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4.4\panamericanos\A. IMPLEMENTACION\5. ADQUISICIONES\Procesos\CONTRAT BIENES Y SERVICIOS\Equipamiento VD\2. M PRIORITY\@CYCLING RFQ  (H)\B. Documentacion tecnica\"/>
    </mc:Choice>
  </mc:AlternateContent>
  <bookViews>
    <workbookView xWindow="0" yWindow="0" windowWidth="24000" windowHeight="8430" tabRatio="811" activeTab="1"/>
  </bookViews>
  <sheets>
    <sheet name="Estructura de Costos Lote 1" sheetId="8" r:id="rId1"/>
    <sheet name="Estructura de Costos Lote 2" sheetId="12" r:id="rId2"/>
  </sheets>
  <definedNames>
    <definedName name="_xlnm._FilterDatabase" localSheetId="0" hidden="1">'Estructura de Costos Lote 1'!$C$5:$C$9</definedName>
    <definedName name="_xlnm._FilterDatabase" localSheetId="1" hidden="1">'Estructura de Costos Lote 2'!$C$5:$C$9</definedName>
    <definedName name="_Toc77664165" localSheetId="0">'Estructura de Costos Lote 1'!#REF!</definedName>
    <definedName name="_Toc77664165" localSheetId="1">'Estructura de Costos Lote 2'!#REF!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2" l="1"/>
  <c r="I8" i="12" s="1"/>
  <c r="J8" i="12" s="1"/>
  <c r="J9" i="12" l="1"/>
  <c r="H8" i="8"/>
  <c r="I8" i="8" l="1"/>
  <c r="J8" i="8" s="1"/>
  <c r="J9" i="8" l="1"/>
</calcChain>
</file>

<file path=xl/sharedStrings.xml><?xml version="1.0" encoding="utf-8"?>
<sst xmlns="http://schemas.openxmlformats.org/spreadsheetml/2006/main" count="60" uniqueCount="34">
  <si>
    <t>Adquisición del Equipamiento Deportivo  en el marco de la Organización de los  XVIII Juegos Panamericanos y Sextos Juegos Parapanamericanos Lima 2019</t>
  </si>
  <si>
    <t>DÍA</t>
  </si>
  <si>
    <t>MES</t>
  </si>
  <si>
    <t>AÑO</t>
  </si>
  <si>
    <t>NOMBRE ó RAZON SOCIAL:</t>
  </si>
  <si>
    <t>LOTE</t>
  </si>
  <si>
    <t>B</t>
  </si>
  <si>
    <t>UNIDAD DE MEDIDA</t>
  </si>
  <si>
    <t>A</t>
  </si>
  <si>
    <t>SUB LOTES</t>
  </si>
  <si>
    <t>C</t>
  </si>
  <si>
    <t>D</t>
  </si>
  <si>
    <t>E</t>
  </si>
  <si>
    <t>F</t>
  </si>
  <si>
    <t xml:space="preserve">Cantidad  </t>
  </si>
  <si>
    <t>DESCRIPCIÓN</t>
  </si>
  <si>
    <t>Precio unitario por sub lote (Exwork, sin IGV)</t>
  </si>
  <si>
    <t xml:space="preserve">OFERTA ECONÓMICA </t>
  </si>
  <si>
    <t>FORMATO DE PRESENTACION DE OFERTA ECONÓMICA</t>
  </si>
  <si>
    <t>Precio unitario del transporte, seguros, aranceles de importación, gastos de aduanas  y otros servicios requeridos para hacer llegar los bienes al lugar de destino final establecido en la Sección II- lista de requerimientos</t>
  </si>
  <si>
    <t>Impuestos (IGV 18%)
[Col (B+C) x 0.18</t>
  </si>
  <si>
    <t xml:space="preserve">Precio unitario DDP convenido
[Entrega en lugar de destino establecido en la Sección II]
(Col B+C+D)
</t>
  </si>
  <si>
    <t>LOTE 1</t>
  </si>
  <si>
    <t xml:space="preserve">Precio Total final 
(Col A x E)
USD
</t>
  </si>
  <si>
    <t>1.1 - Bike Training Rollers</t>
  </si>
  <si>
    <t>2.1 - Derny Bikes</t>
  </si>
  <si>
    <t>LOTE 2</t>
  </si>
  <si>
    <t>Bike Training Rollers</t>
  </si>
  <si>
    <t xml:space="preserve"> Derny Bikes</t>
  </si>
  <si>
    <t>Unit</t>
  </si>
  <si>
    <t xml:space="preserve">Unit </t>
  </si>
  <si>
    <t>Nota: el precio total del lote incluye TODOS LOS REQUERIMIENTOS EXIGIDOS en las bases de licitación.</t>
  </si>
  <si>
    <t>PRECIO TOTAL DDP DEL LOTE N° 1, incluido IGV (USD) (sumatoria F)</t>
  </si>
  <si>
    <t>PRECIO TOTAL DDP DEL LOTE N° 2, incluido IGV (USD) (sumatoria 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</si>
</sst>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S/-280A]#,##0.00"/>
    <numFmt numFmtId="165" formatCode="_-&quot;£&quot;* #,##0.00_-;\-&quot;£&quot;* #,##0.00_-;_-&quot;£&quot;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ahoma"/>
      <family val="2"/>
    </font>
    <font>
      <b/>
      <sz val="12"/>
      <name val="Tahoma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Tahoma"/>
      <family val="2"/>
    </font>
    <font>
      <b/>
      <sz val="12"/>
      <color rgb="FFFFFFFF"/>
      <name val="Tahoma"/>
      <family val="2"/>
    </font>
    <font>
      <b/>
      <sz val="12"/>
      <color indexed="9"/>
      <name val="Tahoma"/>
      <family val="2"/>
    </font>
    <font>
      <b/>
      <sz val="12"/>
      <color theme="0"/>
      <name val="Tahoma"/>
      <family val="2"/>
    </font>
    <font>
      <sz val="1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64" fontId="2" fillId="0" borderId="0"/>
    <xf numFmtId="0" fontId="2" fillId="0" borderId="0"/>
    <xf numFmtId="0" fontId="1" fillId="0" borderId="0"/>
    <xf numFmtId="164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2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Protection="1">
      <protection locked="0"/>
    </xf>
    <xf numFmtId="164" fontId="2" fillId="0" borderId="0" xfId="1" applyProtection="1">
      <protection locked="0"/>
    </xf>
    <xf numFmtId="164" fontId="2" fillId="0" borderId="0" xfId="1" applyAlignment="1" applyProtection="1">
      <alignment horizontal="left" vertical="center"/>
      <protection locked="0"/>
    </xf>
    <xf numFmtId="164" fontId="11" fillId="0" borderId="0" xfId="1" applyFont="1" applyAlignment="1" applyProtection="1">
      <alignment horizontal="left" vertical="center"/>
      <protection locked="0"/>
    </xf>
    <xf numFmtId="0" fontId="13" fillId="5" borderId="6" xfId="2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Protection="1"/>
    <xf numFmtId="0" fontId="3" fillId="0" borderId="0" xfId="0" applyFont="1" applyProtection="1"/>
    <xf numFmtId="0" fontId="7" fillId="0" borderId="0" xfId="0" applyFont="1" applyProtection="1"/>
    <xf numFmtId="0" fontId="7" fillId="0" borderId="0" xfId="0" applyFont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5" fillId="6" borderId="6" xfId="7" applyFont="1" applyFill="1" applyBorder="1" applyAlignment="1" applyProtection="1">
      <alignment horizontal="center" vertical="center" wrapText="1"/>
    </xf>
    <xf numFmtId="4" fontId="3" fillId="4" borderId="6" xfId="2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/>
      <protection locked="0"/>
    </xf>
    <xf numFmtId="0" fontId="15" fillId="4" borderId="6" xfId="0" applyFont="1" applyFill="1" applyBorder="1" applyAlignment="1" applyProtection="1">
      <alignment horizontal="center" vertical="center"/>
      <protection locked="0"/>
    </xf>
    <xf numFmtId="0" fontId="15" fillId="4" borderId="6" xfId="0" applyFont="1" applyFill="1" applyBorder="1" applyAlignment="1" applyProtection="1">
      <alignment horizontal="center"/>
      <protection locked="0"/>
    </xf>
    <xf numFmtId="0" fontId="8" fillId="3" borderId="6" xfId="0" applyFont="1" applyFill="1" applyBorder="1" applyAlignment="1" applyProtection="1">
      <alignment horizontal="center" vertical="center" wrapText="1"/>
    </xf>
    <xf numFmtId="0" fontId="3" fillId="2" borderId="0" xfId="0" applyFont="1" applyFill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3" borderId="7" xfId="0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3" borderId="8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0" fontId="10" fillId="3" borderId="6" xfId="0" applyFont="1" applyFill="1" applyBorder="1" applyAlignment="1" applyProtection="1">
      <alignment horizontal="center" vertical="center" wrapText="1"/>
      <protection locked="0"/>
    </xf>
    <xf numFmtId="0" fontId="5" fillId="6" borderId="6" xfId="7" applyFont="1" applyFill="1" applyBorder="1" applyAlignment="1" applyProtection="1">
      <alignment horizontal="center" vertical="center" wrapText="1"/>
      <protection locked="0"/>
    </xf>
    <xf numFmtId="0" fontId="13" fillId="5" borderId="6" xfId="2" applyNumberFormat="1" applyFont="1" applyFill="1" applyBorder="1" applyAlignment="1" applyProtection="1">
      <alignment horizontal="center" vertical="center" wrapText="1"/>
      <protection locked="0"/>
    </xf>
    <xf numFmtId="4" fontId="3" fillId="4" borderId="6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11" xfId="1" applyFont="1" applyBorder="1" applyAlignment="1" applyProtection="1">
      <alignment vertical="center"/>
      <protection locked="0"/>
    </xf>
    <xf numFmtId="164" fontId="5" fillId="0" borderId="10" xfId="1" applyFont="1" applyBorder="1" applyAlignment="1" applyProtection="1">
      <alignment vertical="center"/>
      <protection locked="0"/>
    </xf>
    <xf numFmtId="164" fontId="12" fillId="0" borderId="9" xfId="1" applyFont="1" applyBorder="1" applyAlignment="1" applyProtection="1">
      <alignment horizontal="right" vertical="center"/>
      <protection locked="0"/>
    </xf>
    <xf numFmtId="0" fontId="7" fillId="5" borderId="5" xfId="2" applyFont="1" applyFill="1" applyBorder="1" applyAlignment="1" applyProtection="1">
      <alignment horizontal="center" vertical="center" wrapText="1"/>
      <protection locked="0"/>
    </xf>
    <xf numFmtId="0" fontId="5" fillId="6" borderId="6" xfId="7" applyFont="1" applyFill="1" applyBorder="1" applyAlignment="1" applyProtection="1">
      <alignment horizontal="left" vertical="center" wrapText="1"/>
      <protection locked="0"/>
    </xf>
    <xf numFmtId="4" fontId="3" fillId="4" borderId="6" xfId="0" applyNumberFormat="1" applyFont="1" applyFill="1" applyBorder="1" applyAlignment="1" applyProtection="1">
      <alignment horizontal="center" vertical="center"/>
      <protection locked="0"/>
    </xf>
    <xf numFmtId="4" fontId="14" fillId="0" borderId="5" xfId="0" applyNumberFormat="1" applyFont="1" applyBorder="1" applyAlignment="1" applyProtection="1">
      <alignment horizontal="center" vertical="center"/>
      <protection locked="0"/>
    </xf>
    <xf numFmtId="4" fontId="3" fillId="4" borderId="6" xfId="0" applyNumberFormat="1" applyFont="1" applyFill="1" applyBorder="1" applyAlignment="1" applyProtection="1">
      <alignment horizontal="center" vertical="center"/>
    </xf>
    <xf numFmtId="4" fontId="14" fillId="0" borderId="5" xfId="0" applyNumberFormat="1" applyFont="1" applyBorder="1" applyAlignment="1" applyProtection="1">
      <alignment horizontal="center" vertical="center"/>
    </xf>
    <xf numFmtId="0" fontId="7" fillId="5" borderId="6" xfId="2" applyFont="1" applyFill="1" applyBorder="1" applyAlignment="1" applyProtection="1">
      <alignment horizontal="center" vertical="center" wrapText="1"/>
    </xf>
    <xf numFmtId="0" fontId="5" fillId="6" borderId="12" xfId="7" applyFont="1" applyFill="1" applyBorder="1" applyAlignment="1" applyProtection="1">
      <alignment horizontal="left" vertical="center" wrapText="1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9" fillId="3" borderId="6" xfId="2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center"/>
    </xf>
    <xf numFmtId="0" fontId="7" fillId="0" borderId="0" xfId="0" applyFont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9" fillId="3" borderId="6" xfId="2" applyFont="1" applyFill="1" applyBorder="1" applyAlignment="1" applyProtection="1">
      <alignment horizontal="center" vertical="center" wrapText="1"/>
    </xf>
  </cellXfs>
  <cellStyles count="14">
    <cellStyle name="Currency 2" xfId="13"/>
    <cellStyle name="Moneda 2" xfId="11"/>
    <cellStyle name="Normal" xfId="0" builtinId="0"/>
    <cellStyle name="Normal 2" xfId="10"/>
    <cellStyle name="Normal 3" xfId="3"/>
    <cellStyle name="Normal 3 2" xfId="6"/>
    <cellStyle name="Normal 3 3" xfId="5"/>
    <cellStyle name="Normal 3 4" xfId="9"/>
    <cellStyle name="Normal 3 4 2" xfId="12"/>
    <cellStyle name="Normal 3 5" xfId="4"/>
    <cellStyle name="Normal 4" xfId="1"/>
    <cellStyle name="Normal 5" xfId="7"/>
    <cellStyle name="Normal 6" xfId="8"/>
    <cellStyle name="Normal_Sheet1_1" xfId="2"/>
  </cellStyles>
  <dxfs count="0"/>
  <tableStyles count="0" defaultTableStyle="TableStyleMedium2" defaultPivotStyle="PivotStyleLight16"/>
  <colors>
    <mruColors>
      <color rgb="FF3AE6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70" zoomScaleNormal="70" workbookViewId="0">
      <selection sqref="A1:J12"/>
    </sheetView>
  </sheetViews>
  <sheetFormatPr baseColWidth="10" defaultColWidth="11.42578125" defaultRowHeight="15" x14ac:dyDescent="0.2"/>
  <cols>
    <col min="1" max="1" width="11.5703125" style="6" customWidth="1"/>
    <col min="2" max="2" width="18.85546875" style="6" customWidth="1"/>
    <col min="3" max="3" width="74.85546875" style="6" customWidth="1"/>
    <col min="4" max="4" width="14.42578125" style="6" customWidth="1"/>
    <col min="5" max="6" width="13.5703125" style="6" customWidth="1"/>
    <col min="7" max="7" width="35" style="6" customWidth="1"/>
    <col min="8" max="8" width="18.28515625" style="6" customWidth="1"/>
    <col min="9" max="9" width="22.140625" style="6" customWidth="1"/>
    <col min="10" max="10" width="21.140625" style="6" customWidth="1"/>
    <col min="11" max="15" width="11.42578125" style="6"/>
    <col min="16" max="16" width="17" style="6" customWidth="1"/>
    <col min="17" max="16384" width="11.42578125" style="6"/>
  </cols>
  <sheetData>
    <row r="1" spans="1:10" ht="15.75" thickBot="1" x14ac:dyDescent="0.25">
      <c r="A1" s="27"/>
      <c r="B1" s="53" t="s">
        <v>18</v>
      </c>
      <c r="C1" s="53"/>
      <c r="D1" s="53"/>
      <c r="E1" s="53"/>
      <c r="F1" s="53"/>
      <c r="G1" s="53"/>
      <c r="H1" s="53"/>
      <c r="I1" s="53"/>
      <c r="J1" s="53"/>
    </row>
    <row r="2" spans="1:10" ht="15.75" thickBot="1" x14ac:dyDescent="0.25">
      <c r="B2" s="28" t="s">
        <v>4</v>
      </c>
      <c r="C2" s="29"/>
      <c r="D2" s="29"/>
      <c r="E2" s="30" t="s">
        <v>1</v>
      </c>
      <c r="F2" s="30"/>
      <c r="G2" s="30"/>
      <c r="H2" s="31" t="s">
        <v>1</v>
      </c>
      <c r="I2" s="32" t="s">
        <v>2</v>
      </c>
      <c r="J2" s="33" t="s">
        <v>3</v>
      </c>
    </row>
    <row r="3" spans="1:10" ht="15.75" thickBot="1" x14ac:dyDescent="0.25">
      <c r="B3" s="34"/>
      <c r="C3" s="34"/>
      <c r="D3" s="34"/>
      <c r="E3" s="35"/>
      <c r="F3" s="35"/>
      <c r="G3" s="35"/>
      <c r="H3" s="7"/>
      <c r="I3" s="8"/>
      <c r="J3" s="9"/>
    </row>
    <row r="4" spans="1:10" ht="52.5" customHeight="1" x14ac:dyDescent="0.2">
      <c r="B4" s="54" t="s">
        <v>0</v>
      </c>
      <c r="C4" s="54"/>
      <c r="D4" s="54"/>
      <c r="E4" s="54"/>
      <c r="F4" s="54"/>
      <c r="G4" s="54"/>
      <c r="H4" s="54"/>
      <c r="I4" s="54"/>
      <c r="J4" s="54"/>
    </row>
    <row r="5" spans="1:10" ht="27.75" customHeight="1" x14ac:dyDescent="0.2">
      <c r="A5" s="52" t="s">
        <v>17</v>
      </c>
      <c r="B5" s="52"/>
      <c r="C5" s="52"/>
      <c r="D5" s="52"/>
      <c r="E5" s="52"/>
      <c r="F5" s="52"/>
      <c r="G5" s="52"/>
      <c r="H5" s="52"/>
      <c r="I5" s="52"/>
      <c r="J5" s="52"/>
    </row>
    <row r="6" spans="1:10" ht="177" customHeight="1" x14ac:dyDescent="0.2">
      <c r="A6" s="55" t="s">
        <v>5</v>
      </c>
      <c r="B6" s="55" t="s">
        <v>15</v>
      </c>
      <c r="C6" s="55" t="s">
        <v>9</v>
      </c>
      <c r="D6" s="55" t="s">
        <v>7</v>
      </c>
      <c r="E6" s="36" t="s">
        <v>14</v>
      </c>
      <c r="F6" s="36" t="s">
        <v>16</v>
      </c>
      <c r="G6" s="36" t="s">
        <v>19</v>
      </c>
      <c r="H6" s="36" t="s">
        <v>20</v>
      </c>
      <c r="I6" s="36" t="s">
        <v>21</v>
      </c>
      <c r="J6" s="37" t="s">
        <v>23</v>
      </c>
    </row>
    <row r="7" spans="1:10" ht="20.25" customHeight="1" x14ac:dyDescent="0.2">
      <c r="A7" s="55"/>
      <c r="B7" s="55"/>
      <c r="C7" s="55"/>
      <c r="D7" s="55"/>
      <c r="E7" s="37" t="s">
        <v>8</v>
      </c>
      <c r="F7" s="37" t="s">
        <v>6</v>
      </c>
      <c r="G7" s="37" t="s">
        <v>10</v>
      </c>
      <c r="H7" s="37" t="s">
        <v>11</v>
      </c>
      <c r="I7" s="37" t="s">
        <v>12</v>
      </c>
      <c r="J7" s="37" t="s">
        <v>13</v>
      </c>
    </row>
    <row r="8" spans="1:10" ht="72.75" customHeight="1" x14ac:dyDescent="0.2">
      <c r="A8" s="44" t="s">
        <v>22</v>
      </c>
      <c r="B8" s="44" t="s">
        <v>27</v>
      </c>
      <c r="C8" s="45" t="s">
        <v>24</v>
      </c>
      <c r="D8" s="38" t="s">
        <v>29</v>
      </c>
      <c r="E8" s="39">
        <v>15</v>
      </c>
      <c r="F8" s="24"/>
      <c r="G8" s="25"/>
      <c r="H8" s="40">
        <f>(F8+G8)*0.18</f>
        <v>0</v>
      </c>
      <c r="I8" s="40">
        <f t="shared" ref="I8" si="0">F8+G8+H8</f>
        <v>0</v>
      </c>
      <c r="J8" s="46">
        <f>E8*I8</f>
        <v>0</v>
      </c>
    </row>
    <row r="9" spans="1:10" ht="24.75" customHeight="1" x14ac:dyDescent="0.2">
      <c r="A9" s="41"/>
      <c r="B9" s="42"/>
      <c r="C9" s="42"/>
      <c r="D9" s="42"/>
      <c r="E9" s="42"/>
      <c r="F9" s="42"/>
      <c r="G9" s="42"/>
      <c r="H9" s="42"/>
      <c r="I9" s="43" t="s">
        <v>32</v>
      </c>
      <c r="J9" s="47">
        <f>SUM(J8:J8)</f>
        <v>0</v>
      </c>
    </row>
    <row r="10" spans="1:10" ht="15.75" x14ac:dyDescent="0.25">
      <c r="A10" s="1"/>
      <c r="B10" s="2"/>
      <c r="C10" s="3"/>
      <c r="D10" s="2"/>
      <c r="E10" s="4"/>
      <c r="F10" s="4"/>
      <c r="G10" s="4"/>
      <c r="H10" s="4"/>
      <c r="I10" s="4"/>
      <c r="J10" s="1"/>
    </row>
    <row r="11" spans="1:10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5.75" x14ac:dyDescent="0.25">
      <c r="A12" s="1"/>
      <c r="B12" s="1"/>
      <c r="C12" s="23" t="s">
        <v>31</v>
      </c>
      <c r="D12" s="1"/>
      <c r="E12" s="1"/>
      <c r="F12" s="1"/>
      <c r="G12" s="1"/>
      <c r="H12" s="1"/>
      <c r="I12" s="1"/>
      <c r="J12" s="1"/>
    </row>
  </sheetData>
  <sheetProtection algorithmName="SHA-512" hashValue="22C46mA6pet+9h1Ak6eWAJZX/Q+derjlmbEeWgG+k9jBANi7THpogWDL/HhQaDQkVJkQhOCkq738obvDztgdSw==" saltValue="qMKRREMlmEHOK5kWNEKZ3w==" spinCount="100000" sheet="1" objects="1" scenarios="1"/>
  <mergeCells count="7">
    <mergeCell ref="A5:J5"/>
    <mergeCell ref="B1:J1"/>
    <mergeCell ref="B4:J4"/>
    <mergeCell ref="A6:A7"/>
    <mergeCell ref="B6:B7"/>
    <mergeCell ref="C6:C7"/>
    <mergeCell ref="D6:D7"/>
  </mergeCells>
  <printOptions horizontalCentered="1"/>
  <pageMargins left="0.70866141732283472" right="0.70866141732283472" top="0.35433070866141736" bottom="0.35433070866141736" header="0.31496062992125984" footer="0.31496062992125984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="70" zoomScaleNormal="70" workbookViewId="0">
      <selection activeCell="L4" sqref="L4"/>
    </sheetView>
  </sheetViews>
  <sheetFormatPr baseColWidth="10" defaultColWidth="11.42578125" defaultRowHeight="15" x14ac:dyDescent="0.2"/>
  <cols>
    <col min="1" max="1" width="11.5703125" style="6" customWidth="1"/>
    <col min="2" max="2" width="18.42578125" style="6" customWidth="1"/>
    <col min="3" max="3" width="77.140625" style="6" customWidth="1"/>
    <col min="4" max="4" width="14.42578125" style="6" customWidth="1"/>
    <col min="5" max="6" width="13.5703125" style="6" customWidth="1"/>
    <col min="7" max="7" width="35" style="6" customWidth="1"/>
    <col min="8" max="8" width="18.28515625" style="6" customWidth="1"/>
    <col min="9" max="9" width="22.140625" style="6" customWidth="1"/>
    <col min="10" max="10" width="21.140625" style="6" customWidth="1"/>
    <col min="11" max="15" width="11.42578125" style="6"/>
    <col min="16" max="16" width="17" style="6" customWidth="1"/>
    <col min="17" max="16384" width="11.42578125" style="6"/>
  </cols>
  <sheetData>
    <row r="1" spans="1:10" ht="15.75" thickBot="1" x14ac:dyDescent="0.25">
      <c r="A1" s="10"/>
      <c r="B1" s="56" t="s">
        <v>18</v>
      </c>
      <c r="C1" s="56"/>
      <c r="D1" s="56"/>
      <c r="E1" s="56"/>
      <c r="F1" s="56"/>
      <c r="G1" s="56"/>
      <c r="H1" s="56"/>
      <c r="I1" s="56"/>
      <c r="J1" s="56"/>
    </row>
    <row r="2" spans="1:10" ht="15.75" thickBot="1" x14ac:dyDescent="0.25">
      <c r="A2" s="11"/>
      <c r="B2" s="12" t="s">
        <v>4</v>
      </c>
      <c r="C2" s="13"/>
      <c r="D2" s="13"/>
      <c r="E2" s="14" t="s">
        <v>1</v>
      </c>
      <c r="F2" s="14"/>
      <c r="G2" s="14"/>
      <c r="H2" s="15" t="s">
        <v>1</v>
      </c>
      <c r="I2" s="16" t="s">
        <v>2</v>
      </c>
      <c r="J2" s="17" t="s">
        <v>3</v>
      </c>
    </row>
    <row r="3" spans="1:10" ht="15.75" thickBot="1" x14ac:dyDescent="0.25">
      <c r="A3" s="11"/>
      <c r="B3" s="18"/>
      <c r="C3" s="18"/>
      <c r="D3" s="18"/>
      <c r="E3" s="19"/>
      <c r="F3" s="19"/>
      <c r="G3" s="19"/>
      <c r="H3" s="7"/>
      <c r="I3" s="8"/>
      <c r="J3" s="9"/>
    </row>
    <row r="4" spans="1:10" ht="52.5" customHeight="1" x14ac:dyDescent="0.2">
      <c r="A4" s="11"/>
      <c r="B4" s="57" t="s">
        <v>0</v>
      </c>
      <c r="C4" s="57"/>
      <c r="D4" s="57"/>
      <c r="E4" s="57"/>
      <c r="F4" s="57"/>
      <c r="G4" s="57"/>
      <c r="H4" s="57"/>
      <c r="I4" s="57"/>
      <c r="J4" s="57"/>
    </row>
    <row r="5" spans="1:10" ht="27.75" customHeight="1" x14ac:dyDescent="0.2">
      <c r="A5" s="58" t="s">
        <v>17</v>
      </c>
      <c r="B5" s="58"/>
      <c r="C5" s="58"/>
      <c r="D5" s="58"/>
      <c r="E5" s="58"/>
      <c r="F5" s="58"/>
      <c r="G5" s="58"/>
      <c r="H5" s="58"/>
      <c r="I5" s="58"/>
      <c r="J5" s="58"/>
    </row>
    <row r="6" spans="1:10" ht="177" customHeight="1" x14ac:dyDescent="0.2">
      <c r="A6" s="59" t="s">
        <v>5</v>
      </c>
      <c r="B6" s="59" t="s">
        <v>15</v>
      </c>
      <c r="C6" s="59" t="s">
        <v>9</v>
      </c>
      <c r="D6" s="59" t="s">
        <v>7</v>
      </c>
      <c r="E6" s="26" t="s">
        <v>14</v>
      </c>
      <c r="F6" s="26" t="s">
        <v>16</v>
      </c>
      <c r="G6" s="26" t="s">
        <v>19</v>
      </c>
      <c r="H6" s="26" t="s">
        <v>20</v>
      </c>
      <c r="I6" s="26" t="s">
        <v>21</v>
      </c>
      <c r="J6" s="20" t="s">
        <v>23</v>
      </c>
    </row>
    <row r="7" spans="1:10" ht="20.25" customHeight="1" x14ac:dyDescent="0.2">
      <c r="A7" s="59"/>
      <c r="B7" s="59"/>
      <c r="C7" s="59"/>
      <c r="D7" s="59"/>
      <c r="E7" s="20" t="s">
        <v>8</v>
      </c>
      <c r="F7" s="20" t="s">
        <v>6</v>
      </c>
      <c r="G7" s="20" t="s">
        <v>10</v>
      </c>
      <c r="H7" s="20" t="s">
        <v>11</v>
      </c>
      <c r="I7" s="20" t="s">
        <v>12</v>
      </c>
      <c r="J7" s="20" t="s">
        <v>13</v>
      </c>
    </row>
    <row r="8" spans="1:10" ht="69.75" customHeight="1" x14ac:dyDescent="0.2">
      <c r="A8" s="50" t="s">
        <v>26</v>
      </c>
      <c r="B8" s="50" t="s">
        <v>28</v>
      </c>
      <c r="C8" s="51" t="s">
        <v>25</v>
      </c>
      <c r="D8" s="21" t="s">
        <v>30</v>
      </c>
      <c r="E8" s="5">
        <v>2</v>
      </c>
      <c r="F8" s="24"/>
      <c r="G8" s="25"/>
      <c r="H8" s="22">
        <f>(F8+G8)*0.18</f>
        <v>0</v>
      </c>
      <c r="I8" s="22">
        <f t="shared" ref="I8" si="0">F8+G8+H8</f>
        <v>0</v>
      </c>
      <c r="J8" s="48">
        <f>E8*I8</f>
        <v>0</v>
      </c>
    </row>
    <row r="9" spans="1:10" ht="24.75" customHeight="1" x14ac:dyDescent="0.2">
      <c r="A9" s="41"/>
      <c r="B9" s="42"/>
      <c r="C9" s="42"/>
      <c r="D9" s="42"/>
      <c r="E9" s="42"/>
      <c r="F9" s="42"/>
      <c r="G9" s="42"/>
      <c r="H9" s="42"/>
      <c r="I9" s="43" t="s">
        <v>33</v>
      </c>
      <c r="J9" s="49">
        <f>SUM(J8:J8)</f>
        <v>0</v>
      </c>
    </row>
    <row r="10" spans="1:10" ht="15.75" x14ac:dyDescent="0.25">
      <c r="A10" s="1"/>
      <c r="B10" s="2"/>
      <c r="C10" s="3"/>
      <c r="D10" s="2"/>
      <c r="E10" s="4"/>
      <c r="F10" s="4"/>
      <c r="G10" s="4"/>
      <c r="H10" s="4"/>
      <c r="I10" s="4"/>
      <c r="J10" s="1"/>
    </row>
    <row r="11" spans="1:10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5.75" x14ac:dyDescent="0.25">
      <c r="A12" s="1"/>
      <c r="B12" s="1"/>
      <c r="C12" s="23" t="s">
        <v>31</v>
      </c>
      <c r="D12" s="1"/>
      <c r="E12" s="1"/>
      <c r="F12" s="1"/>
      <c r="G12" s="1"/>
      <c r="H12" s="1"/>
      <c r="I12" s="1"/>
      <c r="J12" s="1"/>
    </row>
  </sheetData>
  <sheetProtection algorithmName="SHA-512" hashValue="HLSrV5kF8CykYv9mhNOftp+s+zAhxONe+EjN/IKVE86DMmF01VLkAfbygJVxYLMjON4KFHUlBEsTNdd+aOnvHA==" saltValue="sKw3oR00i1LO2kD5sr+d2A==" spinCount="100000" sheet="1" objects="1" scenarios="1"/>
  <mergeCells count="7">
    <mergeCell ref="B1:J1"/>
    <mergeCell ref="B4:J4"/>
    <mergeCell ref="A5:J5"/>
    <mergeCell ref="A6:A7"/>
    <mergeCell ref="B6:B7"/>
    <mergeCell ref="C6:C7"/>
    <mergeCell ref="D6:D7"/>
  </mergeCells>
  <printOptions horizontalCentered="1"/>
  <pageMargins left="0.70866141732283472" right="0.70866141732283472" top="0.35433070866141736" bottom="0.35433070866141736" header="0.31496062992125984" footer="0.31496062992125984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Estructura de Costos Lote 1</vt:lpstr>
      <vt:lpstr>Estructura de Costos Lote 2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Rodolfo Grillo Collazos</dc:creator>
  <cp:lastModifiedBy>Heidi Iturrizaga</cp:lastModifiedBy>
  <cp:revision/>
  <cp:lastPrinted>2018-08-25T14:26:40Z</cp:lastPrinted>
  <dcterms:created xsi:type="dcterms:W3CDTF">2018-05-04T20:53:14Z</dcterms:created>
  <dcterms:modified xsi:type="dcterms:W3CDTF">2018-11-06T23:24:06Z</dcterms:modified>
</cp:coreProperties>
</file>