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P:\CSS\CSS-SHARED\PROCUREMENT\PS Actions\FORMAL TENDER\2018\2018-14 GB Youth employement TVET skills Gambia\3-Tender Docs\2-Final Version\"/>
    </mc:Choice>
  </mc:AlternateContent>
  <bookViews>
    <workbookView xWindow="0" yWindow="-470" windowWidth="25610" windowHeight="16010"/>
  </bookViews>
  <sheets>
    <sheet name="Matrix" sheetId="2" r:id="rId1"/>
  </sheets>
  <definedNames>
    <definedName name="_xlnm.Print_Area" localSheetId="0">Matrix!$A$1:$H$56</definedName>
    <definedName name="_xlnm.Print_Titles" localSheetId="0">Matrix!$1:$5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2" l="1"/>
  <c r="C55" i="2"/>
</calcChain>
</file>

<file path=xl/sharedStrings.xml><?xml version="1.0" encoding="utf-8"?>
<sst xmlns="http://schemas.openxmlformats.org/spreadsheetml/2006/main" count="131" uniqueCount="84">
  <si>
    <t>Maximum total:</t>
  </si>
  <si>
    <t>Total Technical score</t>
  </si>
  <si>
    <t>Max. points</t>
  </si>
  <si>
    <t>Priorities</t>
  </si>
  <si>
    <t>Ranking</t>
  </si>
  <si>
    <t>Mandatory</t>
  </si>
  <si>
    <t>Grade</t>
  </si>
  <si>
    <t>Level</t>
  </si>
  <si>
    <t>Description</t>
  </si>
  <si>
    <t>Grading Methodology</t>
  </si>
  <si>
    <t>Fail</t>
  </si>
  <si>
    <t>Not acceptable</t>
  </si>
  <si>
    <t>Poor</t>
  </si>
  <si>
    <t>Fair</t>
  </si>
  <si>
    <t>Good</t>
  </si>
  <si>
    <t>Very good</t>
  </si>
  <si>
    <t>Outstanding</t>
  </si>
  <si>
    <t>Disqualified</t>
  </si>
  <si>
    <t>Pass</t>
  </si>
  <si>
    <t>Qualified</t>
  </si>
  <si>
    <t>Bidder does not currently have and no evidence of steps toward getting accreditation from national, international or industry body</t>
  </si>
  <si>
    <t>Bidder is currently under review for receiving accreditation from national, international or industry body</t>
  </si>
  <si>
    <t>Bidder is at the final stages of getting accreditation from national, international or industry body</t>
  </si>
  <si>
    <t>Proposed training programmes does not currently deliver on any qualification framework recognized at national, international or industry level</t>
  </si>
  <si>
    <t>Bidder does not provide information on this</t>
  </si>
  <si>
    <t>No documented experience</t>
  </si>
  <si>
    <t>Documented, small-scale involvement in a similar project for a year or less.</t>
  </si>
  <si>
    <t>Documented involvement in a similar project for over 3 years.</t>
  </si>
  <si>
    <t>Bidder is fully accredited by national or international or industry body</t>
  </si>
  <si>
    <t>Proposed training programmes deliver on industry or internationally recognized qualification</t>
  </si>
  <si>
    <t>No evidence of any existing monitoring and evaluation system</t>
  </si>
  <si>
    <t>Documented evidence of regular monitoring and evaluation of training programmes</t>
  </si>
  <si>
    <t>Training is proposed only in Greater Banjul and/or no innovative approach is proposed to reach youth outside Greater Banjul</t>
  </si>
  <si>
    <t>Bidder aims to operate in one or more of the identified LGAs that is outside Greater Banjul</t>
  </si>
  <si>
    <t>Proposed training is beyond 9 months period without valid justification</t>
  </si>
  <si>
    <t>Proposed training is under 9 months period</t>
  </si>
  <si>
    <t>Bidder does not have a clear, well-defined, and documented strategy to reach the 50% employment and/or self-employment outcomes</t>
  </si>
  <si>
    <t>Bidder has a well-defined strategy with documented evidence to reach the 50% employment and/or self-employment outcomes</t>
  </si>
  <si>
    <t>Proposed training programmes does not contribute to an identified skills shortage in the labour market</t>
  </si>
  <si>
    <t xml:space="preserve">Documented involvement in a similar project for 1 to 3 years. </t>
  </si>
  <si>
    <t>Comments</t>
  </si>
  <si>
    <t>Score</t>
  </si>
  <si>
    <t>Evidence of an existing monitoring and evaluation system but with limited use</t>
  </si>
  <si>
    <t>Bidder does not target youth in lower socio-economic groups and/or returnees</t>
  </si>
  <si>
    <t>Bidder targets youth in lower socio-economic groups and/or returnees</t>
  </si>
  <si>
    <t>Training is primarily in Greater Banjul, but an innovative approach is proposed to reach youth outside Greater Banjul</t>
  </si>
  <si>
    <t>Proposed training is beyond 9 months period with valid justification such as complex training programme, internationally accepted training duration for a specific qualification</t>
  </si>
  <si>
    <t>Proposed training programmes include to some extent on-the-job training and/or start-up support components</t>
  </si>
  <si>
    <t>Proposed training programmes include relevant and well-defined on-the-job training and/or start-up support components</t>
  </si>
  <si>
    <t>Proposed training programme does not include components such as on-the-job training or start-up support</t>
  </si>
  <si>
    <t>Proposed training programmes contribute to identified skills shortages to meet the labour market demand and meet economic and policy priorities of The Gambia</t>
  </si>
  <si>
    <t>Bidder accepts ITC GTCs, minor "non-core" T&amp;C are not accepted</t>
  </si>
  <si>
    <t>Financial evaluation score</t>
  </si>
  <si>
    <t>The bidder has an expired accreditation</t>
  </si>
  <si>
    <t>Bidder has accreditation from more than one body</t>
  </si>
  <si>
    <t>No mention of the recognition status of the training programme</t>
  </si>
  <si>
    <t>Proposed training programmes deliver on the GSQF or other nationally recognised qualification</t>
  </si>
  <si>
    <t>Proposed training programmes are both GSQF nationally recognised and an international qualification</t>
  </si>
  <si>
    <t>Proposed qualification is not yet recognized but meets a recognised labour market need</t>
  </si>
  <si>
    <t>Bidder has letter of support for the proposal from associations</t>
  </si>
  <si>
    <t>Bidder has letter of support for the proposal from associations and businesses</t>
  </si>
  <si>
    <t>Bidder has agreements with companies that outline their role in the proposed project</t>
  </si>
  <si>
    <t>Bidder has solid partnerships with industry/potential employers who will consider employing graduates</t>
  </si>
  <si>
    <t>Institutional capacity</t>
  </si>
  <si>
    <t>Skills development solution</t>
  </si>
  <si>
    <t>Bidder does not accept ITC ToR</t>
  </si>
  <si>
    <t>Bidder does not accept UN General Conditions of Contract</t>
  </si>
  <si>
    <t>Acceptance of ITC Terms of references (Annex B)</t>
  </si>
  <si>
    <t>Acceptance of UN General Conditions of Contract (Annex D)</t>
  </si>
  <si>
    <t xml:space="preserve">Addressing the needs of Gambian youth (between 15 and 35), including youth from lower socio-economic groups and returnees </t>
  </si>
  <si>
    <t xml:space="preserve">Proposed strategy to ensure that at least 50% of trainees will be placed in a job, apprenticeship scheme, make sales or create their own formal enterprise </t>
  </si>
  <si>
    <t xml:space="preserve">NAQAA accreditation status or international accreditation or industry recognition </t>
  </si>
  <si>
    <t xml:space="preserve">Training programmes delivering on the Gambia Skills Qualifications Framework or other internationally recognized qualification or with industry recognition </t>
  </si>
  <si>
    <t xml:space="preserve">Evidence of partnerships with industry or potential employers including small business/micro business groups </t>
  </si>
  <si>
    <t xml:space="preserve">History and current capacity to successfully implement the training activities and manage the finances </t>
  </si>
  <si>
    <t xml:space="preserve">Current monitoring and evaluation system to track labour market outcomes of graduates </t>
  </si>
  <si>
    <t xml:space="preserve">Training delivery outside Greater Banjul Area particularly in the following LGAs: Brikama, Kerewan, Mansakonko, Janjanbureh, Kuntaur and Basse </t>
  </si>
  <si>
    <t xml:space="preserve">Short intensive training programmes with a maximum duration of nine (9) months </t>
  </si>
  <si>
    <t>Integration of on-the-job training components and/or start-up support</t>
  </si>
  <si>
    <t xml:space="preserve">Training relevant to priority economic sectors: Agriculture, tourism, ICTs, construction, textile as well as in areas such as carpentry, machinery repair and solar energy. Other industries or skill areas will be considered depending on evidence of local labour market needs. </t>
  </si>
  <si>
    <t>2018-14-GB ANNEX C  TECHNICAL EVALUATION TABLE</t>
  </si>
  <si>
    <t>Proposed training programmes contribute to identify skills shortages and there is evidence of labour market demand</t>
  </si>
  <si>
    <t>Please provide necessary proof and justification - use the Application Form Template</t>
  </si>
  <si>
    <t>Bidder has identifed companies/associations consulted during the development of the proposal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</si>
</sst>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B0F0"/>
      <name val="Arial"/>
      <family val="2"/>
    </font>
    <font>
      <sz val="8"/>
      <color theme="3"/>
      <name val="Arial"/>
      <family val="2"/>
    </font>
    <font>
      <sz val="8"/>
      <color rgb="FFFF0000"/>
      <name val="Arial"/>
      <family val="2"/>
    </font>
    <font>
      <sz val="8"/>
      <color rgb="FF002060"/>
      <name val="Arial"/>
      <family val="2"/>
    </font>
    <font>
      <sz val="8"/>
      <color rgb="FF00B05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6">
    <xf numFmtId="0" fontId="0" fillId="0" borderId="0" xfId="0"/>
    <xf numFmtId="0" fontId="1" fillId="0" borderId="0" xfId="0" applyFont="1" applyFill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25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 applyProtection="1">
      <alignment horizontal="left" vertical="top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8" fillId="0" borderId="22" xfId="0" applyFont="1" applyBorder="1" applyAlignment="1" applyProtection="1">
      <alignment horizontal="center" vertical="center" wrapText="1"/>
      <protection locked="0"/>
    </xf>
    <xf numFmtId="0" fontId="11" fillId="0" borderId="23" xfId="0" applyFont="1" applyBorder="1" applyAlignment="1" applyProtection="1">
      <alignment horizontal="left" vertical="center" wrapText="1"/>
      <protection locked="0"/>
    </xf>
    <xf numFmtId="0" fontId="10" fillId="0" borderId="24" xfId="0" applyFont="1" applyBorder="1" applyAlignment="1" applyProtection="1">
      <alignment horizontal="left" vertical="top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left" vertical="center" wrapText="1"/>
      <protection locked="0"/>
    </xf>
    <xf numFmtId="0" fontId="10" fillId="0" borderId="12" xfId="0" applyFont="1" applyBorder="1" applyAlignment="1" applyProtection="1">
      <alignment horizontal="left" vertical="top" wrapText="1"/>
      <protection locked="0"/>
    </xf>
    <xf numFmtId="0" fontId="6" fillId="5" borderId="8" xfId="0" applyFont="1" applyFill="1" applyBorder="1" applyAlignment="1" applyProtection="1">
      <alignment vertical="top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0" borderId="18" xfId="0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10" fillId="0" borderId="11" xfId="0" applyFont="1" applyBorder="1" applyAlignment="1" applyProtection="1">
      <alignment vertical="top" wrapText="1"/>
      <protection locked="0"/>
    </xf>
    <xf numFmtId="0" fontId="10" fillId="0" borderId="12" xfId="0" applyFont="1" applyBorder="1" applyAlignment="1" applyProtection="1">
      <alignment vertical="top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horizontal="left" vertical="center" wrapText="1"/>
      <protection locked="0"/>
    </xf>
    <xf numFmtId="0" fontId="8" fillId="0" borderId="2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 applyProtection="1">
      <alignment horizontal="center" vertical="top" wrapText="1"/>
    </xf>
    <xf numFmtId="0" fontId="6" fillId="2" borderId="26" xfId="0" applyFont="1" applyFill="1" applyBorder="1" applyAlignment="1" applyProtection="1">
      <alignment vertical="top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vertical="top" wrapText="1"/>
      <protection locked="0"/>
    </xf>
    <xf numFmtId="0" fontId="6" fillId="6" borderId="0" xfId="0" applyFont="1" applyFill="1" applyBorder="1" applyAlignment="1" applyProtection="1">
      <alignment horizontal="center" wrapText="1"/>
    </xf>
    <xf numFmtId="0" fontId="6" fillId="6" borderId="10" xfId="0" applyFont="1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3" fillId="3" borderId="7" xfId="0" applyFont="1" applyFill="1" applyBorder="1" applyAlignment="1" applyProtection="1">
      <alignment horizontal="center" vertical="center" wrapText="1"/>
      <protection locked="0"/>
    </xf>
    <xf numFmtId="0" fontId="13" fillId="3" borderId="5" xfId="0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2" fillId="3" borderId="9" xfId="0" applyFont="1" applyFill="1" applyBorder="1" applyAlignment="1" applyProtection="1">
      <alignment horizontal="center" wrapText="1"/>
      <protection locked="0"/>
    </xf>
    <xf numFmtId="0" fontId="12" fillId="0" borderId="9" xfId="0" applyFont="1" applyBorder="1" applyAlignment="1" applyProtection="1">
      <alignment horizontal="center" vertical="top" wrapText="1"/>
      <protection locked="0"/>
    </xf>
    <xf numFmtId="0" fontId="13" fillId="0" borderId="5" xfId="0" applyFont="1" applyFill="1" applyBorder="1" applyAlignment="1" applyProtection="1">
      <alignment horizontal="left" vertical="center" wrapText="1"/>
      <protection locked="0"/>
    </xf>
    <xf numFmtId="0" fontId="12" fillId="3" borderId="4" xfId="0" applyFont="1" applyFill="1" applyBorder="1" applyAlignment="1" applyProtection="1">
      <alignment horizontal="center" wrapText="1"/>
      <protection locked="0"/>
    </xf>
    <xf numFmtId="0" fontId="12" fillId="0" borderId="4" xfId="0" applyFont="1" applyBorder="1" applyAlignment="1" applyProtection="1">
      <alignment horizontal="center" vertical="top" wrapText="1"/>
      <protection locked="0"/>
    </xf>
    <xf numFmtId="0" fontId="12" fillId="3" borderId="4" xfId="0" applyFont="1" applyFill="1" applyBorder="1" applyAlignment="1" applyProtection="1">
      <alignment horizontal="center" wrapText="1"/>
      <protection locked="0"/>
    </xf>
    <xf numFmtId="0" fontId="12" fillId="0" borderId="3" xfId="0" applyFont="1" applyBorder="1" applyAlignment="1" applyProtection="1">
      <alignment horizontal="center" vertical="top" wrapText="1"/>
      <protection locked="0"/>
    </xf>
    <xf numFmtId="0" fontId="13" fillId="0" borderId="7" xfId="0" applyFont="1" applyFill="1" applyBorder="1" applyAlignment="1" applyProtection="1">
      <alignment vertical="center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3" fillId="0" borderId="5" xfId="0" applyFont="1" applyFill="1" applyBorder="1" applyAlignment="1" applyProtection="1">
      <alignment vertical="center" wrapText="1"/>
      <protection locked="0"/>
    </xf>
    <xf numFmtId="0" fontId="12" fillId="3" borderId="3" xfId="0" applyFont="1" applyFill="1" applyBorder="1" applyAlignment="1" applyProtection="1">
      <alignment horizontal="center" wrapText="1"/>
      <protection locked="0"/>
    </xf>
    <xf numFmtId="0" fontId="12" fillId="0" borderId="3" xfId="0" applyFont="1" applyBorder="1" applyAlignment="1" applyProtection="1">
      <alignment horizontal="left" vertical="top" wrapText="1"/>
      <protection locked="0"/>
    </xf>
    <xf numFmtId="0" fontId="13" fillId="5" borderId="2" xfId="0" applyFont="1" applyFill="1" applyBorder="1" applyAlignment="1" applyProtection="1">
      <alignment vertical="top" wrapText="1"/>
      <protection locked="0"/>
    </xf>
    <xf numFmtId="0" fontId="13" fillId="5" borderId="8" xfId="0" applyFont="1" applyFill="1" applyBorder="1" applyAlignment="1" applyProtection="1">
      <alignment vertical="top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vertical="center" wrapText="1"/>
      <protection locked="0"/>
    </xf>
    <xf numFmtId="0" fontId="12" fillId="0" borderId="20" xfId="0" applyFont="1" applyBorder="1" applyAlignment="1" applyProtection="1">
      <alignment vertical="center" wrapText="1"/>
      <protection locked="0"/>
    </xf>
    <xf numFmtId="0" fontId="12" fillId="0" borderId="7" xfId="0" applyFont="1" applyFill="1" applyBorder="1" applyAlignment="1" applyProtection="1">
      <alignment vertical="center" wrapText="1"/>
      <protection locked="0"/>
    </xf>
    <xf numFmtId="0" fontId="12" fillId="3" borderId="9" xfId="0" applyFont="1" applyFill="1" applyBorder="1" applyAlignment="1" applyProtection="1">
      <alignment horizontal="center" vertical="top" wrapText="1"/>
      <protection locked="0"/>
    </xf>
    <xf numFmtId="0" fontId="12" fillId="0" borderId="20" xfId="0" applyFont="1" applyFill="1" applyBorder="1" applyAlignment="1" applyProtection="1">
      <alignment vertical="center" wrapText="1"/>
      <protection locked="0"/>
    </xf>
    <xf numFmtId="0" fontId="12" fillId="3" borderId="4" xfId="0" applyFont="1" applyFill="1" applyBorder="1" applyAlignment="1" applyProtection="1">
      <alignment horizontal="center" vertical="top" wrapText="1"/>
      <protection locked="0"/>
    </xf>
    <xf numFmtId="0" fontId="12" fillId="0" borderId="5" xfId="0" applyFont="1" applyBorder="1" applyAlignment="1" applyProtection="1">
      <alignment vertical="center" wrapText="1"/>
      <protection locked="0"/>
    </xf>
    <xf numFmtId="0" fontId="13" fillId="2" borderId="7" xfId="0" applyFont="1" applyFill="1" applyBorder="1" applyAlignment="1" applyProtection="1">
      <alignment vertical="top" wrapText="1"/>
      <protection locked="0"/>
    </xf>
    <xf numFmtId="0" fontId="13" fillId="2" borderId="26" xfId="0" applyFont="1" applyFill="1" applyBorder="1" applyAlignment="1" applyProtection="1">
      <alignment horizontal="center" vertical="top" wrapText="1"/>
    </xf>
    <xf numFmtId="0" fontId="13" fillId="4" borderId="20" xfId="0" applyFont="1" applyFill="1" applyBorder="1" applyAlignment="1" applyProtection="1">
      <alignment vertical="top" wrapText="1"/>
      <protection locked="0"/>
    </xf>
    <xf numFmtId="0" fontId="13" fillId="4" borderId="0" xfId="0" applyFont="1" applyFill="1" applyBorder="1" applyAlignment="1" applyProtection="1">
      <alignment horizontal="center" wrapText="1"/>
      <protection locked="0"/>
    </xf>
    <xf numFmtId="0" fontId="13" fillId="6" borderId="20" xfId="0" applyFont="1" applyFill="1" applyBorder="1" applyAlignment="1" applyProtection="1">
      <alignment vertical="top" wrapText="1"/>
      <protection locked="0"/>
    </xf>
    <xf numFmtId="0" fontId="13" fillId="6" borderId="0" xfId="0" applyFont="1" applyFill="1" applyBorder="1" applyAlignment="1" applyProtection="1">
      <alignment horizontal="center" wrapText="1"/>
    </xf>
    <xf numFmtId="0" fontId="13" fillId="6" borderId="5" xfId="0" applyFont="1" applyFill="1" applyBorder="1" applyAlignment="1" applyProtection="1">
      <alignment vertical="top" wrapText="1"/>
      <protection locked="0"/>
    </xf>
    <xf numFmtId="0" fontId="13" fillId="6" borderId="10" xfId="0" applyFont="1" applyFill="1" applyBorder="1" applyAlignment="1" applyProtection="1">
      <alignment horizontal="center" wrapText="1"/>
    </xf>
    <xf numFmtId="0" fontId="12" fillId="0" borderId="0" xfId="0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14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6" fillId="5" borderId="8" xfId="0" applyFont="1" applyFill="1" applyBorder="1" applyAlignment="1" applyProtection="1">
      <alignment vertical="center" wrapText="1"/>
      <protection locked="0"/>
    </xf>
    <xf numFmtId="0" fontId="6" fillId="2" borderId="26" xfId="0" applyFont="1" applyFill="1" applyBorder="1" applyAlignment="1" applyProtection="1">
      <alignment vertical="center" wrapText="1"/>
      <protection locked="0"/>
    </xf>
    <xf numFmtId="0" fontId="6" fillId="4" borderId="0" xfId="0" applyFont="1" applyFill="1" applyBorder="1" applyAlignment="1" applyProtection="1">
      <alignment vertical="center" wrapText="1"/>
      <protection locked="0"/>
    </xf>
    <xf numFmtId="0" fontId="6" fillId="6" borderId="0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top" wrapText="1"/>
      <protection locked="0"/>
    </xf>
    <xf numFmtId="0" fontId="5" fillId="5" borderId="8" xfId="0" applyFont="1" applyFill="1" applyBorder="1" applyAlignment="1" applyProtection="1">
      <alignment vertical="top" wrapText="1"/>
      <protection locked="0"/>
    </xf>
    <xf numFmtId="0" fontId="10" fillId="0" borderId="21" xfId="0" applyFont="1" applyBorder="1" applyAlignment="1" applyProtection="1">
      <alignment horizontal="left" vertical="top" wrapText="1"/>
      <protection locked="0"/>
    </xf>
    <xf numFmtId="0" fontId="10" fillId="0" borderId="11" xfId="0" applyFont="1" applyBorder="1" applyAlignment="1" applyProtection="1">
      <alignment horizontal="left" vertical="top" wrapText="1"/>
      <protection locked="0"/>
    </xf>
    <xf numFmtId="0" fontId="5" fillId="2" borderId="26" xfId="0" applyFont="1" applyFill="1" applyBorder="1" applyAlignment="1" applyProtection="1">
      <alignment vertical="top" wrapText="1"/>
      <protection locked="0"/>
    </xf>
    <xf numFmtId="0" fontId="5" fillId="4" borderId="0" xfId="0" applyFont="1" applyFill="1" applyBorder="1" applyAlignment="1" applyProtection="1">
      <alignment vertical="top" wrapText="1"/>
      <protection locked="0"/>
    </xf>
    <xf numFmtId="0" fontId="5" fillId="6" borderId="0" xfId="0" applyFont="1" applyFill="1" applyBorder="1" applyAlignment="1" applyProtection="1">
      <alignment horizontal="center" vertical="top" wrapText="1"/>
    </xf>
    <xf numFmtId="0" fontId="5" fillId="6" borderId="10" xfId="0" applyFont="1" applyFill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12" fillId="7" borderId="0" xfId="0" applyFont="1" applyFill="1" applyAlignment="1" applyProtection="1">
      <alignment wrapText="1"/>
      <protection locked="0"/>
    </xf>
    <xf numFmtId="0" fontId="12" fillId="7" borderId="21" xfId="0" applyFont="1" applyFill="1" applyBorder="1" applyAlignment="1" applyProtection="1">
      <alignment horizontal="center" vertical="center" wrapText="1"/>
      <protection locked="0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zoomScaleNormal="100" workbookViewId="0">
      <selection activeCell="H56" sqref="A1:H56"/>
    </sheetView>
  </sheetViews>
  <sheetFormatPr defaultColWidth="8.81640625" defaultRowHeight="12.5" x14ac:dyDescent="0.25"/>
  <cols>
    <col min="1" max="1" width="3.7265625" style="104" customWidth="1"/>
    <col min="2" max="2" width="53.453125" style="83" customWidth="1"/>
    <col min="3" max="3" width="8.81640625" style="44" customWidth="1"/>
    <col min="4" max="4" width="5.36328125" style="44" customWidth="1"/>
    <col min="5" max="5" width="10.453125" style="92" customWidth="1"/>
    <col min="6" max="6" width="65" style="103" customWidth="1"/>
    <col min="7" max="7" width="5.1796875" style="84" customWidth="1"/>
    <col min="8" max="8" width="49.1796875" style="84" customWidth="1"/>
    <col min="9" max="9" width="21.453125" style="2" customWidth="1"/>
    <col min="10" max="16384" width="8.81640625" style="2"/>
  </cols>
  <sheetData>
    <row r="1" spans="1:8" s="1" customFormat="1" ht="6.5" customHeight="1" x14ac:dyDescent="0.25">
      <c r="A1" s="104"/>
      <c r="B1" s="85" t="s">
        <v>80</v>
      </c>
      <c r="C1" s="85"/>
      <c r="D1" s="85"/>
      <c r="E1" s="85"/>
      <c r="F1" s="85"/>
      <c r="G1" s="85"/>
      <c r="H1" s="85"/>
    </row>
    <row r="2" spans="1:8" s="1" customFormat="1" ht="6.5" customHeight="1" x14ac:dyDescent="0.25">
      <c r="A2" s="104"/>
      <c r="B2" s="85"/>
      <c r="C2" s="85"/>
      <c r="D2" s="85"/>
      <c r="E2" s="85"/>
      <c r="F2" s="85"/>
      <c r="G2" s="85"/>
      <c r="H2" s="85"/>
    </row>
    <row r="3" spans="1:8" s="1" customFormat="1" ht="2.5" customHeight="1" x14ac:dyDescent="0.25">
      <c r="A3" s="104"/>
      <c r="B3" s="45"/>
      <c r="C3" s="7"/>
      <c r="D3" s="7"/>
      <c r="E3" s="86"/>
      <c r="F3" s="30"/>
      <c r="G3" s="45"/>
      <c r="H3" s="45"/>
    </row>
    <row r="4" spans="1:8" ht="14" customHeight="1" x14ac:dyDescent="0.25">
      <c r="B4" s="46" t="s">
        <v>3</v>
      </c>
      <c r="C4" s="8" t="s">
        <v>2</v>
      </c>
      <c r="D4" s="5" t="s">
        <v>9</v>
      </c>
      <c r="E4" s="6"/>
      <c r="F4" s="4"/>
      <c r="G4" s="93" t="s">
        <v>82</v>
      </c>
      <c r="H4" s="94"/>
    </row>
    <row r="5" spans="1:8" ht="14" customHeight="1" x14ac:dyDescent="0.25">
      <c r="B5" s="47"/>
      <c r="C5" s="8"/>
      <c r="D5" s="9" t="s">
        <v>6</v>
      </c>
      <c r="E5" s="9" t="s">
        <v>7</v>
      </c>
      <c r="F5" s="95" t="s">
        <v>8</v>
      </c>
      <c r="G5" s="9" t="s">
        <v>41</v>
      </c>
      <c r="H5" s="48" t="s">
        <v>40</v>
      </c>
    </row>
    <row r="6" spans="1:8" ht="12.5" customHeight="1" x14ac:dyDescent="0.25">
      <c r="A6" s="105">
        <v>1</v>
      </c>
      <c r="B6" s="49" t="s">
        <v>68</v>
      </c>
      <c r="C6" s="10" t="s">
        <v>5</v>
      </c>
      <c r="D6" s="11" t="s">
        <v>10</v>
      </c>
      <c r="E6" s="12" t="s">
        <v>17</v>
      </c>
      <c r="F6" s="13" t="s">
        <v>66</v>
      </c>
      <c r="G6" s="50"/>
      <c r="H6" s="51"/>
    </row>
    <row r="7" spans="1:8" ht="12.5" customHeight="1" x14ac:dyDescent="0.25">
      <c r="A7" s="105"/>
      <c r="B7" s="52"/>
      <c r="C7" s="14"/>
      <c r="D7" s="15" t="s">
        <v>18</v>
      </c>
      <c r="E7" s="16" t="s">
        <v>19</v>
      </c>
      <c r="F7" s="17" t="s">
        <v>51</v>
      </c>
      <c r="G7" s="53"/>
      <c r="H7" s="54"/>
    </row>
    <row r="8" spans="1:8" ht="12.5" customHeight="1" x14ac:dyDescent="0.25">
      <c r="A8" s="105">
        <v>2</v>
      </c>
      <c r="B8" s="49" t="s">
        <v>67</v>
      </c>
      <c r="C8" s="10" t="s">
        <v>5</v>
      </c>
      <c r="D8" s="11" t="s">
        <v>10</v>
      </c>
      <c r="E8" s="12" t="s">
        <v>17</v>
      </c>
      <c r="F8" s="13" t="s">
        <v>65</v>
      </c>
      <c r="G8" s="55"/>
      <c r="H8" s="54"/>
    </row>
    <row r="9" spans="1:8" ht="12.5" customHeight="1" x14ac:dyDescent="0.25">
      <c r="A9" s="105"/>
      <c r="B9" s="52"/>
      <c r="C9" s="14"/>
      <c r="D9" s="15" t="s">
        <v>18</v>
      </c>
      <c r="E9" s="16" t="s">
        <v>19</v>
      </c>
      <c r="F9" s="17" t="s">
        <v>51</v>
      </c>
      <c r="G9" s="55"/>
      <c r="H9" s="56"/>
    </row>
    <row r="10" spans="1:8" ht="12.5" customHeight="1" x14ac:dyDescent="0.25">
      <c r="A10" s="105">
        <v>3</v>
      </c>
      <c r="B10" s="57" t="s">
        <v>69</v>
      </c>
      <c r="C10" s="10" t="s">
        <v>5</v>
      </c>
      <c r="D10" s="11" t="s">
        <v>10</v>
      </c>
      <c r="E10" s="12" t="s">
        <v>17</v>
      </c>
      <c r="F10" s="13" t="s">
        <v>43</v>
      </c>
      <c r="G10" s="50"/>
      <c r="H10" s="58"/>
    </row>
    <row r="11" spans="1:8" ht="12.5" customHeight="1" x14ac:dyDescent="0.25">
      <c r="A11" s="105"/>
      <c r="B11" s="59"/>
      <c r="C11" s="18"/>
      <c r="D11" s="19" t="s">
        <v>18</v>
      </c>
      <c r="E11" s="20" t="s">
        <v>19</v>
      </c>
      <c r="F11" s="21" t="s">
        <v>44</v>
      </c>
      <c r="G11" s="60"/>
      <c r="H11" s="61"/>
    </row>
    <row r="12" spans="1:8" ht="20" x14ac:dyDescent="0.25">
      <c r="A12" s="105">
        <v>4</v>
      </c>
      <c r="B12" s="57" t="s">
        <v>70</v>
      </c>
      <c r="C12" s="10" t="s">
        <v>5</v>
      </c>
      <c r="D12" s="11" t="s">
        <v>10</v>
      </c>
      <c r="E12" s="12" t="s">
        <v>17</v>
      </c>
      <c r="F12" s="13" t="s">
        <v>36</v>
      </c>
      <c r="G12" s="50"/>
      <c r="H12" s="58"/>
    </row>
    <row r="13" spans="1:8" ht="20" x14ac:dyDescent="0.25">
      <c r="A13" s="105"/>
      <c r="B13" s="59"/>
      <c r="C13" s="18"/>
      <c r="D13" s="19" t="s">
        <v>18</v>
      </c>
      <c r="E13" s="20" t="s">
        <v>19</v>
      </c>
      <c r="F13" s="21" t="s">
        <v>37</v>
      </c>
      <c r="G13" s="60"/>
      <c r="H13" s="61"/>
    </row>
    <row r="14" spans="1:8" x14ac:dyDescent="0.25">
      <c r="B14" s="62" t="s">
        <v>63</v>
      </c>
      <c r="C14" s="22"/>
      <c r="D14" s="22"/>
      <c r="E14" s="87"/>
      <c r="F14" s="96"/>
      <c r="G14" s="63"/>
      <c r="H14" s="63"/>
    </row>
    <row r="15" spans="1:8" ht="20" x14ac:dyDescent="0.25">
      <c r="A15" s="105">
        <v>5.0999999999999996</v>
      </c>
      <c r="B15" s="64" t="s">
        <v>71</v>
      </c>
      <c r="C15" s="10">
        <v>5</v>
      </c>
      <c r="D15" s="23">
        <v>0</v>
      </c>
      <c r="E15" s="24" t="s">
        <v>11</v>
      </c>
      <c r="F15" s="29" t="s">
        <v>20</v>
      </c>
      <c r="G15" s="50"/>
      <c r="H15" s="58"/>
    </row>
    <row r="16" spans="1:8" ht="12.5" customHeight="1" x14ac:dyDescent="0.25">
      <c r="A16" s="105"/>
      <c r="B16" s="65"/>
      <c r="C16" s="14"/>
      <c r="D16" s="25">
        <v>1</v>
      </c>
      <c r="E16" s="26" t="s">
        <v>12</v>
      </c>
      <c r="F16" s="31" t="s">
        <v>53</v>
      </c>
      <c r="G16" s="53"/>
      <c r="H16" s="66"/>
    </row>
    <row r="17" spans="1:8" ht="12.5" customHeight="1" x14ac:dyDescent="0.25">
      <c r="A17" s="105"/>
      <c r="B17" s="65"/>
      <c r="C17" s="14"/>
      <c r="D17" s="25">
        <v>2</v>
      </c>
      <c r="E17" s="26" t="s">
        <v>13</v>
      </c>
      <c r="F17" s="31" t="s">
        <v>21</v>
      </c>
      <c r="G17" s="53"/>
      <c r="H17" s="66"/>
    </row>
    <row r="18" spans="1:8" ht="12.5" customHeight="1" x14ac:dyDescent="0.25">
      <c r="A18" s="105"/>
      <c r="B18" s="65"/>
      <c r="C18" s="14"/>
      <c r="D18" s="25">
        <v>3</v>
      </c>
      <c r="E18" s="26" t="s">
        <v>14</v>
      </c>
      <c r="F18" s="31" t="s">
        <v>22</v>
      </c>
      <c r="G18" s="53"/>
      <c r="H18" s="66"/>
    </row>
    <row r="19" spans="1:8" ht="12.5" customHeight="1" x14ac:dyDescent="0.25">
      <c r="A19" s="105"/>
      <c r="B19" s="65"/>
      <c r="C19" s="14"/>
      <c r="D19" s="25">
        <v>4</v>
      </c>
      <c r="E19" s="26" t="s">
        <v>15</v>
      </c>
      <c r="F19" s="31" t="s">
        <v>28</v>
      </c>
      <c r="G19" s="53"/>
      <c r="H19" s="66"/>
    </row>
    <row r="20" spans="1:8" ht="12.5" customHeight="1" x14ac:dyDescent="0.25">
      <c r="A20" s="105"/>
      <c r="B20" s="67"/>
      <c r="C20" s="14"/>
      <c r="D20" s="27">
        <v>5</v>
      </c>
      <c r="E20" s="28" t="s">
        <v>16</v>
      </c>
      <c r="F20" s="32" t="s">
        <v>54</v>
      </c>
      <c r="G20" s="60"/>
      <c r="H20" s="61"/>
    </row>
    <row r="21" spans="1:8" x14ac:dyDescent="0.25">
      <c r="A21" s="105">
        <v>5.2</v>
      </c>
      <c r="B21" s="68" t="s">
        <v>72</v>
      </c>
      <c r="C21" s="10">
        <v>5</v>
      </c>
      <c r="D21" s="23">
        <v>0</v>
      </c>
      <c r="E21" s="24" t="s">
        <v>11</v>
      </c>
      <c r="F21" s="29" t="s">
        <v>55</v>
      </c>
      <c r="G21" s="50"/>
      <c r="H21" s="58"/>
    </row>
    <row r="22" spans="1:8" ht="20" x14ac:dyDescent="0.25">
      <c r="A22" s="105"/>
      <c r="B22" s="69"/>
      <c r="C22" s="14"/>
      <c r="D22" s="25">
        <v>1</v>
      </c>
      <c r="E22" s="26" t="s">
        <v>12</v>
      </c>
      <c r="F22" s="31" t="s">
        <v>23</v>
      </c>
      <c r="G22" s="53"/>
      <c r="H22" s="66"/>
    </row>
    <row r="23" spans="1:8" ht="12.5" customHeight="1" x14ac:dyDescent="0.25">
      <c r="A23" s="105"/>
      <c r="B23" s="69"/>
      <c r="C23" s="14"/>
      <c r="D23" s="25">
        <v>2</v>
      </c>
      <c r="E23" s="26" t="s">
        <v>13</v>
      </c>
      <c r="F23" s="31" t="s">
        <v>56</v>
      </c>
      <c r="G23" s="53"/>
      <c r="H23" s="66"/>
    </row>
    <row r="24" spans="1:8" ht="12.5" customHeight="1" x14ac:dyDescent="0.25">
      <c r="A24" s="105"/>
      <c r="B24" s="69"/>
      <c r="C24" s="14"/>
      <c r="D24" s="25">
        <v>3</v>
      </c>
      <c r="E24" s="26" t="s">
        <v>14</v>
      </c>
      <c r="F24" s="31" t="s">
        <v>29</v>
      </c>
      <c r="G24" s="53"/>
      <c r="H24" s="66"/>
    </row>
    <row r="25" spans="1:8" ht="12.5" customHeight="1" x14ac:dyDescent="0.25">
      <c r="A25" s="105"/>
      <c r="B25" s="69"/>
      <c r="C25" s="14"/>
      <c r="D25" s="25">
        <v>4</v>
      </c>
      <c r="E25" s="26" t="s">
        <v>15</v>
      </c>
      <c r="F25" s="31" t="s">
        <v>58</v>
      </c>
      <c r="G25" s="53"/>
      <c r="H25" s="66"/>
    </row>
    <row r="26" spans="1:8" ht="12.5" customHeight="1" x14ac:dyDescent="0.25">
      <c r="A26" s="105"/>
      <c r="B26" s="69"/>
      <c r="C26" s="14"/>
      <c r="D26" s="27">
        <v>5</v>
      </c>
      <c r="E26" s="28" t="s">
        <v>16</v>
      </c>
      <c r="F26" s="32" t="s">
        <v>57</v>
      </c>
      <c r="G26" s="60"/>
      <c r="H26" s="61"/>
    </row>
    <row r="27" spans="1:8" s="3" customFormat="1" x14ac:dyDescent="0.35">
      <c r="A27" s="105">
        <v>5.3</v>
      </c>
      <c r="B27" s="70" t="s">
        <v>73</v>
      </c>
      <c r="C27" s="10">
        <v>5</v>
      </c>
      <c r="D27" s="23">
        <v>0</v>
      </c>
      <c r="E27" s="24" t="s">
        <v>11</v>
      </c>
      <c r="F27" s="29" t="s">
        <v>24</v>
      </c>
      <c r="G27" s="71"/>
      <c r="H27" s="58"/>
    </row>
    <row r="28" spans="1:8" s="3" customFormat="1" x14ac:dyDescent="0.35">
      <c r="A28" s="105"/>
      <c r="B28" s="72"/>
      <c r="C28" s="14"/>
      <c r="D28" s="25">
        <v>1</v>
      </c>
      <c r="E28" s="26" t="s">
        <v>12</v>
      </c>
      <c r="F28" s="31" t="s">
        <v>83</v>
      </c>
      <c r="G28" s="73"/>
      <c r="H28" s="66"/>
    </row>
    <row r="29" spans="1:8" s="3" customFormat="1" ht="13" customHeight="1" x14ac:dyDescent="0.35">
      <c r="A29" s="105"/>
      <c r="B29" s="72"/>
      <c r="C29" s="14"/>
      <c r="D29" s="25">
        <v>2</v>
      </c>
      <c r="E29" s="26" t="s">
        <v>13</v>
      </c>
      <c r="F29" s="31" t="s">
        <v>59</v>
      </c>
      <c r="G29" s="73"/>
      <c r="H29" s="66"/>
    </row>
    <row r="30" spans="1:8" s="3" customFormat="1" ht="13" customHeight="1" x14ac:dyDescent="0.35">
      <c r="A30" s="105"/>
      <c r="B30" s="72"/>
      <c r="C30" s="14"/>
      <c r="D30" s="25">
        <v>3</v>
      </c>
      <c r="E30" s="26" t="s">
        <v>14</v>
      </c>
      <c r="F30" s="31" t="s">
        <v>60</v>
      </c>
      <c r="G30" s="73"/>
      <c r="H30" s="66"/>
    </row>
    <row r="31" spans="1:8" s="3" customFormat="1" ht="13" customHeight="1" x14ac:dyDescent="0.35">
      <c r="A31" s="105"/>
      <c r="B31" s="72"/>
      <c r="C31" s="14"/>
      <c r="D31" s="25">
        <v>4</v>
      </c>
      <c r="E31" s="26" t="s">
        <v>15</v>
      </c>
      <c r="F31" s="31" t="s">
        <v>61</v>
      </c>
      <c r="G31" s="73"/>
      <c r="H31" s="66"/>
    </row>
    <row r="32" spans="1:8" s="3" customFormat="1" ht="13" customHeight="1" x14ac:dyDescent="0.35">
      <c r="A32" s="105"/>
      <c r="B32" s="72"/>
      <c r="C32" s="14"/>
      <c r="D32" s="27">
        <v>5</v>
      </c>
      <c r="E32" s="28" t="s">
        <v>16</v>
      </c>
      <c r="F32" s="32" t="s">
        <v>62</v>
      </c>
      <c r="G32" s="73"/>
      <c r="H32" s="66"/>
    </row>
    <row r="33" spans="1:8" ht="13" customHeight="1" x14ac:dyDescent="0.25">
      <c r="A33" s="105">
        <v>5.4</v>
      </c>
      <c r="B33" s="68" t="s">
        <v>74</v>
      </c>
      <c r="C33" s="10">
        <v>10</v>
      </c>
      <c r="D33" s="23">
        <v>0</v>
      </c>
      <c r="E33" s="24" t="s">
        <v>11</v>
      </c>
      <c r="F33" s="29" t="s">
        <v>25</v>
      </c>
      <c r="G33" s="50"/>
      <c r="H33" s="58"/>
    </row>
    <row r="34" spans="1:8" ht="13" customHeight="1" x14ac:dyDescent="0.25">
      <c r="A34" s="105"/>
      <c r="B34" s="69"/>
      <c r="C34" s="14"/>
      <c r="D34" s="25">
        <v>5</v>
      </c>
      <c r="E34" s="26" t="s">
        <v>13</v>
      </c>
      <c r="F34" s="31" t="s">
        <v>26</v>
      </c>
      <c r="G34" s="53"/>
      <c r="H34" s="66"/>
    </row>
    <row r="35" spans="1:8" ht="13" customHeight="1" x14ac:dyDescent="0.25">
      <c r="A35" s="105"/>
      <c r="B35" s="69"/>
      <c r="C35" s="14"/>
      <c r="D35" s="25">
        <v>7</v>
      </c>
      <c r="E35" s="26" t="s">
        <v>14</v>
      </c>
      <c r="F35" s="31" t="s">
        <v>39</v>
      </c>
      <c r="G35" s="53"/>
      <c r="H35" s="66"/>
    </row>
    <row r="36" spans="1:8" ht="13" customHeight="1" x14ac:dyDescent="0.25">
      <c r="A36" s="105"/>
      <c r="B36" s="69"/>
      <c r="C36" s="14"/>
      <c r="D36" s="27">
        <v>10</v>
      </c>
      <c r="E36" s="28" t="s">
        <v>15</v>
      </c>
      <c r="F36" s="32" t="s">
        <v>27</v>
      </c>
      <c r="G36" s="60"/>
      <c r="H36" s="61"/>
    </row>
    <row r="37" spans="1:8" x14ac:dyDescent="0.25">
      <c r="A37" s="105">
        <v>5.5</v>
      </c>
      <c r="B37" s="68" t="s">
        <v>75</v>
      </c>
      <c r="C37" s="10">
        <v>5</v>
      </c>
      <c r="D37" s="11">
        <v>0</v>
      </c>
      <c r="E37" s="24" t="s">
        <v>11</v>
      </c>
      <c r="F37" s="29" t="s">
        <v>30</v>
      </c>
      <c r="G37" s="50"/>
      <c r="H37" s="58"/>
    </row>
    <row r="38" spans="1:8" x14ac:dyDescent="0.25">
      <c r="A38" s="105"/>
      <c r="B38" s="69"/>
      <c r="C38" s="14"/>
      <c r="D38" s="33">
        <v>3</v>
      </c>
      <c r="E38" s="26" t="s">
        <v>13</v>
      </c>
      <c r="F38" s="31" t="s">
        <v>42</v>
      </c>
      <c r="G38" s="53"/>
      <c r="H38" s="66"/>
    </row>
    <row r="39" spans="1:8" x14ac:dyDescent="0.25">
      <c r="A39" s="105"/>
      <c r="B39" s="74"/>
      <c r="C39" s="14"/>
      <c r="D39" s="15">
        <v>5</v>
      </c>
      <c r="E39" s="34" t="s">
        <v>15</v>
      </c>
      <c r="F39" s="17" t="s">
        <v>31</v>
      </c>
      <c r="G39" s="53"/>
      <c r="H39" s="66"/>
    </row>
    <row r="40" spans="1:8" x14ac:dyDescent="0.25">
      <c r="B40" s="62" t="s">
        <v>64</v>
      </c>
      <c r="C40" s="22"/>
      <c r="D40" s="22"/>
      <c r="E40" s="87"/>
      <c r="F40" s="96"/>
      <c r="G40" s="63"/>
      <c r="H40" s="63"/>
    </row>
    <row r="41" spans="1:8" ht="20" x14ac:dyDescent="0.25">
      <c r="A41" s="105">
        <v>6.1</v>
      </c>
      <c r="B41" s="68" t="s">
        <v>76</v>
      </c>
      <c r="C41" s="10">
        <v>15</v>
      </c>
      <c r="D41" s="23">
        <v>7</v>
      </c>
      <c r="E41" s="24" t="s">
        <v>13</v>
      </c>
      <c r="F41" s="13" t="s">
        <v>32</v>
      </c>
      <c r="G41" s="50"/>
      <c r="H41" s="58"/>
    </row>
    <row r="42" spans="1:8" ht="20" x14ac:dyDescent="0.25">
      <c r="A42" s="105"/>
      <c r="B42" s="69"/>
      <c r="C42" s="14"/>
      <c r="D42" s="35">
        <v>10</v>
      </c>
      <c r="E42" s="36" t="s">
        <v>14</v>
      </c>
      <c r="F42" s="97" t="s">
        <v>45</v>
      </c>
      <c r="G42" s="53"/>
      <c r="H42" s="66"/>
    </row>
    <row r="43" spans="1:8" x14ac:dyDescent="0.25">
      <c r="A43" s="105"/>
      <c r="B43" s="74"/>
      <c r="C43" s="14"/>
      <c r="D43" s="27">
        <v>15</v>
      </c>
      <c r="E43" s="28" t="s">
        <v>15</v>
      </c>
      <c r="F43" s="21" t="s">
        <v>33</v>
      </c>
      <c r="G43" s="60"/>
      <c r="H43" s="61"/>
    </row>
    <row r="44" spans="1:8" x14ac:dyDescent="0.25">
      <c r="A44" s="105">
        <v>6.2</v>
      </c>
      <c r="B44" s="68" t="s">
        <v>77</v>
      </c>
      <c r="C44" s="10">
        <v>5</v>
      </c>
      <c r="D44" s="11">
        <v>0</v>
      </c>
      <c r="E44" s="24" t="s">
        <v>11</v>
      </c>
      <c r="F44" s="13" t="s">
        <v>34</v>
      </c>
      <c r="G44" s="50"/>
      <c r="H44" s="58"/>
    </row>
    <row r="45" spans="1:8" ht="20" x14ac:dyDescent="0.25">
      <c r="A45" s="105"/>
      <c r="B45" s="69"/>
      <c r="C45" s="14"/>
      <c r="D45" s="33">
        <v>2</v>
      </c>
      <c r="E45" s="26" t="s">
        <v>13</v>
      </c>
      <c r="F45" s="98" t="s">
        <v>46</v>
      </c>
      <c r="G45" s="53"/>
      <c r="H45" s="66"/>
    </row>
    <row r="46" spans="1:8" x14ac:dyDescent="0.25">
      <c r="A46" s="105"/>
      <c r="B46" s="69"/>
      <c r="C46" s="14"/>
      <c r="D46" s="19">
        <v>5</v>
      </c>
      <c r="E46" s="28" t="s">
        <v>15</v>
      </c>
      <c r="F46" s="21" t="s">
        <v>35</v>
      </c>
      <c r="G46" s="60"/>
      <c r="H46" s="61"/>
    </row>
    <row r="47" spans="1:8" ht="20" x14ac:dyDescent="0.25">
      <c r="A47" s="105">
        <v>6.3</v>
      </c>
      <c r="B47" s="68" t="s">
        <v>78</v>
      </c>
      <c r="C47" s="10">
        <v>5</v>
      </c>
      <c r="D47" s="11">
        <v>0</v>
      </c>
      <c r="E47" s="24" t="s">
        <v>12</v>
      </c>
      <c r="F47" s="13" t="s">
        <v>49</v>
      </c>
      <c r="G47" s="50"/>
      <c r="H47" s="58"/>
    </row>
    <row r="48" spans="1:8" ht="20" x14ac:dyDescent="0.25">
      <c r="A48" s="105"/>
      <c r="B48" s="69"/>
      <c r="C48" s="14"/>
      <c r="D48" s="37">
        <v>3</v>
      </c>
      <c r="E48" s="36" t="s">
        <v>14</v>
      </c>
      <c r="F48" s="21" t="s">
        <v>47</v>
      </c>
      <c r="G48" s="53"/>
      <c r="H48" s="66"/>
    </row>
    <row r="49" spans="1:8" ht="20" x14ac:dyDescent="0.25">
      <c r="A49" s="105"/>
      <c r="B49" s="74"/>
      <c r="C49" s="14"/>
      <c r="D49" s="19">
        <v>5</v>
      </c>
      <c r="E49" s="28" t="s">
        <v>15</v>
      </c>
      <c r="F49" s="21" t="s">
        <v>48</v>
      </c>
      <c r="G49" s="60"/>
      <c r="H49" s="61"/>
    </row>
    <row r="50" spans="1:8" ht="14" customHeight="1" x14ac:dyDescent="0.25">
      <c r="A50" s="105">
        <v>6.4</v>
      </c>
      <c r="B50" s="68" t="s">
        <v>79</v>
      </c>
      <c r="C50" s="10">
        <v>15</v>
      </c>
      <c r="D50" s="11">
        <v>0</v>
      </c>
      <c r="E50" s="24" t="s">
        <v>11</v>
      </c>
      <c r="F50" s="13" t="s">
        <v>38</v>
      </c>
      <c r="G50" s="50"/>
      <c r="H50" s="58"/>
    </row>
    <row r="51" spans="1:8" ht="22" customHeight="1" x14ac:dyDescent="0.25">
      <c r="A51" s="105"/>
      <c r="B51" s="69"/>
      <c r="C51" s="14"/>
      <c r="D51" s="33">
        <v>12</v>
      </c>
      <c r="E51" s="26" t="s">
        <v>15</v>
      </c>
      <c r="F51" s="98" t="s">
        <v>81</v>
      </c>
      <c r="G51" s="53"/>
      <c r="H51" s="66"/>
    </row>
    <row r="52" spans="1:8" ht="22" customHeight="1" x14ac:dyDescent="0.25">
      <c r="A52" s="105"/>
      <c r="B52" s="74"/>
      <c r="C52" s="14"/>
      <c r="D52" s="19">
        <v>15</v>
      </c>
      <c r="E52" s="28" t="s">
        <v>16</v>
      </c>
      <c r="F52" s="21" t="s">
        <v>50</v>
      </c>
      <c r="G52" s="60"/>
      <c r="H52" s="61"/>
    </row>
    <row r="53" spans="1:8" ht="12" customHeight="1" x14ac:dyDescent="0.25">
      <c r="B53" s="75" t="s">
        <v>1</v>
      </c>
      <c r="C53" s="38">
        <f>SUM(C15:C52)</f>
        <v>70</v>
      </c>
      <c r="D53" s="39"/>
      <c r="E53" s="88"/>
      <c r="F53" s="99"/>
      <c r="G53" s="76"/>
      <c r="H53" s="76"/>
    </row>
    <row r="54" spans="1:8" ht="12" customHeight="1" x14ac:dyDescent="0.25">
      <c r="A54" s="104">
        <v>7</v>
      </c>
      <c r="B54" s="77" t="s">
        <v>52</v>
      </c>
      <c r="C54" s="40">
        <v>30</v>
      </c>
      <c r="D54" s="41"/>
      <c r="E54" s="89"/>
      <c r="F54" s="100"/>
      <c r="G54" s="78"/>
      <c r="H54" s="78"/>
    </row>
    <row r="55" spans="1:8" ht="12" customHeight="1" x14ac:dyDescent="0.25">
      <c r="B55" s="79" t="s">
        <v>0</v>
      </c>
      <c r="C55" s="42">
        <f>C53+C54</f>
        <v>100</v>
      </c>
      <c r="D55" s="42"/>
      <c r="E55" s="90"/>
      <c r="F55" s="101"/>
      <c r="G55" s="80"/>
      <c r="H55" s="80"/>
    </row>
    <row r="56" spans="1:8" ht="12" customHeight="1" x14ac:dyDescent="0.25">
      <c r="B56" s="81" t="s">
        <v>4</v>
      </c>
      <c r="C56" s="43"/>
      <c r="D56" s="43"/>
      <c r="E56" s="91"/>
      <c r="F56" s="102"/>
      <c r="G56" s="82"/>
      <c r="H56" s="82"/>
    </row>
    <row r="58" spans="1:8" x14ac:dyDescent="0.25">
      <c r="G58" s="45"/>
      <c r="H58" s="45"/>
    </row>
    <row r="59" spans="1:8" x14ac:dyDescent="0.25">
      <c r="B59" s="45"/>
      <c r="C59" s="7"/>
      <c r="D59" s="7"/>
      <c r="E59" s="86"/>
      <c r="F59" s="30"/>
      <c r="G59" s="45"/>
      <c r="H59" s="45"/>
    </row>
    <row r="60" spans="1:8" ht="12.75" customHeight="1" x14ac:dyDescent="0.25">
      <c r="C60" s="7"/>
      <c r="D60" s="7"/>
      <c r="E60" s="86"/>
      <c r="F60" s="30"/>
      <c r="G60" s="45"/>
      <c r="H60" s="45"/>
    </row>
    <row r="61" spans="1:8" x14ac:dyDescent="0.25">
      <c r="B61" s="45"/>
      <c r="C61" s="7"/>
      <c r="D61" s="7"/>
      <c r="E61" s="86"/>
      <c r="F61" s="30"/>
      <c r="G61" s="45"/>
      <c r="H61" s="45"/>
    </row>
    <row r="62" spans="1:8" x14ac:dyDescent="0.25">
      <c r="B62" s="45"/>
      <c r="C62" s="7"/>
      <c r="D62" s="7"/>
      <c r="E62" s="86"/>
      <c r="F62" s="30"/>
      <c r="G62" s="45"/>
      <c r="H62" s="45"/>
    </row>
    <row r="63" spans="1:8" x14ac:dyDescent="0.25">
      <c r="B63" s="45"/>
      <c r="C63" s="7"/>
      <c r="D63" s="7"/>
      <c r="E63" s="86"/>
      <c r="F63" s="30"/>
      <c r="G63" s="45"/>
      <c r="H63" s="45"/>
    </row>
    <row r="64" spans="1:8" x14ac:dyDescent="0.25">
      <c r="B64" s="45"/>
      <c r="C64" s="7"/>
      <c r="D64" s="7"/>
      <c r="E64" s="86"/>
      <c r="F64" s="30"/>
      <c r="G64" s="45"/>
      <c r="H64" s="45"/>
    </row>
    <row r="65" spans="2:8" x14ac:dyDescent="0.25">
      <c r="C65" s="7"/>
      <c r="D65" s="7"/>
      <c r="E65" s="86"/>
      <c r="F65" s="30"/>
      <c r="G65" s="45"/>
      <c r="H65" s="45"/>
    </row>
    <row r="66" spans="2:8" x14ac:dyDescent="0.25">
      <c r="C66" s="7"/>
      <c r="D66" s="7"/>
      <c r="E66" s="86"/>
      <c r="F66" s="30"/>
      <c r="G66" s="45"/>
      <c r="H66" s="45"/>
    </row>
    <row r="67" spans="2:8" x14ac:dyDescent="0.25">
      <c r="B67" s="45"/>
      <c r="C67" s="7"/>
      <c r="D67" s="7"/>
      <c r="E67" s="86"/>
      <c r="F67" s="30"/>
      <c r="G67" s="45"/>
      <c r="H67" s="45"/>
    </row>
    <row r="68" spans="2:8" x14ac:dyDescent="0.25">
      <c r="B68" s="45"/>
      <c r="C68" s="7"/>
      <c r="D68" s="7"/>
      <c r="E68" s="86"/>
      <c r="F68" s="30"/>
      <c r="G68" s="45"/>
      <c r="H68" s="45"/>
    </row>
    <row r="69" spans="2:8" x14ac:dyDescent="0.25">
      <c r="B69" s="45"/>
      <c r="C69" s="7"/>
      <c r="D69" s="7"/>
      <c r="E69" s="86"/>
      <c r="F69" s="30"/>
      <c r="G69" s="45"/>
      <c r="H69" s="45"/>
    </row>
    <row r="70" spans="2:8" x14ac:dyDescent="0.25">
      <c r="B70" s="45"/>
      <c r="C70" s="7"/>
      <c r="D70" s="7"/>
      <c r="E70" s="86"/>
      <c r="F70" s="30"/>
      <c r="G70" s="45"/>
      <c r="H70" s="45"/>
    </row>
    <row r="71" spans="2:8" x14ac:dyDescent="0.25">
      <c r="B71" s="45"/>
      <c r="C71" s="7"/>
      <c r="D71" s="7"/>
      <c r="E71" s="86"/>
      <c r="F71" s="30"/>
      <c r="G71" s="45"/>
      <c r="H71" s="45"/>
    </row>
  </sheetData>
  <mergeCells count="68">
    <mergeCell ref="A50:A52"/>
    <mergeCell ref="A47:A49"/>
    <mergeCell ref="A44:A46"/>
    <mergeCell ref="A41:A43"/>
    <mergeCell ref="A37:A39"/>
    <mergeCell ref="A33:A36"/>
    <mergeCell ref="A27:A32"/>
    <mergeCell ref="A21:A26"/>
    <mergeCell ref="A15:A20"/>
    <mergeCell ref="C6:C7"/>
    <mergeCell ref="B8:B9"/>
    <mergeCell ref="C8:C9"/>
    <mergeCell ref="C15:C20"/>
    <mergeCell ref="B21:B26"/>
    <mergeCell ref="C21:C26"/>
    <mergeCell ref="B6:B7"/>
    <mergeCell ref="C10:C11"/>
    <mergeCell ref="A12:A13"/>
    <mergeCell ref="A10:A11"/>
    <mergeCell ref="A8:A9"/>
    <mergeCell ref="A6:A7"/>
    <mergeCell ref="H47:H49"/>
    <mergeCell ref="H50:H52"/>
    <mergeCell ref="H33:H36"/>
    <mergeCell ref="H37:H39"/>
    <mergeCell ref="H41:H43"/>
    <mergeCell ref="H44:H46"/>
    <mergeCell ref="G50:G52"/>
    <mergeCell ref="G47:G49"/>
    <mergeCell ref="G12:G13"/>
    <mergeCell ref="G44:G46"/>
    <mergeCell ref="G15:G20"/>
    <mergeCell ref="G21:G26"/>
    <mergeCell ref="G27:G32"/>
    <mergeCell ref="G33:G36"/>
    <mergeCell ref="G37:G39"/>
    <mergeCell ref="G41:G43"/>
    <mergeCell ref="C33:C36"/>
    <mergeCell ref="C37:C39"/>
    <mergeCell ref="B1:H2"/>
    <mergeCell ref="B4:B5"/>
    <mergeCell ref="C4:C5"/>
    <mergeCell ref="D4:F4"/>
    <mergeCell ref="G4:H4"/>
    <mergeCell ref="H27:H32"/>
    <mergeCell ref="H15:H20"/>
    <mergeCell ref="H21:H26"/>
    <mergeCell ref="H6:H9"/>
    <mergeCell ref="G6:G7"/>
    <mergeCell ref="H12:H13"/>
    <mergeCell ref="G10:G11"/>
    <mergeCell ref="H10:H11"/>
    <mergeCell ref="B37:B39"/>
    <mergeCell ref="B10:B11"/>
    <mergeCell ref="C50:C52"/>
    <mergeCell ref="B50:B52"/>
    <mergeCell ref="B15:B20"/>
    <mergeCell ref="B12:B13"/>
    <mergeCell ref="C12:C13"/>
    <mergeCell ref="C47:C49"/>
    <mergeCell ref="B47:B49"/>
    <mergeCell ref="B41:B43"/>
    <mergeCell ref="C41:C43"/>
    <mergeCell ref="C44:C46"/>
    <mergeCell ref="B44:B46"/>
    <mergeCell ref="C27:C32"/>
    <mergeCell ref="B27:B32"/>
    <mergeCell ref="B33:B36"/>
  </mergeCells>
  <pageMargins left="0.27559055118110237" right="0.39370078740157483" top="0.54" bottom="0.27" header="0.31496062992125984" footer="0.16"/>
  <pageSetup paperSize="8" fitToWidth="0" orientation="landscape" r:id="rId1"/>
  <headerFooter>
    <oddHeader>&amp;L&amp;F&amp;RPage &amp;P of &amp;N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Matrix</vt:lpstr>
      <vt:lpstr>Matrix!Print_Area</vt:lpstr>
      <vt:lpstr>Matrix!Print_Titles</vt:lpstr>
    </vt:vector>
  </TitlesOfParts>
  <Company>International Trade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Emoke Ficz</dc:creator>
  <cp:lastModifiedBy>Sophie Hecht</cp:lastModifiedBy>
  <cp:lastPrinted>2018-03-20T10:57:52Z</cp:lastPrinted>
  <dcterms:created xsi:type="dcterms:W3CDTF">2011-04-29T13:27:09Z</dcterms:created>
  <dcterms:modified xsi:type="dcterms:W3CDTF">2018-03-20T11:01:33Z</dcterms:modified>
</cp:coreProperties>
</file>