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8229"/>
  <workbookPr filterPrivacy="1" defaultThemeVersion="124226"/>
  <bookViews>
    <workbookView xWindow="0" yWindow="0" windowWidth="20490" windowHeight="7755"/>
  </bookViews>
  <sheets>
    <sheet name="BOQs" sheetId="1" r:id="rId1"/>
  </sheets>
  <externalReferences>
    <externalReference r:id="rId2"/>
    <externalReference r:id="rId3"/>
    <externalReference r:id="rId4"/>
  </externalReferences>
  <definedNames>
    <definedName name="__123Graph_ACURRENT" hidden="1">[1]FitOutConfCentre!#REF!</definedName>
    <definedName name="_ff1">#REF!</definedName>
    <definedName name="_SEC15030">#REF!</definedName>
    <definedName name="_SEC15060">#REF!</definedName>
    <definedName name="_SEC15100">#REF!</definedName>
    <definedName name="_SEC15110">#REF!</definedName>
    <definedName name="_SEC15125">#REF!</definedName>
    <definedName name="_SEC15160">#REF!</definedName>
    <definedName name="_SEC15175">#REF!</definedName>
    <definedName name="_SEC15290">#REF!</definedName>
    <definedName name="_SEC15310">#REF!</definedName>
    <definedName name="_SEC15420">#REF!</definedName>
    <definedName name="_SEC15440">#REF!</definedName>
    <definedName name="_SEC15470">#REF!</definedName>
    <definedName name="_SEC15486">#REF!</definedName>
    <definedName name="_SEC15540">#REF!</definedName>
    <definedName name="_SEC15610">#REF!</definedName>
    <definedName name="_SEC15625">#REF!</definedName>
    <definedName name="_SEC15680">#REF!</definedName>
    <definedName name="_SEC15850">#REF!</definedName>
    <definedName name="_SEC15865">#REF!</definedName>
    <definedName name="_SEC15875">#REF!</definedName>
    <definedName name="_SEC15890">#REF!</definedName>
    <definedName name="_SEC15910">#REF!</definedName>
    <definedName name="_SEC15940">#REF!</definedName>
    <definedName name="_SEC15975">#REF!</definedName>
    <definedName name="A">#REF!</definedName>
    <definedName name="AA">#REF!</definedName>
    <definedName name="B">#REF!</definedName>
    <definedName name="B1T">'[2]Bill 1'!$F$833</definedName>
    <definedName name="B2T">'[2]Bill 2'!$F$755</definedName>
    <definedName name="B3T">'[2]Bill 3'!$F$683</definedName>
    <definedName name="B4T">'[2]Bill 4'!$F$568</definedName>
    <definedName name="B5T">'[2]Bill 5'!$F$247</definedName>
    <definedName name="B6T">'[2]Bill 6'!$F$377</definedName>
    <definedName name="B7T">'[2]Bill 7'!$F$437</definedName>
    <definedName name="BB">#REF!</definedName>
    <definedName name="BUS">#REF!</definedName>
    <definedName name="CC">#REF!</definedName>
    <definedName name="_xlnm.Criteria">#REF!</definedName>
    <definedName name="D">#REF!</definedName>
    <definedName name="data">#REF!</definedName>
    <definedName name="_xlnm.Database">#REF!</definedName>
    <definedName name="DD">#REF!</definedName>
    <definedName name="E">#REF!</definedName>
    <definedName name="EE">#REF!</definedName>
    <definedName name="_xlnm.Extract">#REF!</definedName>
    <definedName name="F">#REF!</definedName>
    <definedName name="FF">#REF!</definedName>
    <definedName name="G">#REF!</definedName>
    <definedName name="H">#REF!</definedName>
    <definedName name="HH">#REF!</definedName>
    <definedName name="J">#REF!</definedName>
    <definedName name="jj">#REF!</definedName>
    <definedName name="K">#REF!</definedName>
    <definedName name="kk">#REF!</definedName>
    <definedName name="L">#REF!</definedName>
    <definedName name="LIB">#REF!</definedName>
    <definedName name="LL">#REF!</definedName>
    <definedName name="M">#REF!</definedName>
    <definedName name="N">#REF!</definedName>
    <definedName name="NDatabase">#REF!</definedName>
    <definedName name="op">#REF!</definedName>
    <definedName name="P">#REF!</definedName>
    <definedName name="PAR">'[3]DIV 2'!#REF!</definedName>
    <definedName name="pp">#REF!</definedName>
    <definedName name="Print_Titles_MI">#REF!</definedName>
    <definedName name="Q">#REF!</definedName>
    <definedName name="rate">#REF!</definedName>
    <definedName name="S">#REF!</definedName>
    <definedName name="T">#REF!</definedName>
    <definedName name="U">#REF!</definedName>
    <definedName name="V">#REF!</definedName>
    <definedName name="W">#REF!</definedName>
    <definedName name="X">#REF!</definedName>
    <definedName name="Y">#REF!</definedName>
    <definedName name="Z">#REF!</definedName>
  </definedNames>
  <calcPr calcId="171027"/>
</workbook>
</file>

<file path=xl/calcChain.xml><?xml version="1.0" encoding="utf-8"?>
<calcChain xmlns="http://schemas.openxmlformats.org/spreadsheetml/2006/main">
  <c r="F14" i="1" l="1"/>
  <c r="F15" i="1"/>
  <c r="F16" i="1"/>
  <c r="F22" i="1"/>
  <c r="F23" i="1"/>
  <c r="F24" i="1"/>
  <c r="F30" i="1"/>
  <c r="F31" i="1" s="1"/>
  <c r="F54" i="1" s="1"/>
  <c r="F35" i="1"/>
  <c r="F36" i="1"/>
  <c r="F46" i="1"/>
  <c r="F45" i="1"/>
  <c r="F43" i="1"/>
  <c r="F42" i="1"/>
  <c r="F41" i="1"/>
  <c r="F8" i="1"/>
  <c r="F9" i="1" s="1"/>
  <c r="F51" i="1" s="1"/>
  <c r="F17" i="1" l="1"/>
  <c r="F52" i="1" s="1"/>
  <c r="F37" i="1"/>
  <c r="F55" i="1" s="1"/>
  <c r="F25" i="1"/>
  <c r="F53" i="1" s="1"/>
  <c r="F47" i="1"/>
  <c r="F56" i="1" s="1"/>
  <c r="F57" i="1" s="1"/>
</calcChain>
</file>

<file path=xl/sharedStrings.xml><?xml version="1.0" encoding="utf-8"?>
<sst xmlns="http://schemas.openxmlformats.org/spreadsheetml/2006/main" count="121" uniqueCount="53">
  <si>
    <t>Item</t>
  </si>
  <si>
    <t>Description</t>
  </si>
  <si>
    <t>Qty</t>
  </si>
  <si>
    <t>Unit</t>
  </si>
  <si>
    <t>Unit Rate
US$</t>
  </si>
  <si>
    <t>Amount
US$</t>
  </si>
  <si>
    <t>US$</t>
  </si>
  <si>
    <t>The contractor is referred to the specifications and drawings for all details related to this section of the works and he is to include for complying with all the requirements contained therein, whether or not they are specifically mentioned within the items description.</t>
  </si>
  <si>
    <t>A</t>
  </si>
  <si>
    <t>LS</t>
  </si>
  <si>
    <t>B</t>
  </si>
  <si>
    <t>Plain in-situ concrete 30MPA, minimum Type 1 cement content 350Kg/m3. Reinforced concrete including steel reinforcement. Unit rate to cover formwork, rebar, spacers, accessories, concrete pouring, vibrating, finishing, dry troweling and stripping. All exposed concrete surfaces must be fair faced concrete with chamfered edges. Unit rate shall cover all steel bars anchors made into existing structure with approved epoxy mortar to indicated depths and number all as shown in the drawings.</t>
  </si>
  <si>
    <t>Concrete upstands to upper roof after completion of screed protection works as per drawings and details. These upstands shall serve as bases for tanks and equipment</t>
  </si>
  <si>
    <t>M3</t>
  </si>
  <si>
    <t>C</t>
  </si>
  <si>
    <t>M2</t>
  </si>
  <si>
    <t>No</t>
  </si>
  <si>
    <t>D</t>
  </si>
  <si>
    <t>MR</t>
  </si>
  <si>
    <t>Replace existing cast iron risers between upper and lower roofs with 5" PVC pipes down to the lower roof level. Each two 4" roof drains shall be joined into one 5" riser with wall brackets.</t>
  </si>
  <si>
    <t>4" PVC Vertical pipes</t>
  </si>
  <si>
    <t>5" PVC Under ceiling pipes</t>
  </si>
  <si>
    <t>E</t>
  </si>
  <si>
    <t>Disconnect, relocate and reconnect tanks (around 31 No.) and other equipment on half the upper roof to the second half. After completing works on the upper roof first half, disconnect, relocate and reconnect all tanks to the completed roof half. Upon completion of works, disconnect, relocate and reconnect all tanks and equipment on all upper roof area as per Engineers instructions. Unit rate shall cover all piping and required accessories and removal of rubbish, scrap and any unwanted tank/equipment and carting away.</t>
  </si>
  <si>
    <t>Concrete upstands to lower roof next to side openings as per drawings and details. Unit rate will cover steel anchors and epoxy to floor and sides as shown in drawings.</t>
  </si>
  <si>
    <t>Supply and installation of sloping concrete screed, thickness 6-15cm sloped to roof drains, fiber mesh reinforced (750gr/m3) with stamped concrete finish, including hardner and sealer. Unit rate shall also cover 150gr/m2 geotextile membrane under concrete with 15cm overlap. Texture and color shall be selected by the Engineer.</t>
  </si>
  <si>
    <t>Waterproofing works including surface preparation, cleaning by water jet, cement fillet to corners and flood test before handing over. Primer and membrane of Italian or Saudi origin or approved equiavalent. Two layers (top one slated) of SBS bituminous membrane, 4.5 kg/m2, 180gr/m2 polyster, 4mm thick, on bituminous primer, membrane overlapping and finished into a groove with mastic 30cm high in wall with 6cm wide aluminum flashing or into a groove cut on the upstand top surface. This vertical termination on walls/upstands in grooves is measured in m2 along with roof area.</t>
  </si>
  <si>
    <t>Andized silver aluminum windows with 6mm clear securit glazed louver blades, including frames, angles, mullions, mastic pointing, hardware and accessories, fully air-tight and water-tight, and all necessary fixing accessories. Unit rate shall include cutting 60x25cm into the existing concrete slab in 3 locations as per the Engineers instructions, 15cm concrete upstand around opeing and 20mm steel bars protection as per drawing detail. The windows shall be along the shaft length only, whereby the upstand extends to the shaft top cover along its short sides.</t>
  </si>
  <si>
    <t>Supply and install 4" PVC rainwater drainage for the roof outermost deck, two on each building side (total of 12) running down along First Floor façade walls, tied to them with proper wall brackets. At Ground Floor cover slab soffit level, they would run underceiling then along the Ground Floor facade wall till they hit the sidewalk level where it should be cut to allow connection to the adjacent rainwater channel. Rate to cover repair works to sidewalk and kerbstone.</t>
  </si>
  <si>
    <t>SITE CONSTRUCTION</t>
  </si>
  <si>
    <t>CONCRETE WORKS</t>
  </si>
  <si>
    <t>THERMAL AND MOISTURE PROTECTION</t>
  </si>
  <si>
    <t>The contractor shall provide all materials, tools, equipments, workmanship, supervision and execute the required works to the satisfaction of the Engineer. Prior to starting the work, The Contractor must provide a detailed scheduled methodology of works, along with materials submittals for approval.</t>
  </si>
  <si>
    <t>ALUMINIUM DOORS AND WINDOWS</t>
  </si>
  <si>
    <t>FINISHES</t>
  </si>
  <si>
    <t>PLUMBING</t>
  </si>
  <si>
    <t>Prepare and apply two coats of external off white texture waterproof emulsion paint on prepared building roof walls and shafts in lower roof, upper roof and outermost roof deck as indicated on drawings all after water pressure cleaning and plaster touchups where required and including metallic scaffolding.</t>
  </si>
  <si>
    <t>Prepare and apply one coat of rust inhibitor then 2 coats of enamel paint to all roof steel surfaces: lower roof door and openings covers, spiral room, steel staircases and balustrades, upper roof windows, sloped roof balcony covers (measured one side only), remaining steel beams and platforms required as tanks bases.</t>
  </si>
  <si>
    <t>TOTAL</t>
  </si>
  <si>
    <t>Roof Works at the Spiral Building of Roumieh Central Prison</t>
  </si>
  <si>
    <t>Aluminum adjustable louvers blades, overall size 60x50cm, similar to Naco louver system.</t>
  </si>
  <si>
    <t>Replace, supply and install waterproof 4" roof drains to upper and lower roofs, with rims that can accommodate waterproofing membrane, including connection to drainage network. Rate to include 4" coring in each upper roof inverted beam near the roof drains to allow rainwater flow to those drains.</t>
  </si>
  <si>
    <t>To lower and upper roofs, and outermost roof deck.</t>
  </si>
  <si>
    <t>Aluminum flashing 6cm wide anchored to walls with polyurethane selant topping.</t>
  </si>
  <si>
    <t>Approved polyurethane coating to spiral stairs roof slab in two coats after proper preparation and cleaning of its surface.</t>
  </si>
  <si>
    <t>(D+E) Replace existing cast iron/PVC risers between lower roof inside spiral staircase area with 4" PVC down to the basement level where each two join into 5" underceiling to external road rainwater gutter. Unit rate shall include coring of basement walls, sidewalk excavation then backfill and tiling and connection to existing rainwater channel.</t>
  </si>
  <si>
    <t>I- SITE CONSTRUCTION</t>
  </si>
  <si>
    <t>II- CONCRETE WORKS</t>
  </si>
  <si>
    <t>III- THERMAL AND MOISTURE PROTECTION</t>
  </si>
  <si>
    <t>IV- ALUMINIUM DOORS AND WINDOWS</t>
  </si>
  <si>
    <t>V- FINISHES</t>
  </si>
  <si>
    <t>VI- PLUMBING</t>
  </si>
  <si>
    <t xml:space="preserve">Annex 1 : BoQs for the works at the Roof of Spiral Building of Roumieh Central Prison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</si>
</sst>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6" formatCode="&quot;$&quot;#,##0_);[Red]\(&quot;$&quot;#,##0\)"/>
    <numFmt numFmtId="43" formatCode="_(* #,##0.00_);_(* \(#,##0.00\);_(* &quot;-&quot;??_);_(@_)"/>
    <numFmt numFmtId="164" formatCode="_-* #,##0.00_-;\-* #,##0.00_-;_-* &quot;-&quot;??_-;_-@_-"/>
    <numFmt numFmtId="165" formatCode="0.00000"/>
    <numFmt numFmtId="166" formatCode="_-* #,##0.00_-;_-* #,##0.00\-;_-* &quot;-&quot;??_-;_-@_-"/>
    <numFmt numFmtId="167" formatCode="#,##0&quot;$&quot;_);[Red]\(#,##0&quot;$&quot;\)"/>
    <numFmt numFmtId="168" formatCode="&quot;ج.م.&quot;#,##0_-;&quot;ج.م.&quot;#,##0\-"/>
    <numFmt numFmtId="169" formatCode="0.00_)"/>
    <numFmt numFmtId="170" formatCode="_-* #,##0_-;\-* #,##0_-;_-* &quot;-&quot;_-;_-@_-"/>
    <numFmt numFmtId="171" formatCode="&quot;$&quot;#,##0;\-&quot;$&quot;#,##0"/>
    <numFmt numFmtId="172" formatCode="mm/dd/yy"/>
    <numFmt numFmtId="173" formatCode="_(* #,##0_);_(* \(#,##0\);_(* &quot;-&quot;??_);_(@_)"/>
  </numFmts>
  <fonts count="42">
    <font>
      <sz val="11"/>
      <color theme="1"/>
      <name val="Calibri"/>
      <family val="2"/>
      <scheme val="minor"/>
    </font>
    <font>
      <b/>
      <sz val="11"/>
      <color theme="1"/>
      <name val="Calibri"/>
      <family val="2"/>
      <scheme val="minor"/>
    </font>
    <font>
      <sz val="10"/>
      <name val="MS Sans Serif"/>
      <family val="2"/>
      <charset val="178"/>
    </font>
    <font>
      <sz val="10"/>
      <name val="Times New Roman"/>
      <family val="1"/>
    </font>
    <font>
      <sz val="10"/>
      <name val="MS Sans Serif"/>
      <family val="2"/>
    </font>
    <font>
      <sz val="11"/>
      <color theme="1"/>
      <name val="Calibri"/>
      <family val="2"/>
      <scheme val="minor"/>
    </font>
    <font>
      <sz val="10"/>
      <name val="Arial"/>
      <family val="2"/>
    </font>
    <font>
      <sz val="11"/>
      <color indexed="8"/>
      <name val="Calibri"/>
      <family val="2"/>
    </font>
    <font>
      <sz val="11"/>
      <color indexed="9"/>
      <name val="Calibri"/>
      <family val="2"/>
    </font>
    <font>
      <sz val="8"/>
      <name val="Times New Roman"/>
      <family val="1"/>
    </font>
    <font>
      <sz val="11"/>
      <color indexed="20"/>
      <name val="Calibri"/>
      <family val="2"/>
    </font>
    <font>
      <b/>
      <sz val="11"/>
      <color indexed="52"/>
      <name val="Calibri"/>
      <family val="2"/>
    </font>
    <font>
      <b/>
      <sz val="11"/>
      <color indexed="9"/>
      <name val="Calibri"/>
      <family val="2"/>
    </font>
    <font>
      <sz val="10"/>
      <name val="Times New Roman"/>
      <charset val="178"/>
    </font>
    <font>
      <sz val="10"/>
      <name val="MS Serif"/>
      <family val="1"/>
    </font>
    <font>
      <sz val="10"/>
      <name val="Courier"/>
      <family val="3"/>
    </font>
    <font>
      <sz val="10"/>
      <color indexed="16"/>
      <name val="MS Serif"/>
      <family val="1"/>
    </font>
    <font>
      <i/>
      <sz val="11"/>
      <color indexed="23"/>
      <name val="Calibri"/>
      <family val="2"/>
    </font>
    <font>
      <sz val="11"/>
      <color indexed="17"/>
      <name val="Calibri"/>
      <family val="2"/>
    </font>
    <font>
      <sz val="8"/>
      <name val="Arial"/>
      <family val="2"/>
      <charset val="178"/>
    </font>
    <font>
      <b/>
      <sz val="12"/>
      <name val="Arial"/>
      <family val="2"/>
      <charset val="178"/>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0"/>
      <name val="Arabic Transparent"/>
      <charset val="178"/>
    </font>
    <font>
      <sz val="11"/>
      <color indexed="60"/>
      <name val="Calibri"/>
      <family val="2"/>
    </font>
    <font>
      <b/>
      <i/>
      <sz val="16"/>
      <name val="Helv"/>
      <charset val="178"/>
    </font>
    <font>
      <sz val="10"/>
      <color theme="1"/>
      <name val="Times New Roman"/>
      <family val="2"/>
    </font>
    <font>
      <b/>
      <sz val="11"/>
      <color indexed="63"/>
      <name val="Calibri"/>
      <family val="2"/>
    </font>
    <font>
      <sz val="10"/>
      <name val="Tms Rmn"/>
      <charset val="178"/>
    </font>
    <font>
      <sz val="8"/>
      <name val="Helv"/>
      <charset val="178"/>
    </font>
    <font>
      <b/>
      <sz val="8"/>
      <color indexed="8"/>
      <name val="Helv"/>
      <charset val="178"/>
    </font>
    <font>
      <b/>
      <sz val="18"/>
      <color indexed="62"/>
      <name val="Cambria"/>
      <family val="2"/>
    </font>
    <font>
      <b/>
      <sz val="11"/>
      <color indexed="8"/>
      <name val="Calibri"/>
      <family val="2"/>
    </font>
    <font>
      <sz val="11"/>
      <color indexed="10"/>
      <name val="Calibri"/>
      <family val="2"/>
    </font>
    <font>
      <b/>
      <sz val="16"/>
      <color theme="1"/>
      <name val="Calibri"/>
      <family val="2"/>
      <scheme val="minor"/>
    </font>
    <font>
      <sz val="11"/>
      <name val="Calibri"/>
      <family val="2"/>
      <scheme val="minor"/>
    </font>
    <font>
      <b/>
      <u/>
      <sz val="11"/>
      <color theme="1"/>
      <name val="Calibri"/>
      <family val="2"/>
      <scheme val="minor"/>
    </font>
    <font>
      <b/>
      <u/>
      <sz val="11"/>
      <name val="Calibri"/>
      <family val="2"/>
      <scheme val="minor"/>
    </font>
    <font>
      <b/>
      <sz val="11"/>
      <name val="Calibri"/>
      <family val="2"/>
      <scheme val="minor"/>
    </font>
  </fonts>
  <fills count="25">
    <fill>
      <patternFill patternType="none"/>
    </fill>
    <fill>
      <patternFill patternType="gray125"/>
    </fill>
    <fill>
      <patternFill patternType="solid">
        <fgColor theme="0"/>
        <bgColor indexed="64"/>
      </patternFill>
    </fill>
    <fill>
      <patternFill patternType="solid">
        <fgColor indexed="9"/>
      </patternFill>
    </fill>
    <fill>
      <patternFill patternType="solid">
        <fgColor indexed="29"/>
      </patternFill>
    </fill>
    <fill>
      <patternFill patternType="solid">
        <fgColor indexed="26"/>
      </patternFill>
    </fill>
    <fill>
      <patternFill patternType="solid">
        <fgColor indexed="27"/>
      </patternFill>
    </fill>
    <fill>
      <patternFill patternType="solid">
        <fgColor indexed="47"/>
      </patternFill>
    </fill>
    <fill>
      <patternFill patternType="solid">
        <fgColor indexed="22"/>
      </patternFill>
    </fill>
    <fill>
      <patternFill patternType="solid">
        <fgColor indexed="43"/>
      </patternFill>
    </fill>
    <fill>
      <patternFill patternType="solid">
        <fgColor indexed="44"/>
      </patternFill>
    </fill>
    <fill>
      <patternFill patternType="solid">
        <fgColor indexed="49"/>
      </patternFill>
    </fill>
    <fill>
      <patternFill patternType="solid">
        <fgColor indexed="10"/>
      </patternFill>
    </fill>
    <fill>
      <patternFill patternType="solid">
        <fgColor indexed="57"/>
      </patternFill>
    </fill>
    <fill>
      <patternFill patternType="solid">
        <fgColor indexed="54"/>
      </patternFill>
    </fill>
    <fill>
      <patternFill patternType="solid">
        <fgColor indexed="53"/>
      </patternFill>
    </fill>
    <fill>
      <patternFill patternType="solid">
        <fgColor indexed="45"/>
      </patternFill>
    </fill>
    <fill>
      <patternFill patternType="solid">
        <fgColor indexed="55"/>
      </patternFill>
    </fill>
    <fill>
      <patternFill patternType="solid">
        <fgColor indexed="42"/>
      </patternFill>
    </fill>
    <fill>
      <patternFill patternType="solid">
        <fgColor indexed="22"/>
        <bgColor indexed="64"/>
      </patternFill>
    </fill>
    <fill>
      <patternFill patternType="solid">
        <fgColor indexed="26"/>
        <bgColor indexed="64"/>
      </patternFill>
    </fill>
    <fill>
      <patternFill patternType="solid">
        <fgColor indexed="15"/>
      </patternFill>
    </fill>
    <fill>
      <patternFill patternType="solid">
        <fgColor indexed="12"/>
      </patternFill>
    </fill>
    <fill>
      <patternFill patternType="solid">
        <fgColor theme="0" tint="-0.249977111117893"/>
        <bgColor indexed="64"/>
      </patternFill>
    </fill>
    <fill>
      <patternFill patternType="solid">
        <fgColor theme="0" tint="-0.14999847407452621"/>
        <bgColor indexed="64"/>
      </patternFill>
    </fill>
  </fills>
  <borders count="16">
    <border>
      <left/>
      <right/>
      <top/>
      <bottom/>
      <diagonal/>
    </border>
    <border>
      <left/>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medium">
        <color indexed="64"/>
      </top>
      <bottom style="medium">
        <color indexed="64"/>
      </bottom>
      <diagonal/>
    </border>
    <border>
      <left/>
      <right/>
      <top/>
      <bottom style="thick">
        <color indexed="49"/>
      </bottom>
      <diagonal/>
    </border>
    <border>
      <left/>
      <right/>
      <top/>
      <bottom style="thick">
        <color indexed="22"/>
      </bottom>
      <diagonal/>
    </border>
    <border>
      <left/>
      <right/>
      <top/>
      <bottom style="medium">
        <color indexed="49"/>
      </bottom>
      <diagonal/>
    </border>
    <border>
      <left style="thin">
        <color indexed="64"/>
      </left>
      <right style="thin">
        <color indexed="64"/>
      </right>
      <top style="thin">
        <color indexed="64"/>
      </top>
      <bottom style="thin">
        <color indexed="64"/>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1792">
    <xf numFmtId="0" fontId="0" fillId="0" borderId="0"/>
    <xf numFmtId="0" fontId="3" fillId="0" borderId="0"/>
    <xf numFmtId="0" fontId="4" fillId="0" borderId="0"/>
    <xf numFmtId="0" fontId="2" fillId="0" borderId="0"/>
    <xf numFmtId="43" fontId="5" fillId="0" borderId="0" applyFont="0" applyFill="0" applyBorder="0" applyAlignment="0" applyProtection="0"/>
    <xf numFmtId="0" fontId="2" fillId="0" borderId="0"/>
    <xf numFmtId="0" fontId="6" fillId="0" borderId="0"/>
    <xf numFmtId="0" fontId="3" fillId="0" borderId="0" applyFont="0" applyFill="0" applyBorder="0" applyAlignment="0" applyProtection="0"/>
    <xf numFmtId="0" fontId="3" fillId="0" borderId="0"/>
    <xf numFmtId="0" fontId="3" fillId="0" borderId="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4" borderId="0" applyNumberFormat="0" applyBorder="0" applyAlignment="0" applyProtection="0"/>
    <xf numFmtId="0" fontId="7" fillId="9"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1"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9" fillId="0" borderId="0">
      <alignment horizontal="center" wrapText="1"/>
      <protection locked="0"/>
    </xf>
    <xf numFmtId="0" fontId="9" fillId="0" borderId="0">
      <alignment horizontal="center" wrapText="1"/>
      <protection locked="0"/>
    </xf>
    <xf numFmtId="0" fontId="9" fillId="0" borderId="0">
      <alignment horizontal="center" wrapText="1"/>
      <protection locked="0"/>
    </xf>
    <xf numFmtId="0" fontId="9" fillId="0" borderId="0">
      <alignment horizontal="center" wrapText="1"/>
      <protection locked="0"/>
    </xf>
    <xf numFmtId="0" fontId="9" fillId="0" borderId="0">
      <alignment horizontal="center" wrapText="1"/>
      <protection locked="0"/>
    </xf>
    <xf numFmtId="0" fontId="9" fillId="0" borderId="0">
      <alignment horizontal="center" wrapText="1"/>
      <protection locked="0"/>
    </xf>
    <xf numFmtId="0" fontId="9" fillId="0" borderId="0">
      <alignment horizontal="center" wrapText="1"/>
      <protection locked="0"/>
    </xf>
    <xf numFmtId="0" fontId="9" fillId="0" borderId="0">
      <alignment horizontal="center" wrapText="1"/>
      <protection locked="0"/>
    </xf>
    <xf numFmtId="0" fontId="9" fillId="0" borderId="0">
      <alignment horizontal="center" wrapText="1"/>
      <protection locked="0"/>
    </xf>
    <xf numFmtId="0" fontId="9" fillId="0" borderId="0">
      <alignment horizontal="center" wrapText="1"/>
      <protection locked="0"/>
    </xf>
    <xf numFmtId="0" fontId="9" fillId="0" borderId="0">
      <alignment horizontal="center" wrapText="1"/>
      <protection locked="0"/>
    </xf>
    <xf numFmtId="0" fontId="9" fillId="0" borderId="0">
      <alignment horizontal="center" wrapText="1"/>
      <protection locked="0"/>
    </xf>
    <xf numFmtId="0" fontId="9" fillId="0" borderId="0">
      <alignment horizontal="center" wrapText="1"/>
      <protection locked="0"/>
    </xf>
    <xf numFmtId="0" fontId="9" fillId="0" borderId="0">
      <alignment horizontal="center" wrapText="1"/>
      <protection locked="0"/>
    </xf>
    <xf numFmtId="0" fontId="9" fillId="0" borderId="0">
      <alignment horizontal="center" wrapText="1"/>
      <protection locked="0"/>
    </xf>
    <xf numFmtId="0" fontId="9" fillId="0" borderId="0">
      <alignment horizontal="center" wrapText="1"/>
      <protection locked="0"/>
    </xf>
    <xf numFmtId="0" fontId="9" fillId="0" borderId="0">
      <alignment horizontal="center" wrapText="1"/>
      <protection locked="0"/>
    </xf>
    <xf numFmtId="0" fontId="9" fillId="0" borderId="0">
      <alignment horizontal="center" wrapText="1"/>
      <protection locked="0"/>
    </xf>
    <xf numFmtId="0" fontId="9" fillId="0" borderId="0">
      <alignment horizontal="center" wrapText="1"/>
      <protection locked="0"/>
    </xf>
    <xf numFmtId="0" fontId="9" fillId="0" borderId="0">
      <alignment horizontal="center" wrapText="1"/>
      <protection locked="0"/>
    </xf>
    <xf numFmtId="0" fontId="9" fillId="0" borderId="0">
      <alignment horizontal="center" wrapText="1"/>
      <protection locked="0"/>
    </xf>
    <xf numFmtId="0" fontId="9" fillId="0" borderId="0">
      <alignment horizontal="center" wrapText="1"/>
      <protection locked="0"/>
    </xf>
    <xf numFmtId="0" fontId="9" fillId="0" borderId="0">
      <alignment horizontal="center" wrapText="1"/>
      <protection locked="0"/>
    </xf>
    <xf numFmtId="0" fontId="9" fillId="0" borderId="0">
      <alignment horizontal="center" wrapText="1"/>
      <protection locked="0"/>
    </xf>
    <xf numFmtId="0" fontId="9" fillId="0" borderId="0">
      <alignment horizontal="center" wrapText="1"/>
      <protection locked="0"/>
    </xf>
    <xf numFmtId="0" fontId="9" fillId="0" borderId="0">
      <alignment horizontal="center" wrapText="1"/>
      <protection locked="0"/>
    </xf>
    <xf numFmtId="0" fontId="9" fillId="0" borderId="0">
      <alignment horizontal="center" wrapText="1"/>
      <protection locked="0"/>
    </xf>
    <xf numFmtId="0" fontId="9" fillId="0" borderId="0">
      <alignment horizontal="center" wrapText="1"/>
      <protection locked="0"/>
    </xf>
    <xf numFmtId="0" fontId="9" fillId="0" borderId="0">
      <alignment horizontal="center" wrapText="1"/>
      <protection locked="0"/>
    </xf>
    <xf numFmtId="0" fontId="9" fillId="0" borderId="0">
      <alignment horizontal="center" wrapText="1"/>
      <protection locked="0"/>
    </xf>
    <xf numFmtId="0" fontId="9" fillId="0" borderId="0">
      <alignment horizontal="center" wrapText="1"/>
      <protection locked="0"/>
    </xf>
    <xf numFmtId="0" fontId="9" fillId="0" borderId="0">
      <alignment horizontal="center" wrapText="1"/>
      <protection locked="0"/>
    </xf>
    <xf numFmtId="0" fontId="9" fillId="0" borderId="0">
      <alignment horizontal="center" wrapText="1"/>
      <protection locked="0"/>
    </xf>
    <xf numFmtId="0" fontId="9" fillId="0" borderId="0">
      <alignment horizontal="center" wrapText="1"/>
      <protection locked="0"/>
    </xf>
    <xf numFmtId="0" fontId="9" fillId="0" borderId="0">
      <alignment horizontal="center" wrapText="1"/>
      <protection locked="0"/>
    </xf>
    <xf numFmtId="0" fontId="9" fillId="0" borderId="0">
      <alignment horizontal="center" wrapText="1"/>
      <protection locked="0"/>
    </xf>
    <xf numFmtId="0" fontId="9" fillId="0" borderId="0">
      <alignment horizontal="center" wrapText="1"/>
      <protection locked="0"/>
    </xf>
    <xf numFmtId="0" fontId="9" fillId="0" borderId="0">
      <alignment horizontal="center" wrapText="1"/>
      <protection locked="0"/>
    </xf>
    <xf numFmtId="0" fontId="9" fillId="0" borderId="0">
      <alignment horizontal="center" wrapText="1"/>
      <protection locked="0"/>
    </xf>
    <xf numFmtId="0" fontId="9" fillId="0" borderId="0">
      <alignment horizontal="center" wrapText="1"/>
      <protection locked="0"/>
    </xf>
    <xf numFmtId="0" fontId="9" fillId="0" borderId="0">
      <alignment horizontal="center" wrapText="1"/>
      <protection locked="0"/>
    </xf>
    <xf numFmtId="0" fontId="9" fillId="0" borderId="0">
      <alignment horizontal="center" wrapText="1"/>
      <protection locked="0"/>
    </xf>
    <xf numFmtId="0" fontId="9" fillId="0" borderId="0">
      <alignment horizontal="center" wrapText="1"/>
      <protection locked="0"/>
    </xf>
    <xf numFmtId="0" fontId="9" fillId="0" borderId="0">
      <alignment horizontal="center" wrapText="1"/>
      <protection locked="0"/>
    </xf>
    <xf numFmtId="0" fontId="9" fillId="0" borderId="0">
      <alignment horizontal="center" wrapText="1"/>
      <protection locked="0"/>
    </xf>
    <xf numFmtId="0" fontId="9" fillId="0" borderId="0">
      <alignment horizontal="center" wrapText="1"/>
      <protection locked="0"/>
    </xf>
    <xf numFmtId="0" fontId="9" fillId="0" borderId="0">
      <alignment horizontal="center" wrapText="1"/>
      <protection locked="0"/>
    </xf>
    <xf numFmtId="0" fontId="9" fillId="0" borderId="0">
      <alignment horizontal="center" wrapText="1"/>
      <protection locked="0"/>
    </xf>
    <xf numFmtId="0" fontId="9" fillId="0" borderId="0">
      <alignment horizontal="center" wrapText="1"/>
      <protection locked="0"/>
    </xf>
    <xf numFmtId="0" fontId="9" fillId="0" borderId="0">
      <alignment horizontal="center" wrapText="1"/>
      <protection locked="0"/>
    </xf>
    <xf numFmtId="0" fontId="9" fillId="0" borderId="0">
      <alignment horizontal="center" wrapText="1"/>
      <protection locked="0"/>
    </xf>
    <xf numFmtId="0" fontId="9" fillId="0" borderId="0">
      <alignment horizontal="center" wrapText="1"/>
      <protection locked="0"/>
    </xf>
    <xf numFmtId="0" fontId="9" fillId="0" borderId="0">
      <alignment horizontal="center" wrapText="1"/>
      <protection locked="0"/>
    </xf>
    <xf numFmtId="0" fontId="9" fillId="0" borderId="0">
      <alignment horizontal="center" wrapText="1"/>
      <protection locked="0"/>
    </xf>
    <xf numFmtId="0" fontId="9" fillId="0" borderId="0">
      <alignment horizontal="center" wrapText="1"/>
      <protection locked="0"/>
    </xf>
    <xf numFmtId="0" fontId="9" fillId="0" borderId="0">
      <alignment horizontal="center" wrapText="1"/>
      <protection locked="0"/>
    </xf>
    <xf numFmtId="0" fontId="9" fillId="0" borderId="0">
      <alignment horizontal="center" wrapText="1"/>
      <protection locked="0"/>
    </xf>
    <xf numFmtId="0" fontId="9" fillId="0" borderId="0">
      <alignment horizontal="center" wrapText="1"/>
      <protection locked="0"/>
    </xf>
    <xf numFmtId="0" fontId="9" fillId="0" borderId="0">
      <alignment horizontal="center" wrapText="1"/>
      <protection locked="0"/>
    </xf>
    <xf numFmtId="0" fontId="9" fillId="0" borderId="0">
      <alignment horizontal="center" wrapText="1"/>
      <protection locked="0"/>
    </xf>
    <xf numFmtId="0" fontId="9" fillId="0" borderId="0">
      <alignment horizontal="center" wrapText="1"/>
      <protection locked="0"/>
    </xf>
    <xf numFmtId="0" fontId="9" fillId="0" borderId="0">
      <alignment horizontal="center" wrapText="1"/>
      <protection locked="0"/>
    </xf>
    <xf numFmtId="0" fontId="9" fillId="0" borderId="0">
      <alignment horizontal="center" wrapText="1"/>
      <protection locked="0"/>
    </xf>
    <xf numFmtId="0" fontId="9" fillId="0" borderId="0">
      <alignment horizontal="center" wrapText="1"/>
      <protection locked="0"/>
    </xf>
    <xf numFmtId="0" fontId="9" fillId="0" borderId="0">
      <alignment horizontal="center" wrapText="1"/>
      <protection locked="0"/>
    </xf>
    <xf numFmtId="0" fontId="9" fillId="0" borderId="0">
      <alignment horizontal="center" wrapText="1"/>
      <protection locked="0"/>
    </xf>
    <xf numFmtId="0" fontId="9" fillId="0" borderId="0">
      <alignment horizontal="center" wrapText="1"/>
      <protection locked="0"/>
    </xf>
    <xf numFmtId="0" fontId="9" fillId="0" borderId="0">
      <alignment horizontal="center" wrapText="1"/>
      <protection locked="0"/>
    </xf>
    <xf numFmtId="0" fontId="9" fillId="0" borderId="0">
      <alignment horizontal="center" wrapText="1"/>
      <protection locked="0"/>
    </xf>
    <xf numFmtId="0" fontId="9" fillId="0" borderId="0">
      <alignment horizontal="center" wrapText="1"/>
      <protection locked="0"/>
    </xf>
    <xf numFmtId="0" fontId="9" fillId="0" borderId="0">
      <alignment horizontal="center" wrapText="1"/>
      <protection locked="0"/>
    </xf>
    <xf numFmtId="0" fontId="9" fillId="0" borderId="0">
      <alignment horizontal="center" wrapText="1"/>
      <protection locked="0"/>
    </xf>
    <xf numFmtId="0" fontId="9" fillId="0" borderId="0">
      <alignment horizontal="center" wrapText="1"/>
      <protection locked="0"/>
    </xf>
    <xf numFmtId="0" fontId="9" fillId="0" borderId="0">
      <alignment horizontal="center" wrapText="1"/>
      <protection locked="0"/>
    </xf>
    <xf numFmtId="0" fontId="9" fillId="0" borderId="0">
      <alignment horizontal="center" wrapText="1"/>
      <protection locked="0"/>
    </xf>
    <xf numFmtId="0" fontId="9" fillId="0" borderId="0">
      <alignment horizontal="center" wrapText="1"/>
      <protection locked="0"/>
    </xf>
    <xf numFmtId="0" fontId="9" fillId="0" borderId="0">
      <alignment horizontal="center" wrapText="1"/>
      <protection locked="0"/>
    </xf>
    <xf numFmtId="0" fontId="9" fillId="0" borderId="0">
      <alignment horizontal="center" wrapText="1"/>
      <protection locked="0"/>
    </xf>
    <xf numFmtId="0" fontId="9" fillId="0" borderId="0">
      <alignment horizontal="center" wrapText="1"/>
      <protection locked="0"/>
    </xf>
    <xf numFmtId="0" fontId="9" fillId="0" borderId="0">
      <alignment horizontal="center" wrapText="1"/>
      <protection locked="0"/>
    </xf>
    <xf numFmtId="0" fontId="9" fillId="0" borderId="0">
      <alignment horizontal="center" wrapText="1"/>
      <protection locked="0"/>
    </xf>
    <xf numFmtId="0" fontId="9" fillId="0" borderId="0">
      <alignment horizontal="center" wrapText="1"/>
      <protection locked="0"/>
    </xf>
    <xf numFmtId="0" fontId="9" fillId="0" borderId="0">
      <alignment horizontal="center" wrapText="1"/>
      <protection locked="0"/>
    </xf>
    <xf numFmtId="0" fontId="9" fillId="0" borderId="0">
      <alignment horizontal="center" wrapText="1"/>
      <protection locked="0"/>
    </xf>
    <xf numFmtId="0" fontId="9" fillId="0" borderId="0">
      <alignment horizontal="center" wrapText="1"/>
      <protection locked="0"/>
    </xf>
    <xf numFmtId="0" fontId="9" fillId="0" borderId="0">
      <alignment horizontal="center" wrapText="1"/>
      <protection locked="0"/>
    </xf>
    <xf numFmtId="0" fontId="9" fillId="0" borderId="0">
      <alignment horizontal="center" wrapText="1"/>
      <protection locked="0"/>
    </xf>
    <xf numFmtId="0" fontId="9" fillId="0" borderId="0">
      <alignment horizontal="center" wrapText="1"/>
      <protection locked="0"/>
    </xf>
    <xf numFmtId="0" fontId="9" fillId="0" borderId="0">
      <alignment horizontal="center" wrapText="1"/>
      <protection locked="0"/>
    </xf>
    <xf numFmtId="0" fontId="9" fillId="0" borderId="0">
      <alignment horizontal="center" wrapText="1"/>
      <protection locked="0"/>
    </xf>
    <xf numFmtId="0" fontId="9" fillId="0" borderId="0">
      <alignment horizontal="center" wrapText="1"/>
      <protection locked="0"/>
    </xf>
    <xf numFmtId="0" fontId="9" fillId="0" borderId="0">
      <alignment horizontal="center" wrapText="1"/>
      <protection locked="0"/>
    </xf>
    <xf numFmtId="0" fontId="9" fillId="0" borderId="0">
      <alignment horizontal="center" wrapText="1"/>
      <protection locked="0"/>
    </xf>
    <xf numFmtId="0" fontId="9" fillId="0" borderId="0">
      <alignment horizontal="center" wrapText="1"/>
      <protection locked="0"/>
    </xf>
    <xf numFmtId="0" fontId="9" fillId="0" borderId="0">
      <alignment horizontal="center" wrapText="1"/>
      <protection locked="0"/>
    </xf>
    <xf numFmtId="0" fontId="9" fillId="0" borderId="0">
      <alignment horizontal="center" wrapText="1"/>
      <protection locked="0"/>
    </xf>
    <xf numFmtId="0" fontId="9" fillId="0" borderId="0">
      <alignment horizontal="center" wrapText="1"/>
      <protection locked="0"/>
    </xf>
    <xf numFmtId="0" fontId="9" fillId="0" borderId="0">
      <alignment horizontal="center" wrapText="1"/>
      <protection locked="0"/>
    </xf>
    <xf numFmtId="0" fontId="9" fillId="0" borderId="0">
      <alignment horizontal="center" wrapText="1"/>
      <protection locked="0"/>
    </xf>
    <xf numFmtId="0" fontId="9" fillId="0" borderId="0">
      <alignment horizontal="center" wrapText="1"/>
      <protection locked="0"/>
    </xf>
    <xf numFmtId="0" fontId="9" fillId="0" borderId="0">
      <alignment horizontal="center" wrapText="1"/>
      <protection locked="0"/>
    </xf>
    <xf numFmtId="0" fontId="9" fillId="0" borderId="0">
      <alignment horizontal="center" wrapText="1"/>
      <protection locked="0"/>
    </xf>
    <xf numFmtId="0" fontId="9" fillId="0" borderId="0">
      <alignment horizontal="center" wrapText="1"/>
      <protection locked="0"/>
    </xf>
    <xf numFmtId="0" fontId="9" fillId="0" borderId="0">
      <alignment horizontal="center" wrapText="1"/>
      <protection locked="0"/>
    </xf>
    <xf numFmtId="0" fontId="9" fillId="0" borderId="0">
      <alignment horizontal="center" wrapText="1"/>
      <protection locked="0"/>
    </xf>
    <xf numFmtId="0" fontId="9" fillId="0" borderId="0">
      <alignment horizontal="center" wrapText="1"/>
      <protection locked="0"/>
    </xf>
    <xf numFmtId="0" fontId="9" fillId="0" borderId="0">
      <alignment horizontal="center" wrapText="1"/>
      <protection locked="0"/>
    </xf>
    <xf numFmtId="0" fontId="9" fillId="0" borderId="0">
      <alignment horizontal="center" wrapText="1"/>
      <protection locked="0"/>
    </xf>
    <xf numFmtId="0" fontId="9" fillId="0" borderId="0">
      <alignment horizontal="center" wrapText="1"/>
      <protection locked="0"/>
    </xf>
    <xf numFmtId="0" fontId="10" fillId="16" borderId="0" applyNumberFormat="0" applyBorder="0" applyAlignment="0" applyProtection="0"/>
    <xf numFmtId="0" fontId="10" fillId="16" borderId="0" applyNumberFormat="0" applyBorder="0" applyAlignment="0" applyProtection="0"/>
    <xf numFmtId="0" fontId="10" fillId="16" borderId="0" applyNumberFormat="0" applyBorder="0" applyAlignment="0" applyProtection="0"/>
    <xf numFmtId="0" fontId="10" fillId="16" borderId="0" applyNumberFormat="0" applyBorder="0" applyAlignment="0" applyProtection="0"/>
    <xf numFmtId="0" fontId="10" fillId="16" borderId="0" applyNumberFormat="0" applyBorder="0" applyAlignment="0" applyProtection="0"/>
    <xf numFmtId="0" fontId="10" fillId="16" borderId="0" applyNumberFormat="0" applyBorder="0" applyAlignment="0" applyProtection="0"/>
    <xf numFmtId="0" fontId="10" fillId="16" borderId="0" applyNumberFormat="0" applyBorder="0" applyAlignment="0" applyProtection="0"/>
    <xf numFmtId="0" fontId="10" fillId="16" borderId="0" applyNumberFormat="0" applyBorder="0" applyAlignment="0" applyProtection="0"/>
    <xf numFmtId="0" fontId="10" fillId="16" borderId="0" applyNumberFormat="0" applyBorder="0" applyAlignment="0" applyProtection="0"/>
    <xf numFmtId="0" fontId="10" fillId="16" borderId="0" applyNumberFormat="0" applyBorder="0" applyAlignment="0" applyProtection="0"/>
    <xf numFmtId="0" fontId="10" fillId="16" borderId="0" applyNumberFormat="0" applyBorder="0" applyAlignment="0" applyProtection="0"/>
    <xf numFmtId="0" fontId="10" fillId="16" borderId="0" applyNumberFormat="0" applyBorder="0" applyAlignment="0" applyProtection="0"/>
    <xf numFmtId="165" fontId="6" fillId="0" borderId="0" applyFill="0" applyBorder="0" applyAlignment="0"/>
    <xf numFmtId="165" fontId="6" fillId="0" borderId="0" applyFill="0" applyBorder="0" applyAlignment="0"/>
    <xf numFmtId="165" fontId="6" fillId="0" borderId="0" applyFill="0" applyBorder="0" applyAlignment="0"/>
    <xf numFmtId="165" fontId="6" fillId="0" borderId="0" applyFill="0" applyBorder="0" applyAlignment="0"/>
    <xf numFmtId="165" fontId="6" fillId="0" borderId="0" applyFill="0" applyBorder="0" applyAlignment="0"/>
    <xf numFmtId="165" fontId="6" fillId="0" borderId="0" applyFill="0" applyBorder="0" applyAlignment="0"/>
    <xf numFmtId="165" fontId="6" fillId="0" borderId="0" applyFill="0" applyBorder="0" applyAlignment="0"/>
    <xf numFmtId="165" fontId="6" fillId="0" borderId="0" applyFill="0" applyBorder="0" applyAlignment="0"/>
    <xf numFmtId="165" fontId="6" fillId="0" borderId="0" applyFill="0" applyBorder="0" applyAlignment="0"/>
    <xf numFmtId="165" fontId="6" fillId="0" borderId="0" applyFill="0" applyBorder="0" applyAlignment="0"/>
    <xf numFmtId="165" fontId="6" fillId="0" borderId="0" applyFill="0" applyBorder="0" applyAlignment="0"/>
    <xf numFmtId="165" fontId="6" fillId="0" borderId="0" applyFill="0" applyBorder="0" applyAlignment="0"/>
    <xf numFmtId="165" fontId="6" fillId="0" borderId="0" applyFill="0" applyBorder="0" applyAlignment="0"/>
    <xf numFmtId="165" fontId="6" fillId="0" borderId="0" applyFill="0" applyBorder="0" applyAlignment="0"/>
    <xf numFmtId="165" fontId="6" fillId="0" borderId="0" applyFill="0" applyBorder="0" applyAlignment="0"/>
    <xf numFmtId="165" fontId="6" fillId="0" borderId="0" applyFill="0" applyBorder="0" applyAlignment="0"/>
    <xf numFmtId="165" fontId="6" fillId="0" borderId="0" applyFill="0" applyBorder="0" applyAlignment="0"/>
    <xf numFmtId="165" fontId="6" fillId="0" borderId="0" applyFill="0" applyBorder="0" applyAlignment="0"/>
    <xf numFmtId="165" fontId="6" fillId="0" borderId="0" applyFill="0" applyBorder="0" applyAlignment="0"/>
    <xf numFmtId="165" fontId="6" fillId="0" borderId="0" applyFill="0" applyBorder="0" applyAlignment="0"/>
    <xf numFmtId="165" fontId="6" fillId="0" borderId="0" applyFill="0" applyBorder="0" applyAlignment="0"/>
    <xf numFmtId="165" fontId="6" fillId="0" borderId="0" applyFill="0" applyBorder="0" applyAlignment="0"/>
    <xf numFmtId="165" fontId="6" fillId="0" borderId="0" applyFill="0" applyBorder="0" applyAlignment="0"/>
    <xf numFmtId="165" fontId="6" fillId="0" borderId="0" applyFill="0" applyBorder="0" applyAlignment="0"/>
    <xf numFmtId="165" fontId="6" fillId="0" borderId="0" applyFill="0" applyBorder="0" applyAlignment="0"/>
    <xf numFmtId="165" fontId="6" fillId="0" borderId="0" applyFill="0" applyBorder="0" applyAlignment="0"/>
    <xf numFmtId="165" fontId="6" fillId="0" borderId="0" applyFill="0" applyBorder="0" applyAlignment="0"/>
    <xf numFmtId="165" fontId="6" fillId="0" borderId="0" applyFill="0" applyBorder="0" applyAlignment="0"/>
    <xf numFmtId="165" fontId="6" fillId="0" borderId="0" applyFill="0" applyBorder="0" applyAlignment="0"/>
    <xf numFmtId="165" fontId="6" fillId="0" borderId="0" applyFill="0" applyBorder="0" applyAlignment="0"/>
    <xf numFmtId="165" fontId="6" fillId="0" borderId="0" applyFill="0" applyBorder="0" applyAlignment="0"/>
    <xf numFmtId="165" fontId="6" fillId="0" borderId="0" applyFill="0" applyBorder="0" applyAlignment="0"/>
    <xf numFmtId="165" fontId="6" fillId="0" borderId="0" applyFill="0" applyBorder="0" applyAlignment="0"/>
    <xf numFmtId="165" fontId="6" fillId="0" borderId="0" applyFill="0" applyBorder="0" applyAlignment="0"/>
    <xf numFmtId="165" fontId="6" fillId="0" borderId="0" applyFill="0" applyBorder="0" applyAlignment="0"/>
    <xf numFmtId="165" fontId="6" fillId="0" borderId="0" applyFill="0" applyBorder="0" applyAlignment="0"/>
    <xf numFmtId="165" fontId="6" fillId="0" borderId="0" applyFill="0" applyBorder="0" applyAlignment="0"/>
    <xf numFmtId="165" fontId="6" fillId="0" borderId="0" applyFill="0" applyBorder="0" applyAlignment="0"/>
    <xf numFmtId="165" fontId="6" fillId="0" borderId="0" applyFill="0" applyBorder="0" applyAlignment="0"/>
    <xf numFmtId="165" fontId="6" fillId="0" borderId="0" applyFill="0" applyBorder="0" applyAlignment="0"/>
    <xf numFmtId="165" fontId="6" fillId="0" borderId="0" applyFill="0" applyBorder="0" applyAlignment="0"/>
    <xf numFmtId="165" fontId="6" fillId="0" borderId="0" applyFill="0" applyBorder="0" applyAlignment="0"/>
    <xf numFmtId="165" fontId="6" fillId="0" borderId="0" applyFill="0" applyBorder="0" applyAlignment="0"/>
    <xf numFmtId="165" fontId="6" fillId="0" borderId="0" applyFill="0" applyBorder="0" applyAlignment="0"/>
    <xf numFmtId="165" fontId="6" fillId="0" borderId="0" applyFill="0" applyBorder="0" applyAlignment="0"/>
    <xf numFmtId="165" fontId="6" fillId="0" borderId="0" applyFill="0" applyBorder="0" applyAlignment="0"/>
    <xf numFmtId="165" fontId="6" fillId="0" borderId="0" applyFill="0" applyBorder="0" applyAlignment="0"/>
    <xf numFmtId="165" fontId="6" fillId="0" borderId="0" applyFill="0" applyBorder="0" applyAlignment="0"/>
    <xf numFmtId="165" fontId="6" fillId="0" borderId="0" applyFill="0" applyBorder="0" applyAlignment="0"/>
    <xf numFmtId="165" fontId="6" fillId="0" borderId="0" applyFill="0" applyBorder="0" applyAlignment="0"/>
    <xf numFmtId="165" fontId="6" fillId="0" borderId="0" applyFill="0" applyBorder="0" applyAlignment="0"/>
    <xf numFmtId="165" fontId="6" fillId="0" borderId="0" applyFill="0" applyBorder="0" applyAlignment="0"/>
    <xf numFmtId="165" fontId="6" fillId="0" borderId="0" applyFill="0" applyBorder="0" applyAlignment="0"/>
    <xf numFmtId="165" fontId="6" fillId="0" borderId="0" applyFill="0" applyBorder="0" applyAlignment="0"/>
    <xf numFmtId="165" fontId="6" fillId="0" borderId="0" applyFill="0" applyBorder="0" applyAlignment="0"/>
    <xf numFmtId="165" fontId="6" fillId="0" borderId="0" applyFill="0" applyBorder="0" applyAlignment="0"/>
    <xf numFmtId="165" fontId="6" fillId="0" borderId="0" applyFill="0" applyBorder="0" applyAlignment="0"/>
    <xf numFmtId="165" fontId="6" fillId="0" borderId="0" applyFill="0" applyBorder="0" applyAlignment="0"/>
    <xf numFmtId="165" fontId="6" fillId="0" borderId="0" applyFill="0" applyBorder="0" applyAlignment="0"/>
    <xf numFmtId="165" fontId="6" fillId="0" borderId="0" applyFill="0" applyBorder="0" applyAlignment="0"/>
    <xf numFmtId="165" fontId="6" fillId="0" borderId="0" applyFill="0" applyBorder="0" applyAlignment="0"/>
    <xf numFmtId="165" fontId="6" fillId="0" borderId="0" applyFill="0" applyBorder="0" applyAlignment="0"/>
    <xf numFmtId="165" fontId="6" fillId="0" borderId="0" applyFill="0" applyBorder="0" applyAlignment="0"/>
    <xf numFmtId="165" fontId="6" fillId="0" borderId="0" applyFill="0" applyBorder="0" applyAlignment="0"/>
    <xf numFmtId="165" fontId="6" fillId="0" borderId="0" applyFill="0" applyBorder="0" applyAlignment="0"/>
    <xf numFmtId="165" fontId="6" fillId="0" borderId="0" applyFill="0" applyBorder="0" applyAlignment="0"/>
    <xf numFmtId="165" fontId="6" fillId="0" borderId="0" applyFill="0" applyBorder="0" applyAlignment="0"/>
    <xf numFmtId="165" fontId="6" fillId="0" borderId="0" applyFill="0" applyBorder="0" applyAlignment="0"/>
    <xf numFmtId="165" fontId="6" fillId="0" borderId="0" applyFill="0" applyBorder="0" applyAlignment="0"/>
    <xf numFmtId="165" fontId="6" fillId="0" borderId="0" applyFill="0" applyBorder="0" applyAlignment="0"/>
    <xf numFmtId="165" fontId="6" fillId="0" borderId="0" applyFill="0" applyBorder="0" applyAlignment="0"/>
    <xf numFmtId="165" fontId="6" fillId="0" borderId="0" applyFill="0" applyBorder="0" applyAlignment="0"/>
    <xf numFmtId="165" fontId="6" fillId="0" borderId="0" applyFill="0" applyBorder="0" applyAlignment="0"/>
    <xf numFmtId="165" fontId="6" fillId="0" borderId="0" applyFill="0" applyBorder="0" applyAlignment="0"/>
    <xf numFmtId="165" fontId="6" fillId="0" borderId="0" applyFill="0" applyBorder="0" applyAlignment="0"/>
    <xf numFmtId="165" fontId="6" fillId="0" borderId="0" applyFill="0" applyBorder="0" applyAlignment="0"/>
    <xf numFmtId="165" fontId="6" fillId="0" borderId="0" applyFill="0" applyBorder="0" applyAlignment="0"/>
    <xf numFmtId="165" fontId="6" fillId="0" borderId="0" applyFill="0" applyBorder="0" applyAlignment="0"/>
    <xf numFmtId="165" fontId="6" fillId="0" borderId="0" applyFill="0" applyBorder="0" applyAlignment="0"/>
    <xf numFmtId="165" fontId="6" fillId="0" borderId="0" applyFill="0" applyBorder="0" applyAlignment="0"/>
    <xf numFmtId="165" fontId="6" fillId="0" borderId="0" applyFill="0" applyBorder="0" applyAlignment="0"/>
    <xf numFmtId="165" fontId="6" fillId="0" borderId="0" applyFill="0" applyBorder="0" applyAlignment="0"/>
    <xf numFmtId="165" fontId="6" fillId="0" borderId="0" applyFill="0" applyBorder="0" applyAlignment="0"/>
    <xf numFmtId="165" fontId="6" fillId="0" borderId="0" applyFill="0" applyBorder="0" applyAlignment="0"/>
    <xf numFmtId="165" fontId="6" fillId="0" borderId="0" applyFill="0" applyBorder="0" applyAlignment="0"/>
    <xf numFmtId="165" fontId="6" fillId="0" borderId="0" applyFill="0" applyBorder="0" applyAlignment="0"/>
    <xf numFmtId="165" fontId="6" fillId="0" borderId="0" applyFill="0" applyBorder="0" applyAlignment="0"/>
    <xf numFmtId="165" fontId="6" fillId="0" borderId="0" applyFill="0" applyBorder="0" applyAlignment="0"/>
    <xf numFmtId="165" fontId="6" fillId="0" borderId="0" applyFill="0" applyBorder="0" applyAlignment="0"/>
    <xf numFmtId="165" fontId="6" fillId="0" borderId="0" applyFill="0" applyBorder="0" applyAlignment="0"/>
    <xf numFmtId="165" fontId="6" fillId="0" borderId="0" applyFill="0" applyBorder="0" applyAlignment="0"/>
    <xf numFmtId="165" fontId="6" fillId="0" borderId="0" applyFill="0" applyBorder="0" applyAlignment="0"/>
    <xf numFmtId="165" fontId="6" fillId="0" borderId="0" applyFill="0" applyBorder="0" applyAlignment="0"/>
    <xf numFmtId="165" fontId="6" fillId="0" borderId="0" applyFill="0" applyBorder="0" applyAlignment="0"/>
    <xf numFmtId="165" fontId="6" fillId="0" borderId="0" applyFill="0" applyBorder="0" applyAlignment="0"/>
    <xf numFmtId="165" fontId="6" fillId="0" borderId="0" applyFill="0" applyBorder="0" applyAlignment="0"/>
    <xf numFmtId="165" fontId="6" fillId="0" borderId="0" applyFill="0" applyBorder="0" applyAlignment="0"/>
    <xf numFmtId="165" fontId="6" fillId="0" borderId="0" applyFill="0" applyBorder="0" applyAlignment="0"/>
    <xf numFmtId="165" fontId="6" fillId="0" borderId="0" applyFill="0" applyBorder="0" applyAlignment="0"/>
    <xf numFmtId="165" fontId="6" fillId="0" borderId="0" applyFill="0" applyBorder="0" applyAlignment="0"/>
    <xf numFmtId="165" fontId="6" fillId="0" borderId="0" applyFill="0" applyBorder="0" applyAlignment="0"/>
    <xf numFmtId="165" fontId="6" fillId="0" borderId="0" applyFill="0" applyBorder="0" applyAlignment="0"/>
    <xf numFmtId="165" fontId="6" fillId="0" borderId="0" applyFill="0" applyBorder="0" applyAlignment="0"/>
    <xf numFmtId="165" fontId="6" fillId="0" borderId="0" applyFill="0" applyBorder="0" applyAlignment="0"/>
    <xf numFmtId="165" fontId="6" fillId="0" borderId="0" applyFill="0" applyBorder="0" applyAlignment="0"/>
    <xf numFmtId="165" fontId="6" fillId="0" borderId="0" applyFill="0" applyBorder="0" applyAlignment="0"/>
    <xf numFmtId="165" fontId="6" fillId="0" borderId="0" applyFill="0" applyBorder="0" applyAlignment="0"/>
    <xf numFmtId="165" fontId="6" fillId="0" borderId="0" applyFill="0" applyBorder="0" applyAlignment="0"/>
    <xf numFmtId="165" fontId="6" fillId="0" borderId="0" applyFill="0" applyBorder="0" applyAlignment="0"/>
    <xf numFmtId="0" fontId="11" fillId="3" borderId="2" applyNumberFormat="0" applyAlignment="0" applyProtection="0"/>
    <xf numFmtId="0" fontId="11" fillId="3" borderId="2" applyNumberFormat="0" applyAlignment="0" applyProtection="0"/>
    <xf numFmtId="0" fontId="11" fillId="3" borderId="2" applyNumberFormat="0" applyAlignment="0" applyProtection="0"/>
    <xf numFmtId="0" fontId="11" fillId="3" borderId="2" applyNumberFormat="0" applyAlignment="0" applyProtection="0"/>
    <xf numFmtId="0" fontId="11" fillId="3" borderId="2" applyNumberFormat="0" applyAlignment="0" applyProtection="0"/>
    <xf numFmtId="0" fontId="11" fillId="3" borderId="2" applyNumberFormat="0" applyAlignment="0" applyProtection="0"/>
    <xf numFmtId="0" fontId="11" fillId="3" borderId="2" applyNumberFormat="0" applyAlignment="0" applyProtection="0"/>
    <xf numFmtId="0" fontId="11" fillId="3" borderId="2" applyNumberFormat="0" applyAlignment="0" applyProtection="0"/>
    <xf numFmtId="0" fontId="11" fillId="3" borderId="2" applyNumberFormat="0" applyAlignment="0" applyProtection="0"/>
    <xf numFmtId="0" fontId="11" fillId="3" borderId="2" applyNumberFormat="0" applyAlignment="0" applyProtection="0"/>
    <xf numFmtId="0" fontId="11" fillId="3" borderId="2" applyNumberFormat="0" applyAlignment="0" applyProtection="0"/>
    <xf numFmtId="0" fontId="11" fillId="3" borderId="2" applyNumberFormat="0" applyAlignment="0" applyProtection="0"/>
    <xf numFmtId="0" fontId="12" fillId="17" borderId="3" applyNumberFormat="0" applyAlignment="0" applyProtection="0"/>
    <xf numFmtId="166" fontId="6" fillId="0" borderId="0" applyFont="0" applyFill="0" applyBorder="0" applyAlignment="0" applyProtection="0"/>
    <xf numFmtId="166" fontId="6" fillId="0" borderId="0" applyFont="0" applyFill="0" applyBorder="0" applyAlignment="0" applyProtection="0"/>
    <xf numFmtId="166" fontId="6" fillId="0" borderId="0" applyFont="0" applyFill="0" applyBorder="0" applyAlignment="0" applyProtection="0"/>
    <xf numFmtId="166"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13" fillId="0" borderId="0" applyFont="0" applyFill="0" applyBorder="0" applyAlignment="0" applyProtection="0"/>
    <xf numFmtId="43" fontId="6"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43" fontId="6"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6" fontId="6" fillId="0" borderId="0" applyFont="0" applyFill="0" applyBorder="0" applyAlignment="0" applyProtection="0"/>
    <xf numFmtId="6" fontId="6" fillId="0" borderId="0" applyFont="0" applyFill="0" applyBorder="0" applyAlignment="0" applyProtection="0"/>
    <xf numFmtId="6" fontId="6" fillId="0" borderId="0" applyFont="0" applyFill="0" applyBorder="0" applyAlignment="0" applyProtection="0"/>
    <xf numFmtId="6" fontId="6"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0" fontId="14" fillId="0" borderId="0" applyNumberFormat="0" applyAlignment="0">
      <alignment horizontal="left"/>
    </xf>
    <xf numFmtId="0" fontId="14" fillId="0" borderId="0" applyNumberFormat="0" applyAlignment="0">
      <alignment horizontal="left"/>
    </xf>
    <xf numFmtId="0" fontId="14" fillId="0" borderId="0" applyNumberFormat="0" applyAlignment="0">
      <alignment horizontal="left"/>
    </xf>
    <xf numFmtId="0" fontId="14" fillId="0" borderId="0" applyNumberFormat="0" applyAlignment="0">
      <alignment horizontal="left"/>
    </xf>
    <xf numFmtId="0" fontId="14" fillId="0" borderId="0" applyNumberFormat="0" applyAlignment="0">
      <alignment horizontal="left"/>
    </xf>
    <xf numFmtId="0" fontId="14" fillId="0" borderId="0" applyNumberFormat="0" applyAlignment="0">
      <alignment horizontal="left"/>
    </xf>
    <xf numFmtId="0" fontId="14" fillId="0" borderId="0" applyNumberFormat="0" applyAlignment="0">
      <alignment horizontal="left"/>
    </xf>
    <xf numFmtId="0" fontId="14" fillId="0" borderId="0" applyNumberFormat="0" applyAlignment="0">
      <alignment horizontal="left"/>
    </xf>
    <xf numFmtId="0" fontId="14" fillId="0" borderId="0" applyNumberFormat="0" applyAlignment="0">
      <alignment horizontal="left"/>
    </xf>
    <xf numFmtId="0" fontId="14" fillId="0" borderId="0" applyNumberFormat="0" applyAlignment="0">
      <alignment horizontal="left"/>
    </xf>
    <xf numFmtId="0" fontId="14" fillId="0" borderId="0" applyNumberFormat="0" applyAlignment="0">
      <alignment horizontal="left"/>
    </xf>
    <xf numFmtId="0" fontId="14" fillId="0" borderId="0" applyNumberFormat="0" applyAlignment="0">
      <alignment horizontal="left"/>
    </xf>
    <xf numFmtId="0" fontId="14" fillId="0" borderId="0" applyNumberFormat="0" applyAlignment="0">
      <alignment horizontal="left"/>
    </xf>
    <xf numFmtId="0" fontId="14" fillId="0" borderId="0" applyNumberFormat="0" applyAlignment="0">
      <alignment horizontal="left"/>
    </xf>
    <xf numFmtId="0" fontId="14" fillId="0" borderId="0" applyNumberFormat="0" applyAlignment="0">
      <alignment horizontal="left"/>
    </xf>
    <xf numFmtId="0" fontId="14" fillId="0" borderId="0" applyNumberFormat="0" applyAlignment="0">
      <alignment horizontal="left"/>
    </xf>
    <xf numFmtId="0" fontId="14" fillId="0" borderId="0" applyNumberFormat="0" applyAlignment="0">
      <alignment horizontal="left"/>
    </xf>
    <xf numFmtId="0" fontId="14" fillId="0" borderId="0" applyNumberFormat="0" applyAlignment="0">
      <alignment horizontal="left"/>
    </xf>
    <xf numFmtId="0" fontId="14" fillId="0" borderId="0" applyNumberFormat="0" applyAlignment="0">
      <alignment horizontal="left"/>
    </xf>
    <xf numFmtId="0" fontId="14" fillId="0" borderId="0" applyNumberFormat="0" applyAlignment="0">
      <alignment horizontal="left"/>
    </xf>
    <xf numFmtId="0" fontId="14" fillId="0" borderId="0" applyNumberFormat="0" applyAlignment="0">
      <alignment horizontal="left"/>
    </xf>
    <xf numFmtId="0" fontId="14" fillId="0" borderId="0" applyNumberFormat="0" applyAlignment="0">
      <alignment horizontal="left"/>
    </xf>
    <xf numFmtId="0" fontId="14" fillId="0" borderId="0" applyNumberFormat="0" applyAlignment="0">
      <alignment horizontal="left"/>
    </xf>
    <xf numFmtId="0" fontId="14" fillId="0" borderId="0" applyNumberFormat="0" applyAlignment="0">
      <alignment horizontal="left"/>
    </xf>
    <xf numFmtId="0" fontId="14" fillId="0" borderId="0" applyNumberFormat="0" applyAlignment="0">
      <alignment horizontal="left"/>
    </xf>
    <xf numFmtId="0" fontId="14" fillId="0" borderId="0" applyNumberFormat="0" applyAlignment="0">
      <alignment horizontal="left"/>
    </xf>
    <xf numFmtId="0" fontId="14" fillId="0" borderId="0" applyNumberFormat="0" applyAlignment="0">
      <alignment horizontal="left"/>
    </xf>
    <xf numFmtId="0" fontId="14" fillId="0" borderId="0" applyNumberFormat="0" applyAlignment="0">
      <alignment horizontal="left"/>
    </xf>
    <xf numFmtId="0" fontId="14" fillId="0" borderId="0" applyNumberFormat="0" applyAlignment="0">
      <alignment horizontal="left"/>
    </xf>
    <xf numFmtId="0" fontId="14" fillId="0" borderId="0" applyNumberFormat="0" applyAlignment="0">
      <alignment horizontal="left"/>
    </xf>
    <xf numFmtId="0" fontId="14" fillId="0" borderId="0" applyNumberFormat="0" applyAlignment="0">
      <alignment horizontal="left"/>
    </xf>
    <xf numFmtId="0" fontId="14" fillId="0" borderId="0" applyNumberFormat="0" applyAlignment="0">
      <alignment horizontal="left"/>
    </xf>
    <xf numFmtId="0" fontId="14" fillId="0" borderId="0" applyNumberFormat="0" applyAlignment="0">
      <alignment horizontal="left"/>
    </xf>
    <xf numFmtId="0" fontId="14" fillId="0" borderId="0" applyNumberFormat="0" applyAlignment="0">
      <alignment horizontal="left"/>
    </xf>
    <xf numFmtId="0" fontId="14" fillId="0" borderId="0" applyNumberFormat="0" applyAlignment="0">
      <alignment horizontal="left"/>
    </xf>
    <xf numFmtId="0" fontId="14" fillId="0" borderId="0" applyNumberFormat="0" applyAlignment="0">
      <alignment horizontal="left"/>
    </xf>
    <xf numFmtId="0" fontId="14" fillId="0" borderId="0" applyNumberFormat="0" applyAlignment="0">
      <alignment horizontal="left"/>
    </xf>
    <xf numFmtId="0" fontId="14" fillId="0" borderId="0" applyNumberFormat="0" applyAlignment="0">
      <alignment horizontal="left"/>
    </xf>
    <xf numFmtId="0" fontId="14" fillId="0" borderId="0" applyNumberFormat="0" applyAlignment="0">
      <alignment horizontal="left"/>
    </xf>
    <xf numFmtId="0" fontId="14" fillId="0" borderId="0" applyNumberFormat="0" applyAlignment="0">
      <alignment horizontal="left"/>
    </xf>
    <xf numFmtId="0" fontId="14" fillId="0" borderId="0" applyNumberFormat="0" applyAlignment="0">
      <alignment horizontal="left"/>
    </xf>
    <xf numFmtId="0" fontId="14" fillId="0" borderId="0" applyNumberFormat="0" applyAlignment="0">
      <alignment horizontal="left"/>
    </xf>
    <xf numFmtId="0" fontId="14" fillId="0" borderId="0" applyNumberFormat="0" applyAlignment="0">
      <alignment horizontal="left"/>
    </xf>
    <xf numFmtId="0" fontId="14" fillId="0" borderId="0" applyNumberFormat="0" applyAlignment="0">
      <alignment horizontal="left"/>
    </xf>
    <xf numFmtId="0" fontId="14" fillId="0" borderId="0" applyNumberFormat="0" applyAlignment="0">
      <alignment horizontal="left"/>
    </xf>
    <xf numFmtId="0" fontId="14" fillId="0" borderId="0" applyNumberFormat="0" applyAlignment="0">
      <alignment horizontal="left"/>
    </xf>
    <xf numFmtId="0" fontId="14" fillId="0" borderId="0" applyNumberFormat="0" applyAlignment="0">
      <alignment horizontal="left"/>
    </xf>
    <xf numFmtId="0" fontId="14" fillId="0" borderId="0" applyNumberFormat="0" applyAlignment="0">
      <alignment horizontal="left"/>
    </xf>
    <xf numFmtId="0" fontId="14" fillId="0" borderId="0" applyNumberFormat="0" applyAlignment="0">
      <alignment horizontal="left"/>
    </xf>
    <xf numFmtId="0" fontId="14" fillId="0" borderId="0" applyNumberFormat="0" applyAlignment="0">
      <alignment horizontal="left"/>
    </xf>
    <xf numFmtId="0" fontId="14" fillId="0" borderId="0" applyNumberFormat="0" applyAlignment="0">
      <alignment horizontal="left"/>
    </xf>
    <xf numFmtId="0" fontId="14" fillId="0" borderId="0" applyNumberFormat="0" applyAlignment="0">
      <alignment horizontal="left"/>
    </xf>
    <xf numFmtId="0" fontId="14" fillId="0" borderId="0" applyNumberFormat="0" applyAlignment="0">
      <alignment horizontal="left"/>
    </xf>
    <xf numFmtId="0" fontId="14" fillId="0" borderId="0" applyNumberFormat="0" applyAlignment="0">
      <alignment horizontal="left"/>
    </xf>
    <xf numFmtId="0" fontId="14" fillId="0" borderId="0" applyNumberFormat="0" applyAlignment="0">
      <alignment horizontal="left"/>
    </xf>
    <xf numFmtId="0" fontId="14" fillId="0" borderId="0" applyNumberFormat="0" applyAlignment="0">
      <alignment horizontal="left"/>
    </xf>
    <xf numFmtId="0" fontId="14" fillId="0" borderId="0" applyNumberFormat="0" applyAlignment="0">
      <alignment horizontal="left"/>
    </xf>
    <xf numFmtId="0" fontId="14" fillId="0" borderId="0" applyNumberFormat="0" applyAlignment="0">
      <alignment horizontal="left"/>
    </xf>
    <xf numFmtId="0" fontId="14" fillId="0" borderId="0" applyNumberFormat="0" applyAlignment="0">
      <alignment horizontal="left"/>
    </xf>
    <xf numFmtId="0" fontId="14" fillId="0" borderId="0" applyNumberFormat="0" applyAlignment="0">
      <alignment horizontal="left"/>
    </xf>
    <xf numFmtId="0" fontId="14" fillId="0" borderId="0" applyNumberFormat="0" applyAlignment="0">
      <alignment horizontal="left"/>
    </xf>
    <xf numFmtId="0" fontId="14" fillId="0" borderId="0" applyNumberFormat="0" applyAlignment="0">
      <alignment horizontal="left"/>
    </xf>
    <xf numFmtId="0" fontId="14" fillId="0" borderId="0" applyNumberFormat="0" applyAlignment="0">
      <alignment horizontal="left"/>
    </xf>
    <xf numFmtId="0" fontId="14" fillId="0" borderId="0" applyNumberFormat="0" applyAlignment="0">
      <alignment horizontal="left"/>
    </xf>
    <xf numFmtId="0" fontId="14" fillId="0" borderId="0" applyNumberFormat="0" applyAlignment="0">
      <alignment horizontal="left"/>
    </xf>
    <xf numFmtId="0" fontId="14" fillId="0" borderId="0" applyNumberFormat="0" applyAlignment="0">
      <alignment horizontal="left"/>
    </xf>
    <xf numFmtId="0" fontId="14" fillId="0" borderId="0" applyNumberFormat="0" applyAlignment="0">
      <alignment horizontal="left"/>
    </xf>
    <xf numFmtId="0" fontId="14" fillId="0" borderId="0" applyNumberFormat="0" applyAlignment="0">
      <alignment horizontal="left"/>
    </xf>
    <xf numFmtId="0" fontId="14" fillId="0" borderId="0" applyNumberFormat="0" applyAlignment="0">
      <alignment horizontal="left"/>
    </xf>
    <xf numFmtId="0" fontId="14" fillId="0" borderId="0" applyNumberFormat="0" applyAlignment="0">
      <alignment horizontal="left"/>
    </xf>
    <xf numFmtId="0" fontId="14" fillId="0" borderId="0" applyNumberFormat="0" applyAlignment="0">
      <alignment horizontal="left"/>
    </xf>
    <xf numFmtId="0" fontId="14" fillId="0" borderId="0" applyNumberFormat="0" applyAlignment="0">
      <alignment horizontal="left"/>
    </xf>
    <xf numFmtId="0" fontId="14" fillId="0" borderId="0" applyNumberFormat="0" applyAlignment="0">
      <alignment horizontal="left"/>
    </xf>
    <xf numFmtId="0" fontId="14" fillId="0" borderId="0" applyNumberFormat="0" applyAlignment="0">
      <alignment horizontal="left"/>
    </xf>
    <xf numFmtId="0" fontId="14" fillId="0" borderId="0" applyNumberFormat="0" applyAlignment="0">
      <alignment horizontal="left"/>
    </xf>
    <xf numFmtId="0" fontId="14" fillId="0" borderId="0" applyNumberFormat="0" applyAlignment="0">
      <alignment horizontal="left"/>
    </xf>
    <xf numFmtId="0" fontId="14" fillId="0" borderId="0" applyNumberFormat="0" applyAlignment="0">
      <alignment horizontal="left"/>
    </xf>
    <xf numFmtId="0" fontId="14" fillId="0" borderId="0" applyNumberFormat="0" applyAlignment="0">
      <alignment horizontal="left"/>
    </xf>
    <xf numFmtId="0" fontId="14" fillId="0" borderId="0" applyNumberFormat="0" applyAlignment="0">
      <alignment horizontal="left"/>
    </xf>
    <xf numFmtId="0" fontId="14" fillId="0" borderId="0" applyNumberFormat="0" applyAlignment="0">
      <alignment horizontal="left"/>
    </xf>
    <xf numFmtId="0" fontId="14" fillId="0" borderId="0" applyNumberFormat="0" applyAlignment="0">
      <alignment horizontal="left"/>
    </xf>
    <xf numFmtId="0" fontId="14" fillId="0" borderId="0" applyNumberFormat="0" applyAlignment="0">
      <alignment horizontal="left"/>
    </xf>
    <xf numFmtId="0" fontId="14" fillId="0" borderId="0" applyNumberFormat="0" applyAlignment="0">
      <alignment horizontal="left"/>
    </xf>
    <xf numFmtId="0" fontId="14" fillId="0" borderId="0" applyNumberFormat="0" applyAlignment="0">
      <alignment horizontal="left"/>
    </xf>
    <xf numFmtId="0" fontId="14" fillId="0" borderId="0" applyNumberFormat="0" applyAlignment="0">
      <alignment horizontal="left"/>
    </xf>
    <xf numFmtId="0" fontId="14" fillId="0" borderId="0" applyNumberFormat="0" applyAlignment="0">
      <alignment horizontal="left"/>
    </xf>
    <xf numFmtId="0" fontId="14" fillId="0" borderId="0" applyNumberFormat="0" applyAlignment="0">
      <alignment horizontal="left"/>
    </xf>
    <xf numFmtId="0" fontId="14" fillId="0" borderId="0" applyNumberFormat="0" applyAlignment="0">
      <alignment horizontal="left"/>
    </xf>
    <xf numFmtId="0" fontId="14" fillId="0" borderId="0" applyNumberFormat="0" applyAlignment="0">
      <alignment horizontal="left"/>
    </xf>
    <xf numFmtId="0" fontId="14" fillId="0" borderId="0" applyNumberFormat="0" applyAlignment="0">
      <alignment horizontal="left"/>
    </xf>
    <xf numFmtId="0" fontId="14" fillId="0" borderId="0" applyNumberFormat="0" applyAlignment="0">
      <alignment horizontal="left"/>
    </xf>
    <xf numFmtId="0" fontId="14" fillId="0" borderId="0" applyNumberFormat="0" applyAlignment="0">
      <alignment horizontal="left"/>
    </xf>
    <xf numFmtId="0" fontId="14" fillId="0" borderId="0" applyNumberFormat="0" applyAlignment="0">
      <alignment horizontal="left"/>
    </xf>
    <xf numFmtId="0" fontId="14" fillId="0" borderId="0" applyNumberFormat="0" applyAlignment="0">
      <alignment horizontal="left"/>
    </xf>
    <xf numFmtId="0" fontId="14" fillId="0" borderId="0" applyNumberFormat="0" applyAlignment="0">
      <alignment horizontal="left"/>
    </xf>
    <xf numFmtId="0" fontId="14" fillId="0" borderId="0" applyNumberFormat="0" applyAlignment="0">
      <alignment horizontal="left"/>
    </xf>
    <xf numFmtId="0" fontId="14" fillId="0" borderId="0" applyNumberFormat="0" applyAlignment="0">
      <alignment horizontal="left"/>
    </xf>
    <xf numFmtId="0" fontId="14" fillId="0" borderId="0" applyNumberFormat="0" applyAlignment="0">
      <alignment horizontal="left"/>
    </xf>
    <xf numFmtId="0" fontId="14" fillId="0" borderId="0" applyNumberFormat="0" applyAlignment="0">
      <alignment horizontal="left"/>
    </xf>
    <xf numFmtId="0" fontId="14" fillId="0" borderId="0" applyNumberFormat="0" applyAlignment="0">
      <alignment horizontal="left"/>
    </xf>
    <xf numFmtId="0" fontId="14" fillId="0" borderId="0" applyNumberFormat="0" applyAlignment="0">
      <alignment horizontal="left"/>
    </xf>
    <xf numFmtId="0" fontId="14" fillId="0" borderId="0" applyNumberFormat="0" applyAlignment="0">
      <alignment horizontal="left"/>
    </xf>
    <xf numFmtId="0" fontId="14" fillId="0" borderId="0" applyNumberFormat="0" applyAlignment="0">
      <alignment horizontal="left"/>
    </xf>
    <xf numFmtId="0" fontId="14" fillId="0" borderId="0" applyNumberFormat="0" applyAlignment="0">
      <alignment horizontal="left"/>
    </xf>
    <xf numFmtId="0" fontId="14" fillId="0" borderId="0" applyNumberFormat="0" applyAlignment="0">
      <alignment horizontal="left"/>
    </xf>
    <xf numFmtId="0" fontId="14" fillId="0" borderId="0" applyNumberFormat="0" applyAlignment="0">
      <alignment horizontal="left"/>
    </xf>
    <xf numFmtId="0" fontId="14" fillId="0" borderId="0" applyNumberFormat="0" applyAlignment="0">
      <alignment horizontal="left"/>
    </xf>
    <xf numFmtId="0" fontId="14" fillId="0" borderId="0" applyNumberFormat="0" applyAlignment="0">
      <alignment horizontal="left"/>
    </xf>
    <xf numFmtId="0" fontId="14" fillId="0" borderId="0" applyNumberFormat="0" applyAlignment="0">
      <alignment horizontal="left"/>
    </xf>
    <xf numFmtId="0" fontId="15" fillId="0" borderId="0" applyNumberFormat="0" applyAlignment="0"/>
    <xf numFmtId="0" fontId="15" fillId="0" borderId="0" applyNumberFormat="0" applyAlignment="0"/>
    <xf numFmtId="0" fontId="15" fillId="0" borderId="0" applyNumberFormat="0" applyAlignment="0"/>
    <xf numFmtId="0" fontId="15" fillId="0" borderId="0" applyNumberFormat="0" applyAlignment="0"/>
    <xf numFmtId="0" fontId="15" fillId="0" borderId="0" applyNumberFormat="0" applyAlignment="0"/>
    <xf numFmtId="0" fontId="15" fillId="0" borderId="0" applyNumberFormat="0" applyAlignment="0"/>
    <xf numFmtId="0" fontId="15" fillId="0" borderId="0" applyNumberFormat="0" applyAlignment="0"/>
    <xf numFmtId="0" fontId="15" fillId="0" borderId="0" applyNumberFormat="0" applyAlignment="0"/>
    <xf numFmtId="0" fontId="15" fillId="0" borderId="0" applyNumberFormat="0" applyAlignment="0"/>
    <xf numFmtId="0" fontId="15" fillId="0" borderId="0" applyNumberFormat="0" applyAlignment="0"/>
    <xf numFmtId="0" fontId="15" fillId="0" borderId="0" applyNumberFormat="0" applyAlignment="0"/>
    <xf numFmtId="0" fontId="15" fillId="0" borderId="0" applyNumberFormat="0" applyAlignment="0"/>
    <xf numFmtId="0" fontId="15" fillId="0" borderId="0" applyNumberFormat="0" applyAlignment="0"/>
    <xf numFmtId="0" fontId="15" fillId="0" borderId="0" applyNumberFormat="0" applyAlignment="0"/>
    <xf numFmtId="0" fontId="15" fillId="0" borderId="0" applyNumberFormat="0" applyAlignment="0"/>
    <xf numFmtId="0" fontId="15" fillId="0" borderId="0" applyNumberFormat="0" applyAlignment="0"/>
    <xf numFmtId="0" fontId="15" fillId="0" borderId="0" applyNumberFormat="0" applyAlignment="0"/>
    <xf numFmtId="0" fontId="15" fillId="0" borderId="0" applyNumberFormat="0" applyAlignment="0"/>
    <xf numFmtId="0" fontId="15" fillId="0" borderId="0" applyNumberFormat="0" applyAlignment="0"/>
    <xf numFmtId="0" fontId="15" fillId="0" borderId="0" applyNumberFormat="0" applyAlignment="0"/>
    <xf numFmtId="0" fontId="15" fillId="0" borderId="0" applyNumberFormat="0" applyAlignment="0"/>
    <xf numFmtId="0" fontId="15" fillId="0" borderId="0" applyNumberFormat="0" applyAlignment="0"/>
    <xf numFmtId="0" fontId="15" fillId="0" borderId="0" applyNumberFormat="0" applyAlignment="0"/>
    <xf numFmtId="0" fontId="15" fillId="0" borderId="0" applyNumberFormat="0" applyAlignment="0"/>
    <xf numFmtId="0" fontId="15" fillId="0" borderId="0" applyNumberFormat="0" applyAlignment="0"/>
    <xf numFmtId="0" fontId="15" fillId="0" borderId="0" applyNumberFormat="0" applyAlignment="0"/>
    <xf numFmtId="0" fontId="15" fillId="0" borderId="0" applyNumberFormat="0" applyAlignment="0"/>
    <xf numFmtId="0" fontId="15" fillId="0" borderId="0" applyNumberFormat="0" applyAlignment="0"/>
    <xf numFmtId="0" fontId="15" fillId="0" borderId="0" applyNumberFormat="0" applyAlignment="0"/>
    <xf numFmtId="0" fontId="15" fillId="0" borderId="0" applyNumberFormat="0" applyAlignment="0"/>
    <xf numFmtId="0" fontId="15" fillId="0" borderId="0" applyNumberFormat="0" applyAlignment="0"/>
    <xf numFmtId="0" fontId="15" fillId="0" borderId="0" applyNumberFormat="0" applyAlignment="0"/>
    <xf numFmtId="0" fontId="15" fillId="0" borderId="0" applyNumberFormat="0" applyAlignment="0"/>
    <xf numFmtId="0" fontId="15" fillId="0" borderId="0" applyNumberFormat="0" applyAlignment="0"/>
    <xf numFmtId="0" fontId="15" fillId="0" borderId="0" applyNumberFormat="0" applyAlignment="0"/>
    <xf numFmtId="0" fontId="15" fillId="0" borderId="0" applyNumberFormat="0" applyAlignment="0"/>
    <xf numFmtId="0" fontId="15" fillId="0" borderId="0" applyNumberFormat="0" applyAlignment="0"/>
    <xf numFmtId="0" fontId="15" fillId="0" borderId="0" applyNumberFormat="0" applyAlignment="0"/>
    <xf numFmtId="0" fontId="15" fillId="0" borderId="0" applyNumberFormat="0" applyAlignment="0"/>
    <xf numFmtId="0" fontId="15" fillId="0" borderId="0" applyNumberFormat="0" applyAlignment="0"/>
    <xf numFmtId="0" fontId="15" fillId="0" borderId="0" applyNumberFormat="0" applyAlignment="0"/>
    <xf numFmtId="0" fontId="15" fillId="0" borderId="0" applyNumberFormat="0" applyAlignment="0"/>
    <xf numFmtId="0" fontId="15" fillId="0" borderId="0" applyNumberFormat="0" applyAlignment="0"/>
    <xf numFmtId="0" fontId="15" fillId="0" borderId="0" applyNumberFormat="0" applyAlignment="0"/>
    <xf numFmtId="0" fontId="15" fillId="0" borderId="0" applyNumberFormat="0" applyAlignment="0"/>
    <xf numFmtId="0" fontId="15" fillId="0" borderId="0" applyNumberFormat="0" applyAlignment="0"/>
    <xf numFmtId="0" fontId="15" fillId="0" borderId="0" applyNumberFormat="0" applyAlignment="0"/>
    <xf numFmtId="0" fontId="15" fillId="0" borderId="0" applyNumberFormat="0" applyAlignment="0"/>
    <xf numFmtId="0" fontId="15" fillId="0" borderId="0" applyNumberFormat="0" applyAlignment="0"/>
    <xf numFmtId="0" fontId="15" fillId="0" borderId="0" applyNumberFormat="0" applyAlignment="0"/>
    <xf numFmtId="0" fontId="15" fillId="0" borderId="0" applyNumberFormat="0" applyAlignment="0"/>
    <xf numFmtId="0" fontId="15" fillId="0" borderId="0" applyNumberFormat="0" applyAlignment="0"/>
    <xf numFmtId="0" fontId="15" fillId="0" borderId="0" applyNumberFormat="0" applyAlignment="0"/>
    <xf numFmtId="0" fontId="15" fillId="0" borderId="0" applyNumberFormat="0" applyAlignment="0"/>
    <xf numFmtId="0" fontId="15" fillId="0" borderId="0" applyNumberFormat="0" applyAlignment="0"/>
    <xf numFmtId="0" fontId="15" fillId="0" borderId="0" applyNumberFormat="0" applyAlignment="0"/>
    <xf numFmtId="0" fontId="15" fillId="0" borderId="0" applyNumberFormat="0" applyAlignment="0"/>
    <xf numFmtId="0" fontId="15" fillId="0" borderId="0" applyNumberFormat="0" applyAlignment="0"/>
    <xf numFmtId="0" fontId="15" fillId="0" borderId="0" applyNumberFormat="0" applyAlignment="0"/>
    <xf numFmtId="0" fontId="15" fillId="0" borderId="0" applyNumberFormat="0" applyAlignment="0"/>
    <xf numFmtId="0" fontId="15" fillId="0" borderId="0" applyNumberFormat="0" applyAlignment="0"/>
    <xf numFmtId="0" fontId="15" fillId="0" borderId="0" applyNumberFormat="0" applyAlignment="0"/>
    <xf numFmtId="0" fontId="15" fillId="0" borderId="0" applyNumberFormat="0" applyAlignment="0"/>
    <xf numFmtId="0" fontId="15" fillId="0" borderId="0" applyNumberFormat="0" applyAlignment="0"/>
    <xf numFmtId="0" fontId="15" fillId="0" borderId="0" applyNumberFormat="0" applyAlignment="0"/>
    <xf numFmtId="0" fontId="15" fillId="0" borderId="0" applyNumberFormat="0" applyAlignment="0"/>
    <xf numFmtId="0" fontId="15" fillId="0" borderId="0" applyNumberFormat="0" applyAlignment="0"/>
    <xf numFmtId="0" fontId="15" fillId="0" borderId="0" applyNumberFormat="0" applyAlignment="0"/>
    <xf numFmtId="0" fontId="15" fillId="0" borderId="0" applyNumberFormat="0" applyAlignment="0"/>
    <xf numFmtId="0" fontId="15" fillId="0" borderId="0" applyNumberFormat="0" applyAlignment="0"/>
    <xf numFmtId="0" fontId="15" fillId="0" borderId="0" applyNumberFormat="0" applyAlignment="0"/>
    <xf numFmtId="0" fontId="15" fillId="0" borderId="0" applyNumberFormat="0" applyAlignment="0"/>
    <xf numFmtId="0" fontId="15" fillId="0" borderId="0" applyNumberFormat="0" applyAlignment="0"/>
    <xf numFmtId="0" fontId="15" fillId="0" borderId="0" applyNumberFormat="0" applyAlignment="0"/>
    <xf numFmtId="0" fontId="15" fillId="0" borderId="0" applyNumberFormat="0" applyAlignment="0"/>
    <xf numFmtId="0" fontId="15" fillId="0" borderId="0" applyNumberFormat="0" applyAlignment="0"/>
    <xf numFmtId="0" fontId="15" fillId="0" borderId="0" applyNumberFormat="0" applyAlignment="0"/>
    <xf numFmtId="0" fontId="15" fillId="0" borderId="0" applyNumberFormat="0" applyAlignment="0"/>
    <xf numFmtId="0" fontId="15" fillId="0" borderId="0" applyNumberFormat="0" applyAlignment="0"/>
    <xf numFmtId="0" fontId="15" fillId="0" borderId="0" applyNumberFormat="0" applyAlignment="0"/>
    <xf numFmtId="0" fontId="15" fillId="0" borderId="0" applyNumberFormat="0" applyAlignment="0"/>
    <xf numFmtId="0" fontId="15" fillId="0" borderId="0" applyNumberFormat="0" applyAlignment="0"/>
    <xf numFmtId="0" fontId="15" fillId="0" borderId="0" applyNumberFormat="0" applyAlignment="0"/>
    <xf numFmtId="0" fontId="15" fillId="0" borderId="0" applyNumberFormat="0" applyAlignment="0"/>
    <xf numFmtId="0" fontId="15" fillId="0" borderId="0" applyNumberFormat="0" applyAlignment="0"/>
    <xf numFmtId="0" fontId="15" fillId="0" borderId="0" applyNumberFormat="0" applyAlignment="0"/>
    <xf numFmtId="0" fontId="15" fillId="0" borderId="0" applyNumberFormat="0" applyAlignment="0"/>
    <xf numFmtId="0" fontId="15" fillId="0" borderId="0" applyNumberFormat="0" applyAlignment="0"/>
    <xf numFmtId="0" fontId="15" fillId="0" borderId="0" applyNumberFormat="0" applyAlignment="0"/>
    <xf numFmtId="0" fontId="15" fillId="0" borderId="0" applyNumberFormat="0" applyAlignment="0"/>
    <xf numFmtId="0" fontId="15" fillId="0" borderId="0" applyNumberFormat="0" applyAlignment="0"/>
    <xf numFmtId="0" fontId="15" fillId="0" borderId="0" applyNumberFormat="0" applyAlignment="0"/>
    <xf numFmtId="0" fontId="15" fillId="0" borderId="0" applyNumberFormat="0" applyAlignment="0"/>
    <xf numFmtId="0" fontId="15" fillId="0" borderId="0" applyNumberFormat="0" applyAlignment="0"/>
    <xf numFmtId="0" fontId="15" fillId="0" borderId="0" applyNumberFormat="0" applyAlignment="0"/>
    <xf numFmtId="0" fontId="15" fillId="0" borderId="0" applyNumberFormat="0" applyAlignment="0"/>
    <xf numFmtId="0" fontId="15" fillId="0" borderId="0" applyNumberFormat="0" applyAlignment="0"/>
    <xf numFmtId="0" fontId="15" fillId="0" borderId="0" applyNumberFormat="0" applyAlignment="0"/>
    <xf numFmtId="0" fontId="15" fillId="0" borderId="0" applyNumberFormat="0" applyAlignment="0"/>
    <xf numFmtId="0" fontId="15" fillId="0" borderId="0" applyNumberFormat="0" applyAlignment="0"/>
    <xf numFmtId="0" fontId="15" fillId="0" borderId="0" applyNumberFormat="0" applyAlignment="0"/>
    <xf numFmtId="0" fontId="15" fillId="0" borderId="0" applyNumberFormat="0" applyAlignment="0"/>
    <xf numFmtId="0" fontId="15" fillId="0" borderId="0" applyNumberFormat="0" applyAlignment="0"/>
    <xf numFmtId="0" fontId="15" fillId="0" borderId="0" applyNumberFormat="0" applyAlignment="0"/>
    <xf numFmtId="0" fontId="15" fillId="0" borderId="0" applyNumberFormat="0" applyAlignment="0"/>
    <xf numFmtId="0" fontId="15" fillId="0" borderId="0" applyNumberFormat="0" applyAlignment="0"/>
    <xf numFmtId="0" fontId="15" fillId="0" borderId="0" applyNumberFormat="0" applyAlignment="0"/>
    <xf numFmtId="0" fontId="15" fillId="0" borderId="0" applyNumberFormat="0" applyAlignment="0"/>
    <xf numFmtId="0" fontId="15" fillId="0" borderId="0" applyNumberFormat="0" applyAlignment="0"/>
    <xf numFmtId="0" fontId="16" fillId="0" borderId="0" applyNumberFormat="0" applyAlignment="0">
      <alignment horizontal="left"/>
    </xf>
    <xf numFmtId="0" fontId="16" fillId="0" borderId="0" applyNumberFormat="0" applyAlignment="0">
      <alignment horizontal="left"/>
    </xf>
    <xf numFmtId="0" fontId="16" fillId="0" borderId="0" applyNumberFormat="0" applyAlignment="0">
      <alignment horizontal="left"/>
    </xf>
    <xf numFmtId="0" fontId="16" fillId="0" borderId="0" applyNumberFormat="0" applyAlignment="0">
      <alignment horizontal="left"/>
    </xf>
    <xf numFmtId="0" fontId="16" fillId="0" borderId="0" applyNumberFormat="0" applyAlignment="0">
      <alignment horizontal="left"/>
    </xf>
    <xf numFmtId="0" fontId="16" fillId="0" borderId="0" applyNumberFormat="0" applyAlignment="0">
      <alignment horizontal="left"/>
    </xf>
    <xf numFmtId="0" fontId="16" fillId="0" borderId="0" applyNumberFormat="0" applyAlignment="0">
      <alignment horizontal="left"/>
    </xf>
    <xf numFmtId="0" fontId="16" fillId="0" borderId="0" applyNumberFormat="0" applyAlignment="0">
      <alignment horizontal="left"/>
    </xf>
    <xf numFmtId="0" fontId="16" fillId="0" borderId="0" applyNumberFormat="0" applyAlignment="0">
      <alignment horizontal="left"/>
    </xf>
    <xf numFmtId="0" fontId="16" fillId="0" borderId="0" applyNumberFormat="0" applyAlignment="0">
      <alignment horizontal="left"/>
    </xf>
    <xf numFmtId="0" fontId="16" fillId="0" borderId="0" applyNumberFormat="0" applyAlignment="0">
      <alignment horizontal="left"/>
    </xf>
    <xf numFmtId="0" fontId="16" fillId="0" borderId="0" applyNumberFormat="0" applyAlignment="0">
      <alignment horizontal="left"/>
    </xf>
    <xf numFmtId="0" fontId="16" fillId="0" borderId="0" applyNumberFormat="0" applyAlignment="0">
      <alignment horizontal="left"/>
    </xf>
    <xf numFmtId="0" fontId="16" fillId="0" borderId="0" applyNumberFormat="0" applyAlignment="0">
      <alignment horizontal="left"/>
    </xf>
    <xf numFmtId="0" fontId="16" fillId="0" borderId="0" applyNumberFormat="0" applyAlignment="0">
      <alignment horizontal="left"/>
    </xf>
    <xf numFmtId="0" fontId="16" fillId="0" borderId="0" applyNumberFormat="0" applyAlignment="0">
      <alignment horizontal="left"/>
    </xf>
    <xf numFmtId="0" fontId="16" fillId="0" borderId="0" applyNumberFormat="0" applyAlignment="0">
      <alignment horizontal="left"/>
    </xf>
    <xf numFmtId="0" fontId="16" fillId="0" borderId="0" applyNumberFormat="0" applyAlignment="0">
      <alignment horizontal="left"/>
    </xf>
    <xf numFmtId="0" fontId="16" fillId="0" borderId="0" applyNumberFormat="0" applyAlignment="0">
      <alignment horizontal="left"/>
    </xf>
    <xf numFmtId="0" fontId="16" fillId="0" borderId="0" applyNumberFormat="0" applyAlignment="0">
      <alignment horizontal="left"/>
    </xf>
    <xf numFmtId="0" fontId="16" fillId="0" borderId="0" applyNumberFormat="0" applyAlignment="0">
      <alignment horizontal="left"/>
    </xf>
    <xf numFmtId="0" fontId="16" fillId="0" borderId="0" applyNumberFormat="0" applyAlignment="0">
      <alignment horizontal="left"/>
    </xf>
    <xf numFmtId="0" fontId="16" fillId="0" borderId="0" applyNumberFormat="0" applyAlignment="0">
      <alignment horizontal="left"/>
    </xf>
    <xf numFmtId="0" fontId="16" fillId="0" borderId="0" applyNumberFormat="0" applyAlignment="0">
      <alignment horizontal="left"/>
    </xf>
    <xf numFmtId="0" fontId="16" fillId="0" borderId="0" applyNumberFormat="0" applyAlignment="0">
      <alignment horizontal="left"/>
    </xf>
    <xf numFmtId="0" fontId="16" fillId="0" borderId="0" applyNumberFormat="0" applyAlignment="0">
      <alignment horizontal="left"/>
    </xf>
    <xf numFmtId="0" fontId="16" fillId="0" borderId="0" applyNumberFormat="0" applyAlignment="0">
      <alignment horizontal="left"/>
    </xf>
    <xf numFmtId="0" fontId="16" fillId="0" borderId="0" applyNumberFormat="0" applyAlignment="0">
      <alignment horizontal="left"/>
    </xf>
    <xf numFmtId="0" fontId="16" fillId="0" borderId="0" applyNumberFormat="0" applyAlignment="0">
      <alignment horizontal="left"/>
    </xf>
    <xf numFmtId="0" fontId="16" fillId="0" borderId="0" applyNumberFormat="0" applyAlignment="0">
      <alignment horizontal="left"/>
    </xf>
    <xf numFmtId="0" fontId="16" fillId="0" borderId="0" applyNumberFormat="0" applyAlignment="0">
      <alignment horizontal="left"/>
    </xf>
    <xf numFmtId="0" fontId="16" fillId="0" borderId="0" applyNumberFormat="0" applyAlignment="0">
      <alignment horizontal="left"/>
    </xf>
    <xf numFmtId="0" fontId="16" fillId="0" borderId="0" applyNumberFormat="0" applyAlignment="0">
      <alignment horizontal="left"/>
    </xf>
    <xf numFmtId="0" fontId="16" fillId="0" borderId="0" applyNumberFormat="0" applyAlignment="0">
      <alignment horizontal="left"/>
    </xf>
    <xf numFmtId="0" fontId="16" fillId="0" borderId="0" applyNumberFormat="0" applyAlignment="0">
      <alignment horizontal="left"/>
    </xf>
    <xf numFmtId="0" fontId="16" fillId="0" borderId="0" applyNumberFormat="0" applyAlignment="0">
      <alignment horizontal="left"/>
    </xf>
    <xf numFmtId="0" fontId="16" fillId="0" borderId="0" applyNumberFormat="0" applyAlignment="0">
      <alignment horizontal="left"/>
    </xf>
    <xf numFmtId="0" fontId="16" fillId="0" borderId="0" applyNumberFormat="0" applyAlignment="0">
      <alignment horizontal="left"/>
    </xf>
    <xf numFmtId="0" fontId="16" fillId="0" borderId="0" applyNumberFormat="0" applyAlignment="0">
      <alignment horizontal="left"/>
    </xf>
    <xf numFmtId="0" fontId="16" fillId="0" borderId="0" applyNumberFormat="0" applyAlignment="0">
      <alignment horizontal="left"/>
    </xf>
    <xf numFmtId="0" fontId="16" fillId="0" borderId="0" applyNumberFormat="0" applyAlignment="0">
      <alignment horizontal="left"/>
    </xf>
    <xf numFmtId="0" fontId="16" fillId="0" borderId="0" applyNumberFormat="0" applyAlignment="0">
      <alignment horizontal="left"/>
    </xf>
    <xf numFmtId="0" fontId="16" fillId="0" borderId="0" applyNumberFormat="0" applyAlignment="0">
      <alignment horizontal="left"/>
    </xf>
    <xf numFmtId="0" fontId="16" fillId="0" borderId="0" applyNumberFormat="0" applyAlignment="0">
      <alignment horizontal="left"/>
    </xf>
    <xf numFmtId="0" fontId="16" fillId="0" borderId="0" applyNumberFormat="0" applyAlignment="0">
      <alignment horizontal="left"/>
    </xf>
    <xf numFmtId="0" fontId="16" fillId="0" borderId="0" applyNumberFormat="0" applyAlignment="0">
      <alignment horizontal="left"/>
    </xf>
    <xf numFmtId="0" fontId="16" fillId="0" borderId="0" applyNumberFormat="0" applyAlignment="0">
      <alignment horizontal="left"/>
    </xf>
    <xf numFmtId="0" fontId="16" fillId="0" borderId="0" applyNumberFormat="0" applyAlignment="0">
      <alignment horizontal="left"/>
    </xf>
    <xf numFmtId="0" fontId="16" fillId="0" borderId="0" applyNumberFormat="0" applyAlignment="0">
      <alignment horizontal="left"/>
    </xf>
    <xf numFmtId="0" fontId="16" fillId="0" borderId="0" applyNumberFormat="0" applyAlignment="0">
      <alignment horizontal="left"/>
    </xf>
    <xf numFmtId="0" fontId="16" fillId="0" borderId="0" applyNumberFormat="0" applyAlignment="0">
      <alignment horizontal="left"/>
    </xf>
    <xf numFmtId="0" fontId="16" fillId="0" borderId="0" applyNumberFormat="0" applyAlignment="0">
      <alignment horizontal="left"/>
    </xf>
    <xf numFmtId="0" fontId="16" fillId="0" borderId="0" applyNumberFormat="0" applyAlignment="0">
      <alignment horizontal="left"/>
    </xf>
    <xf numFmtId="0" fontId="16" fillId="0" borderId="0" applyNumberFormat="0" applyAlignment="0">
      <alignment horizontal="left"/>
    </xf>
    <xf numFmtId="0" fontId="16" fillId="0" borderId="0" applyNumberFormat="0" applyAlignment="0">
      <alignment horizontal="left"/>
    </xf>
    <xf numFmtId="0" fontId="16" fillId="0" borderId="0" applyNumberFormat="0" applyAlignment="0">
      <alignment horizontal="left"/>
    </xf>
    <xf numFmtId="0" fontId="16" fillId="0" borderId="0" applyNumberFormat="0" applyAlignment="0">
      <alignment horizontal="left"/>
    </xf>
    <xf numFmtId="0" fontId="16" fillId="0" borderId="0" applyNumberFormat="0" applyAlignment="0">
      <alignment horizontal="left"/>
    </xf>
    <xf numFmtId="0" fontId="16" fillId="0" borderId="0" applyNumberFormat="0" applyAlignment="0">
      <alignment horizontal="left"/>
    </xf>
    <xf numFmtId="0" fontId="16" fillId="0" borderId="0" applyNumberFormat="0" applyAlignment="0">
      <alignment horizontal="left"/>
    </xf>
    <xf numFmtId="0" fontId="16" fillId="0" borderId="0" applyNumberFormat="0" applyAlignment="0">
      <alignment horizontal="left"/>
    </xf>
    <xf numFmtId="0" fontId="16" fillId="0" borderId="0" applyNumberFormat="0" applyAlignment="0">
      <alignment horizontal="left"/>
    </xf>
    <xf numFmtId="0" fontId="16" fillId="0" borderId="0" applyNumberFormat="0" applyAlignment="0">
      <alignment horizontal="left"/>
    </xf>
    <xf numFmtId="0" fontId="16" fillId="0" borderId="0" applyNumberFormat="0" applyAlignment="0">
      <alignment horizontal="left"/>
    </xf>
    <xf numFmtId="0" fontId="16" fillId="0" borderId="0" applyNumberFormat="0" applyAlignment="0">
      <alignment horizontal="left"/>
    </xf>
    <xf numFmtId="0" fontId="16" fillId="0" borderId="0" applyNumberFormat="0" applyAlignment="0">
      <alignment horizontal="left"/>
    </xf>
    <xf numFmtId="0" fontId="16" fillId="0" borderId="0" applyNumberFormat="0" applyAlignment="0">
      <alignment horizontal="left"/>
    </xf>
    <xf numFmtId="0" fontId="16" fillId="0" borderId="0" applyNumberFormat="0" applyAlignment="0">
      <alignment horizontal="left"/>
    </xf>
    <xf numFmtId="0" fontId="16" fillId="0" borderId="0" applyNumberFormat="0" applyAlignment="0">
      <alignment horizontal="left"/>
    </xf>
    <xf numFmtId="0" fontId="16" fillId="0" borderId="0" applyNumberFormat="0" applyAlignment="0">
      <alignment horizontal="left"/>
    </xf>
    <xf numFmtId="0" fontId="16" fillId="0" borderId="0" applyNumberFormat="0" applyAlignment="0">
      <alignment horizontal="left"/>
    </xf>
    <xf numFmtId="0" fontId="16" fillId="0" borderId="0" applyNumberFormat="0" applyAlignment="0">
      <alignment horizontal="left"/>
    </xf>
    <xf numFmtId="0" fontId="16" fillId="0" borderId="0" applyNumberFormat="0" applyAlignment="0">
      <alignment horizontal="left"/>
    </xf>
    <xf numFmtId="0" fontId="16" fillId="0" borderId="0" applyNumberFormat="0" applyAlignment="0">
      <alignment horizontal="left"/>
    </xf>
    <xf numFmtId="0" fontId="16" fillId="0" borderId="0" applyNumberFormat="0" applyAlignment="0">
      <alignment horizontal="left"/>
    </xf>
    <xf numFmtId="0" fontId="16" fillId="0" borderId="0" applyNumberFormat="0" applyAlignment="0">
      <alignment horizontal="left"/>
    </xf>
    <xf numFmtId="0" fontId="16" fillId="0" borderId="0" applyNumberFormat="0" applyAlignment="0">
      <alignment horizontal="left"/>
    </xf>
    <xf numFmtId="0" fontId="16" fillId="0" borderId="0" applyNumberFormat="0" applyAlignment="0">
      <alignment horizontal="left"/>
    </xf>
    <xf numFmtId="0" fontId="16" fillId="0" borderId="0" applyNumberFormat="0" applyAlignment="0">
      <alignment horizontal="left"/>
    </xf>
    <xf numFmtId="0" fontId="16" fillId="0" borderId="0" applyNumberFormat="0" applyAlignment="0">
      <alignment horizontal="left"/>
    </xf>
    <xf numFmtId="0" fontId="16" fillId="0" borderId="0" applyNumberFormat="0" applyAlignment="0">
      <alignment horizontal="left"/>
    </xf>
    <xf numFmtId="0" fontId="16" fillId="0" borderId="0" applyNumberFormat="0" applyAlignment="0">
      <alignment horizontal="left"/>
    </xf>
    <xf numFmtId="0" fontId="16" fillId="0" borderId="0" applyNumberFormat="0" applyAlignment="0">
      <alignment horizontal="left"/>
    </xf>
    <xf numFmtId="0" fontId="16" fillId="0" borderId="0" applyNumberFormat="0" applyAlignment="0">
      <alignment horizontal="left"/>
    </xf>
    <xf numFmtId="0" fontId="16" fillId="0" borderId="0" applyNumberFormat="0" applyAlignment="0">
      <alignment horizontal="left"/>
    </xf>
    <xf numFmtId="0" fontId="16" fillId="0" borderId="0" applyNumberFormat="0" applyAlignment="0">
      <alignment horizontal="left"/>
    </xf>
    <xf numFmtId="0" fontId="16" fillId="0" borderId="0" applyNumberFormat="0" applyAlignment="0">
      <alignment horizontal="left"/>
    </xf>
    <xf numFmtId="0" fontId="16" fillId="0" borderId="0" applyNumberFormat="0" applyAlignment="0">
      <alignment horizontal="left"/>
    </xf>
    <xf numFmtId="0" fontId="16" fillId="0" borderId="0" applyNumberFormat="0" applyAlignment="0">
      <alignment horizontal="left"/>
    </xf>
    <xf numFmtId="0" fontId="16" fillId="0" borderId="0" applyNumberFormat="0" applyAlignment="0">
      <alignment horizontal="left"/>
    </xf>
    <xf numFmtId="0" fontId="16" fillId="0" borderId="0" applyNumberFormat="0" applyAlignment="0">
      <alignment horizontal="left"/>
    </xf>
    <xf numFmtId="0" fontId="16" fillId="0" borderId="0" applyNumberFormat="0" applyAlignment="0">
      <alignment horizontal="left"/>
    </xf>
    <xf numFmtId="0" fontId="16" fillId="0" borderId="0" applyNumberFormat="0" applyAlignment="0">
      <alignment horizontal="left"/>
    </xf>
    <xf numFmtId="0" fontId="16" fillId="0" borderId="0" applyNumberFormat="0" applyAlignment="0">
      <alignment horizontal="left"/>
    </xf>
    <xf numFmtId="0" fontId="16" fillId="0" borderId="0" applyNumberFormat="0" applyAlignment="0">
      <alignment horizontal="left"/>
    </xf>
    <xf numFmtId="0" fontId="16" fillId="0" borderId="0" applyNumberFormat="0" applyAlignment="0">
      <alignment horizontal="left"/>
    </xf>
    <xf numFmtId="0" fontId="16" fillId="0" borderId="0" applyNumberFormat="0" applyAlignment="0">
      <alignment horizontal="left"/>
    </xf>
    <xf numFmtId="0" fontId="16" fillId="0" borderId="0" applyNumberFormat="0" applyAlignment="0">
      <alignment horizontal="left"/>
    </xf>
    <xf numFmtId="0" fontId="16" fillId="0" borderId="0" applyNumberFormat="0" applyAlignment="0">
      <alignment horizontal="left"/>
    </xf>
    <xf numFmtId="0" fontId="16" fillId="0" borderId="0" applyNumberFormat="0" applyAlignment="0">
      <alignment horizontal="left"/>
    </xf>
    <xf numFmtId="0" fontId="16" fillId="0" borderId="0" applyNumberFormat="0" applyAlignment="0">
      <alignment horizontal="left"/>
    </xf>
    <xf numFmtId="0" fontId="16" fillId="0" borderId="0" applyNumberFormat="0" applyAlignment="0">
      <alignment horizontal="left"/>
    </xf>
    <xf numFmtId="0" fontId="16" fillId="0" borderId="0" applyNumberFormat="0" applyAlignment="0">
      <alignment horizontal="left"/>
    </xf>
    <xf numFmtId="0" fontId="16" fillId="0" borderId="0" applyNumberFormat="0" applyAlignment="0">
      <alignment horizontal="left"/>
    </xf>
    <xf numFmtId="0" fontId="16" fillId="0" borderId="0" applyNumberFormat="0" applyAlignment="0">
      <alignment horizontal="left"/>
    </xf>
    <xf numFmtId="0" fontId="16" fillId="0" borderId="0" applyNumberFormat="0" applyAlignment="0">
      <alignment horizontal="left"/>
    </xf>
    <xf numFmtId="0" fontId="16" fillId="0" borderId="0" applyNumberFormat="0" applyAlignment="0">
      <alignment horizontal="left"/>
    </xf>
    <xf numFmtId="0" fontId="16" fillId="0" borderId="0" applyNumberFormat="0" applyAlignment="0">
      <alignment horizontal="left"/>
    </xf>
    <xf numFmtId="0" fontId="16" fillId="0" borderId="0" applyNumberFormat="0" applyAlignment="0">
      <alignment horizontal="left"/>
    </xf>
    <xf numFmtId="0" fontId="17" fillId="0" borderId="0" applyNumberFormat="0" applyFill="0" applyBorder="0" applyAlignment="0" applyProtection="0"/>
    <xf numFmtId="0" fontId="18" fillId="18" borderId="0" applyNumberFormat="0" applyBorder="0" applyAlignment="0" applyProtection="0"/>
    <xf numFmtId="0" fontId="18" fillId="18" borderId="0" applyNumberFormat="0" applyBorder="0" applyAlignment="0" applyProtection="0"/>
    <xf numFmtId="0" fontId="18" fillId="18" borderId="0" applyNumberFormat="0" applyBorder="0" applyAlignment="0" applyProtection="0"/>
    <xf numFmtId="0" fontId="18" fillId="18" borderId="0" applyNumberFormat="0" applyBorder="0" applyAlignment="0" applyProtection="0"/>
    <xf numFmtId="0" fontId="18" fillId="18" borderId="0" applyNumberFormat="0" applyBorder="0" applyAlignment="0" applyProtection="0"/>
    <xf numFmtId="0" fontId="18" fillId="18" borderId="0" applyNumberFormat="0" applyBorder="0" applyAlignment="0" applyProtection="0"/>
    <xf numFmtId="0" fontId="18" fillId="18" borderId="0" applyNumberFormat="0" applyBorder="0" applyAlignment="0" applyProtection="0"/>
    <xf numFmtId="0" fontId="18" fillId="18" borderId="0" applyNumberFormat="0" applyBorder="0" applyAlignment="0" applyProtection="0"/>
    <xf numFmtId="0" fontId="18" fillId="18" borderId="0" applyNumberFormat="0" applyBorder="0" applyAlignment="0" applyProtection="0"/>
    <xf numFmtId="0" fontId="18" fillId="18" borderId="0" applyNumberFormat="0" applyBorder="0" applyAlignment="0" applyProtection="0"/>
    <xf numFmtId="0" fontId="18" fillId="18" borderId="0" applyNumberFormat="0" applyBorder="0" applyAlignment="0" applyProtection="0"/>
    <xf numFmtId="0" fontId="18" fillId="18" borderId="0" applyNumberFormat="0" applyBorder="0" applyAlignment="0" applyProtection="0"/>
    <xf numFmtId="38" fontId="19" fillId="19" borderId="0" applyNumberFormat="0" applyBorder="0" applyAlignment="0" applyProtection="0"/>
    <xf numFmtId="0" fontId="20" fillId="0" borderId="4" applyNumberFormat="0" applyAlignment="0" applyProtection="0">
      <alignment horizontal="left" vertical="center"/>
    </xf>
    <xf numFmtId="0" fontId="20" fillId="0" borderId="1">
      <alignment horizontal="left" vertical="center"/>
    </xf>
    <xf numFmtId="0" fontId="21" fillId="0" borderId="5" applyNumberFormat="0" applyFill="0" applyAlignment="0" applyProtection="0"/>
    <xf numFmtId="0" fontId="21" fillId="0" borderId="5" applyNumberFormat="0" applyFill="0" applyAlignment="0" applyProtection="0"/>
    <xf numFmtId="0" fontId="21" fillId="0" borderId="5" applyNumberFormat="0" applyFill="0" applyAlignment="0" applyProtection="0"/>
    <xf numFmtId="0" fontId="21" fillId="0" borderId="5" applyNumberFormat="0" applyFill="0" applyAlignment="0" applyProtection="0"/>
    <xf numFmtId="0" fontId="21" fillId="0" borderId="5" applyNumberFormat="0" applyFill="0" applyAlignment="0" applyProtection="0"/>
    <xf numFmtId="0" fontId="21" fillId="0" borderId="5" applyNumberFormat="0" applyFill="0" applyAlignment="0" applyProtection="0"/>
    <xf numFmtId="0" fontId="21" fillId="0" borderId="5" applyNumberFormat="0" applyFill="0" applyAlignment="0" applyProtection="0"/>
    <xf numFmtId="0" fontId="21" fillId="0" borderId="5" applyNumberFormat="0" applyFill="0" applyAlignment="0" applyProtection="0"/>
    <xf numFmtId="0" fontId="21" fillId="0" borderId="5" applyNumberFormat="0" applyFill="0" applyAlignment="0" applyProtection="0"/>
    <xf numFmtId="0" fontId="21" fillId="0" borderId="5" applyNumberFormat="0" applyFill="0" applyAlignment="0" applyProtection="0"/>
    <xf numFmtId="0" fontId="21" fillId="0" borderId="5" applyNumberFormat="0" applyFill="0" applyAlignment="0" applyProtection="0"/>
    <xf numFmtId="0" fontId="21" fillId="0" borderId="5" applyNumberFormat="0" applyFill="0" applyAlignment="0" applyProtection="0"/>
    <xf numFmtId="0" fontId="22" fillId="0" borderId="6" applyNumberFormat="0" applyFill="0" applyAlignment="0" applyProtection="0"/>
    <xf numFmtId="0" fontId="22" fillId="0" borderId="6" applyNumberFormat="0" applyFill="0" applyAlignment="0" applyProtection="0"/>
    <xf numFmtId="0" fontId="22" fillId="0" borderId="6" applyNumberFormat="0" applyFill="0" applyAlignment="0" applyProtection="0"/>
    <xf numFmtId="0" fontId="22" fillId="0" borderId="6" applyNumberFormat="0" applyFill="0" applyAlignment="0" applyProtection="0"/>
    <xf numFmtId="0" fontId="22" fillId="0" borderId="6" applyNumberFormat="0" applyFill="0" applyAlignment="0" applyProtection="0"/>
    <xf numFmtId="0" fontId="22" fillId="0" borderId="6" applyNumberFormat="0" applyFill="0" applyAlignment="0" applyProtection="0"/>
    <xf numFmtId="0" fontId="22" fillId="0" borderId="6" applyNumberFormat="0" applyFill="0" applyAlignment="0" applyProtection="0"/>
    <xf numFmtId="0" fontId="22" fillId="0" borderId="6" applyNumberFormat="0" applyFill="0" applyAlignment="0" applyProtection="0"/>
    <xf numFmtId="0" fontId="22" fillId="0" borderId="6" applyNumberFormat="0" applyFill="0" applyAlignment="0" applyProtection="0"/>
    <xf numFmtId="0" fontId="22" fillId="0" borderId="6" applyNumberFormat="0" applyFill="0" applyAlignment="0" applyProtection="0"/>
    <xf numFmtId="0" fontId="22" fillId="0" borderId="6" applyNumberFormat="0" applyFill="0" applyAlignment="0" applyProtection="0"/>
    <xf numFmtId="0" fontId="22" fillId="0" borderId="6" applyNumberFormat="0" applyFill="0" applyAlignment="0" applyProtection="0"/>
    <xf numFmtId="0" fontId="23" fillId="0" borderId="7" applyNumberFormat="0" applyFill="0" applyAlignment="0" applyProtection="0"/>
    <xf numFmtId="0" fontId="23" fillId="0" borderId="7" applyNumberFormat="0" applyFill="0" applyAlignment="0" applyProtection="0"/>
    <xf numFmtId="0" fontId="23" fillId="0" borderId="7" applyNumberFormat="0" applyFill="0" applyAlignment="0" applyProtection="0"/>
    <xf numFmtId="0" fontId="23" fillId="0" borderId="7" applyNumberFormat="0" applyFill="0" applyAlignment="0" applyProtection="0"/>
    <xf numFmtId="0" fontId="23" fillId="0" borderId="7" applyNumberFormat="0" applyFill="0" applyAlignment="0" applyProtection="0"/>
    <xf numFmtId="0" fontId="23" fillId="0" borderId="7" applyNumberFormat="0" applyFill="0" applyAlignment="0" applyProtection="0"/>
    <xf numFmtId="0" fontId="23" fillId="0" borderId="7" applyNumberFormat="0" applyFill="0" applyAlignment="0" applyProtection="0"/>
    <xf numFmtId="0" fontId="23" fillId="0" borderId="7" applyNumberFormat="0" applyFill="0" applyAlignment="0" applyProtection="0"/>
    <xf numFmtId="0" fontId="23" fillId="0" borderId="7" applyNumberFormat="0" applyFill="0" applyAlignment="0" applyProtection="0"/>
    <xf numFmtId="0" fontId="23" fillId="0" borderId="7" applyNumberFormat="0" applyFill="0" applyAlignment="0" applyProtection="0"/>
    <xf numFmtId="0" fontId="23" fillId="0" borderId="7" applyNumberFormat="0" applyFill="0" applyAlignment="0" applyProtection="0"/>
    <xf numFmtId="0" fontId="23" fillId="0" borderId="7" applyNumberFormat="0" applyFill="0" applyAlignment="0" applyProtection="0"/>
    <xf numFmtId="0" fontId="23" fillId="0" borderId="0" applyNumberFormat="0" applyFill="0" applyBorder="0" applyAlignment="0" applyProtection="0"/>
    <xf numFmtId="10" fontId="19" fillId="20" borderId="8" applyNumberFormat="0" applyBorder="0" applyAlignment="0" applyProtection="0"/>
    <xf numFmtId="0" fontId="24" fillId="7" borderId="2" applyNumberFormat="0" applyAlignment="0" applyProtection="0"/>
    <xf numFmtId="0" fontId="24" fillId="7" borderId="2" applyNumberFormat="0" applyAlignment="0" applyProtection="0"/>
    <xf numFmtId="0" fontId="24" fillId="7" borderId="2" applyNumberFormat="0" applyAlignment="0" applyProtection="0"/>
    <xf numFmtId="0" fontId="24" fillId="7" borderId="2" applyNumberFormat="0" applyAlignment="0" applyProtection="0"/>
    <xf numFmtId="0" fontId="24" fillId="7" borderId="2" applyNumberFormat="0" applyAlignment="0" applyProtection="0"/>
    <xf numFmtId="0" fontId="24" fillId="7" borderId="2" applyNumberFormat="0" applyAlignment="0" applyProtection="0"/>
    <xf numFmtId="0" fontId="24" fillId="7" borderId="2" applyNumberFormat="0" applyAlignment="0" applyProtection="0"/>
    <xf numFmtId="0" fontId="24" fillId="7" borderId="2" applyNumberFormat="0" applyAlignment="0" applyProtection="0"/>
    <xf numFmtId="0" fontId="24" fillId="7" borderId="2" applyNumberFormat="0" applyAlignment="0" applyProtection="0"/>
    <xf numFmtId="0" fontId="24" fillId="7" borderId="2" applyNumberFormat="0" applyAlignment="0" applyProtection="0"/>
    <xf numFmtId="0" fontId="24" fillId="7" borderId="2" applyNumberFormat="0" applyAlignment="0" applyProtection="0"/>
    <xf numFmtId="0" fontId="24" fillId="7" borderId="2" applyNumberFormat="0" applyAlignment="0" applyProtection="0"/>
    <xf numFmtId="168" fontId="6" fillId="21" borderId="0"/>
    <xf numFmtId="168" fontId="6" fillId="21" borderId="0"/>
    <xf numFmtId="168" fontId="6" fillId="21" borderId="0"/>
    <xf numFmtId="168" fontId="6" fillId="21" borderId="0"/>
    <xf numFmtId="168" fontId="6" fillId="21" borderId="0"/>
    <xf numFmtId="168" fontId="6" fillId="21" borderId="0"/>
    <xf numFmtId="168" fontId="6" fillId="21" borderId="0"/>
    <xf numFmtId="168" fontId="6" fillId="21" borderId="0"/>
    <xf numFmtId="168" fontId="6" fillId="21" borderId="0"/>
    <xf numFmtId="168" fontId="6" fillId="21" borderId="0"/>
    <xf numFmtId="168" fontId="6" fillId="21" borderId="0"/>
    <xf numFmtId="168" fontId="6" fillId="21" borderId="0"/>
    <xf numFmtId="168" fontId="6" fillId="21" borderId="0"/>
    <xf numFmtId="168" fontId="6" fillId="21" borderId="0"/>
    <xf numFmtId="168" fontId="6" fillId="21" borderId="0"/>
    <xf numFmtId="168" fontId="6" fillId="21" borderId="0"/>
    <xf numFmtId="168" fontId="6" fillId="21" borderId="0"/>
    <xf numFmtId="168" fontId="6" fillId="21" borderId="0"/>
    <xf numFmtId="168" fontId="6" fillId="21" borderId="0"/>
    <xf numFmtId="168" fontId="6" fillId="21" borderId="0"/>
    <xf numFmtId="168" fontId="6" fillId="21" borderId="0"/>
    <xf numFmtId="168" fontId="6" fillId="21" borderId="0"/>
    <xf numFmtId="168" fontId="6" fillId="21" borderId="0"/>
    <xf numFmtId="168" fontId="6" fillId="21" borderId="0"/>
    <xf numFmtId="168" fontId="6" fillId="21" borderId="0"/>
    <xf numFmtId="168" fontId="6" fillId="21" borderId="0"/>
    <xf numFmtId="168" fontId="6" fillId="21" borderId="0"/>
    <xf numFmtId="168" fontId="6" fillId="21" borderId="0"/>
    <xf numFmtId="168" fontId="6" fillId="21" borderId="0"/>
    <xf numFmtId="168" fontId="6" fillId="21" borderId="0"/>
    <xf numFmtId="168" fontId="6" fillId="21" borderId="0"/>
    <xf numFmtId="168" fontId="6" fillId="21" borderId="0"/>
    <xf numFmtId="168" fontId="6" fillId="21" borderId="0"/>
    <xf numFmtId="168" fontId="6" fillId="21" borderId="0"/>
    <xf numFmtId="168" fontId="6" fillId="21" borderId="0"/>
    <xf numFmtId="168" fontId="6" fillId="21" borderId="0"/>
    <xf numFmtId="168" fontId="6" fillId="21" borderId="0"/>
    <xf numFmtId="168" fontId="6" fillId="21" borderId="0"/>
    <xf numFmtId="168" fontId="6" fillId="21" borderId="0"/>
    <xf numFmtId="168" fontId="6" fillId="21" borderId="0"/>
    <xf numFmtId="168" fontId="6" fillId="21" borderId="0"/>
    <xf numFmtId="168" fontId="6" fillId="21" borderId="0"/>
    <xf numFmtId="168" fontId="6" fillId="21" borderId="0"/>
    <xf numFmtId="168" fontId="6" fillId="21" borderId="0"/>
    <xf numFmtId="168" fontId="6" fillId="21" borderId="0"/>
    <xf numFmtId="168" fontId="6" fillId="21" borderId="0"/>
    <xf numFmtId="168" fontId="6" fillId="21" borderId="0"/>
    <xf numFmtId="168" fontId="6" fillId="21" borderId="0"/>
    <xf numFmtId="168" fontId="6" fillId="21" borderId="0"/>
    <xf numFmtId="168" fontId="6" fillId="21" borderId="0"/>
    <xf numFmtId="168" fontId="6" fillId="21" borderId="0"/>
    <xf numFmtId="168" fontId="6" fillId="21" borderId="0"/>
    <xf numFmtId="168" fontId="6" fillId="21" borderId="0"/>
    <xf numFmtId="168" fontId="6" fillId="21" borderId="0"/>
    <xf numFmtId="168" fontId="6" fillId="21" borderId="0"/>
    <xf numFmtId="168" fontId="6" fillId="21" borderId="0"/>
    <xf numFmtId="168" fontId="6" fillId="21" borderId="0"/>
    <xf numFmtId="168" fontId="6" fillId="21" borderId="0"/>
    <xf numFmtId="168" fontId="6" fillId="21" borderId="0"/>
    <xf numFmtId="168" fontId="6" fillId="21" borderId="0"/>
    <xf numFmtId="168" fontId="6" fillId="21" borderId="0"/>
    <xf numFmtId="168" fontId="6" fillId="21" borderId="0"/>
    <xf numFmtId="168" fontId="6" fillId="21" borderId="0"/>
    <xf numFmtId="168" fontId="6" fillId="21" borderId="0"/>
    <xf numFmtId="168" fontId="6" fillId="21" borderId="0"/>
    <xf numFmtId="168" fontId="6" fillId="21" borderId="0"/>
    <xf numFmtId="168" fontId="6" fillId="21" borderId="0"/>
    <xf numFmtId="168" fontId="6" fillId="21" borderId="0"/>
    <xf numFmtId="168" fontId="6" fillId="21" borderId="0"/>
    <xf numFmtId="168" fontId="6" fillId="21" borderId="0"/>
    <xf numFmtId="168" fontId="6" fillId="21" borderId="0"/>
    <xf numFmtId="168" fontId="6" fillId="21" borderId="0"/>
    <xf numFmtId="168" fontId="6" fillId="21" borderId="0"/>
    <xf numFmtId="168" fontId="6" fillId="21" borderId="0"/>
    <xf numFmtId="168" fontId="6" fillId="21" borderId="0"/>
    <xf numFmtId="168" fontId="6" fillId="21" borderId="0"/>
    <xf numFmtId="168" fontId="6" fillId="21" borderId="0"/>
    <xf numFmtId="168" fontId="6" fillId="21" borderId="0"/>
    <xf numFmtId="168" fontId="6" fillId="21" borderId="0"/>
    <xf numFmtId="168" fontId="6" fillId="21" borderId="0"/>
    <xf numFmtId="168" fontId="6" fillId="21" borderId="0"/>
    <xf numFmtId="168" fontId="6" fillId="21" borderId="0"/>
    <xf numFmtId="168" fontId="6" fillId="21" borderId="0"/>
    <xf numFmtId="168" fontId="6" fillId="21" borderId="0"/>
    <xf numFmtId="168" fontId="6" fillId="21" borderId="0"/>
    <xf numFmtId="168" fontId="6" fillId="21" borderId="0"/>
    <xf numFmtId="168" fontId="6" fillId="21" borderId="0"/>
    <xf numFmtId="168" fontId="6" fillId="21" borderId="0"/>
    <xf numFmtId="168" fontId="6" fillId="21" borderId="0"/>
    <xf numFmtId="168" fontId="6" fillId="21" borderId="0"/>
    <xf numFmtId="168" fontId="6" fillId="21" borderId="0"/>
    <xf numFmtId="168" fontId="6" fillId="21" borderId="0"/>
    <xf numFmtId="168" fontId="6" fillId="21" borderId="0"/>
    <xf numFmtId="168" fontId="6" fillId="21" borderId="0"/>
    <xf numFmtId="168" fontId="6" fillId="21" borderId="0"/>
    <xf numFmtId="168" fontId="6" fillId="21" borderId="0"/>
    <xf numFmtId="168" fontId="6" fillId="21" borderId="0"/>
    <xf numFmtId="168" fontId="6" fillId="21" borderId="0"/>
    <xf numFmtId="168" fontId="6" fillId="21" borderId="0"/>
    <xf numFmtId="168" fontId="6" fillId="21" borderId="0"/>
    <xf numFmtId="168" fontId="6" fillId="21" borderId="0"/>
    <xf numFmtId="168" fontId="6" fillId="21" borderId="0"/>
    <xf numFmtId="168" fontId="6" fillId="21" borderId="0"/>
    <xf numFmtId="168" fontId="6" fillId="21" borderId="0"/>
    <xf numFmtId="168" fontId="6" fillId="21" borderId="0"/>
    <xf numFmtId="168" fontId="6" fillId="21" borderId="0"/>
    <xf numFmtId="168" fontId="6" fillId="21" borderId="0"/>
    <xf numFmtId="168" fontId="6" fillId="21" borderId="0"/>
    <xf numFmtId="168" fontId="6" fillId="21" borderId="0"/>
    <xf numFmtId="0" fontId="25" fillId="0" borderId="9" applyNumberFormat="0" applyFill="0" applyAlignment="0" applyProtection="0"/>
    <xf numFmtId="0" fontId="25" fillId="0" borderId="9" applyNumberFormat="0" applyFill="0" applyAlignment="0" applyProtection="0"/>
    <xf numFmtId="0" fontId="25" fillId="0" borderId="9" applyNumberFormat="0" applyFill="0" applyAlignment="0" applyProtection="0"/>
    <xf numFmtId="0" fontId="25" fillId="0" borderId="9" applyNumberFormat="0" applyFill="0" applyAlignment="0" applyProtection="0"/>
    <xf numFmtId="0" fontId="25" fillId="0" borderId="9" applyNumberFormat="0" applyFill="0" applyAlignment="0" applyProtection="0"/>
    <xf numFmtId="0" fontId="25" fillId="0" borderId="9" applyNumberFormat="0" applyFill="0" applyAlignment="0" applyProtection="0"/>
    <xf numFmtId="0" fontId="25" fillId="0" borderId="9" applyNumberFormat="0" applyFill="0" applyAlignment="0" applyProtection="0"/>
    <xf numFmtId="0" fontId="25" fillId="0" borderId="9" applyNumberFormat="0" applyFill="0" applyAlignment="0" applyProtection="0"/>
    <xf numFmtId="0" fontId="25" fillId="0" borderId="9" applyNumberFormat="0" applyFill="0" applyAlignment="0" applyProtection="0"/>
    <xf numFmtId="0" fontId="25" fillId="0" borderId="9" applyNumberFormat="0" applyFill="0" applyAlignment="0" applyProtection="0"/>
    <xf numFmtId="0" fontId="25" fillId="0" borderId="9" applyNumberFormat="0" applyFill="0" applyAlignment="0" applyProtection="0"/>
    <xf numFmtId="0" fontId="25" fillId="0" borderId="9" applyNumberFormat="0" applyFill="0" applyAlignment="0" applyProtection="0"/>
    <xf numFmtId="168" fontId="6" fillId="22" borderId="0"/>
    <xf numFmtId="168" fontId="6" fillId="22" borderId="0"/>
    <xf numFmtId="168" fontId="6" fillId="22" borderId="0"/>
    <xf numFmtId="168" fontId="6" fillId="22" borderId="0"/>
    <xf numFmtId="168" fontId="6" fillId="22" borderId="0"/>
    <xf numFmtId="168" fontId="6" fillId="22" borderId="0"/>
    <xf numFmtId="168" fontId="6" fillId="22" borderId="0"/>
    <xf numFmtId="168" fontId="6" fillId="22" borderId="0"/>
    <xf numFmtId="168" fontId="6" fillId="22" borderId="0"/>
    <xf numFmtId="168" fontId="6" fillId="22" borderId="0"/>
    <xf numFmtId="168" fontId="6" fillId="22" borderId="0"/>
    <xf numFmtId="168" fontId="6" fillId="22" borderId="0"/>
    <xf numFmtId="168" fontId="6" fillId="22" borderId="0"/>
    <xf numFmtId="168" fontId="6" fillId="22" borderId="0"/>
    <xf numFmtId="168" fontId="6" fillId="22" borderId="0"/>
    <xf numFmtId="168" fontId="6" fillId="22" borderId="0"/>
    <xf numFmtId="168" fontId="6" fillId="22" borderId="0"/>
    <xf numFmtId="168" fontId="6" fillId="22" borderId="0"/>
    <xf numFmtId="168" fontId="6" fillId="22" borderId="0"/>
    <xf numFmtId="168" fontId="6" fillId="22" borderId="0"/>
    <xf numFmtId="168" fontId="6" fillId="22" borderId="0"/>
    <xf numFmtId="168" fontId="6" fillId="22" borderId="0"/>
    <xf numFmtId="168" fontId="6" fillId="22" borderId="0"/>
    <xf numFmtId="168" fontId="6" fillId="22" borderId="0"/>
    <xf numFmtId="168" fontId="6" fillId="22" borderId="0"/>
    <xf numFmtId="168" fontId="6" fillId="22" borderId="0"/>
    <xf numFmtId="168" fontId="6" fillId="22" borderId="0"/>
    <xf numFmtId="168" fontId="6" fillId="22" borderId="0"/>
    <xf numFmtId="168" fontId="6" fillId="22" borderId="0"/>
    <xf numFmtId="168" fontId="6" fillId="22" borderId="0"/>
    <xf numFmtId="168" fontId="6" fillId="22" borderId="0"/>
    <xf numFmtId="168" fontId="6" fillId="22" borderId="0"/>
    <xf numFmtId="168" fontId="6" fillId="22" borderId="0"/>
    <xf numFmtId="168" fontId="6" fillId="22" borderId="0"/>
    <xf numFmtId="168" fontId="6" fillId="22" borderId="0"/>
    <xf numFmtId="168" fontId="6" fillId="22" borderId="0"/>
    <xf numFmtId="168" fontId="6" fillId="22" borderId="0"/>
    <xf numFmtId="168" fontId="6" fillId="22" borderId="0"/>
    <xf numFmtId="168" fontId="6" fillId="22" borderId="0"/>
    <xf numFmtId="168" fontId="6" fillId="22" borderId="0"/>
    <xf numFmtId="168" fontId="6" fillId="22" borderId="0"/>
    <xf numFmtId="168" fontId="6" fillId="22" borderId="0"/>
    <xf numFmtId="168" fontId="6" fillId="22" borderId="0"/>
    <xf numFmtId="168" fontId="6" fillId="22" borderId="0"/>
    <xf numFmtId="168" fontId="6" fillId="22" borderId="0"/>
    <xf numFmtId="168" fontId="6" fillId="22" borderId="0"/>
    <xf numFmtId="168" fontId="6" fillId="22" borderId="0"/>
    <xf numFmtId="168" fontId="6" fillId="22" borderId="0"/>
    <xf numFmtId="168" fontId="6" fillId="22" borderId="0"/>
    <xf numFmtId="168" fontId="6" fillId="22" borderId="0"/>
    <xf numFmtId="168" fontId="6" fillId="22" borderId="0"/>
    <xf numFmtId="168" fontId="6" fillId="22" borderId="0"/>
    <xf numFmtId="168" fontId="6" fillId="22" borderId="0"/>
    <xf numFmtId="168" fontId="6" fillId="22" borderId="0"/>
    <xf numFmtId="168" fontId="6" fillId="22" borderId="0"/>
    <xf numFmtId="168" fontId="6" fillId="22" borderId="0"/>
    <xf numFmtId="168" fontId="6" fillId="22" borderId="0"/>
    <xf numFmtId="168" fontId="6" fillId="22" borderId="0"/>
    <xf numFmtId="168" fontId="6" fillId="22" borderId="0"/>
    <xf numFmtId="168" fontId="6" fillId="22" borderId="0"/>
    <xf numFmtId="168" fontId="6" fillId="22" borderId="0"/>
    <xf numFmtId="168" fontId="6" fillId="22" borderId="0"/>
    <xf numFmtId="168" fontId="6" fillId="22" borderId="0"/>
    <xf numFmtId="168" fontId="6" fillId="22" borderId="0"/>
    <xf numFmtId="168" fontId="6" fillId="22" borderId="0"/>
    <xf numFmtId="168" fontId="6" fillId="22" borderId="0"/>
    <xf numFmtId="168" fontId="6" fillId="22" borderId="0"/>
    <xf numFmtId="168" fontId="6" fillId="22" borderId="0"/>
    <xf numFmtId="168" fontId="6" fillId="22" borderId="0"/>
    <xf numFmtId="168" fontId="6" fillId="22" borderId="0"/>
    <xf numFmtId="168" fontId="6" fillId="22" borderId="0"/>
    <xf numFmtId="168" fontId="6" fillId="22" borderId="0"/>
    <xf numFmtId="168" fontId="6" fillId="22" borderId="0"/>
    <xf numFmtId="168" fontId="6" fillId="22" borderId="0"/>
    <xf numFmtId="168" fontId="6" fillId="22" borderId="0"/>
    <xf numFmtId="168" fontId="6" fillId="22" borderId="0"/>
    <xf numFmtId="168" fontId="6" fillId="22" borderId="0"/>
    <xf numFmtId="168" fontId="6" fillId="22" borderId="0"/>
    <xf numFmtId="168" fontId="6" fillId="22" borderId="0"/>
    <xf numFmtId="168" fontId="6" fillId="22" borderId="0"/>
    <xf numFmtId="168" fontId="6" fillId="22" borderId="0"/>
    <xf numFmtId="168" fontId="6" fillId="22" borderId="0"/>
    <xf numFmtId="168" fontId="6" fillId="22" borderId="0"/>
    <xf numFmtId="168" fontId="6" fillId="22" borderId="0"/>
    <xf numFmtId="168" fontId="6" fillId="22" borderId="0"/>
    <xf numFmtId="168" fontId="6" fillId="22" borderId="0"/>
    <xf numFmtId="168" fontId="6" fillId="22" borderId="0"/>
    <xf numFmtId="168" fontId="6" fillId="22" borderId="0"/>
    <xf numFmtId="168" fontId="6" fillId="22" borderId="0"/>
    <xf numFmtId="168" fontId="6" fillId="22" borderId="0"/>
    <xf numFmtId="168" fontId="6" fillId="22" borderId="0"/>
    <xf numFmtId="168" fontId="6" fillId="22" borderId="0"/>
    <xf numFmtId="168" fontId="6" fillId="22" borderId="0"/>
    <xf numFmtId="168" fontId="6" fillId="22" borderId="0"/>
    <xf numFmtId="168" fontId="6" fillId="22" borderId="0"/>
    <xf numFmtId="168" fontId="6" fillId="22" borderId="0"/>
    <xf numFmtId="168" fontId="6" fillId="22" borderId="0"/>
    <xf numFmtId="168" fontId="6" fillId="22" borderId="0"/>
    <xf numFmtId="168" fontId="6" fillId="22" borderId="0"/>
    <xf numFmtId="168" fontId="6" fillId="22" borderId="0"/>
    <xf numFmtId="168" fontId="6" fillId="22" borderId="0"/>
    <xf numFmtId="168" fontId="6" fillId="22" borderId="0"/>
    <xf numFmtId="168" fontId="6" fillId="22" borderId="0"/>
    <xf numFmtId="168" fontId="6" fillId="22" borderId="0"/>
    <xf numFmtId="168" fontId="6" fillId="22" borderId="0"/>
    <xf numFmtId="168" fontId="6" fillId="22" borderId="0"/>
    <xf numFmtId="168" fontId="6" fillId="22" borderId="0"/>
    <xf numFmtId="168" fontId="6" fillId="22" borderId="0"/>
    <xf numFmtId="168" fontId="6" fillId="22" borderId="0"/>
    <xf numFmtId="0" fontId="6" fillId="0" borderId="0" applyFont="0" applyFill="0" applyBorder="0" applyAlignment="0" applyProtection="0"/>
    <xf numFmtId="0" fontId="6" fillId="0" borderId="0" applyFont="0" applyFill="0" applyBorder="0" applyAlignment="0" applyProtection="0"/>
    <xf numFmtId="0" fontId="6" fillId="0" borderId="0" applyFont="0" applyFill="0" applyBorder="0" applyAlignment="0" applyProtection="0"/>
    <xf numFmtId="0" fontId="6" fillId="0" borderId="0" applyFont="0" applyFill="0" applyBorder="0" applyAlignment="0" applyProtection="0"/>
    <xf numFmtId="0" fontId="26" fillId="0" borderId="0" applyNumberFormat="0">
      <alignment horizontal="right"/>
    </xf>
    <xf numFmtId="0" fontId="27" fillId="9" borderId="0" applyNumberFormat="0" applyBorder="0" applyAlignment="0" applyProtection="0"/>
    <xf numFmtId="0" fontId="27" fillId="9" borderId="0" applyNumberFormat="0" applyBorder="0" applyAlignment="0" applyProtection="0"/>
    <xf numFmtId="0" fontId="27" fillId="9" borderId="0" applyNumberFormat="0" applyBorder="0" applyAlignment="0" applyProtection="0"/>
    <xf numFmtId="0" fontId="27" fillId="9" borderId="0" applyNumberFormat="0" applyBorder="0" applyAlignment="0" applyProtection="0"/>
    <xf numFmtId="0" fontId="27" fillId="9" borderId="0" applyNumberFormat="0" applyBorder="0" applyAlignment="0" applyProtection="0"/>
    <xf numFmtId="0" fontId="27" fillId="9" borderId="0" applyNumberFormat="0" applyBorder="0" applyAlignment="0" applyProtection="0"/>
    <xf numFmtId="0" fontId="27" fillId="9" borderId="0" applyNumberFormat="0" applyBorder="0" applyAlignment="0" applyProtection="0"/>
    <xf numFmtId="0" fontId="27" fillId="9" borderId="0" applyNumberFormat="0" applyBorder="0" applyAlignment="0" applyProtection="0"/>
    <xf numFmtId="0" fontId="27" fillId="9" borderId="0" applyNumberFormat="0" applyBorder="0" applyAlignment="0" applyProtection="0"/>
    <xf numFmtId="0" fontId="27" fillId="9" borderId="0" applyNumberFormat="0" applyBorder="0" applyAlignment="0" applyProtection="0"/>
    <xf numFmtId="0" fontId="27" fillId="9" borderId="0" applyNumberFormat="0" applyBorder="0" applyAlignment="0" applyProtection="0"/>
    <xf numFmtId="0" fontId="27" fillId="9" borderId="0" applyNumberFormat="0" applyBorder="0" applyAlignment="0" applyProtection="0"/>
    <xf numFmtId="169" fontId="28" fillId="0" borderId="0"/>
    <xf numFmtId="0" fontId="6" fillId="0" borderId="0"/>
    <xf numFmtId="0" fontId="6" fillId="0" borderId="0"/>
    <xf numFmtId="0" fontId="6" fillId="0" borderId="0"/>
    <xf numFmtId="0" fontId="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xf numFmtId="0" fontId="6" fillId="0" borderId="0"/>
    <xf numFmtId="0" fontId="6" fillId="0" borderId="0"/>
    <xf numFmtId="0" fontId="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xf numFmtId="0" fontId="6" fillId="0" borderId="0"/>
    <xf numFmtId="0" fontId="6" fillId="0" borderId="0"/>
    <xf numFmtId="0" fontId="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xf numFmtId="0" fontId="6" fillId="0" borderId="0"/>
    <xf numFmtId="0" fontId="6" fillId="0" borderId="0"/>
    <xf numFmtId="0" fontId="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9"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5" borderId="10" applyNumberFormat="0" applyFont="0" applyAlignment="0" applyProtection="0"/>
    <xf numFmtId="0" fontId="3" fillId="5" borderId="10" applyNumberFormat="0" applyFont="0" applyAlignment="0" applyProtection="0"/>
    <xf numFmtId="0" fontId="3" fillId="5" borderId="10" applyNumberFormat="0" applyFont="0" applyAlignment="0" applyProtection="0"/>
    <xf numFmtId="0" fontId="3" fillId="5" borderId="10" applyNumberFormat="0" applyFont="0" applyAlignment="0" applyProtection="0"/>
    <xf numFmtId="0" fontId="3" fillId="5" borderId="10" applyNumberFormat="0" applyFont="0" applyAlignment="0" applyProtection="0"/>
    <xf numFmtId="0" fontId="3" fillId="5" borderId="10" applyNumberFormat="0" applyFont="0" applyAlignment="0" applyProtection="0"/>
    <xf numFmtId="0" fontId="3" fillId="5" borderId="10" applyNumberFormat="0" applyFont="0" applyAlignment="0" applyProtection="0"/>
    <xf numFmtId="0" fontId="3" fillId="5" borderId="10" applyNumberFormat="0" applyFont="0" applyAlignment="0" applyProtection="0"/>
    <xf numFmtId="0" fontId="6" fillId="5" borderId="10" applyNumberFormat="0" applyFont="0" applyAlignment="0" applyProtection="0"/>
    <xf numFmtId="0" fontId="6" fillId="5" borderId="10" applyNumberFormat="0" applyFont="0" applyAlignment="0" applyProtection="0"/>
    <xf numFmtId="0" fontId="6" fillId="5" borderId="10" applyNumberFormat="0" applyFont="0" applyAlignment="0" applyProtection="0"/>
    <xf numFmtId="0" fontId="6" fillId="5" borderId="10" applyNumberFormat="0" applyFont="0" applyAlignment="0" applyProtection="0"/>
    <xf numFmtId="0" fontId="6" fillId="5" borderId="10" applyNumberFormat="0" applyFont="0" applyAlignment="0" applyProtection="0"/>
    <xf numFmtId="0" fontId="6" fillId="5" borderId="10" applyNumberFormat="0" applyFont="0" applyAlignment="0" applyProtection="0"/>
    <xf numFmtId="0" fontId="6" fillId="5" borderId="10" applyNumberFormat="0" applyFont="0" applyAlignment="0" applyProtection="0"/>
    <xf numFmtId="0" fontId="6" fillId="5" borderId="10" applyNumberFormat="0" applyFont="0" applyAlignment="0" applyProtection="0"/>
    <xf numFmtId="0" fontId="6" fillId="5" borderId="10" applyNumberFormat="0" applyFont="0" applyAlignment="0" applyProtection="0"/>
    <xf numFmtId="0" fontId="6" fillId="5" borderId="10" applyNumberFormat="0" applyFont="0" applyAlignment="0" applyProtection="0"/>
    <xf numFmtId="0" fontId="6" fillId="5" borderId="10" applyNumberFormat="0" applyFont="0" applyAlignment="0" applyProtection="0"/>
    <xf numFmtId="0" fontId="6" fillId="5" borderId="10" applyNumberFormat="0" applyFont="0" applyAlignment="0" applyProtection="0"/>
    <xf numFmtId="0" fontId="6" fillId="5" borderId="10" applyNumberFormat="0" applyFont="0" applyAlignment="0" applyProtection="0"/>
    <xf numFmtId="0" fontId="6" fillId="5" borderId="10" applyNumberFormat="0" applyFont="0" applyAlignment="0" applyProtection="0"/>
    <xf numFmtId="0" fontId="6" fillId="5" borderId="10" applyNumberFormat="0" applyFont="0" applyAlignment="0" applyProtection="0"/>
    <xf numFmtId="0" fontId="6" fillId="5" borderId="10" applyNumberFormat="0" applyFont="0" applyAlignment="0" applyProtection="0"/>
    <xf numFmtId="0" fontId="6" fillId="5" borderId="10" applyNumberFormat="0" applyFont="0" applyAlignment="0" applyProtection="0"/>
    <xf numFmtId="0" fontId="6" fillId="5" borderId="10" applyNumberFormat="0" applyFont="0" applyAlignment="0" applyProtection="0"/>
    <xf numFmtId="0" fontId="6" fillId="5" borderId="10" applyNumberFormat="0" applyFont="0" applyAlignment="0" applyProtection="0"/>
    <xf numFmtId="0" fontId="6" fillId="5" borderId="10" applyNumberFormat="0" applyFont="0" applyAlignment="0" applyProtection="0"/>
    <xf numFmtId="0" fontId="6" fillId="5" borderId="10" applyNumberFormat="0" applyFont="0" applyAlignment="0" applyProtection="0"/>
    <xf numFmtId="0" fontId="6" fillId="5" borderId="10" applyNumberFormat="0" applyFont="0" applyAlignment="0" applyProtection="0"/>
    <xf numFmtId="0" fontId="6" fillId="5" borderId="10" applyNumberFormat="0" applyFont="0" applyAlignment="0" applyProtection="0"/>
    <xf numFmtId="0" fontId="6" fillId="5" borderId="10" applyNumberFormat="0" applyFont="0" applyAlignment="0" applyProtection="0"/>
    <xf numFmtId="0" fontId="6" fillId="5" borderId="10" applyNumberFormat="0" applyFont="0" applyAlignment="0" applyProtection="0"/>
    <xf numFmtId="0" fontId="6" fillId="5" borderId="10" applyNumberFormat="0" applyFont="0" applyAlignment="0" applyProtection="0"/>
    <xf numFmtId="0" fontId="6" fillId="5" borderId="10" applyNumberFormat="0" applyFont="0" applyAlignment="0" applyProtection="0"/>
    <xf numFmtId="0" fontId="6" fillId="5" borderId="10" applyNumberFormat="0" applyFont="0" applyAlignment="0" applyProtection="0"/>
    <xf numFmtId="0" fontId="6" fillId="5" borderId="10" applyNumberFormat="0" applyFont="0" applyAlignment="0" applyProtection="0"/>
    <xf numFmtId="0" fontId="6" fillId="5" borderId="10" applyNumberFormat="0" applyFont="0" applyAlignment="0" applyProtection="0"/>
    <xf numFmtId="0" fontId="6" fillId="5" borderId="10" applyNumberFormat="0" applyFont="0" applyAlignment="0" applyProtection="0"/>
    <xf numFmtId="0" fontId="6" fillId="5" borderId="10" applyNumberFormat="0" applyFont="0" applyAlignment="0" applyProtection="0"/>
    <xf numFmtId="0" fontId="6" fillId="5" borderId="10" applyNumberFormat="0" applyFont="0" applyAlignment="0" applyProtection="0"/>
    <xf numFmtId="0" fontId="6" fillId="5" borderId="10" applyNumberFormat="0" applyFont="0" applyAlignment="0" applyProtection="0"/>
    <xf numFmtId="0" fontId="6" fillId="5" borderId="10" applyNumberFormat="0" applyFont="0" applyAlignment="0" applyProtection="0"/>
    <xf numFmtId="0" fontId="6" fillId="5" borderId="10" applyNumberFormat="0" applyFont="0" applyAlignment="0" applyProtection="0"/>
    <xf numFmtId="0" fontId="6" fillId="5" borderId="10" applyNumberFormat="0" applyFont="0" applyAlignment="0" applyProtection="0"/>
    <xf numFmtId="0" fontId="6" fillId="5" borderId="10" applyNumberFormat="0" applyFont="0" applyAlignment="0" applyProtection="0"/>
    <xf numFmtId="0" fontId="6" fillId="5" borderId="10" applyNumberFormat="0" applyFont="0" applyAlignment="0" applyProtection="0"/>
    <xf numFmtId="0" fontId="6" fillId="5" borderId="10" applyNumberFormat="0" applyFont="0" applyAlignment="0" applyProtection="0"/>
    <xf numFmtId="0" fontId="6" fillId="5" borderId="10" applyNumberFormat="0" applyFont="0" applyAlignment="0" applyProtection="0"/>
    <xf numFmtId="0" fontId="6" fillId="5" borderId="10" applyNumberFormat="0" applyFont="0" applyAlignment="0" applyProtection="0"/>
    <xf numFmtId="0" fontId="6" fillId="5" borderId="10" applyNumberFormat="0" applyFont="0" applyAlignment="0" applyProtection="0"/>
    <xf numFmtId="0" fontId="6" fillId="5" borderId="10" applyNumberFormat="0" applyFont="0" applyAlignment="0" applyProtection="0"/>
    <xf numFmtId="0" fontId="6" fillId="5" borderId="10" applyNumberFormat="0" applyFont="0" applyAlignment="0" applyProtection="0"/>
    <xf numFmtId="0" fontId="6" fillId="5" borderId="10" applyNumberFormat="0" applyFont="0" applyAlignment="0" applyProtection="0"/>
    <xf numFmtId="0" fontId="6" fillId="5" borderId="10" applyNumberFormat="0" applyFont="0" applyAlignment="0" applyProtection="0"/>
    <xf numFmtId="0" fontId="6" fillId="5" borderId="10" applyNumberFormat="0" applyFont="0" applyAlignment="0" applyProtection="0"/>
    <xf numFmtId="0" fontId="6" fillId="5" borderId="10" applyNumberFormat="0" applyFont="0" applyAlignment="0" applyProtection="0"/>
    <xf numFmtId="0" fontId="6" fillId="5" borderId="10" applyNumberFormat="0" applyFont="0" applyAlignment="0" applyProtection="0"/>
    <xf numFmtId="0" fontId="6" fillId="5" borderId="10" applyNumberFormat="0" applyFont="0" applyAlignment="0" applyProtection="0"/>
    <xf numFmtId="0" fontId="6" fillId="5" borderId="10" applyNumberFormat="0" applyFont="0" applyAlignment="0" applyProtection="0"/>
    <xf numFmtId="0" fontId="6" fillId="5" borderId="10" applyNumberFormat="0" applyFont="0" applyAlignment="0" applyProtection="0"/>
    <xf numFmtId="0" fontId="6" fillId="5" borderId="10" applyNumberFormat="0" applyFont="0" applyAlignment="0" applyProtection="0"/>
    <xf numFmtId="0" fontId="6" fillId="5" borderId="10" applyNumberFormat="0" applyFont="0" applyAlignment="0" applyProtection="0"/>
    <xf numFmtId="0" fontId="6" fillId="5" borderId="10" applyNumberFormat="0" applyFont="0" applyAlignment="0" applyProtection="0"/>
    <xf numFmtId="0" fontId="6" fillId="5" borderId="10" applyNumberFormat="0" applyFont="0" applyAlignment="0" applyProtection="0"/>
    <xf numFmtId="0" fontId="6" fillId="5" borderId="10" applyNumberFormat="0" applyFont="0" applyAlignment="0" applyProtection="0"/>
    <xf numFmtId="0" fontId="6" fillId="5" borderId="10" applyNumberFormat="0" applyFont="0" applyAlignment="0" applyProtection="0"/>
    <xf numFmtId="0" fontId="6" fillId="5" borderId="10" applyNumberFormat="0" applyFont="0" applyAlignment="0" applyProtection="0"/>
    <xf numFmtId="0" fontId="3" fillId="5" borderId="10" applyNumberFormat="0" applyFont="0" applyAlignment="0" applyProtection="0"/>
    <xf numFmtId="0" fontId="3" fillId="5" borderId="10" applyNumberFormat="0" applyFont="0" applyAlignment="0" applyProtection="0"/>
    <xf numFmtId="0" fontId="3" fillId="5" borderId="10" applyNumberFormat="0" applyFont="0" applyAlignment="0" applyProtection="0"/>
    <xf numFmtId="0" fontId="6" fillId="5" borderId="10" applyNumberFormat="0" applyFont="0" applyAlignment="0" applyProtection="0"/>
    <xf numFmtId="0" fontId="6" fillId="5" borderId="10" applyNumberFormat="0" applyFont="0" applyAlignment="0" applyProtection="0"/>
    <xf numFmtId="0" fontId="6" fillId="5" borderId="10" applyNumberFormat="0" applyFont="0" applyAlignment="0" applyProtection="0"/>
    <xf numFmtId="0" fontId="6" fillId="5" borderId="10" applyNumberFormat="0" applyFont="0" applyAlignment="0" applyProtection="0"/>
    <xf numFmtId="0" fontId="6" fillId="5" borderId="10" applyNumberFormat="0" applyFont="0" applyAlignment="0" applyProtection="0"/>
    <xf numFmtId="0" fontId="6" fillId="5" borderId="10" applyNumberFormat="0" applyFont="0" applyAlignment="0" applyProtection="0"/>
    <xf numFmtId="0" fontId="6" fillId="5" borderId="10" applyNumberFormat="0" applyFont="0" applyAlignment="0" applyProtection="0"/>
    <xf numFmtId="0" fontId="6" fillId="5" borderId="10" applyNumberFormat="0" applyFont="0" applyAlignment="0" applyProtection="0"/>
    <xf numFmtId="0" fontId="6" fillId="5" borderId="10" applyNumberFormat="0" applyFont="0" applyAlignment="0" applyProtection="0"/>
    <xf numFmtId="0" fontId="6" fillId="5" borderId="10" applyNumberFormat="0" applyFont="0" applyAlignment="0" applyProtection="0"/>
    <xf numFmtId="0" fontId="6" fillId="5" borderId="10" applyNumberFormat="0" applyFont="0" applyAlignment="0" applyProtection="0"/>
    <xf numFmtId="164" fontId="6" fillId="0" borderId="0" applyFont="0" applyFill="0" applyBorder="0" applyAlignment="0" applyProtection="0"/>
    <xf numFmtId="170" fontId="6" fillId="0" borderId="0" applyFont="0" applyFill="0" applyBorder="0" applyAlignment="0" applyProtection="0"/>
    <xf numFmtId="0" fontId="30" fillId="3" borderId="11" applyNumberFormat="0" applyAlignment="0" applyProtection="0"/>
    <xf numFmtId="14" fontId="9" fillId="0" borderId="0">
      <alignment horizontal="center" wrapText="1"/>
      <protection locked="0"/>
    </xf>
    <xf numFmtId="14" fontId="9" fillId="0" borderId="0">
      <alignment horizontal="center" wrapText="1"/>
      <protection locked="0"/>
    </xf>
    <xf numFmtId="14" fontId="9" fillId="0" borderId="0">
      <alignment horizontal="center" wrapText="1"/>
      <protection locked="0"/>
    </xf>
    <xf numFmtId="14" fontId="9" fillId="0" borderId="0">
      <alignment horizontal="center" wrapText="1"/>
      <protection locked="0"/>
    </xf>
    <xf numFmtId="14" fontId="9" fillId="0" borderId="0">
      <alignment horizontal="center" wrapText="1"/>
      <protection locked="0"/>
    </xf>
    <xf numFmtId="14" fontId="9" fillId="0" borderId="0">
      <alignment horizontal="center" wrapText="1"/>
      <protection locked="0"/>
    </xf>
    <xf numFmtId="14" fontId="9" fillId="0" borderId="0">
      <alignment horizontal="center" wrapText="1"/>
      <protection locked="0"/>
    </xf>
    <xf numFmtId="14" fontId="9" fillId="0" borderId="0">
      <alignment horizontal="center" wrapText="1"/>
      <protection locked="0"/>
    </xf>
    <xf numFmtId="14" fontId="9" fillId="0" borderId="0">
      <alignment horizontal="center" wrapText="1"/>
      <protection locked="0"/>
    </xf>
    <xf numFmtId="14" fontId="9" fillId="0" borderId="0">
      <alignment horizontal="center" wrapText="1"/>
      <protection locked="0"/>
    </xf>
    <xf numFmtId="14" fontId="9" fillId="0" borderId="0">
      <alignment horizontal="center" wrapText="1"/>
      <protection locked="0"/>
    </xf>
    <xf numFmtId="14" fontId="9" fillId="0" borderId="0">
      <alignment horizontal="center" wrapText="1"/>
      <protection locked="0"/>
    </xf>
    <xf numFmtId="14" fontId="9" fillId="0" borderId="0">
      <alignment horizontal="center" wrapText="1"/>
      <protection locked="0"/>
    </xf>
    <xf numFmtId="14" fontId="9" fillId="0" borderId="0">
      <alignment horizontal="center" wrapText="1"/>
      <protection locked="0"/>
    </xf>
    <xf numFmtId="14" fontId="9" fillId="0" borderId="0">
      <alignment horizontal="center" wrapText="1"/>
      <protection locked="0"/>
    </xf>
    <xf numFmtId="14" fontId="9" fillId="0" borderId="0">
      <alignment horizontal="center" wrapText="1"/>
      <protection locked="0"/>
    </xf>
    <xf numFmtId="14" fontId="9" fillId="0" borderId="0">
      <alignment horizontal="center" wrapText="1"/>
      <protection locked="0"/>
    </xf>
    <xf numFmtId="14" fontId="9" fillId="0" borderId="0">
      <alignment horizontal="center" wrapText="1"/>
      <protection locked="0"/>
    </xf>
    <xf numFmtId="14" fontId="9" fillId="0" borderId="0">
      <alignment horizontal="center" wrapText="1"/>
      <protection locked="0"/>
    </xf>
    <xf numFmtId="14" fontId="9" fillId="0" borderId="0">
      <alignment horizontal="center" wrapText="1"/>
      <protection locked="0"/>
    </xf>
    <xf numFmtId="14" fontId="9" fillId="0" borderId="0">
      <alignment horizontal="center" wrapText="1"/>
      <protection locked="0"/>
    </xf>
    <xf numFmtId="14" fontId="9" fillId="0" borderId="0">
      <alignment horizontal="center" wrapText="1"/>
      <protection locked="0"/>
    </xf>
    <xf numFmtId="14" fontId="9" fillId="0" borderId="0">
      <alignment horizontal="center" wrapText="1"/>
      <protection locked="0"/>
    </xf>
    <xf numFmtId="14" fontId="9" fillId="0" borderId="0">
      <alignment horizontal="center" wrapText="1"/>
      <protection locked="0"/>
    </xf>
    <xf numFmtId="14" fontId="9" fillId="0" borderId="0">
      <alignment horizontal="center" wrapText="1"/>
      <protection locked="0"/>
    </xf>
    <xf numFmtId="14" fontId="9" fillId="0" borderId="0">
      <alignment horizontal="center" wrapText="1"/>
      <protection locked="0"/>
    </xf>
    <xf numFmtId="14" fontId="9" fillId="0" borderId="0">
      <alignment horizontal="center" wrapText="1"/>
      <protection locked="0"/>
    </xf>
    <xf numFmtId="14" fontId="9" fillId="0" borderId="0">
      <alignment horizontal="center" wrapText="1"/>
      <protection locked="0"/>
    </xf>
    <xf numFmtId="14" fontId="9" fillId="0" borderId="0">
      <alignment horizontal="center" wrapText="1"/>
      <protection locked="0"/>
    </xf>
    <xf numFmtId="14" fontId="9" fillId="0" borderId="0">
      <alignment horizontal="center" wrapText="1"/>
      <protection locked="0"/>
    </xf>
    <xf numFmtId="14" fontId="9" fillId="0" borderId="0">
      <alignment horizontal="center" wrapText="1"/>
      <protection locked="0"/>
    </xf>
    <xf numFmtId="14" fontId="9" fillId="0" borderId="0">
      <alignment horizontal="center" wrapText="1"/>
      <protection locked="0"/>
    </xf>
    <xf numFmtId="14" fontId="9" fillId="0" borderId="0">
      <alignment horizontal="center" wrapText="1"/>
      <protection locked="0"/>
    </xf>
    <xf numFmtId="14" fontId="9" fillId="0" borderId="0">
      <alignment horizontal="center" wrapText="1"/>
      <protection locked="0"/>
    </xf>
    <xf numFmtId="14" fontId="9" fillId="0" borderId="0">
      <alignment horizontal="center" wrapText="1"/>
      <protection locked="0"/>
    </xf>
    <xf numFmtId="14" fontId="9" fillId="0" borderId="0">
      <alignment horizontal="center" wrapText="1"/>
      <protection locked="0"/>
    </xf>
    <xf numFmtId="14" fontId="9" fillId="0" borderId="0">
      <alignment horizontal="center" wrapText="1"/>
      <protection locked="0"/>
    </xf>
    <xf numFmtId="14" fontId="9" fillId="0" borderId="0">
      <alignment horizontal="center" wrapText="1"/>
      <protection locked="0"/>
    </xf>
    <xf numFmtId="14" fontId="9" fillId="0" borderId="0">
      <alignment horizontal="center" wrapText="1"/>
      <protection locked="0"/>
    </xf>
    <xf numFmtId="14" fontId="9" fillId="0" borderId="0">
      <alignment horizontal="center" wrapText="1"/>
      <protection locked="0"/>
    </xf>
    <xf numFmtId="14" fontId="9" fillId="0" borderId="0">
      <alignment horizontal="center" wrapText="1"/>
      <protection locked="0"/>
    </xf>
    <xf numFmtId="14" fontId="9" fillId="0" borderId="0">
      <alignment horizontal="center" wrapText="1"/>
      <protection locked="0"/>
    </xf>
    <xf numFmtId="14" fontId="9" fillId="0" borderId="0">
      <alignment horizontal="center" wrapText="1"/>
      <protection locked="0"/>
    </xf>
    <xf numFmtId="14" fontId="9" fillId="0" borderId="0">
      <alignment horizontal="center" wrapText="1"/>
      <protection locked="0"/>
    </xf>
    <xf numFmtId="14" fontId="9" fillId="0" borderId="0">
      <alignment horizontal="center" wrapText="1"/>
      <protection locked="0"/>
    </xf>
    <xf numFmtId="14" fontId="9" fillId="0" borderId="0">
      <alignment horizontal="center" wrapText="1"/>
      <protection locked="0"/>
    </xf>
    <xf numFmtId="14" fontId="9" fillId="0" borderId="0">
      <alignment horizontal="center" wrapText="1"/>
      <protection locked="0"/>
    </xf>
    <xf numFmtId="14" fontId="9" fillId="0" borderId="0">
      <alignment horizontal="center" wrapText="1"/>
      <protection locked="0"/>
    </xf>
    <xf numFmtId="14" fontId="9" fillId="0" borderId="0">
      <alignment horizontal="center" wrapText="1"/>
      <protection locked="0"/>
    </xf>
    <xf numFmtId="14" fontId="9" fillId="0" borderId="0">
      <alignment horizontal="center" wrapText="1"/>
      <protection locked="0"/>
    </xf>
    <xf numFmtId="14" fontId="9" fillId="0" borderId="0">
      <alignment horizontal="center" wrapText="1"/>
      <protection locked="0"/>
    </xf>
    <xf numFmtId="14" fontId="9" fillId="0" borderId="0">
      <alignment horizontal="center" wrapText="1"/>
      <protection locked="0"/>
    </xf>
    <xf numFmtId="14" fontId="9" fillId="0" borderId="0">
      <alignment horizontal="center" wrapText="1"/>
      <protection locked="0"/>
    </xf>
    <xf numFmtId="14" fontId="9" fillId="0" borderId="0">
      <alignment horizontal="center" wrapText="1"/>
      <protection locked="0"/>
    </xf>
    <xf numFmtId="14" fontId="9" fillId="0" borderId="0">
      <alignment horizontal="center" wrapText="1"/>
      <protection locked="0"/>
    </xf>
    <xf numFmtId="14" fontId="9" fillId="0" borderId="0">
      <alignment horizontal="center" wrapText="1"/>
      <protection locked="0"/>
    </xf>
    <xf numFmtId="14" fontId="9" fillId="0" borderId="0">
      <alignment horizontal="center" wrapText="1"/>
      <protection locked="0"/>
    </xf>
    <xf numFmtId="14" fontId="9" fillId="0" borderId="0">
      <alignment horizontal="center" wrapText="1"/>
      <protection locked="0"/>
    </xf>
    <xf numFmtId="14" fontId="9" fillId="0" borderId="0">
      <alignment horizontal="center" wrapText="1"/>
      <protection locked="0"/>
    </xf>
    <xf numFmtId="14" fontId="9" fillId="0" borderId="0">
      <alignment horizontal="center" wrapText="1"/>
      <protection locked="0"/>
    </xf>
    <xf numFmtId="14" fontId="9" fillId="0" borderId="0">
      <alignment horizontal="center" wrapText="1"/>
      <protection locked="0"/>
    </xf>
    <xf numFmtId="14" fontId="9" fillId="0" borderId="0">
      <alignment horizontal="center" wrapText="1"/>
      <protection locked="0"/>
    </xf>
    <xf numFmtId="14" fontId="9" fillId="0" borderId="0">
      <alignment horizontal="center" wrapText="1"/>
      <protection locked="0"/>
    </xf>
    <xf numFmtId="14" fontId="9" fillId="0" borderId="0">
      <alignment horizontal="center" wrapText="1"/>
      <protection locked="0"/>
    </xf>
    <xf numFmtId="14" fontId="9" fillId="0" borderId="0">
      <alignment horizontal="center" wrapText="1"/>
      <protection locked="0"/>
    </xf>
    <xf numFmtId="14" fontId="9" fillId="0" borderId="0">
      <alignment horizontal="center" wrapText="1"/>
      <protection locked="0"/>
    </xf>
    <xf numFmtId="14" fontId="9" fillId="0" borderId="0">
      <alignment horizontal="center" wrapText="1"/>
      <protection locked="0"/>
    </xf>
    <xf numFmtId="14" fontId="9" fillId="0" borderId="0">
      <alignment horizontal="center" wrapText="1"/>
      <protection locked="0"/>
    </xf>
    <xf numFmtId="14" fontId="9" fillId="0" borderId="0">
      <alignment horizontal="center" wrapText="1"/>
      <protection locked="0"/>
    </xf>
    <xf numFmtId="14" fontId="9" fillId="0" borderId="0">
      <alignment horizontal="center" wrapText="1"/>
      <protection locked="0"/>
    </xf>
    <xf numFmtId="14" fontId="9" fillId="0" borderId="0">
      <alignment horizontal="center" wrapText="1"/>
      <protection locked="0"/>
    </xf>
    <xf numFmtId="14" fontId="9" fillId="0" borderId="0">
      <alignment horizontal="center" wrapText="1"/>
      <protection locked="0"/>
    </xf>
    <xf numFmtId="14" fontId="9" fillId="0" borderId="0">
      <alignment horizontal="center" wrapText="1"/>
      <protection locked="0"/>
    </xf>
    <xf numFmtId="14" fontId="9" fillId="0" borderId="0">
      <alignment horizontal="center" wrapText="1"/>
      <protection locked="0"/>
    </xf>
    <xf numFmtId="14" fontId="9" fillId="0" borderId="0">
      <alignment horizontal="center" wrapText="1"/>
      <protection locked="0"/>
    </xf>
    <xf numFmtId="14" fontId="9" fillId="0" borderId="0">
      <alignment horizontal="center" wrapText="1"/>
      <protection locked="0"/>
    </xf>
    <xf numFmtId="14" fontId="9" fillId="0" borderId="0">
      <alignment horizontal="center" wrapText="1"/>
      <protection locked="0"/>
    </xf>
    <xf numFmtId="14" fontId="9" fillId="0" borderId="0">
      <alignment horizontal="center" wrapText="1"/>
      <protection locked="0"/>
    </xf>
    <xf numFmtId="14" fontId="9" fillId="0" borderId="0">
      <alignment horizontal="center" wrapText="1"/>
      <protection locked="0"/>
    </xf>
    <xf numFmtId="14" fontId="9" fillId="0" borderId="0">
      <alignment horizontal="center" wrapText="1"/>
      <protection locked="0"/>
    </xf>
    <xf numFmtId="14" fontId="9" fillId="0" borderId="0">
      <alignment horizontal="center" wrapText="1"/>
      <protection locked="0"/>
    </xf>
    <xf numFmtId="14" fontId="9" fillId="0" borderId="0">
      <alignment horizontal="center" wrapText="1"/>
      <protection locked="0"/>
    </xf>
    <xf numFmtId="14" fontId="9" fillId="0" borderId="0">
      <alignment horizontal="center" wrapText="1"/>
      <protection locked="0"/>
    </xf>
    <xf numFmtId="14" fontId="9" fillId="0" borderId="0">
      <alignment horizontal="center" wrapText="1"/>
      <protection locked="0"/>
    </xf>
    <xf numFmtId="14" fontId="9" fillId="0" borderId="0">
      <alignment horizontal="center" wrapText="1"/>
      <protection locked="0"/>
    </xf>
    <xf numFmtId="14" fontId="9" fillId="0" borderId="0">
      <alignment horizontal="center" wrapText="1"/>
      <protection locked="0"/>
    </xf>
    <xf numFmtId="14" fontId="9" fillId="0" borderId="0">
      <alignment horizontal="center" wrapText="1"/>
      <protection locked="0"/>
    </xf>
    <xf numFmtId="14" fontId="9" fillId="0" borderId="0">
      <alignment horizontal="center" wrapText="1"/>
      <protection locked="0"/>
    </xf>
    <xf numFmtId="14" fontId="9" fillId="0" borderId="0">
      <alignment horizontal="center" wrapText="1"/>
      <protection locked="0"/>
    </xf>
    <xf numFmtId="14" fontId="9" fillId="0" borderId="0">
      <alignment horizontal="center" wrapText="1"/>
      <protection locked="0"/>
    </xf>
    <xf numFmtId="14" fontId="9" fillId="0" borderId="0">
      <alignment horizontal="center" wrapText="1"/>
      <protection locked="0"/>
    </xf>
    <xf numFmtId="14" fontId="9" fillId="0" borderId="0">
      <alignment horizontal="center" wrapText="1"/>
      <protection locked="0"/>
    </xf>
    <xf numFmtId="14" fontId="9" fillId="0" borderId="0">
      <alignment horizontal="center" wrapText="1"/>
      <protection locked="0"/>
    </xf>
    <xf numFmtId="14" fontId="9" fillId="0" borderId="0">
      <alignment horizontal="center" wrapText="1"/>
      <protection locked="0"/>
    </xf>
    <xf numFmtId="14" fontId="9" fillId="0" borderId="0">
      <alignment horizontal="center" wrapText="1"/>
      <protection locked="0"/>
    </xf>
    <xf numFmtId="14" fontId="9" fillId="0" borderId="0">
      <alignment horizontal="center" wrapText="1"/>
      <protection locked="0"/>
    </xf>
    <xf numFmtId="14" fontId="9" fillId="0" borderId="0">
      <alignment horizontal="center" wrapText="1"/>
      <protection locked="0"/>
    </xf>
    <xf numFmtId="14" fontId="9" fillId="0" borderId="0">
      <alignment horizontal="center" wrapText="1"/>
      <protection locked="0"/>
    </xf>
    <xf numFmtId="14" fontId="9" fillId="0" borderId="0">
      <alignment horizontal="center" wrapText="1"/>
      <protection locked="0"/>
    </xf>
    <xf numFmtId="14" fontId="9" fillId="0" borderId="0">
      <alignment horizontal="center" wrapText="1"/>
      <protection locked="0"/>
    </xf>
    <xf numFmtId="14" fontId="9" fillId="0" borderId="0">
      <alignment horizontal="center" wrapText="1"/>
      <protection locked="0"/>
    </xf>
    <xf numFmtId="14" fontId="9" fillId="0" borderId="0">
      <alignment horizontal="center" wrapText="1"/>
      <protection locked="0"/>
    </xf>
    <xf numFmtId="14" fontId="9" fillId="0" borderId="0">
      <alignment horizontal="center" wrapText="1"/>
      <protection locked="0"/>
    </xf>
    <xf numFmtId="14" fontId="9" fillId="0" borderId="0">
      <alignment horizontal="center" wrapText="1"/>
      <protection locked="0"/>
    </xf>
    <xf numFmtId="14" fontId="9" fillId="0" borderId="0">
      <alignment horizontal="center" wrapText="1"/>
      <protection locked="0"/>
    </xf>
    <xf numFmtId="14" fontId="9" fillId="0" borderId="0">
      <alignment horizontal="center" wrapText="1"/>
      <protection locked="0"/>
    </xf>
    <xf numFmtId="14" fontId="9" fillId="0" borderId="0">
      <alignment horizontal="center" wrapText="1"/>
      <protection locked="0"/>
    </xf>
    <xf numFmtId="14" fontId="9" fillId="0" borderId="0">
      <alignment horizontal="center" wrapText="1"/>
      <protection locked="0"/>
    </xf>
    <xf numFmtId="14" fontId="9" fillId="0" borderId="0">
      <alignment horizontal="center" wrapText="1"/>
      <protection locked="0"/>
    </xf>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0" fontId="6" fillId="0" borderId="0" applyFont="0" applyFill="0" applyBorder="0" applyAlignment="0" applyProtection="0"/>
    <xf numFmtId="171" fontId="31" fillId="0" borderId="0"/>
    <xf numFmtId="0" fontId="4" fillId="0" borderId="0" applyNumberFormat="0" applyFont="0" applyFill="0" applyBorder="0" applyAlignment="0" applyProtection="0">
      <alignment horizontal="left"/>
    </xf>
    <xf numFmtId="0" fontId="4" fillId="0" borderId="0" applyNumberFormat="0" applyFont="0" applyFill="0" applyBorder="0" applyAlignment="0" applyProtection="0">
      <alignment horizontal="left"/>
    </xf>
    <xf numFmtId="0" fontId="4" fillId="0" borderId="0" applyNumberFormat="0" applyFont="0" applyFill="0" applyBorder="0" applyAlignment="0" applyProtection="0">
      <alignment horizontal="left"/>
    </xf>
    <xf numFmtId="0" fontId="4" fillId="0" borderId="0" applyNumberFormat="0" applyFont="0" applyFill="0" applyBorder="0" applyAlignment="0" applyProtection="0">
      <alignment horizontal="left"/>
    </xf>
    <xf numFmtId="0" fontId="4" fillId="0" borderId="0" applyNumberFormat="0" applyFont="0" applyFill="0" applyBorder="0" applyAlignment="0" applyProtection="0">
      <alignment horizontal="left"/>
    </xf>
    <xf numFmtId="0" fontId="4" fillId="0" borderId="0" applyNumberFormat="0" applyFont="0" applyFill="0" applyBorder="0" applyAlignment="0" applyProtection="0">
      <alignment horizontal="left"/>
    </xf>
    <xf numFmtId="0" fontId="4" fillId="0" borderId="0" applyNumberFormat="0" applyFont="0" applyFill="0" applyBorder="0" applyAlignment="0" applyProtection="0">
      <alignment horizontal="left"/>
    </xf>
    <xf numFmtId="0" fontId="4" fillId="0" borderId="0" applyNumberFormat="0" applyFont="0" applyFill="0" applyBorder="0" applyAlignment="0" applyProtection="0">
      <alignment horizontal="left"/>
    </xf>
    <xf numFmtId="0" fontId="4" fillId="0" borderId="0" applyNumberFormat="0" applyFont="0" applyFill="0" applyBorder="0" applyAlignment="0" applyProtection="0">
      <alignment horizontal="left"/>
    </xf>
    <xf numFmtId="0" fontId="4" fillId="0" borderId="0" applyNumberFormat="0" applyFont="0" applyFill="0" applyBorder="0" applyAlignment="0" applyProtection="0">
      <alignment horizontal="left"/>
    </xf>
    <xf numFmtId="0" fontId="4" fillId="0" borderId="0" applyNumberFormat="0" applyFont="0" applyFill="0" applyBorder="0" applyAlignment="0" applyProtection="0">
      <alignment horizontal="left"/>
    </xf>
    <xf numFmtId="0" fontId="4" fillId="0" borderId="0" applyNumberFormat="0" applyFont="0" applyFill="0" applyBorder="0" applyAlignment="0" applyProtection="0">
      <alignment horizontal="left"/>
    </xf>
    <xf numFmtId="0" fontId="4" fillId="0" borderId="0" applyNumberFormat="0" applyFont="0" applyFill="0" applyBorder="0" applyAlignment="0" applyProtection="0">
      <alignment horizontal="left"/>
    </xf>
    <xf numFmtId="0" fontId="4" fillId="0" borderId="0" applyNumberFormat="0" applyFont="0" applyFill="0" applyBorder="0" applyAlignment="0" applyProtection="0">
      <alignment horizontal="left"/>
    </xf>
    <xf numFmtId="0" fontId="4" fillId="0" borderId="0" applyNumberFormat="0" applyFont="0" applyFill="0" applyBorder="0" applyAlignment="0" applyProtection="0">
      <alignment horizontal="left"/>
    </xf>
    <xf numFmtId="0" fontId="4" fillId="0" borderId="0" applyNumberFormat="0" applyFont="0" applyFill="0" applyBorder="0" applyAlignment="0" applyProtection="0">
      <alignment horizontal="left"/>
    </xf>
    <xf numFmtId="0" fontId="4" fillId="0" borderId="0" applyNumberFormat="0" applyFont="0" applyFill="0" applyBorder="0" applyAlignment="0" applyProtection="0">
      <alignment horizontal="left"/>
    </xf>
    <xf numFmtId="0" fontId="4" fillId="0" borderId="0" applyNumberFormat="0" applyFont="0" applyFill="0" applyBorder="0" applyAlignment="0" applyProtection="0">
      <alignment horizontal="left"/>
    </xf>
    <xf numFmtId="0" fontId="4" fillId="0" borderId="0" applyNumberFormat="0" applyFont="0" applyFill="0" applyBorder="0" applyAlignment="0" applyProtection="0">
      <alignment horizontal="left"/>
    </xf>
    <xf numFmtId="0" fontId="4" fillId="0" borderId="0" applyNumberFormat="0" applyFont="0" applyFill="0" applyBorder="0" applyAlignment="0" applyProtection="0">
      <alignment horizontal="left"/>
    </xf>
    <xf numFmtId="0" fontId="4" fillId="0" borderId="0" applyNumberFormat="0" applyFont="0" applyFill="0" applyBorder="0" applyAlignment="0" applyProtection="0">
      <alignment horizontal="left"/>
    </xf>
    <xf numFmtId="0" fontId="4" fillId="0" borderId="0" applyNumberFormat="0" applyFont="0" applyFill="0" applyBorder="0" applyAlignment="0" applyProtection="0">
      <alignment horizontal="left"/>
    </xf>
    <xf numFmtId="0" fontId="4" fillId="0" borderId="0" applyNumberFormat="0" applyFont="0" applyFill="0" applyBorder="0" applyAlignment="0" applyProtection="0">
      <alignment horizontal="left"/>
    </xf>
    <xf numFmtId="0" fontId="4" fillId="0" borderId="0" applyNumberFormat="0" applyFont="0" applyFill="0" applyBorder="0" applyAlignment="0" applyProtection="0">
      <alignment horizontal="left"/>
    </xf>
    <xf numFmtId="0" fontId="4" fillId="0" borderId="0" applyNumberFormat="0" applyFont="0" applyFill="0" applyBorder="0" applyAlignment="0" applyProtection="0">
      <alignment horizontal="left"/>
    </xf>
    <xf numFmtId="0" fontId="4" fillId="0" borderId="0" applyNumberFormat="0" applyFont="0" applyFill="0" applyBorder="0" applyAlignment="0" applyProtection="0">
      <alignment horizontal="left"/>
    </xf>
    <xf numFmtId="0" fontId="4" fillId="0" borderId="0" applyNumberFormat="0" applyFont="0" applyFill="0" applyBorder="0" applyAlignment="0" applyProtection="0">
      <alignment horizontal="left"/>
    </xf>
    <xf numFmtId="0" fontId="4" fillId="0" borderId="0" applyNumberFormat="0" applyFont="0" applyFill="0" applyBorder="0" applyAlignment="0" applyProtection="0">
      <alignment horizontal="left"/>
    </xf>
    <xf numFmtId="0" fontId="4" fillId="0" borderId="0" applyNumberFormat="0" applyFont="0" applyFill="0" applyBorder="0" applyAlignment="0" applyProtection="0">
      <alignment horizontal="left"/>
    </xf>
    <xf numFmtId="0" fontId="4" fillId="0" borderId="0" applyNumberFormat="0" applyFont="0" applyFill="0" applyBorder="0" applyAlignment="0" applyProtection="0">
      <alignment horizontal="left"/>
    </xf>
    <xf numFmtId="0" fontId="4" fillId="0" borderId="0" applyNumberFormat="0" applyFont="0" applyFill="0" applyBorder="0" applyAlignment="0" applyProtection="0">
      <alignment horizontal="left"/>
    </xf>
    <xf numFmtId="0" fontId="4" fillId="0" borderId="0" applyNumberFormat="0" applyFont="0" applyFill="0" applyBorder="0" applyAlignment="0" applyProtection="0">
      <alignment horizontal="left"/>
    </xf>
    <xf numFmtId="0" fontId="4" fillId="0" borderId="0" applyNumberFormat="0" applyFont="0" applyFill="0" applyBorder="0" applyAlignment="0" applyProtection="0">
      <alignment horizontal="left"/>
    </xf>
    <xf numFmtId="0" fontId="4" fillId="0" borderId="0" applyNumberFormat="0" applyFont="0" applyFill="0" applyBorder="0" applyAlignment="0" applyProtection="0">
      <alignment horizontal="left"/>
    </xf>
    <xf numFmtId="0" fontId="4" fillId="0" borderId="0" applyNumberFormat="0" applyFont="0" applyFill="0" applyBorder="0" applyAlignment="0" applyProtection="0">
      <alignment horizontal="left"/>
    </xf>
    <xf numFmtId="0" fontId="4" fillId="0" borderId="0" applyNumberFormat="0" applyFont="0" applyFill="0" applyBorder="0" applyAlignment="0" applyProtection="0">
      <alignment horizontal="left"/>
    </xf>
    <xf numFmtId="0" fontId="4" fillId="0" borderId="0" applyNumberFormat="0" applyFont="0" applyFill="0" applyBorder="0" applyAlignment="0" applyProtection="0">
      <alignment horizontal="left"/>
    </xf>
    <xf numFmtId="0" fontId="4" fillId="0" borderId="0" applyNumberFormat="0" applyFont="0" applyFill="0" applyBorder="0" applyAlignment="0" applyProtection="0">
      <alignment horizontal="left"/>
    </xf>
    <xf numFmtId="0" fontId="4" fillId="0" borderId="0" applyNumberFormat="0" applyFont="0" applyFill="0" applyBorder="0" applyAlignment="0" applyProtection="0">
      <alignment horizontal="left"/>
    </xf>
    <xf numFmtId="0" fontId="4" fillId="0" borderId="0" applyNumberFormat="0" applyFont="0" applyFill="0" applyBorder="0" applyAlignment="0" applyProtection="0">
      <alignment horizontal="left"/>
    </xf>
    <xf numFmtId="0" fontId="4" fillId="0" borderId="0" applyNumberFormat="0" applyFont="0" applyFill="0" applyBorder="0" applyAlignment="0" applyProtection="0">
      <alignment horizontal="left"/>
    </xf>
    <xf numFmtId="0" fontId="4" fillId="0" borderId="0" applyNumberFormat="0" applyFont="0" applyFill="0" applyBorder="0" applyAlignment="0" applyProtection="0">
      <alignment horizontal="left"/>
    </xf>
    <xf numFmtId="0" fontId="4" fillId="0" borderId="0" applyNumberFormat="0" applyFont="0" applyFill="0" applyBorder="0" applyAlignment="0" applyProtection="0">
      <alignment horizontal="left"/>
    </xf>
    <xf numFmtId="0" fontId="4" fillId="0" borderId="0" applyNumberFormat="0" applyFont="0" applyFill="0" applyBorder="0" applyAlignment="0" applyProtection="0">
      <alignment horizontal="left"/>
    </xf>
    <xf numFmtId="0" fontId="4" fillId="0" borderId="0" applyNumberFormat="0" applyFont="0" applyFill="0" applyBorder="0" applyAlignment="0" applyProtection="0">
      <alignment horizontal="left"/>
    </xf>
    <xf numFmtId="172" fontId="32" fillId="0" borderId="0" applyNumberFormat="0" applyFill="0" applyBorder="0" applyAlignment="0" applyProtection="0">
      <alignment horizontal="left"/>
    </xf>
    <xf numFmtId="40" fontId="33" fillId="0" borderId="0" applyBorder="0">
      <alignment horizontal="right"/>
    </xf>
    <xf numFmtId="0" fontId="34" fillId="0" borderId="0" applyNumberFormat="0" applyFill="0" applyBorder="0" applyAlignment="0" applyProtection="0"/>
    <xf numFmtId="0" fontId="35" fillId="0" borderId="12" applyNumberFormat="0" applyFill="0" applyAlignment="0" applyProtection="0"/>
    <xf numFmtId="0" fontId="35" fillId="0" borderId="12" applyNumberFormat="0" applyFill="0" applyAlignment="0" applyProtection="0"/>
    <xf numFmtId="0" fontId="35" fillId="0" borderId="12" applyNumberFormat="0" applyFill="0" applyAlignment="0" applyProtection="0"/>
    <xf numFmtId="0" fontId="35" fillId="0" borderId="12" applyNumberFormat="0" applyFill="0" applyAlignment="0" applyProtection="0"/>
    <xf numFmtId="0" fontId="35" fillId="0" borderId="12" applyNumberFormat="0" applyFill="0" applyAlignment="0" applyProtection="0"/>
    <xf numFmtId="0" fontId="35" fillId="0" borderId="12" applyNumberFormat="0" applyFill="0" applyAlignment="0" applyProtection="0"/>
    <xf numFmtId="0" fontId="35" fillId="0" borderId="12" applyNumberFormat="0" applyFill="0" applyAlignment="0" applyProtection="0"/>
    <xf numFmtId="0" fontId="35" fillId="0" borderId="12" applyNumberFormat="0" applyFill="0" applyAlignment="0" applyProtection="0"/>
    <xf numFmtId="0" fontId="35" fillId="0" borderId="12" applyNumberFormat="0" applyFill="0" applyAlignment="0" applyProtection="0"/>
    <xf numFmtId="0" fontId="35" fillId="0" borderId="12" applyNumberFormat="0" applyFill="0" applyAlignment="0" applyProtection="0"/>
    <xf numFmtId="0" fontId="35" fillId="0" borderId="12" applyNumberFormat="0" applyFill="0" applyAlignment="0" applyProtection="0"/>
    <xf numFmtId="0" fontId="35" fillId="0" borderId="12" applyNumberFormat="0" applyFill="0" applyAlignment="0" applyProtection="0"/>
    <xf numFmtId="0" fontId="36" fillId="0" borderId="0" applyNumberFormat="0" applyFill="0" applyBorder="0" applyAlignment="0" applyProtection="0"/>
  </cellStyleXfs>
  <cellXfs count="83">
    <xf numFmtId="0" fontId="0" fillId="0" borderId="0" xfId="0"/>
    <xf numFmtId="0" fontId="1" fillId="0" borderId="15" xfId="0" applyNumberFormat="1" applyFont="1" applyBorder="1" applyAlignment="1">
      <alignment horizontal="left" vertical="center" wrapText="1"/>
    </xf>
    <xf numFmtId="43" fontId="1" fillId="0" borderId="15" xfId="4" applyFont="1" applyBorder="1" applyAlignment="1">
      <alignment horizontal="left" vertical="center" wrapText="1"/>
    </xf>
    <xf numFmtId="43" fontId="0" fillId="0" borderId="8" xfId="4" applyFont="1" applyBorder="1" applyAlignment="1">
      <alignment vertical="center" wrapText="1"/>
    </xf>
    <xf numFmtId="43" fontId="0" fillId="0" borderId="0" xfId="4" applyFont="1" applyAlignment="1">
      <alignment vertical="center" wrapText="1"/>
    </xf>
    <xf numFmtId="173" fontId="1" fillId="0" borderId="15" xfId="4" applyNumberFormat="1" applyFont="1" applyBorder="1" applyAlignment="1">
      <alignment horizontal="left" vertical="center" wrapText="1"/>
    </xf>
    <xf numFmtId="173" fontId="0" fillId="0" borderId="8" xfId="4" applyNumberFormat="1" applyFont="1" applyBorder="1" applyAlignment="1">
      <alignment horizontal="center" vertical="center" wrapText="1"/>
    </xf>
    <xf numFmtId="173" fontId="0" fillId="2" borderId="8" xfId="4" applyNumberFormat="1" applyFont="1" applyFill="1" applyBorder="1" applyAlignment="1">
      <alignment horizontal="center" vertical="center" wrapText="1"/>
    </xf>
    <xf numFmtId="173" fontId="0" fillId="0" borderId="8" xfId="4" applyNumberFormat="1" applyFont="1" applyBorder="1" applyAlignment="1">
      <alignment vertical="center" wrapText="1"/>
    </xf>
    <xf numFmtId="173" fontId="0" fillId="0" borderId="0" xfId="4" applyNumberFormat="1" applyFont="1" applyAlignment="1">
      <alignment vertical="center" wrapText="1"/>
    </xf>
    <xf numFmtId="0" fontId="0" fillId="0" borderId="0" xfId="0" applyFont="1" applyAlignment="1">
      <alignment vertical="center" wrapText="1"/>
    </xf>
    <xf numFmtId="0" fontId="0" fillId="0" borderId="0" xfId="0" applyFont="1" applyAlignment="1">
      <alignment horizontal="left" vertical="center" wrapText="1"/>
    </xf>
    <xf numFmtId="0" fontId="0" fillId="0" borderId="8" xfId="0" applyFont="1" applyBorder="1" applyAlignment="1">
      <alignment horizontal="center" vertical="center" wrapText="1"/>
    </xf>
    <xf numFmtId="0" fontId="0" fillId="0" borderId="8" xfId="0" applyNumberFormat="1" applyFont="1" applyBorder="1" applyAlignment="1">
      <alignment vertical="center" wrapText="1"/>
    </xf>
    <xf numFmtId="0" fontId="0" fillId="2" borderId="8" xfId="0" applyNumberFormat="1" applyFont="1" applyFill="1" applyBorder="1" applyAlignment="1">
      <alignment vertical="center" wrapText="1"/>
    </xf>
    <xf numFmtId="0" fontId="0" fillId="2" borderId="8" xfId="0" applyFont="1" applyFill="1" applyBorder="1" applyAlignment="1">
      <alignment horizontal="center" vertical="center" wrapText="1"/>
    </xf>
    <xf numFmtId="0" fontId="0" fillId="0" borderId="8" xfId="0" applyFont="1" applyBorder="1" applyAlignment="1">
      <alignment vertical="center" wrapText="1"/>
    </xf>
    <xf numFmtId="0" fontId="38" fillId="2" borderId="8" xfId="6" applyFont="1" applyFill="1" applyBorder="1" applyAlignment="1">
      <alignment horizontal="center" vertical="center"/>
    </xf>
    <xf numFmtId="0" fontId="38" fillId="2" borderId="8" xfId="0" applyFont="1" applyFill="1" applyBorder="1" applyAlignment="1">
      <alignment horizontal="left" vertical="center" wrapText="1"/>
    </xf>
    <xf numFmtId="173" fontId="38" fillId="2" borderId="8" xfId="4" applyNumberFormat="1" applyFont="1" applyFill="1" applyBorder="1" applyAlignment="1">
      <alignment horizontal="center" vertical="center"/>
    </xf>
    <xf numFmtId="0" fontId="38" fillId="2" borderId="8" xfId="9" applyFont="1" applyFill="1" applyBorder="1" applyAlignment="1">
      <alignment horizontal="center" vertical="center"/>
    </xf>
    <xf numFmtId="0" fontId="38" fillId="0" borderId="0" xfId="1" applyFont="1" applyAlignment="1">
      <alignment horizontal="center" vertical="center"/>
    </xf>
    <xf numFmtId="0" fontId="38" fillId="2" borderId="0" xfId="1" applyFont="1" applyFill="1" applyAlignment="1">
      <alignment horizontal="left" vertical="center" wrapText="1"/>
    </xf>
    <xf numFmtId="173" fontId="38" fillId="2" borderId="0" xfId="4" applyNumberFormat="1" applyFont="1" applyFill="1" applyAlignment="1">
      <alignment horizontal="center" vertical="center"/>
    </xf>
    <xf numFmtId="0" fontId="38" fillId="2" borderId="0" xfId="1" applyFont="1" applyFill="1" applyAlignment="1">
      <alignment horizontal="center" vertical="center"/>
    </xf>
    <xf numFmtId="0" fontId="0" fillId="0" borderId="0" xfId="0" applyFont="1" applyBorder="1" applyAlignment="1">
      <alignment vertical="center" wrapText="1"/>
    </xf>
    <xf numFmtId="0" fontId="1" fillId="0" borderId="0" xfId="0" applyFont="1" applyBorder="1" applyAlignment="1">
      <alignment vertical="center" wrapText="1"/>
    </xf>
    <xf numFmtId="173" fontId="1" fillId="0" borderId="0" xfId="4" applyNumberFormat="1" applyFont="1" applyBorder="1" applyAlignment="1">
      <alignment vertical="center" wrapText="1"/>
    </xf>
    <xf numFmtId="0" fontId="40" fillId="0" borderId="0" xfId="1" applyFont="1" applyAlignment="1">
      <alignment horizontal="center" vertical="center" wrapText="1"/>
    </xf>
    <xf numFmtId="0" fontId="40" fillId="0" borderId="0" xfId="2" applyFont="1" applyAlignment="1">
      <alignment horizontal="center" vertical="center"/>
    </xf>
    <xf numFmtId="0" fontId="1" fillId="23" borderId="8" xfId="0" applyFont="1" applyFill="1" applyBorder="1" applyAlignment="1">
      <alignment horizontal="center" vertical="center" wrapText="1"/>
    </xf>
    <xf numFmtId="173" fontId="1" fillId="23" borderId="8" xfId="4" applyNumberFormat="1" applyFont="1" applyFill="1" applyBorder="1" applyAlignment="1">
      <alignment horizontal="center" vertical="center" wrapText="1"/>
    </xf>
    <xf numFmtId="0" fontId="41" fillId="23" borderId="8" xfId="5" applyFont="1" applyFill="1" applyBorder="1" applyAlignment="1">
      <alignment horizontal="left" vertical="center" wrapText="1"/>
    </xf>
    <xf numFmtId="0" fontId="0" fillId="0" borderId="0" xfId="0" applyFont="1" applyAlignment="1">
      <alignment vertical="center"/>
    </xf>
    <xf numFmtId="0" fontId="41" fillId="23" borderId="8" xfId="5" applyFont="1" applyFill="1" applyBorder="1" applyAlignment="1">
      <alignment horizontal="center" vertical="center" wrapText="1"/>
    </xf>
    <xf numFmtId="173" fontId="41" fillId="23" borderId="8" xfId="4" applyNumberFormat="1" applyFont="1" applyFill="1" applyBorder="1" applyAlignment="1">
      <alignment horizontal="center" vertical="center" wrapText="1"/>
    </xf>
    <xf numFmtId="4" fontId="41" fillId="23" borderId="8" xfId="5" applyNumberFormat="1" applyFont="1" applyFill="1" applyBorder="1" applyAlignment="1">
      <alignment horizontal="center" vertical="center" wrapText="1"/>
    </xf>
    <xf numFmtId="43" fontId="41" fillId="23" borderId="8" xfId="4" applyFont="1" applyFill="1" applyBorder="1" applyAlignment="1">
      <alignment horizontal="center" vertical="center"/>
    </xf>
    <xf numFmtId="43" fontId="1" fillId="23" borderId="8" xfId="4" applyFont="1" applyFill="1" applyBorder="1" applyAlignment="1">
      <alignment horizontal="center" vertical="center" wrapText="1"/>
    </xf>
    <xf numFmtId="43" fontId="41" fillId="23" borderId="8" xfId="4" applyFont="1" applyFill="1" applyBorder="1" applyAlignment="1">
      <alignment horizontal="center" vertical="center" wrapText="1"/>
    </xf>
    <xf numFmtId="43" fontId="38" fillId="2" borderId="0" xfId="4" applyFont="1" applyFill="1" applyAlignment="1">
      <alignment horizontal="center" vertical="center"/>
    </xf>
    <xf numFmtId="43" fontId="1" fillId="0" borderId="0" xfId="4" applyFont="1" applyBorder="1" applyAlignment="1">
      <alignment horizontal="center" vertical="center" wrapText="1"/>
    </xf>
    <xf numFmtId="43" fontId="0" fillId="2" borderId="8" xfId="4" applyFont="1" applyFill="1" applyBorder="1" applyAlignment="1">
      <alignment vertical="center" wrapText="1"/>
    </xf>
    <xf numFmtId="43" fontId="38" fillId="2" borderId="8" xfId="4" applyFont="1" applyFill="1" applyBorder="1" applyAlignment="1">
      <alignment horizontal="center" vertical="center"/>
    </xf>
    <xf numFmtId="43" fontId="1" fillId="23" borderId="8" xfId="4" applyNumberFormat="1" applyFont="1" applyFill="1" applyBorder="1" applyAlignment="1">
      <alignment horizontal="center" vertical="center" wrapText="1"/>
    </xf>
    <xf numFmtId="43" fontId="41" fillId="23" borderId="8" xfId="4" applyNumberFormat="1" applyFont="1" applyFill="1" applyBorder="1" applyAlignment="1">
      <alignment horizontal="center" vertical="center" wrapText="1"/>
    </xf>
    <xf numFmtId="43" fontId="1" fillId="0" borderId="8" xfId="4" applyFont="1" applyFill="1" applyBorder="1" applyAlignment="1">
      <alignment horizontal="center" vertical="center" wrapText="1"/>
    </xf>
    <xf numFmtId="43" fontId="1" fillId="0" borderId="15" xfId="4" applyNumberFormat="1" applyFont="1" applyBorder="1" applyAlignment="1">
      <alignment horizontal="right" vertical="center" wrapText="1"/>
    </xf>
    <xf numFmtId="43" fontId="1" fillId="23" borderId="8" xfId="4" applyNumberFormat="1" applyFont="1" applyFill="1" applyBorder="1" applyAlignment="1">
      <alignment horizontal="right" vertical="center" wrapText="1"/>
    </xf>
    <xf numFmtId="43" fontId="0" fillId="0" borderId="8" xfId="4" applyNumberFormat="1" applyFont="1" applyBorder="1" applyAlignment="1">
      <alignment horizontal="right" vertical="center" wrapText="1"/>
    </xf>
    <xf numFmtId="43" fontId="1" fillId="0" borderId="0" xfId="4" applyNumberFormat="1" applyFont="1" applyBorder="1" applyAlignment="1">
      <alignment horizontal="right" vertical="center" wrapText="1"/>
    </xf>
    <xf numFmtId="43" fontId="0" fillId="0" borderId="0" xfId="4" applyNumberFormat="1" applyFont="1" applyAlignment="1">
      <alignment horizontal="right" vertical="center" wrapText="1"/>
    </xf>
    <xf numFmtId="43" fontId="38" fillId="2" borderId="0" xfId="4" applyNumberFormat="1" applyFont="1" applyFill="1" applyAlignment="1">
      <alignment horizontal="right" vertical="center"/>
    </xf>
    <xf numFmtId="43" fontId="1" fillId="0" borderId="8" xfId="4" applyNumberFormat="1" applyFont="1" applyFill="1" applyBorder="1" applyAlignment="1">
      <alignment horizontal="right" vertical="center" wrapText="1"/>
    </xf>
    <xf numFmtId="0" fontId="1" fillId="0" borderId="0" xfId="0" applyNumberFormat="1" applyFont="1" applyBorder="1" applyAlignment="1">
      <alignment horizontal="left" vertical="center" wrapText="1"/>
    </xf>
    <xf numFmtId="0" fontId="37" fillId="0" borderId="0" xfId="0" applyFont="1" applyAlignment="1">
      <alignment horizontal="center" vertical="center" wrapText="1"/>
    </xf>
    <xf numFmtId="0" fontId="1" fillId="23" borderId="13" xfId="0" applyNumberFormat="1" applyFont="1" applyFill="1" applyBorder="1" applyAlignment="1">
      <alignment horizontal="left" vertical="center" wrapText="1"/>
    </xf>
    <xf numFmtId="0" fontId="1" fillId="23" borderId="1" xfId="0" applyNumberFormat="1" applyFont="1" applyFill="1" applyBorder="1" applyAlignment="1">
      <alignment horizontal="left" vertical="center" wrapText="1"/>
    </xf>
    <xf numFmtId="0" fontId="1" fillId="23" borderId="14" xfId="0" applyNumberFormat="1" applyFont="1" applyFill="1" applyBorder="1" applyAlignment="1">
      <alignment horizontal="left" vertical="center" wrapText="1"/>
    </xf>
    <xf numFmtId="0" fontId="1" fillId="23" borderId="13" xfId="0" applyFont="1" applyFill="1" applyBorder="1" applyAlignment="1">
      <alignment horizontal="center" vertical="center" wrapText="1"/>
    </xf>
    <xf numFmtId="0" fontId="1" fillId="23" borderId="1" xfId="0" applyFont="1" applyFill="1" applyBorder="1" applyAlignment="1">
      <alignment horizontal="center" vertical="center" wrapText="1"/>
    </xf>
    <xf numFmtId="0" fontId="1" fillId="23" borderId="14" xfId="0" applyFont="1" applyFill="1" applyBorder="1" applyAlignment="1">
      <alignment horizontal="center" vertical="center" wrapText="1"/>
    </xf>
    <xf numFmtId="0" fontId="39" fillId="23" borderId="8" xfId="0" applyFont="1" applyFill="1" applyBorder="1" applyAlignment="1">
      <alignment horizontal="center" vertical="center" wrapText="1"/>
    </xf>
    <xf numFmtId="0" fontId="40" fillId="23" borderId="8" xfId="1" applyFont="1" applyFill="1" applyBorder="1" applyAlignment="1">
      <alignment horizontal="center" vertical="center" wrapText="1"/>
    </xf>
    <xf numFmtId="0" fontId="40" fillId="23" borderId="8" xfId="1" applyFont="1" applyFill="1" applyBorder="1" applyAlignment="1">
      <alignment horizontal="center" vertical="center"/>
    </xf>
    <xf numFmtId="0" fontId="40" fillId="23" borderId="13" xfId="0" applyFont="1" applyFill="1" applyBorder="1" applyAlignment="1">
      <alignment horizontal="left" vertical="center" wrapText="1"/>
    </xf>
    <xf numFmtId="0" fontId="40" fillId="23" borderId="1" xfId="0" applyFont="1" applyFill="1" applyBorder="1" applyAlignment="1">
      <alignment horizontal="left" vertical="center" wrapText="1"/>
    </xf>
    <xf numFmtId="0" fontId="40" fillId="23" borderId="14" xfId="0" applyFont="1" applyFill="1" applyBorder="1" applyAlignment="1">
      <alignment horizontal="left" vertical="center" wrapText="1"/>
    </xf>
    <xf numFmtId="0" fontId="41" fillId="23" borderId="13" xfId="1" applyFont="1" applyFill="1" applyBorder="1" applyAlignment="1">
      <alignment horizontal="center" vertical="center" wrapText="1"/>
    </xf>
    <xf numFmtId="0" fontId="41" fillId="23" borderId="1" xfId="1" applyFont="1" applyFill="1" applyBorder="1" applyAlignment="1">
      <alignment horizontal="center" vertical="center" wrapText="1"/>
    </xf>
    <xf numFmtId="0" fontId="41" fillId="23" borderId="14" xfId="1" applyFont="1" applyFill="1" applyBorder="1" applyAlignment="1">
      <alignment horizontal="center" vertical="center" wrapText="1"/>
    </xf>
    <xf numFmtId="0" fontId="40" fillId="23" borderId="8" xfId="2" applyFont="1" applyFill="1" applyBorder="1" applyAlignment="1">
      <alignment horizontal="center" vertical="center"/>
    </xf>
    <xf numFmtId="0" fontId="40" fillId="23" borderId="8" xfId="3" applyFont="1" applyFill="1" applyBorder="1" applyAlignment="1">
      <alignment horizontal="center" vertical="center"/>
    </xf>
    <xf numFmtId="0" fontId="1" fillId="24" borderId="8" xfId="0" applyFont="1" applyFill="1" applyBorder="1" applyAlignment="1">
      <alignment horizontal="center" vertical="center" wrapText="1"/>
    </xf>
    <xf numFmtId="0" fontId="1" fillId="0" borderId="13" xfId="0" applyNumberFormat="1" applyFont="1" applyBorder="1" applyAlignment="1">
      <alignment horizontal="left" vertical="center" wrapText="1"/>
    </xf>
    <xf numFmtId="0" fontId="1" fillId="0" borderId="1" xfId="0" applyNumberFormat="1" applyFont="1" applyBorder="1" applyAlignment="1">
      <alignment horizontal="left" vertical="center" wrapText="1"/>
    </xf>
    <xf numFmtId="0" fontId="1" fillId="0" borderId="14" xfId="0" applyNumberFormat="1" applyFont="1" applyBorder="1" applyAlignment="1">
      <alignment horizontal="left" vertical="center" wrapText="1"/>
    </xf>
    <xf numFmtId="0" fontId="1" fillId="0" borderId="1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4" xfId="0" applyFont="1" applyFill="1" applyBorder="1" applyAlignment="1">
      <alignment horizontal="center" vertical="center" wrapText="1"/>
    </xf>
    <xf numFmtId="0" fontId="41" fillId="0" borderId="13" xfId="1" applyFont="1" applyFill="1" applyBorder="1" applyAlignment="1">
      <alignment horizontal="center" vertical="center" wrapText="1"/>
    </xf>
    <xf numFmtId="0" fontId="41" fillId="0" borderId="1" xfId="1" applyFont="1" applyFill="1" applyBorder="1" applyAlignment="1">
      <alignment horizontal="center" vertical="center" wrapText="1"/>
    </xf>
    <xf numFmtId="0" fontId="41" fillId="0" borderId="14" xfId="1" applyFont="1" applyFill="1" applyBorder="1" applyAlignment="1">
      <alignment horizontal="center" vertical="center" wrapText="1"/>
    </xf>
  </cellXfs>
  <cellStyles count="1792">
    <cellStyle name="20% - Accent1 2" xfId="10"/>
    <cellStyle name="20% - Accent1 3 10" xfId="11"/>
    <cellStyle name="20% - Accent1 3 11" xfId="12"/>
    <cellStyle name="20% - Accent1 3 12" xfId="13"/>
    <cellStyle name="20% - Accent1 3 2" xfId="14"/>
    <cellStyle name="20% - Accent1 3 3" xfId="15"/>
    <cellStyle name="20% - Accent1 3 4" xfId="16"/>
    <cellStyle name="20% - Accent1 3 5" xfId="17"/>
    <cellStyle name="20% - Accent1 3 6" xfId="18"/>
    <cellStyle name="20% - Accent1 3 7" xfId="19"/>
    <cellStyle name="20% - Accent1 3 8" xfId="20"/>
    <cellStyle name="20% - Accent1 3 9" xfId="21"/>
    <cellStyle name="20% - Accent2 2" xfId="22"/>
    <cellStyle name="20% - Accent3 2" xfId="23"/>
    <cellStyle name="20% - Accent4 2" xfId="24"/>
    <cellStyle name="20% - Accent4 3 10" xfId="25"/>
    <cellStyle name="20% - Accent4 3 11" xfId="26"/>
    <cellStyle name="20% - Accent4 3 12" xfId="27"/>
    <cellStyle name="20% - Accent4 3 2" xfId="28"/>
    <cellStyle name="20% - Accent4 3 3" xfId="29"/>
    <cellStyle name="20% - Accent4 3 4" xfId="30"/>
    <cellStyle name="20% - Accent4 3 5" xfId="31"/>
    <cellStyle name="20% - Accent4 3 6" xfId="32"/>
    <cellStyle name="20% - Accent4 3 7" xfId="33"/>
    <cellStyle name="20% - Accent4 3 8" xfId="34"/>
    <cellStyle name="20% - Accent4 3 9" xfId="35"/>
    <cellStyle name="20% - Accent5 2" xfId="36"/>
    <cellStyle name="20% - Accent6 2" xfId="37"/>
    <cellStyle name="20% - Accent6 3 10" xfId="38"/>
    <cellStyle name="20% - Accent6 3 11" xfId="39"/>
    <cellStyle name="20% - Accent6 3 12" xfId="40"/>
    <cellStyle name="20% - Accent6 3 2" xfId="41"/>
    <cellStyle name="20% - Accent6 3 3" xfId="42"/>
    <cellStyle name="20% - Accent6 3 4" xfId="43"/>
    <cellStyle name="20% - Accent6 3 5" xfId="44"/>
    <cellStyle name="20% - Accent6 3 6" xfId="45"/>
    <cellStyle name="20% - Accent6 3 7" xfId="46"/>
    <cellStyle name="20% - Accent6 3 8" xfId="47"/>
    <cellStyle name="20% - Accent6 3 9" xfId="48"/>
    <cellStyle name="40% - Accent1 2" xfId="49"/>
    <cellStyle name="40% - Accent1 3 10" xfId="50"/>
    <cellStyle name="40% - Accent1 3 11" xfId="51"/>
    <cellStyle name="40% - Accent1 3 12" xfId="52"/>
    <cellStyle name="40% - Accent1 3 2" xfId="53"/>
    <cellStyle name="40% - Accent1 3 3" xfId="54"/>
    <cellStyle name="40% - Accent1 3 4" xfId="55"/>
    <cellStyle name="40% - Accent1 3 5" xfId="56"/>
    <cellStyle name="40% - Accent1 3 6" xfId="57"/>
    <cellStyle name="40% - Accent1 3 7" xfId="58"/>
    <cellStyle name="40% - Accent1 3 8" xfId="59"/>
    <cellStyle name="40% - Accent1 3 9" xfId="60"/>
    <cellStyle name="40% - Accent2 2" xfId="61"/>
    <cellStyle name="40% - Accent3 2" xfId="62"/>
    <cellStyle name="40% - Accent4 2" xfId="63"/>
    <cellStyle name="40% - Accent4 3 10" xfId="64"/>
    <cellStyle name="40% - Accent4 3 11" xfId="65"/>
    <cellStyle name="40% - Accent4 3 12" xfId="66"/>
    <cellStyle name="40% - Accent4 3 2" xfId="67"/>
    <cellStyle name="40% - Accent4 3 3" xfId="68"/>
    <cellStyle name="40% - Accent4 3 4" xfId="69"/>
    <cellStyle name="40% - Accent4 3 5" xfId="70"/>
    <cellStyle name="40% - Accent4 3 6" xfId="71"/>
    <cellStyle name="40% - Accent4 3 7" xfId="72"/>
    <cellStyle name="40% - Accent4 3 8" xfId="73"/>
    <cellStyle name="40% - Accent4 3 9" xfId="74"/>
    <cellStyle name="40% - Accent5 2" xfId="75"/>
    <cellStyle name="40% - Accent5 3 10" xfId="76"/>
    <cellStyle name="40% - Accent5 3 11" xfId="77"/>
    <cellStyle name="40% - Accent5 3 12" xfId="78"/>
    <cellStyle name="40% - Accent5 3 2" xfId="79"/>
    <cellStyle name="40% - Accent5 3 3" xfId="80"/>
    <cellStyle name="40% - Accent5 3 4" xfId="81"/>
    <cellStyle name="40% - Accent5 3 5" xfId="82"/>
    <cellStyle name="40% - Accent5 3 6" xfId="83"/>
    <cellStyle name="40% - Accent5 3 7" xfId="84"/>
    <cellStyle name="40% - Accent5 3 8" xfId="85"/>
    <cellStyle name="40% - Accent5 3 9" xfId="86"/>
    <cellStyle name="40% - Accent6 2" xfId="87"/>
    <cellStyle name="40% - Accent6 3 10" xfId="88"/>
    <cellStyle name="40% - Accent6 3 11" xfId="89"/>
    <cellStyle name="40% - Accent6 3 12" xfId="90"/>
    <cellStyle name="40% - Accent6 3 2" xfId="91"/>
    <cellStyle name="40% - Accent6 3 3" xfId="92"/>
    <cellStyle name="40% - Accent6 3 4" xfId="93"/>
    <cellStyle name="40% - Accent6 3 5" xfId="94"/>
    <cellStyle name="40% - Accent6 3 6" xfId="95"/>
    <cellStyle name="40% - Accent6 3 7" xfId="96"/>
    <cellStyle name="40% - Accent6 3 8" xfId="97"/>
    <cellStyle name="40% - Accent6 3 9" xfId="98"/>
    <cellStyle name="60% - Accent1 2" xfId="99"/>
    <cellStyle name="60% - Accent1 3 10" xfId="100"/>
    <cellStyle name="60% - Accent1 3 11" xfId="101"/>
    <cellStyle name="60% - Accent1 3 12" xfId="102"/>
    <cellStyle name="60% - Accent1 3 2" xfId="103"/>
    <cellStyle name="60% - Accent1 3 3" xfId="104"/>
    <cellStyle name="60% - Accent1 3 4" xfId="105"/>
    <cellStyle name="60% - Accent1 3 5" xfId="106"/>
    <cellStyle name="60% - Accent1 3 6" xfId="107"/>
    <cellStyle name="60% - Accent1 3 7" xfId="108"/>
    <cellStyle name="60% - Accent1 3 8" xfId="109"/>
    <cellStyle name="60% - Accent1 3 9" xfId="110"/>
    <cellStyle name="60% - Accent2 2" xfId="111"/>
    <cellStyle name="60% - Accent2 3 10" xfId="112"/>
    <cellStyle name="60% - Accent2 3 11" xfId="113"/>
    <cellStyle name="60% - Accent2 3 12" xfId="114"/>
    <cellStyle name="60% - Accent2 3 2" xfId="115"/>
    <cellStyle name="60% - Accent2 3 3" xfId="116"/>
    <cellStyle name="60% - Accent2 3 4" xfId="117"/>
    <cellStyle name="60% - Accent2 3 5" xfId="118"/>
    <cellStyle name="60% - Accent2 3 6" xfId="119"/>
    <cellStyle name="60% - Accent2 3 7" xfId="120"/>
    <cellStyle name="60% - Accent2 3 8" xfId="121"/>
    <cellStyle name="60% - Accent2 3 9" xfId="122"/>
    <cellStyle name="60% - Accent3 2" xfId="123"/>
    <cellStyle name="60% - Accent3 3 10" xfId="124"/>
    <cellStyle name="60% - Accent3 3 11" xfId="125"/>
    <cellStyle name="60% - Accent3 3 12" xfId="126"/>
    <cellStyle name="60% - Accent3 3 2" xfId="127"/>
    <cellStyle name="60% - Accent3 3 3" xfId="128"/>
    <cellStyle name="60% - Accent3 3 4" xfId="129"/>
    <cellStyle name="60% - Accent3 3 5" xfId="130"/>
    <cellStyle name="60% - Accent3 3 6" xfId="131"/>
    <cellStyle name="60% - Accent3 3 7" xfId="132"/>
    <cellStyle name="60% - Accent3 3 8" xfId="133"/>
    <cellStyle name="60% - Accent3 3 9" xfId="134"/>
    <cellStyle name="60% - Accent4 2" xfId="135"/>
    <cellStyle name="60% - Accent4 3 10" xfId="136"/>
    <cellStyle name="60% - Accent4 3 11" xfId="137"/>
    <cellStyle name="60% - Accent4 3 12" xfId="138"/>
    <cellStyle name="60% - Accent4 3 2" xfId="139"/>
    <cellStyle name="60% - Accent4 3 3" xfId="140"/>
    <cellStyle name="60% - Accent4 3 4" xfId="141"/>
    <cellStyle name="60% - Accent4 3 5" xfId="142"/>
    <cellStyle name="60% - Accent4 3 6" xfId="143"/>
    <cellStyle name="60% - Accent4 3 7" xfId="144"/>
    <cellStyle name="60% - Accent4 3 8" xfId="145"/>
    <cellStyle name="60% - Accent4 3 9" xfId="146"/>
    <cellStyle name="60% - Accent5 2" xfId="147"/>
    <cellStyle name="60% - Accent5 3 10" xfId="148"/>
    <cellStyle name="60% - Accent5 3 11" xfId="149"/>
    <cellStyle name="60% - Accent5 3 12" xfId="150"/>
    <cellStyle name="60% - Accent5 3 2" xfId="151"/>
    <cellStyle name="60% - Accent5 3 3" xfId="152"/>
    <cellStyle name="60% - Accent5 3 4" xfId="153"/>
    <cellStyle name="60% - Accent5 3 5" xfId="154"/>
    <cellStyle name="60% - Accent5 3 6" xfId="155"/>
    <cellStyle name="60% - Accent5 3 7" xfId="156"/>
    <cellStyle name="60% - Accent5 3 8" xfId="157"/>
    <cellStyle name="60% - Accent5 3 9" xfId="158"/>
    <cellStyle name="60% - Accent6 2" xfId="159"/>
    <cellStyle name="60% - Accent6 3 10" xfId="160"/>
    <cellStyle name="60% - Accent6 3 11" xfId="161"/>
    <cellStyle name="60% - Accent6 3 12" xfId="162"/>
    <cellStyle name="60% - Accent6 3 2" xfId="163"/>
    <cellStyle name="60% - Accent6 3 3" xfId="164"/>
    <cellStyle name="60% - Accent6 3 4" xfId="165"/>
    <cellStyle name="60% - Accent6 3 5" xfId="166"/>
    <cellStyle name="60% - Accent6 3 6" xfId="167"/>
    <cellStyle name="60% - Accent6 3 7" xfId="168"/>
    <cellStyle name="60% - Accent6 3 8" xfId="169"/>
    <cellStyle name="60% - Accent6 3 9" xfId="170"/>
    <cellStyle name="Accent1 2" xfId="171"/>
    <cellStyle name="Accent1 3 10" xfId="172"/>
    <cellStyle name="Accent1 3 11" xfId="173"/>
    <cellStyle name="Accent1 3 12" xfId="174"/>
    <cellStyle name="Accent1 3 2" xfId="175"/>
    <cellStyle name="Accent1 3 3" xfId="176"/>
    <cellStyle name="Accent1 3 4" xfId="177"/>
    <cellStyle name="Accent1 3 5" xfId="178"/>
    <cellStyle name="Accent1 3 6" xfId="179"/>
    <cellStyle name="Accent1 3 7" xfId="180"/>
    <cellStyle name="Accent1 3 8" xfId="181"/>
    <cellStyle name="Accent1 3 9" xfId="182"/>
    <cellStyle name="Accent2 2" xfId="183"/>
    <cellStyle name="Accent2 3 10" xfId="184"/>
    <cellStyle name="Accent2 3 11" xfId="185"/>
    <cellStyle name="Accent2 3 12" xfId="186"/>
    <cellStyle name="Accent2 3 2" xfId="187"/>
    <cellStyle name="Accent2 3 3" xfId="188"/>
    <cellStyle name="Accent2 3 4" xfId="189"/>
    <cellStyle name="Accent2 3 5" xfId="190"/>
    <cellStyle name="Accent2 3 6" xfId="191"/>
    <cellStyle name="Accent2 3 7" xfId="192"/>
    <cellStyle name="Accent2 3 8" xfId="193"/>
    <cellStyle name="Accent2 3 9" xfId="194"/>
    <cellStyle name="Accent3 2" xfId="195"/>
    <cellStyle name="Accent3 3 10" xfId="196"/>
    <cellStyle name="Accent3 3 11" xfId="197"/>
    <cellStyle name="Accent3 3 12" xfId="198"/>
    <cellStyle name="Accent3 3 2" xfId="199"/>
    <cellStyle name="Accent3 3 3" xfId="200"/>
    <cellStyle name="Accent3 3 4" xfId="201"/>
    <cellStyle name="Accent3 3 5" xfId="202"/>
    <cellStyle name="Accent3 3 6" xfId="203"/>
    <cellStyle name="Accent3 3 7" xfId="204"/>
    <cellStyle name="Accent3 3 8" xfId="205"/>
    <cellStyle name="Accent3 3 9" xfId="206"/>
    <cellStyle name="Accent4 2" xfId="207"/>
    <cellStyle name="Accent5 2" xfId="208"/>
    <cellStyle name="Accent6 2" xfId="209"/>
    <cellStyle name="Accent6 3 10" xfId="210"/>
    <cellStyle name="Accent6 3 11" xfId="211"/>
    <cellStyle name="Accent6 3 12" xfId="212"/>
    <cellStyle name="Accent6 3 2" xfId="213"/>
    <cellStyle name="Accent6 3 3" xfId="214"/>
    <cellStyle name="Accent6 3 4" xfId="215"/>
    <cellStyle name="Accent6 3 5" xfId="216"/>
    <cellStyle name="Accent6 3 6" xfId="217"/>
    <cellStyle name="Accent6 3 7" xfId="218"/>
    <cellStyle name="Accent6 3 8" xfId="219"/>
    <cellStyle name="Accent6 3 9" xfId="220"/>
    <cellStyle name="args.style" xfId="221"/>
    <cellStyle name="args.style 10" xfId="222"/>
    <cellStyle name="args.style 10 2" xfId="223"/>
    <cellStyle name="args.style 10 3" xfId="224"/>
    <cellStyle name="args.style 10 4" xfId="225"/>
    <cellStyle name="args.style 11" xfId="226"/>
    <cellStyle name="args.style 11 2" xfId="227"/>
    <cellStyle name="args.style 11 3" xfId="228"/>
    <cellStyle name="args.style 11 4" xfId="229"/>
    <cellStyle name="args.style 12" xfId="230"/>
    <cellStyle name="args.style 12 2" xfId="231"/>
    <cellStyle name="args.style 12 3" xfId="232"/>
    <cellStyle name="args.style 12 4" xfId="233"/>
    <cellStyle name="args.style 13" xfId="234"/>
    <cellStyle name="args.style 13 2" xfId="235"/>
    <cellStyle name="args.style 13 3" xfId="236"/>
    <cellStyle name="args.style 13 4" xfId="237"/>
    <cellStyle name="args.style 14" xfId="238"/>
    <cellStyle name="args.style 14 2" xfId="239"/>
    <cellStyle name="args.style 14 3" xfId="240"/>
    <cellStyle name="args.style 14 4" xfId="241"/>
    <cellStyle name="args.style 15" xfId="242"/>
    <cellStyle name="args.style 15 2" xfId="243"/>
    <cellStyle name="args.style 15 3" xfId="244"/>
    <cellStyle name="args.style 15 4" xfId="245"/>
    <cellStyle name="args.style 16" xfId="246"/>
    <cellStyle name="args.style 16 2" xfId="247"/>
    <cellStyle name="args.style 16 3" xfId="248"/>
    <cellStyle name="args.style 16 4" xfId="249"/>
    <cellStyle name="args.style 2" xfId="250"/>
    <cellStyle name="args.style 2 10" xfId="251"/>
    <cellStyle name="args.style 2 11" xfId="252"/>
    <cellStyle name="args.style 2 12" xfId="253"/>
    <cellStyle name="args.style 2 2" xfId="254"/>
    <cellStyle name="args.style 2 3" xfId="255"/>
    <cellStyle name="args.style 2 4" xfId="256"/>
    <cellStyle name="args.style 2 5" xfId="257"/>
    <cellStyle name="args.style 2 6" xfId="258"/>
    <cellStyle name="args.style 2 7" xfId="259"/>
    <cellStyle name="args.style 2 8" xfId="260"/>
    <cellStyle name="args.style 2 9" xfId="261"/>
    <cellStyle name="args.style 3" xfId="262"/>
    <cellStyle name="args.style 3 10" xfId="263"/>
    <cellStyle name="args.style 3 11" xfId="264"/>
    <cellStyle name="args.style 3 12" xfId="265"/>
    <cellStyle name="args.style 3 2" xfId="266"/>
    <cellStyle name="args.style 3 3" xfId="267"/>
    <cellStyle name="args.style 3 4" xfId="268"/>
    <cellStyle name="args.style 3 5" xfId="269"/>
    <cellStyle name="args.style 3 6" xfId="270"/>
    <cellStyle name="args.style 3 7" xfId="271"/>
    <cellStyle name="args.style 3 8" xfId="272"/>
    <cellStyle name="args.style 3 9" xfId="273"/>
    <cellStyle name="args.style 4" xfId="274"/>
    <cellStyle name="args.style 4 10" xfId="275"/>
    <cellStyle name="args.style 4 11" xfId="276"/>
    <cellStyle name="args.style 4 12" xfId="277"/>
    <cellStyle name="args.style 4 2" xfId="278"/>
    <cellStyle name="args.style 4 3" xfId="279"/>
    <cellStyle name="args.style 4 4" xfId="280"/>
    <cellStyle name="args.style 4 5" xfId="281"/>
    <cellStyle name="args.style 4 6" xfId="282"/>
    <cellStyle name="args.style 4 7" xfId="283"/>
    <cellStyle name="args.style 4 8" xfId="284"/>
    <cellStyle name="args.style 4 9" xfId="285"/>
    <cellStyle name="args.style 5" xfId="286"/>
    <cellStyle name="args.style 5 10" xfId="287"/>
    <cellStyle name="args.style 5 11" xfId="288"/>
    <cellStyle name="args.style 5 12" xfId="289"/>
    <cellStyle name="args.style 5 2" xfId="290"/>
    <cellStyle name="args.style 5 3" xfId="291"/>
    <cellStyle name="args.style 5 4" xfId="292"/>
    <cellStyle name="args.style 5 5" xfId="293"/>
    <cellStyle name="args.style 5 6" xfId="294"/>
    <cellStyle name="args.style 5 7" xfId="295"/>
    <cellStyle name="args.style 5 8" xfId="296"/>
    <cellStyle name="args.style 5 9" xfId="297"/>
    <cellStyle name="args.style 6" xfId="298"/>
    <cellStyle name="args.style 6 10" xfId="299"/>
    <cellStyle name="args.style 6 11" xfId="300"/>
    <cellStyle name="args.style 6 12" xfId="301"/>
    <cellStyle name="args.style 6 2" xfId="302"/>
    <cellStyle name="args.style 6 3" xfId="303"/>
    <cellStyle name="args.style 6 4" xfId="304"/>
    <cellStyle name="args.style 6 5" xfId="305"/>
    <cellStyle name="args.style 6 6" xfId="306"/>
    <cellStyle name="args.style 6 7" xfId="307"/>
    <cellStyle name="args.style 6 8" xfId="308"/>
    <cellStyle name="args.style 6 9" xfId="309"/>
    <cellStyle name="args.style 7" xfId="310"/>
    <cellStyle name="args.style 7 10" xfId="311"/>
    <cellStyle name="args.style 7 11" xfId="312"/>
    <cellStyle name="args.style 7 12" xfId="313"/>
    <cellStyle name="args.style 7 2" xfId="314"/>
    <cellStyle name="args.style 7 3" xfId="315"/>
    <cellStyle name="args.style 7 4" xfId="316"/>
    <cellStyle name="args.style 7 5" xfId="317"/>
    <cellStyle name="args.style 7 6" xfId="318"/>
    <cellStyle name="args.style 7 7" xfId="319"/>
    <cellStyle name="args.style 7 8" xfId="320"/>
    <cellStyle name="args.style 7 9" xfId="321"/>
    <cellStyle name="args.style 8" xfId="322"/>
    <cellStyle name="args.style 8 2" xfId="323"/>
    <cellStyle name="args.style 8 3" xfId="324"/>
    <cellStyle name="args.style 8 4" xfId="325"/>
    <cellStyle name="args.style 9" xfId="326"/>
    <cellStyle name="args.style 9 2" xfId="327"/>
    <cellStyle name="args.style 9 3" xfId="328"/>
    <cellStyle name="args.style 9 4" xfId="329"/>
    <cellStyle name="Bad 2" xfId="330"/>
    <cellStyle name="Bad 3 10" xfId="331"/>
    <cellStyle name="Bad 3 11" xfId="332"/>
    <cellStyle name="Bad 3 12" xfId="333"/>
    <cellStyle name="Bad 3 2" xfId="334"/>
    <cellStyle name="Bad 3 3" xfId="335"/>
    <cellStyle name="Bad 3 4" xfId="336"/>
    <cellStyle name="Bad 3 5" xfId="337"/>
    <cellStyle name="Bad 3 6" xfId="338"/>
    <cellStyle name="Bad 3 7" xfId="339"/>
    <cellStyle name="Bad 3 8" xfId="340"/>
    <cellStyle name="Bad 3 9" xfId="341"/>
    <cellStyle name="Calc Currency (0)" xfId="342"/>
    <cellStyle name="Calc Currency (0) 10" xfId="343"/>
    <cellStyle name="Calc Currency (0) 10 2" xfId="344"/>
    <cellStyle name="Calc Currency (0) 10 3" xfId="345"/>
    <cellStyle name="Calc Currency (0) 10 4" xfId="346"/>
    <cellStyle name="Calc Currency (0) 11" xfId="347"/>
    <cellStyle name="Calc Currency (0) 11 2" xfId="348"/>
    <cellStyle name="Calc Currency (0) 11 3" xfId="349"/>
    <cellStyle name="Calc Currency (0) 11 4" xfId="350"/>
    <cellStyle name="Calc Currency (0) 12" xfId="351"/>
    <cellStyle name="Calc Currency (0) 12 2" xfId="352"/>
    <cellStyle name="Calc Currency (0) 12 3" xfId="353"/>
    <cellStyle name="Calc Currency (0) 12 4" xfId="354"/>
    <cellStyle name="Calc Currency (0) 13" xfId="355"/>
    <cellStyle name="Calc Currency (0) 13 2" xfId="356"/>
    <cellStyle name="Calc Currency (0) 13 3" xfId="357"/>
    <cellStyle name="Calc Currency (0) 13 4" xfId="358"/>
    <cellStyle name="Calc Currency (0) 14" xfId="359"/>
    <cellStyle name="Calc Currency (0) 14 2" xfId="360"/>
    <cellStyle name="Calc Currency (0) 14 3" xfId="361"/>
    <cellStyle name="Calc Currency (0) 14 4" xfId="362"/>
    <cellStyle name="Calc Currency (0) 15" xfId="363"/>
    <cellStyle name="Calc Currency (0) 15 2" xfId="364"/>
    <cellStyle name="Calc Currency (0) 15 3" xfId="365"/>
    <cellStyle name="Calc Currency (0) 15 4" xfId="366"/>
    <cellStyle name="Calc Currency (0) 16" xfId="367"/>
    <cellStyle name="Calc Currency (0) 16 2" xfId="368"/>
    <cellStyle name="Calc Currency (0) 16 3" xfId="369"/>
    <cellStyle name="Calc Currency (0) 16 4" xfId="370"/>
    <cellStyle name="Calc Currency (0) 2" xfId="371"/>
    <cellStyle name="Calc Currency (0) 2 10" xfId="372"/>
    <cellStyle name="Calc Currency (0) 2 11" xfId="373"/>
    <cellStyle name="Calc Currency (0) 2 12" xfId="374"/>
    <cellStyle name="Calc Currency (0) 2 2" xfId="375"/>
    <cellStyle name="Calc Currency (0) 2 3" xfId="376"/>
    <cellStyle name="Calc Currency (0) 2 4" xfId="377"/>
    <cellStyle name="Calc Currency (0) 2 5" xfId="378"/>
    <cellStyle name="Calc Currency (0) 2 6" xfId="379"/>
    <cellStyle name="Calc Currency (0) 2 7" xfId="380"/>
    <cellStyle name="Calc Currency (0) 2 8" xfId="381"/>
    <cellStyle name="Calc Currency (0) 2 9" xfId="382"/>
    <cellStyle name="Calc Currency (0) 3" xfId="383"/>
    <cellStyle name="Calc Currency (0) 3 10" xfId="384"/>
    <cellStyle name="Calc Currency (0) 3 11" xfId="385"/>
    <cellStyle name="Calc Currency (0) 3 12" xfId="386"/>
    <cellStyle name="Calc Currency (0) 3 2" xfId="387"/>
    <cellStyle name="Calc Currency (0) 3 3" xfId="388"/>
    <cellStyle name="Calc Currency (0) 3 4" xfId="389"/>
    <cellStyle name="Calc Currency (0) 3 5" xfId="390"/>
    <cellStyle name="Calc Currency (0) 3 6" xfId="391"/>
    <cellStyle name="Calc Currency (0) 3 7" xfId="392"/>
    <cellStyle name="Calc Currency (0) 3 8" xfId="393"/>
    <cellStyle name="Calc Currency (0) 3 9" xfId="394"/>
    <cellStyle name="Calc Currency (0) 4" xfId="395"/>
    <cellStyle name="Calc Currency (0) 4 10" xfId="396"/>
    <cellStyle name="Calc Currency (0) 4 11" xfId="397"/>
    <cellStyle name="Calc Currency (0) 4 12" xfId="398"/>
    <cellStyle name="Calc Currency (0) 4 2" xfId="399"/>
    <cellStyle name="Calc Currency (0) 4 3" xfId="400"/>
    <cellStyle name="Calc Currency (0) 4 4" xfId="401"/>
    <cellStyle name="Calc Currency (0) 4 5" xfId="402"/>
    <cellStyle name="Calc Currency (0) 4 6" xfId="403"/>
    <cellStyle name="Calc Currency (0) 4 7" xfId="404"/>
    <cellStyle name="Calc Currency (0) 4 8" xfId="405"/>
    <cellStyle name="Calc Currency (0) 4 9" xfId="406"/>
    <cellStyle name="Calc Currency (0) 5" xfId="407"/>
    <cellStyle name="Calc Currency (0) 5 10" xfId="408"/>
    <cellStyle name="Calc Currency (0) 5 11" xfId="409"/>
    <cellStyle name="Calc Currency (0) 5 12" xfId="410"/>
    <cellStyle name="Calc Currency (0) 5 2" xfId="411"/>
    <cellStyle name="Calc Currency (0) 5 3" xfId="412"/>
    <cellStyle name="Calc Currency (0) 5 4" xfId="413"/>
    <cellStyle name="Calc Currency (0) 5 5" xfId="414"/>
    <cellStyle name="Calc Currency (0) 5 6" xfId="415"/>
    <cellStyle name="Calc Currency (0) 5 7" xfId="416"/>
    <cellStyle name="Calc Currency (0) 5 8" xfId="417"/>
    <cellStyle name="Calc Currency (0) 5 9" xfId="418"/>
    <cellStyle name="Calc Currency (0) 6" xfId="419"/>
    <cellStyle name="Calc Currency (0) 6 10" xfId="420"/>
    <cellStyle name="Calc Currency (0) 6 11" xfId="421"/>
    <cellStyle name="Calc Currency (0) 6 12" xfId="422"/>
    <cellStyle name="Calc Currency (0) 6 2" xfId="423"/>
    <cellStyle name="Calc Currency (0) 6 3" xfId="424"/>
    <cellStyle name="Calc Currency (0) 6 4" xfId="425"/>
    <cellStyle name="Calc Currency (0) 6 5" xfId="426"/>
    <cellStyle name="Calc Currency (0) 6 6" xfId="427"/>
    <cellStyle name="Calc Currency (0) 6 7" xfId="428"/>
    <cellStyle name="Calc Currency (0) 6 8" xfId="429"/>
    <cellStyle name="Calc Currency (0) 6 9" xfId="430"/>
    <cellStyle name="Calc Currency (0) 7" xfId="431"/>
    <cellStyle name="Calc Currency (0) 7 10" xfId="432"/>
    <cellStyle name="Calc Currency (0) 7 11" xfId="433"/>
    <cellStyle name="Calc Currency (0) 7 12" xfId="434"/>
    <cellStyle name="Calc Currency (0) 7 2" xfId="435"/>
    <cellStyle name="Calc Currency (0) 7 3" xfId="436"/>
    <cellStyle name="Calc Currency (0) 7 4" xfId="437"/>
    <cellStyle name="Calc Currency (0) 7 5" xfId="438"/>
    <cellStyle name="Calc Currency (0) 7 6" xfId="439"/>
    <cellStyle name="Calc Currency (0) 7 7" xfId="440"/>
    <cellStyle name="Calc Currency (0) 7 8" xfId="441"/>
    <cellStyle name="Calc Currency (0) 7 9" xfId="442"/>
    <cellStyle name="Calc Currency (0) 8" xfId="443"/>
    <cellStyle name="Calc Currency (0) 8 2" xfId="444"/>
    <cellStyle name="Calc Currency (0) 8 3" xfId="445"/>
    <cellStyle name="Calc Currency (0) 8 4" xfId="446"/>
    <cellStyle name="Calc Currency (0) 9" xfId="447"/>
    <cellStyle name="Calc Currency (0) 9 2" xfId="448"/>
    <cellStyle name="Calc Currency (0) 9 3" xfId="449"/>
    <cellStyle name="Calc Currency (0) 9 4" xfId="450"/>
    <cellStyle name="Calculation 2" xfId="451"/>
    <cellStyle name="Calculation 3 10" xfId="452"/>
    <cellStyle name="Calculation 3 11" xfId="453"/>
    <cellStyle name="Calculation 3 12" xfId="454"/>
    <cellStyle name="Calculation 3 2" xfId="455"/>
    <cellStyle name="Calculation 3 3" xfId="456"/>
    <cellStyle name="Calculation 3 4" xfId="457"/>
    <cellStyle name="Calculation 3 5" xfId="458"/>
    <cellStyle name="Calculation 3 6" xfId="459"/>
    <cellStyle name="Calculation 3 7" xfId="460"/>
    <cellStyle name="Calculation 3 8" xfId="461"/>
    <cellStyle name="Calculation 3 9" xfId="462"/>
    <cellStyle name="Check Cell 2" xfId="463"/>
    <cellStyle name="Comma" xfId="4" builtinId="3"/>
    <cellStyle name="Comma 10" xfId="7"/>
    <cellStyle name="Comma 11" xfId="464"/>
    <cellStyle name="Comma 11 2" xfId="465"/>
    <cellStyle name="Comma 11 3" xfId="466"/>
    <cellStyle name="Comma 11 4" xfId="467"/>
    <cellStyle name="Comma 12" xfId="468"/>
    <cellStyle name="Comma 12 2" xfId="469"/>
    <cellStyle name="Comma 12 3" xfId="470"/>
    <cellStyle name="Comma 12 4" xfId="471"/>
    <cellStyle name="Comma 13" xfId="472"/>
    <cellStyle name="Comma 13 2" xfId="473"/>
    <cellStyle name="Comma 14" xfId="474"/>
    <cellStyle name="Comma 2" xfId="475"/>
    <cellStyle name="Comma 3" xfId="476"/>
    <cellStyle name="Comma 3 2" xfId="477"/>
    <cellStyle name="Comma 3 3" xfId="478"/>
    <cellStyle name="Comma 3 4" xfId="479"/>
    <cellStyle name="Comma 4" xfId="480"/>
    <cellStyle name="Comma 5" xfId="481"/>
    <cellStyle name="Comma 5 2" xfId="482"/>
    <cellStyle name="Comma 5 3" xfId="483"/>
    <cellStyle name="Comma 5 4" xfId="484"/>
    <cellStyle name="Comma 6" xfId="485"/>
    <cellStyle name="Comma 6 2" xfId="486"/>
    <cellStyle name="Comma 6 3" xfId="487"/>
    <cellStyle name="Comma 6 4" xfId="488"/>
    <cellStyle name="Comma 7" xfId="489"/>
    <cellStyle name="Comma 7 2" xfId="490"/>
    <cellStyle name="Comma 7 3" xfId="491"/>
    <cellStyle name="Comma 7 4" xfId="492"/>
    <cellStyle name="Comma 8" xfId="493"/>
    <cellStyle name="Comma 8 2" xfId="494"/>
    <cellStyle name="Comma 8 3" xfId="495"/>
    <cellStyle name="Comma 8 4" xfId="496"/>
    <cellStyle name="Comma 9" xfId="497"/>
    <cellStyle name="Comma 9 2" xfId="498"/>
    <cellStyle name="Comma 9 3" xfId="499"/>
    <cellStyle name="Comma 9 4" xfId="500"/>
    <cellStyle name="Copied" xfId="501"/>
    <cellStyle name="Copied 10" xfId="502"/>
    <cellStyle name="Copied 10 2" xfId="503"/>
    <cellStyle name="Copied 10 3" xfId="504"/>
    <cellStyle name="Copied 10 4" xfId="505"/>
    <cellStyle name="Copied 11" xfId="506"/>
    <cellStyle name="Copied 11 2" xfId="507"/>
    <cellStyle name="Copied 11 3" xfId="508"/>
    <cellStyle name="Copied 11 4" xfId="509"/>
    <cellStyle name="Copied 12" xfId="510"/>
    <cellStyle name="Copied 12 2" xfId="511"/>
    <cellStyle name="Copied 12 3" xfId="512"/>
    <cellStyle name="Copied 12 4" xfId="513"/>
    <cellStyle name="Copied 13" xfId="514"/>
    <cellStyle name="Copied 13 2" xfId="515"/>
    <cellStyle name="Copied 13 3" xfId="516"/>
    <cellStyle name="Copied 13 4" xfId="517"/>
    <cellStyle name="Copied 14" xfId="518"/>
    <cellStyle name="Copied 14 2" xfId="519"/>
    <cellStyle name="Copied 14 3" xfId="520"/>
    <cellStyle name="Copied 14 4" xfId="521"/>
    <cellStyle name="Copied 15" xfId="522"/>
    <cellStyle name="Copied 15 2" xfId="523"/>
    <cellStyle name="Copied 15 3" xfId="524"/>
    <cellStyle name="Copied 15 4" xfId="525"/>
    <cellStyle name="Copied 16" xfId="526"/>
    <cellStyle name="Copied 16 2" xfId="527"/>
    <cellStyle name="Copied 16 3" xfId="528"/>
    <cellStyle name="Copied 16 4" xfId="529"/>
    <cellStyle name="Copied 2" xfId="530"/>
    <cellStyle name="Copied 2 10" xfId="531"/>
    <cellStyle name="Copied 2 11" xfId="532"/>
    <cellStyle name="Copied 2 12" xfId="533"/>
    <cellStyle name="Copied 2 2" xfId="534"/>
    <cellStyle name="Copied 2 3" xfId="535"/>
    <cellStyle name="Copied 2 4" xfId="536"/>
    <cellStyle name="Copied 2 5" xfId="537"/>
    <cellStyle name="Copied 2 6" xfId="538"/>
    <cellStyle name="Copied 2 7" xfId="539"/>
    <cellStyle name="Copied 2 8" xfId="540"/>
    <cellStyle name="Copied 2 9" xfId="541"/>
    <cellStyle name="Copied 3" xfId="542"/>
    <cellStyle name="Copied 3 10" xfId="543"/>
    <cellStyle name="Copied 3 11" xfId="544"/>
    <cellStyle name="Copied 3 12" xfId="545"/>
    <cellStyle name="Copied 3 2" xfId="546"/>
    <cellStyle name="Copied 3 3" xfId="547"/>
    <cellStyle name="Copied 3 4" xfId="548"/>
    <cellStyle name="Copied 3 5" xfId="549"/>
    <cellStyle name="Copied 3 6" xfId="550"/>
    <cellStyle name="Copied 3 7" xfId="551"/>
    <cellStyle name="Copied 3 8" xfId="552"/>
    <cellStyle name="Copied 3 9" xfId="553"/>
    <cellStyle name="Copied 4" xfId="554"/>
    <cellStyle name="Copied 4 10" xfId="555"/>
    <cellStyle name="Copied 4 11" xfId="556"/>
    <cellStyle name="Copied 4 12" xfId="557"/>
    <cellStyle name="Copied 4 2" xfId="558"/>
    <cellStyle name="Copied 4 3" xfId="559"/>
    <cellStyle name="Copied 4 4" xfId="560"/>
    <cellStyle name="Copied 4 5" xfId="561"/>
    <cellStyle name="Copied 4 6" xfId="562"/>
    <cellStyle name="Copied 4 7" xfId="563"/>
    <cellStyle name="Copied 4 8" xfId="564"/>
    <cellStyle name="Copied 4 9" xfId="565"/>
    <cellStyle name="Copied 5" xfId="566"/>
    <cellStyle name="Copied 5 10" xfId="567"/>
    <cellStyle name="Copied 5 11" xfId="568"/>
    <cellStyle name="Copied 5 12" xfId="569"/>
    <cellStyle name="Copied 5 2" xfId="570"/>
    <cellStyle name="Copied 5 3" xfId="571"/>
    <cellStyle name="Copied 5 4" xfId="572"/>
    <cellStyle name="Copied 5 5" xfId="573"/>
    <cellStyle name="Copied 5 6" xfId="574"/>
    <cellStyle name="Copied 5 7" xfId="575"/>
    <cellStyle name="Copied 5 8" xfId="576"/>
    <cellStyle name="Copied 5 9" xfId="577"/>
    <cellStyle name="Copied 6" xfId="578"/>
    <cellStyle name="Copied 6 10" xfId="579"/>
    <cellStyle name="Copied 6 11" xfId="580"/>
    <cellStyle name="Copied 6 12" xfId="581"/>
    <cellStyle name="Copied 6 2" xfId="582"/>
    <cellStyle name="Copied 6 3" xfId="583"/>
    <cellStyle name="Copied 6 4" xfId="584"/>
    <cellStyle name="Copied 6 5" xfId="585"/>
    <cellStyle name="Copied 6 6" xfId="586"/>
    <cellStyle name="Copied 6 7" xfId="587"/>
    <cellStyle name="Copied 6 8" xfId="588"/>
    <cellStyle name="Copied 6 9" xfId="589"/>
    <cellStyle name="Copied 7" xfId="590"/>
    <cellStyle name="Copied 7 10" xfId="591"/>
    <cellStyle name="Copied 7 11" xfId="592"/>
    <cellStyle name="Copied 7 12" xfId="593"/>
    <cellStyle name="Copied 7 2" xfId="594"/>
    <cellStyle name="Copied 7 3" xfId="595"/>
    <cellStyle name="Copied 7 4" xfId="596"/>
    <cellStyle name="Copied 7 5" xfId="597"/>
    <cellStyle name="Copied 7 6" xfId="598"/>
    <cellStyle name="Copied 7 7" xfId="599"/>
    <cellStyle name="Copied 7 8" xfId="600"/>
    <cellStyle name="Copied 7 9" xfId="601"/>
    <cellStyle name="Copied 8" xfId="602"/>
    <cellStyle name="Copied 8 2" xfId="603"/>
    <cellStyle name="Copied 8 3" xfId="604"/>
    <cellStyle name="Copied 8 4" xfId="605"/>
    <cellStyle name="Copied 9" xfId="606"/>
    <cellStyle name="Copied 9 2" xfId="607"/>
    <cellStyle name="Copied 9 3" xfId="608"/>
    <cellStyle name="Copied 9 4" xfId="609"/>
    <cellStyle name="COST1" xfId="610"/>
    <cellStyle name="COST1 10" xfId="611"/>
    <cellStyle name="COST1 10 2" xfId="612"/>
    <cellStyle name="COST1 10 3" xfId="613"/>
    <cellStyle name="COST1 10 4" xfId="614"/>
    <cellStyle name="COST1 11" xfId="615"/>
    <cellStyle name="COST1 11 2" xfId="616"/>
    <cellStyle name="COST1 11 3" xfId="617"/>
    <cellStyle name="COST1 11 4" xfId="618"/>
    <cellStyle name="COST1 12" xfId="619"/>
    <cellStyle name="COST1 12 2" xfId="620"/>
    <cellStyle name="COST1 12 3" xfId="621"/>
    <cellStyle name="COST1 12 4" xfId="622"/>
    <cellStyle name="COST1 13" xfId="623"/>
    <cellStyle name="COST1 13 2" xfId="624"/>
    <cellStyle name="COST1 13 3" xfId="625"/>
    <cellStyle name="COST1 13 4" xfId="626"/>
    <cellStyle name="COST1 14" xfId="627"/>
    <cellStyle name="COST1 14 2" xfId="628"/>
    <cellStyle name="COST1 14 3" xfId="629"/>
    <cellStyle name="COST1 14 4" xfId="630"/>
    <cellStyle name="COST1 15" xfId="631"/>
    <cellStyle name="COST1 15 2" xfId="632"/>
    <cellStyle name="COST1 15 3" xfId="633"/>
    <cellStyle name="COST1 15 4" xfId="634"/>
    <cellStyle name="COST1 16" xfId="635"/>
    <cellStyle name="COST1 16 2" xfId="636"/>
    <cellStyle name="COST1 16 3" xfId="637"/>
    <cellStyle name="COST1 16 4" xfId="638"/>
    <cellStyle name="COST1 2" xfId="639"/>
    <cellStyle name="COST1 2 10" xfId="640"/>
    <cellStyle name="COST1 2 11" xfId="641"/>
    <cellStyle name="COST1 2 12" xfId="642"/>
    <cellStyle name="COST1 2 2" xfId="643"/>
    <cellStyle name="COST1 2 3" xfId="644"/>
    <cellStyle name="COST1 2 4" xfId="645"/>
    <cellStyle name="COST1 2 5" xfId="646"/>
    <cellStyle name="COST1 2 6" xfId="647"/>
    <cellStyle name="COST1 2 7" xfId="648"/>
    <cellStyle name="COST1 2 8" xfId="649"/>
    <cellStyle name="COST1 2 9" xfId="650"/>
    <cellStyle name="COST1 3" xfId="651"/>
    <cellStyle name="COST1 3 10" xfId="652"/>
    <cellStyle name="COST1 3 11" xfId="653"/>
    <cellStyle name="COST1 3 12" xfId="654"/>
    <cellStyle name="COST1 3 2" xfId="655"/>
    <cellStyle name="COST1 3 3" xfId="656"/>
    <cellStyle name="COST1 3 4" xfId="657"/>
    <cellStyle name="COST1 3 5" xfId="658"/>
    <cellStyle name="COST1 3 6" xfId="659"/>
    <cellStyle name="COST1 3 7" xfId="660"/>
    <cellStyle name="COST1 3 8" xfId="661"/>
    <cellStyle name="COST1 3 9" xfId="662"/>
    <cellStyle name="COST1 4" xfId="663"/>
    <cellStyle name="COST1 4 10" xfId="664"/>
    <cellStyle name="COST1 4 11" xfId="665"/>
    <cellStyle name="COST1 4 12" xfId="666"/>
    <cellStyle name="COST1 4 2" xfId="667"/>
    <cellStyle name="COST1 4 3" xfId="668"/>
    <cellStyle name="COST1 4 4" xfId="669"/>
    <cellStyle name="COST1 4 5" xfId="670"/>
    <cellStyle name="COST1 4 6" xfId="671"/>
    <cellStyle name="COST1 4 7" xfId="672"/>
    <cellStyle name="COST1 4 8" xfId="673"/>
    <cellStyle name="COST1 4 9" xfId="674"/>
    <cellStyle name="COST1 5" xfId="675"/>
    <cellStyle name="COST1 5 10" xfId="676"/>
    <cellStyle name="COST1 5 11" xfId="677"/>
    <cellStyle name="COST1 5 12" xfId="678"/>
    <cellStyle name="COST1 5 2" xfId="679"/>
    <cellStyle name="COST1 5 3" xfId="680"/>
    <cellStyle name="COST1 5 4" xfId="681"/>
    <cellStyle name="COST1 5 5" xfId="682"/>
    <cellStyle name="COST1 5 6" xfId="683"/>
    <cellStyle name="COST1 5 7" xfId="684"/>
    <cellStyle name="COST1 5 8" xfId="685"/>
    <cellStyle name="COST1 5 9" xfId="686"/>
    <cellStyle name="COST1 6" xfId="687"/>
    <cellStyle name="COST1 6 10" xfId="688"/>
    <cellStyle name="COST1 6 11" xfId="689"/>
    <cellStyle name="COST1 6 12" xfId="690"/>
    <cellStyle name="COST1 6 2" xfId="691"/>
    <cellStyle name="COST1 6 3" xfId="692"/>
    <cellStyle name="COST1 6 4" xfId="693"/>
    <cellStyle name="COST1 6 5" xfId="694"/>
    <cellStyle name="COST1 6 6" xfId="695"/>
    <cellStyle name="COST1 6 7" xfId="696"/>
    <cellStyle name="COST1 6 8" xfId="697"/>
    <cellStyle name="COST1 6 9" xfId="698"/>
    <cellStyle name="COST1 7" xfId="699"/>
    <cellStyle name="COST1 7 10" xfId="700"/>
    <cellStyle name="COST1 7 11" xfId="701"/>
    <cellStyle name="COST1 7 12" xfId="702"/>
    <cellStyle name="COST1 7 2" xfId="703"/>
    <cellStyle name="COST1 7 3" xfId="704"/>
    <cellStyle name="COST1 7 4" xfId="705"/>
    <cellStyle name="COST1 7 5" xfId="706"/>
    <cellStyle name="COST1 7 6" xfId="707"/>
    <cellStyle name="COST1 7 7" xfId="708"/>
    <cellStyle name="COST1 7 8" xfId="709"/>
    <cellStyle name="COST1 7 9" xfId="710"/>
    <cellStyle name="COST1 8" xfId="711"/>
    <cellStyle name="COST1 8 2" xfId="712"/>
    <cellStyle name="COST1 8 3" xfId="713"/>
    <cellStyle name="COST1 8 4" xfId="714"/>
    <cellStyle name="COST1 9" xfId="715"/>
    <cellStyle name="COST1 9 2" xfId="716"/>
    <cellStyle name="COST1 9 3" xfId="717"/>
    <cellStyle name="COST1 9 4" xfId="718"/>
    <cellStyle name="Entered" xfId="719"/>
    <cellStyle name="Entered 10" xfId="720"/>
    <cellStyle name="Entered 10 2" xfId="721"/>
    <cellStyle name="Entered 10 3" xfId="722"/>
    <cellStyle name="Entered 10 4" xfId="723"/>
    <cellStyle name="Entered 11" xfId="724"/>
    <cellStyle name="Entered 11 2" xfId="725"/>
    <cellStyle name="Entered 11 3" xfId="726"/>
    <cellStyle name="Entered 11 4" xfId="727"/>
    <cellStyle name="Entered 12" xfId="728"/>
    <cellStyle name="Entered 12 2" xfId="729"/>
    <cellStyle name="Entered 12 3" xfId="730"/>
    <cellStyle name="Entered 12 4" xfId="731"/>
    <cellStyle name="Entered 13" xfId="732"/>
    <cellStyle name="Entered 13 2" xfId="733"/>
    <cellStyle name="Entered 13 3" xfId="734"/>
    <cellStyle name="Entered 13 4" xfId="735"/>
    <cellStyle name="Entered 14" xfId="736"/>
    <cellStyle name="Entered 14 2" xfId="737"/>
    <cellStyle name="Entered 14 3" xfId="738"/>
    <cellStyle name="Entered 14 4" xfId="739"/>
    <cellStyle name="Entered 15" xfId="740"/>
    <cellStyle name="Entered 15 2" xfId="741"/>
    <cellStyle name="Entered 15 3" xfId="742"/>
    <cellStyle name="Entered 15 4" xfId="743"/>
    <cellStyle name="Entered 16" xfId="744"/>
    <cellStyle name="Entered 16 2" xfId="745"/>
    <cellStyle name="Entered 16 3" xfId="746"/>
    <cellStyle name="Entered 16 4" xfId="747"/>
    <cellStyle name="Entered 2" xfId="748"/>
    <cellStyle name="Entered 2 10" xfId="749"/>
    <cellStyle name="Entered 2 11" xfId="750"/>
    <cellStyle name="Entered 2 12" xfId="751"/>
    <cellStyle name="Entered 2 2" xfId="752"/>
    <cellStyle name="Entered 2 3" xfId="753"/>
    <cellStyle name="Entered 2 4" xfId="754"/>
    <cellStyle name="Entered 2 5" xfId="755"/>
    <cellStyle name="Entered 2 6" xfId="756"/>
    <cellStyle name="Entered 2 7" xfId="757"/>
    <cellStyle name="Entered 2 8" xfId="758"/>
    <cellStyle name="Entered 2 9" xfId="759"/>
    <cellStyle name="Entered 3" xfId="760"/>
    <cellStyle name="Entered 3 10" xfId="761"/>
    <cellStyle name="Entered 3 11" xfId="762"/>
    <cellStyle name="Entered 3 12" xfId="763"/>
    <cellStyle name="Entered 3 2" xfId="764"/>
    <cellStyle name="Entered 3 3" xfId="765"/>
    <cellStyle name="Entered 3 4" xfId="766"/>
    <cellStyle name="Entered 3 5" xfId="767"/>
    <cellStyle name="Entered 3 6" xfId="768"/>
    <cellStyle name="Entered 3 7" xfId="769"/>
    <cellStyle name="Entered 3 8" xfId="770"/>
    <cellStyle name="Entered 3 9" xfId="771"/>
    <cellStyle name="Entered 4" xfId="772"/>
    <cellStyle name="Entered 4 10" xfId="773"/>
    <cellStyle name="Entered 4 11" xfId="774"/>
    <cellStyle name="Entered 4 12" xfId="775"/>
    <cellStyle name="Entered 4 2" xfId="776"/>
    <cellStyle name="Entered 4 3" xfId="777"/>
    <cellStyle name="Entered 4 4" xfId="778"/>
    <cellStyle name="Entered 4 5" xfId="779"/>
    <cellStyle name="Entered 4 6" xfId="780"/>
    <cellStyle name="Entered 4 7" xfId="781"/>
    <cellStyle name="Entered 4 8" xfId="782"/>
    <cellStyle name="Entered 4 9" xfId="783"/>
    <cellStyle name="Entered 5" xfId="784"/>
    <cellStyle name="Entered 5 10" xfId="785"/>
    <cellStyle name="Entered 5 11" xfId="786"/>
    <cellStyle name="Entered 5 12" xfId="787"/>
    <cellStyle name="Entered 5 2" xfId="788"/>
    <cellStyle name="Entered 5 3" xfId="789"/>
    <cellStyle name="Entered 5 4" xfId="790"/>
    <cellStyle name="Entered 5 5" xfId="791"/>
    <cellStyle name="Entered 5 6" xfId="792"/>
    <cellStyle name="Entered 5 7" xfId="793"/>
    <cellStyle name="Entered 5 8" xfId="794"/>
    <cellStyle name="Entered 5 9" xfId="795"/>
    <cellStyle name="Entered 6" xfId="796"/>
    <cellStyle name="Entered 6 10" xfId="797"/>
    <cellStyle name="Entered 6 11" xfId="798"/>
    <cellStyle name="Entered 6 12" xfId="799"/>
    <cellStyle name="Entered 6 2" xfId="800"/>
    <cellStyle name="Entered 6 3" xfId="801"/>
    <cellStyle name="Entered 6 4" xfId="802"/>
    <cellStyle name="Entered 6 5" xfId="803"/>
    <cellStyle name="Entered 6 6" xfId="804"/>
    <cellStyle name="Entered 6 7" xfId="805"/>
    <cellStyle name="Entered 6 8" xfId="806"/>
    <cellStyle name="Entered 6 9" xfId="807"/>
    <cellStyle name="Entered 7" xfId="808"/>
    <cellStyle name="Entered 7 10" xfId="809"/>
    <cellStyle name="Entered 7 11" xfId="810"/>
    <cellStyle name="Entered 7 12" xfId="811"/>
    <cellStyle name="Entered 7 2" xfId="812"/>
    <cellStyle name="Entered 7 3" xfId="813"/>
    <cellStyle name="Entered 7 4" xfId="814"/>
    <cellStyle name="Entered 7 5" xfId="815"/>
    <cellStyle name="Entered 7 6" xfId="816"/>
    <cellStyle name="Entered 7 7" xfId="817"/>
    <cellStyle name="Entered 7 8" xfId="818"/>
    <cellStyle name="Entered 7 9" xfId="819"/>
    <cellStyle name="Entered 8" xfId="820"/>
    <cellStyle name="Entered 8 2" xfId="821"/>
    <cellStyle name="Entered 8 3" xfId="822"/>
    <cellStyle name="Entered 8 4" xfId="823"/>
    <cellStyle name="Entered 9" xfId="824"/>
    <cellStyle name="Entered 9 2" xfId="825"/>
    <cellStyle name="Entered 9 3" xfId="826"/>
    <cellStyle name="Entered 9 4" xfId="827"/>
    <cellStyle name="Explanatory Text 2" xfId="828"/>
    <cellStyle name="Good 2" xfId="829"/>
    <cellStyle name="Good 3 10" xfId="830"/>
    <cellStyle name="Good 3 11" xfId="831"/>
    <cellStyle name="Good 3 12" xfId="832"/>
    <cellStyle name="Good 3 2" xfId="833"/>
    <cellStyle name="Good 3 3" xfId="834"/>
    <cellStyle name="Good 3 4" xfId="835"/>
    <cellStyle name="Good 3 5" xfId="836"/>
    <cellStyle name="Good 3 6" xfId="837"/>
    <cellStyle name="Good 3 7" xfId="838"/>
    <cellStyle name="Good 3 8" xfId="839"/>
    <cellStyle name="Good 3 9" xfId="840"/>
    <cellStyle name="Grey" xfId="841"/>
    <cellStyle name="Header1" xfId="842"/>
    <cellStyle name="Header2" xfId="843"/>
    <cellStyle name="Heading 1 2" xfId="844"/>
    <cellStyle name="Heading 1 3 10" xfId="845"/>
    <cellStyle name="Heading 1 3 11" xfId="846"/>
    <cellStyle name="Heading 1 3 12" xfId="847"/>
    <cellStyle name="Heading 1 3 2" xfId="848"/>
    <cellStyle name="Heading 1 3 3" xfId="849"/>
    <cellStyle name="Heading 1 3 4" xfId="850"/>
    <cellStyle name="Heading 1 3 5" xfId="851"/>
    <cellStyle name="Heading 1 3 6" xfId="852"/>
    <cellStyle name="Heading 1 3 7" xfId="853"/>
    <cellStyle name="Heading 1 3 8" xfId="854"/>
    <cellStyle name="Heading 1 3 9" xfId="855"/>
    <cellStyle name="Heading 2 2" xfId="856"/>
    <cellStyle name="Heading 2 3 10" xfId="857"/>
    <cellStyle name="Heading 2 3 11" xfId="858"/>
    <cellStyle name="Heading 2 3 12" xfId="859"/>
    <cellStyle name="Heading 2 3 2" xfId="860"/>
    <cellStyle name="Heading 2 3 3" xfId="861"/>
    <cellStyle name="Heading 2 3 4" xfId="862"/>
    <cellStyle name="Heading 2 3 5" xfId="863"/>
    <cellStyle name="Heading 2 3 6" xfId="864"/>
    <cellStyle name="Heading 2 3 7" xfId="865"/>
    <cellStyle name="Heading 2 3 8" xfId="866"/>
    <cellStyle name="Heading 2 3 9" xfId="867"/>
    <cellStyle name="Heading 3 2" xfId="868"/>
    <cellStyle name="Heading 3 3 10" xfId="869"/>
    <cellStyle name="Heading 3 3 11" xfId="870"/>
    <cellStyle name="Heading 3 3 12" xfId="871"/>
    <cellStyle name="Heading 3 3 2" xfId="872"/>
    <cellStyle name="Heading 3 3 3" xfId="873"/>
    <cellStyle name="Heading 3 3 4" xfId="874"/>
    <cellStyle name="Heading 3 3 5" xfId="875"/>
    <cellStyle name="Heading 3 3 6" xfId="876"/>
    <cellStyle name="Heading 3 3 7" xfId="877"/>
    <cellStyle name="Heading 3 3 8" xfId="878"/>
    <cellStyle name="Heading 3 3 9" xfId="879"/>
    <cellStyle name="Heading 4 2" xfId="880"/>
    <cellStyle name="Input [yellow]" xfId="881"/>
    <cellStyle name="Input 2" xfId="882"/>
    <cellStyle name="Input 3 10" xfId="883"/>
    <cellStyle name="Input 3 11" xfId="884"/>
    <cellStyle name="Input 3 12" xfId="885"/>
    <cellStyle name="Input 3 2" xfId="886"/>
    <cellStyle name="Input 3 3" xfId="887"/>
    <cellStyle name="Input 3 4" xfId="888"/>
    <cellStyle name="Input 3 5" xfId="889"/>
    <cellStyle name="Input 3 6" xfId="890"/>
    <cellStyle name="Input 3 7" xfId="891"/>
    <cellStyle name="Input 3 8" xfId="892"/>
    <cellStyle name="Input 3 9" xfId="893"/>
    <cellStyle name="Input Cells" xfId="894"/>
    <cellStyle name="Input Cells 10" xfId="895"/>
    <cellStyle name="Input Cells 10 2" xfId="896"/>
    <cellStyle name="Input Cells 10 3" xfId="897"/>
    <cellStyle name="Input Cells 10 4" xfId="898"/>
    <cellStyle name="Input Cells 11" xfId="899"/>
    <cellStyle name="Input Cells 11 2" xfId="900"/>
    <cellStyle name="Input Cells 11 3" xfId="901"/>
    <cellStyle name="Input Cells 11 4" xfId="902"/>
    <cellStyle name="Input Cells 12" xfId="903"/>
    <cellStyle name="Input Cells 12 2" xfId="904"/>
    <cellStyle name="Input Cells 12 3" xfId="905"/>
    <cellStyle name="Input Cells 12 4" xfId="906"/>
    <cellStyle name="Input Cells 13" xfId="907"/>
    <cellStyle name="Input Cells 13 2" xfId="908"/>
    <cellStyle name="Input Cells 13 3" xfId="909"/>
    <cellStyle name="Input Cells 13 4" xfId="910"/>
    <cellStyle name="Input Cells 14" xfId="911"/>
    <cellStyle name="Input Cells 14 2" xfId="912"/>
    <cellStyle name="Input Cells 14 3" xfId="913"/>
    <cellStyle name="Input Cells 14 4" xfId="914"/>
    <cellStyle name="Input Cells 15" xfId="915"/>
    <cellStyle name="Input Cells 15 2" xfId="916"/>
    <cellStyle name="Input Cells 15 3" xfId="917"/>
    <cellStyle name="Input Cells 15 4" xfId="918"/>
    <cellStyle name="Input Cells 16" xfId="919"/>
    <cellStyle name="Input Cells 16 2" xfId="920"/>
    <cellStyle name="Input Cells 16 3" xfId="921"/>
    <cellStyle name="Input Cells 16 4" xfId="922"/>
    <cellStyle name="Input Cells 2" xfId="923"/>
    <cellStyle name="Input Cells 2 10" xfId="924"/>
    <cellStyle name="Input Cells 2 11" xfId="925"/>
    <cellStyle name="Input Cells 2 12" xfId="926"/>
    <cellStyle name="Input Cells 2 2" xfId="927"/>
    <cellStyle name="Input Cells 2 3" xfId="928"/>
    <cellStyle name="Input Cells 2 4" xfId="929"/>
    <cellStyle name="Input Cells 2 5" xfId="930"/>
    <cellStyle name="Input Cells 2 6" xfId="931"/>
    <cellStyle name="Input Cells 2 7" xfId="932"/>
    <cellStyle name="Input Cells 2 8" xfId="933"/>
    <cellStyle name="Input Cells 2 9" xfId="934"/>
    <cellStyle name="Input Cells 3" xfId="935"/>
    <cellStyle name="Input Cells 3 10" xfId="936"/>
    <cellStyle name="Input Cells 3 11" xfId="937"/>
    <cellStyle name="Input Cells 3 12" xfId="938"/>
    <cellStyle name="Input Cells 3 2" xfId="939"/>
    <cellStyle name="Input Cells 3 3" xfId="940"/>
    <cellStyle name="Input Cells 3 4" xfId="941"/>
    <cellStyle name="Input Cells 3 5" xfId="942"/>
    <cellStyle name="Input Cells 3 6" xfId="943"/>
    <cellStyle name="Input Cells 3 7" xfId="944"/>
    <cellStyle name="Input Cells 3 8" xfId="945"/>
    <cellStyle name="Input Cells 3 9" xfId="946"/>
    <cellStyle name="Input Cells 4" xfId="947"/>
    <cellStyle name="Input Cells 4 10" xfId="948"/>
    <cellStyle name="Input Cells 4 11" xfId="949"/>
    <cellStyle name="Input Cells 4 12" xfId="950"/>
    <cellStyle name="Input Cells 4 2" xfId="951"/>
    <cellStyle name="Input Cells 4 3" xfId="952"/>
    <cellStyle name="Input Cells 4 4" xfId="953"/>
    <cellStyle name="Input Cells 4 5" xfId="954"/>
    <cellStyle name="Input Cells 4 6" xfId="955"/>
    <cellStyle name="Input Cells 4 7" xfId="956"/>
    <cellStyle name="Input Cells 4 8" xfId="957"/>
    <cellStyle name="Input Cells 4 9" xfId="958"/>
    <cellStyle name="Input Cells 5" xfId="959"/>
    <cellStyle name="Input Cells 5 10" xfId="960"/>
    <cellStyle name="Input Cells 5 11" xfId="961"/>
    <cellStyle name="Input Cells 5 12" xfId="962"/>
    <cellStyle name="Input Cells 5 2" xfId="963"/>
    <cellStyle name="Input Cells 5 3" xfId="964"/>
    <cellStyle name="Input Cells 5 4" xfId="965"/>
    <cellStyle name="Input Cells 5 5" xfId="966"/>
    <cellStyle name="Input Cells 5 6" xfId="967"/>
    <cellStyle name="Input Cells 5 7" xfId="968"/>
    <cellStyle name="Input Cells 5 8" xfId="969"/>
    <cellStyle name="Input Cells 5 9" xfId="970"/>
    <cellStyle name="Input Cells 6" xfId="971"/>
    <cellStyle name="Input Cells 6 10" xfId="972"/>
    <cellStyle name="Input Cells 6 11" xfId="973"/>
    <cellStyle name="Input Cells 6 12" xfId="974"/>
    <cellStyle name="Input Cells 6 2" xfId="975"/>
    <cellStyle name="Input Cells 6 3" xfId="976"/>
    <cellStyle name="Input Cells 6 4" xfId="977"/>
    <cellStyle name="Input Cells 6 5" xfId="978"/>
    <cellStyle name="Input Cells 6 6" xfId="979"/>
    <cellStyle name="Input Cells 6 7" xfId="980"/>
    <cellStyle name="Input Cells 6 8" xfId="981"/>
    <cellStyle name="Input Cells 6 9" xfId="982"/>
    <cellStyle name="Input Cells 7" xfId="983"/>
    <cellStyle name="Input Cells 7 10" xfId="984"/>
    <cellStyle name="Input Cells 7 11" xfId="985"/>
    <cellStyle name="Input Cells 7 12" xfId="986"/>
    <cellStyle name="Input Cells 7 2" xfId="987"/>
    <cellStyle name="Input Cells 7 3" xfId="988"/>
    <cellStyle name="Input Cells 7 4" xfId="989"/>
    <cellStyle name="Input Cells 7 5" xfId="990"/>
    <cellStyle name="Input Cells 7 6" xfId="991"/>
    <cellStyle name="Input Cells 7 7" xfId="992"/>
    <cellStyle name="Input Cells 7 8" xfId="993"/>
    <cellStyle name="Input Cells 7 9" xfId="994"/>
    <cellStyle name="Input Cells 8" xfId="995"/>
    <cellStyle name="Input Cells 8 2" xfId="996"/>
    <cellStyle name="Input Cells 8 3" xfId="997"/>
    <cellStyle name="Input Cells 8 4" xfId="998"/>
    <cellStyle name="Input Cells 9" xfId="999"/>
    <cellStyle name="Input Cells 9 2" xfId="1000"/>
    <cellStyle name="Input Cells 9 3" xfId="1001"/>
    <cellStyle name="Input Cells 9 4" xfId="1002"/>
    <cellStyle name="Linked Cell 2" xfId="1003"/>
    <cellStyle name="Linked Cell 3 10" xfId="1004"/>
    <cellStyle name="Linked Cell 3 11" xfId="1005"/>
    <cellStyle name="Linked Cell 3 12" xfId="1006"/>
    <cellStyle name="Linked Cell 3 2" xfId="1007"/>
    <cellStyle name="Linked Cell 3 3" xfId="1008"/>
    <cellStyle name="Linked Cell 3 4" xfId="1009"/>
    <cellStyle name="Linked Cell 3 5" xfId="1010"/>
    <cellStyle name="Linked Cell 3 6" xfId="1011"/>
    <cellStyle name="Linked Cell 3 7" xfId="1012"/>
    <cellStyle name="Linked Cell 3 8" xfId="1013"/>
    <cellStyle name="Linked Cell 3 9" xfId="1014"/>
    <cellStyle name="Linked Cells" xfId="1015"/>
    <cellStyle name="Linked Cells 10" xfId="1016"/>
    <cellStyle name="Linked Cells 10 2" xfId="1017"/>
    <cellStyle name="Linked Cells 10 3" xfId="1018"/>
    <cellStyle name="Linked Cells 10 4" xfId="1019"/>
    <cellStyle name="Linked Cells 11" xfId="1020"/>
    <cellStyle name="Linked Cells 11 2" xfId="1021"/>
    <cellStyle name="Linked Cells 11 3" xfId="1022"/>
    <cellStyle name="Linked Cells 11 4" xfId="1023"/>
    <cellStyle name="Linked Cells 12" xfId="1024"/>
    <cellStyle name="Linked Cells 12 2" xfId="1025"/>
    <cellStyle name="Linked Cells 12 3" xfId="1026"/>
    <cellStyle name="Linked Cells 12 4" xfId="1027"/>
    <cellStyle name="Linked Cells 13" xfId="1028"/>
    <cellStyle name="Linked Cells 13 2" xfId="1029"/>
    <cellStyle name="Linked Cells 13 3" xfId="1030"/>
    <cellStyle name="Linked Cells 13 4" xfId="1031"/>
    <cellStyle name="Linked Cells 14" xfId="1032"/>
    <cellStyle name="Linked Cells 14 2" xfId="1033"/>
    <cellStyle name="Linked Cells 14 3" xfId="1034"/>
    <cellStyle name="Linked Cells 14 4" xfId="1035"/>
    <cellStyle name="Linked Cells 15" xfId="1036"/>
    <cellStyle name="Linked Cells 15 2" xfId="1037"/>
    <cellStyle name="Linked Cells 15 3" xfId="1038"/>
    <cellStyle name="Linked Cells 15 4" xfId="1039"/>
    <cellStyle name="Linked Cells 16" xfId="1040"/>
    <cellStyle name="Linked Cells 16 2" xfId="1041"/>
    <cellStyle name="Linked Cells 16 3" xfId="1042"/>
    <cellStyle name="Linked Cells 16 4" xfId="1043"/>
    <cellStyle name="Linked Cells 2" xfId="1044"/>
    <cellStyle name="Linked Cells 2 10" xfId="1045"/>
    <cellStyle name="Linked Cells 2 11" xfId="1046"/>
    <cellStyle name="Linked Cells 2 12" xfId="1047"/>
    <cellStyle name="Linked Cells 2 2" xfId="1048"/>
    <cellStyle name="Linked Cells 2 3" xfId="1049"/>
    <cellStyle name="Linked Cells 2 4" xfId="1050"/>
    <cellStyle name="Linked Cells 2 5" xfId="1051"/>
    <cellStyle name="Linked Cells 2 6" xfId="1052"/>
    <cellStyle name="Linked Cells 2 7" xfId="1053"/>
    <cellStyle name="Linked Cells 2 8" xfId="1054"/>
    <cellStyle name="Linked Cells 2 9" xfId="1055"/>
    <cellStyle name="Linked Cells 3" xfId="1056"/>
    <cellStyle name="Linked Cells 3 10" xfId="1057"/>
    <cellStyle name="Linked Cells 3 11" xfId="1058"/>
    <cellStyle name="Linked Cells 3 12" xfId="1059"/>
    <cellStyle name="Linked Cells 3 2" xfId="1060"/>
    <cellStyle name="Linked Cells 3 3" xfId="1061"/>
    <cellStyle name="Linked Cells 3 4" xfId="1062"/>
    <cellStyle name="Linked Cells 3 5" xfId="1063"/>
    <cellStyle name="Linked Cells 3 6" xfId="1064"/>
    <cellStyle name="Linked Cells 3 7" xfId="1065"/>
    <cellStyle name="Linked Cells 3 8" xfId="1066"/>
    <cellStyle name="Linked Cells 3 9" xfId="1067"/>
    <cellStyle name="Linked Cells 4" xfId="1068"/>
    <cellStyle name="Linked Cells 4 10" xfId="1069"/>
    <cellStyle name="Linked Cells 4 11" xfId="1070"/>
    <cellStyle name="Linked Cells 4 12" xfId="1071"/>
    <cellStyle name="Linked Cells 4 2" xfId="1072"/>
    <cellStyle name="Linked Cells 4 3" xfId="1073"/>
    <cellStyle name="Linked Cells 4 4" xfId="1074"/>
    <cellStyle name="Linked Cells 4 5" xfId="1075"/>
    <cellStyle name="Linked Cells 4 6" xfId="1076"/>
    <cellStyle name="Linked Cells 4 7" xfId="1077"/>
    <cellStyle name="Linked Cells 4 8" xfId="1078"/>
    <cellStyle name="Linked Cells 4 9" xfId="1079"/>
    <cellStyle name="Linked Cells 5" xfId="1080"/>
    <cellStyle name="Linked Cells 5 10" xfId="1081"/>
    <cellStyle name="Linked Cells 5 11" xfId="1082"/>
    <cellStyle name="Linked Cells 5 12" xfId="1083"/>
    <cellStyle name="Linked Cells 5 2" xfId="1084"/>
    <cellStyle name="Linked Cells 5 3" xfId="1085"/>
    <cellStyle name="Linked Cells 5 4" xfId="1086"/>
    <cellStyle name="Linked Cells 5 5" xfId="1087"/>
    <cellStyle name="Linked Cells 5 6" xfId="1088"/>
    <cellStyle name="Linked Cells 5 7" xfId="1089"/>
    <cellStyle name="Linked Cells 5 8" xfId="1090"/>
    <cellStyle name="Linked Cells 5 9" xfId="1091"/>
    <cellStyle name="Linked Cells 6" xfId="1092"/>
    <cellStyle name="Linked Cells 6 10" xfId="1093"/>
    <cellStyle name="Linked Cells 6 11" xfId="1094"/>
    <cellStyle name="Linked Cells 6 12" xfId="1095"/>
    <cellStyle name="Linked Cells 6 2" xfId="1096"/>
    <cellStyle name="Linked Cells 6 3" xfId="1097"/>
    <cellStyle name="Linked Cells 6 4" xfId="1098"/>
    <cellStyle name="Linked Cells 6 5" xfId="1099"/>
    <cellStyle name="Linked Cells 6 6" xfId="1100"/>
    <cellStyle name="Linked Cells 6 7" xfId="1101"/>
    <cellStyle name="Linked Cells 6 8" xfId="1102"/>
    <cellStyle name="Linked Cells 6 9" xfId="1103"/>
    <cellStyle name="Linked Cells 7" xfId="1104"/>
    <cellStyle name="Linked Cells 7 10" xfId="1105"/>
    <cellStyle name="Linked Cells 7 11" xfId="1106"/>
    <cellStyle name="Linked Cells 7 12" xfId="1107"/>
    <cellStyle name="Linked Cells 7 2" xfId="1108"/>
    <cellStyle name="Linked Cells 7 3" xfId="1109"/>
    <cellStyle name="Linked Cells 7 4" xfId="1110"/>
    <cellStyle name="Linked Cells 7 5" xfId="1111"/>
    <cellStyle name="Linked Cells 7 6" xfId="1112"/>
    <cellStyle name="Linked Cells 7 7" xfId="1113"/>
    <cellStyle name="Linked Cells 7 8" xfId="1114"/>
    <cellStyle name="Linked Cells 7 9" xfId="1115"/>
    <cellStyle name="Linked Cells 8" xfId="1116"/>
    <cellStyle name="Linked Cells 8 2" xfId="1117"/>
    <cellStyle name="Linked Cells 8 3" xfId="1118"/>
    <cellStyle name="Linked Cells 8 4" xfId="1119"/>
    <cellStyle name="Linked Cells 9" xfId="1120"/>
    <cellStyle name="Linked Cells 9 2" xfId="1121"/>
    <cellStyle name="Linked Cells 9 3" xfId="1122"/>
    <cellStyle name="Linked Cells 9 4" xfId="1123"/>
    <cellStyle name="Milliers [0]_!!!GO" xfId="1124"/>
    <cellStyle name="Milliers_!!!GO" xfId="1125"/>
    <cellStyle name="Monétaire [0]_!!!GO" xfId="1126"/>
    <cellStyle name="Monétaire_!!!GO" xfId="1127"/>
    <cellStyle name="MS_Arabic" xfId="1128"/>
    <cellStyle name="Neutral 2" xfId="1129"/>
    <cellStyle name="Neutral 3 10" xfId="1130"/>
    <cellStyle name="Neutral 3 11" xfId="1131"/>
    <cellStyle name="Neutral 3 12" xfId="1132"/>
    <cellStyle name="Neutral 3 2" xfId="1133"/>
    <cellStyle name="Neutral 3 3" xfId="1134"/>
    <cellStyle name="Neutral 3 4" xfId="1135"/>
    <cellStyle name="Neutral 3 5" xfId="1136"/>
    <cellStyle name="Neutral 3 6" xfId="1137"/>
    <cellStyle name="Neutral 3 7" xfId="1138"/>
    <cellStyle name="Neutral 3 8" xfId="1139"/>
    <cellStyle name="Neutral 3 9" xfId="1140"/>
    <cellStyle name="Normal" xfId="0" builtinId="0"/>
    <cellStyle name="Normal - Style1" xfId="1141"/>
    <cellStyle name="Normal 10" xfId="1142"/>
    <cellStyle name="Normal 10 2" xfId="1143"/>
    <cellStyle name="Normal 10 3" xfId="1144"/>
    <cellStyle name="Normal 10 4" xfId="1145"/>
    <cellStyle name="Normal 100" xfId="1146"/>
    <cellStyle name="Normal 101" xfId="1147"/>
    <cellStyle name="Normal 102" xfId="1148"/>
    <cellStyle name="Normal 103" xfId="1149"/>
    <cellStyle name="Normal 104" xfId="1150"/>
    <cellStyle name="Normal 105" xfId="1151"/>
    <cellStyle name="Normal 106" xfId="1152"/>
    <cellStyle name="Normal 107" xfId="1153"/>
    <cellStyle name="Normal 108" xfId="1154"/>
    <cellStyle name="Normal 109" xfId="1155"/>
    <cellStyle name="Normal 11" xfId="1156"/>
    <cellStyle name="Normal 11 2" xfId="1157"/>
    <cellStyle name="Normal 11 3" xfId="1158"/>
    <cellStyle name="Normal 11 4" xfId="1159"/>
    <cellStyle name="Normal 110" xfId="1160"/>
    <cellStyle name="Normal 111" xfId="1161"/>
    <cellStyle name="Normal 112" xfId="1162"/>
    <cellStyle name="Normal 113" xfId="1163"/>
    <cellStyle name="Normal 114" xfId="1164"/>
    <cellStyle name="Normal 115" xfId="1165"/>
    <cellStyle name="Normal 116" xfId="1166"/>
    <cellStyle name="Normal 117" xfId="1167"/>
    <cellStyle name="Normal 118" xfId="1168"/>
    <cellStyle name="Normal 119" xfId="1169"/>
    <cellStyle name="Normal 12" xfId="1170"/>
    <cellStyle name="Normal 12 2" xfId="1171"/>
    <cellStyle name="Normal 12 3" xfId="1172"/>
    <cellStyle name="Normal 12 4" xfId="1173"/>
    <cellStyle name="Normal 120" xfId="1174"/>
    <cellStyle name="Normal 121" xfId="1175"/>
    <cellStyle name="Normal 122" xfId="1176"/>
    <cellStyle name="Normal 123" xfId="1177"/>
    <cellStyle name="Normal 124" xfId="1178"/>
    <cellStyle name="Normal 125" xfId="1179"/>
    <cellStyle name="Normal 126" xfId="1180"/>
    <cellStyle name="Normal 127" xfId="1181"/>
    <cellStyle name="Normal 128" xfId="1182"/>
    <cellStyle name="Normal 129" xfId="1183"/>
    <cellStyle name="Normal 13" xfId="1184"/>
    <cellStyle name="Normal 13 2" xfId="1185"/>
    <cellStyle name="Normal 13 3" xfId="1186"/>
    <cellStyle name="Normal 13 4" xfId="1187"/>
    <cellStyle name="Normal 130" xfId="1188"/>
    <cellStyle name="Normal 131" xfId="1189"/>
    <cellStyle name="Normal 132" xfId="1190"/>
    <cellStyle name="Normal 133" xfId="1191"/>
    <cellStyle name="Normal 134" xfId="1192"/>
    <cellStyle name="Normal 135" xfId="1193"/>
    <cellStyle name="Normal 136" xfId="1194"/>
    <cellStyle name="Normal 137" xfId="1195"/>
    <cellStyle name="Normal 138" xfId="1196"/>
    <cellStyle name="Normal 139" xfId="1197"/>
    <cellStyle name="Normal 14" xfId="1198"/>
    <cellStyle name="Normal 14 2" xfId="1199"/>
    <cellStyle name="Normal 14 2 10" xfId="1200"/>
    <cellStyle name="Normal 14 2 10 2" xfId="1201"/>
    <cellStyle name="Normal 14 2 10 3" xfId="1202"/>
    <cellStyle name="Normal 14 2 10 4" xfId="1203"/>
    <cellStyle name="Normal 14 2 11" xfId="1204"/>
    <cellStyle name="Normal 14 2 12" xfId="1205"/>
    <cellStyle name="Normal 14 2 13" xfId="1206"/>
    <cellStyle name="Normal 14 2 2" xfId="1207"/>
    <cellStyle name="Normal 14 2 2 2" xfId="1208"/>
    <cellStyle name="Normal 14 2 2 3" xfId="1209"/>
    <cellStyle name="Normal 14 2 2 4" xfId="1210"/>
    <cellStyle name="Normal 14 2 3" xfId="1211"/>
    <cellStyle name="Normal 14 2 3 2" xfId="1212"/>
    <cellStyle name="Normal 14 2 3 3" xfId="1213"/>
    <cellStyle name="Normal 14 2 3 4" xfId="1214"/>
    <cellStyle name="Normal 14 2 4" xfId="1215"/>
    <cellStyle name="Normal 14 2 4 2" xfId="1216"/>
    <cellStyle name="Normal 14 2 4 3" xfId="1217"/>
    <cellStyle name="Normal 14 2 4 4" xfId="1218"/>
    <cellStyle name="Normal 14 2 5" xfId="1219"/>
    <cellStyle name="Normal 14 2 5 2" xfId="1220"/>
    <cellStyle name="Normal 14 2 5 3" xfId="1221"/>
    <cellStyle name="Normal 14 2 5 4" xfId="1222"/>
    <cellStyle name="Normal 14 2 6" xfId="1223"/>
    <cellStyle name="Normal 14 2 6 2" xfId="1224"/>
    <cellStyle name="Normal 14 2 6 3" xfId="1225"/>
    <cellStyle name="Normal 14 2 6 4" xfId="1226"/>
    <cellStyle name="Normal 14 2 7" xfId="1227"/>
    <cellStyle name="Normal 14 2 7 2" xfId="1228"/>
    <cellStyle name="Normal 14 2 7 3" xfId="1229"/>
    <cellStyle name="Normal 14 2 7 4" xfId="1230"/>
    <cellStyle name="Normal 14 2 8" xfId="1231"/>
    <cellStyle name="Normal 14 2 8 2" xfId="1232"/>
    <cellStyle name="Normal 14 2 8 3" xfId="1233"/>
    <cellStyle name="Normal 14 2 8 4" xfId="1234"/>
    <cellStyle name="Normal 14 2 9" xfId="1235"/>
    <cellStyle name="Normal 14 2 9 2" xfId="1236"/>
    <cellStyle name="Normal 14 2 9 3" xfId="1237"/>
    <cellStyle name="Normal 14 2 9 4" xfId="1238"/>
    <cellStyle name="Normal 140" xfId="1239"/>
    <cellStyle name="Normal 141" xfId="1240"/>
    <cellStyle name="Normal 142" xfId="1241"/>
    <cellStyle name="Normal 143" xfId="1242"/>
    <cellStyle name="Normal 144" xfId="1243"/>
    <cellStyle name="Normal 145" xfId="1244"/>
    <cellStyle name="Normal 146" xfId="1245"/>
    <cellStyle name="Normal 147" xfId="1246"/>
    <cellStyle name="Normal 148" xfId="1247"/>
    <cellStyle name="Normal 149" xfId="1248"/>
    <cellStyle name="Normal 15" xfId="1249"/>
    <cellStyle name="Normal 150" xfId="1250"/>
    <cellStyle name="Normal 151" xfId="1251"/>
    <cellStyle name="Normal 152" xfId="1252"/>
    <cellStyle name="Normal 153" xfId="1253"/>
    <cellStyle name="Normal 154" xfId="1254"/>
    <cellStyle name="Normal 155" xfId="1255"/>
    <cellStyle name="Normal 156" xfId="1256"/>
    <cellStyle name="Normal 157" xfId="1257"/>
    <cellStyle name="Normal 158" xfId="1258"/>
    <cellStyle name="Normal 159" xfId="1259"/>
    <cellStyle name="Normal 16" xfId="1260"/>
    <cellStyle name="Normal 160" xfId="1261"/>
    <cellStyle name="Normal 161" xfId="1262"/>
    <cellStyle name="Normal 162" xfId="1263"/>
    <cellStyle name="Normal 163" xfId="1264"/>
    <cellStyle name="Normal 164" xfId="1265"/>
    <cellStyle name="Normal 165" xfId="1266"/>
    <cellStyle name="Normal 166" xfId="1267"/>
    <cellStyle name="Normal 167" xfId="1268"/>
    <cellStyle name="Normal 17" xfId="1269"/>
    <cellStyle name="Normal 18" xfId="1270"/>
    <cellStyle name="Normal 19" xfId="1271"/>
    <cellStyle name="Normal 2" xfId="1272"/>
    <cellStyle name="Normal 2 10" xfId="1273"/>
    <cellStyle name="Normal 2 11" xfId="1274"/>
    <cellStyle name="Normal 2 12" xfId="1275"/>
    <cellStyle name="Normal 2 13" xfId="1276"/>
    <cellStyle name="Normal 2 14" xfId="1277"/>
    <cellStyle name="Normal 2 15" xfId="1278"/>
    <cellStyle name="Normal 2 16" xfId="1279"/>
    <cellStyle name="Normal 2 17" xfId="1280"/>
    <cellStyle name="Normal 2 2" xfId="1281"/>
    <cellStyle name="Normal 2 3" xfId="1282"/>
    <cellStyle name="Normal 2 4" xfId="1283"/>
    <cellStyle name="Normal 2 5" xfId="1284"/>
    <cellStyle name="Normal 2 6" xfId="1285"/>
    <cellStyle name="Normal 2 7" xfId="1286"/>
    <cellStyle name="Normal 2 8" xfId="1287"/>
    <cellStyle name="Normal 2 9" xfId="1288"/>
    <cellStyle name="Normal 20" xfId="1289"/>
    <cellStyle name="Normal 21" xfId="1290"/>
    <cellStyle name="Normal 22" xfId="1291"/>
    <cellStyle name="Normal 23" xfId="1292"/>
    <cellStyle name="Normal 24" xfId="1293"/>
    <cellStyle name="Normal 25" xfId="1294"/>
    <cellStyle name="Normal 26" xfId="1295"/>
    <cellStyle name="Normal 27" xfId="1296"/>
    <cellStyle name="Normal 28" xfId="1297"/>
    <cellStyle name="Normal 29" xfId="1298"/>
    <cellStyle name="Normal 3" xfId="1299"/>
    <cellStyle name="Normal 3 10" xfId="1300"/>
    <cellStyle name="Normal 3 11" xfId="1301"/>
    <cellStyle name="Normal 3 12" xfId="1302"/>
    <cellStyle name="Normal 3 2" xfId="1303"/>
    <cellStyle name="Normal 3 3" xfId="1304"/>
    <cellStyle name="Normal 3 4" xfId="1305"/>
    <cellStyle name="Normal 3 5" xfId="1306"/>
    <cellStyle name="Normal 3 6" xfId="1307"/>
    <cellStyle name="Normal 3 7" xfId="1308"/>
    <cellStyle name="Normal 3 8" xfId="1309"/>
    <cellStyle name="Normal 3 9" xfId="1310"/>
    <cellStyle name="Normal 30" xfId="1311"/>
    <cellStyle name="Normal 31" xfId="1312"/>
    <cellStyle name="Normal 32" xfId="1313"/>
    <cellStyle name="Normal 33" xfId="1314"/>
    <cellStyle name="Normal 34" xfId="1315"/>
    <cellStyle name="Normal 35" xfId="1316"/>
    <cellStyle name="Normal 36" xfId="1317"/>
    <cellStyle name="Normal 37" xfId="1318"/>
    <cellStyle name="Normal 38" xfId="1319"/>
    <cellStyle name="Normal 39" xfId="1320"/>
    <cellStyle name="Normal 40" xfId="1321"/>
    <cellStyle name="Normal 41" xfId="1322"/>
    <cellStyle name="Normal 42" xfId="1323"/>
    <cellStyle name="Normal 43" xfId="1324"/>
    <cellStyle name="Normal 44" xfId="1325"/>
    <cellStyle name="Normal 45" xfId="1326"/>
    <cellStyle name="Normal 46" xfId="1327"/>
    <cellStyle name="Normal 47" xfId="1328"/>
    <cellStyle name="Normal 48" xfId="1329"/>
    <cellStyle name="Normal 49" xfId="1330"/>
    <cellStyle name="Normal 50" xfId="1331"/>
    <cellStyle name="Normal 51" xfId="1332"/>
    <cellStyle name="Normal 52" xfId="1333"/>
    <cellStyle name="Normal 53" xfId="1334"/>
    <cellStyle name="Normal 54" xfId="1335"/>
    <cellStyle name="Normal 55" xfId="1336"/>
    <cellStyle name="Normal 56" xfId="1337"/>
    <cellStyle name="Normal 57" xfId="1338"/>
    <cellStyle name="Normal 58" xfId="1339"/>
    <cellStyle name="Normal 59" xfId="1340"/>
    <cellStyle name="Normal 6 10" xfId="1341"/>
    <cellStyle name="Normal 6 10 2" xfId="1342"/>
    <cellStyle name="Normal 6 10 3" xfId="1343"/>
    <cellStyle name="Normal 6 10 4" xfId="1344"/>
    <cellStyle name="Normal 6 11" xfId="1345"/>
    <cellStyle name="Normal 6 2" xfId="1346"/>
    <cellStyle name="Normal 6 2 2" xfId="1347"/>
    <cellStyle name="Normal 6 2 3" xfId="1348"/>
    <cellStyle name="Normal 6 2 4" xfId="1349"/>
    <cellStyle name="Normal 6 3" xfId="1350"/>
    <cellStyle name="Normal 6 3 2" xfId="1351"/>
    <cellStyle name="Normal 6 3 3" xfId="1352"/>
    <cellStyle name="Normal 6 3 4" xfId="1353"/>
    <cellStyle name="Normal 6 4" xfId="1354"/>
    <cellStyle name="Normal 6 4 2" xfId="1355"/>
    <cellStyle name="Normal 6 4 3" xfId="1356"/>
    <cellStyle name="Normal 6 4 4" xfId="1357"/>
    <cellStyle name="Normal 6 5" xfId="1358"/>
    <cellStyle name="Normal 6 5 2" xfId="1359"/>
    <cellStyle name="Normal 6 5 3" xfId="1360"/>
    <cellStyle name="Normal 6 5 4" xfId="1361"/>
    <cellStyle name="Normal 6 6" xfId="1362"/>
    <cellStyle name="Normal 6 6 2" xfId="1363"/>
    <cellStyle name="Normal 6 6 3" xfId="1364"/>
    <cellStyle name="Normal 6 6 4" xfId="1365"/>
    <cellStyle name="Normal 6 7" xfId="1366"/>
    <cellStyle name="Normal 6 7 2" xfId="1367"/>
    <cellStyle name="Normal 6 7 3" xfId="1368"/>
    <cellStyle name="Normal 6 7 4" xfId="1369"/>
    <cellStyle name="Normal 6 8" xfId="1370"/>
    <cellStyle name="Normal 6 8 2" xfId="1371"/>
    <cellStyle name="Normal 6 8 3" xfId="1372"/>
    <cellStyle name="Normal 6 8 4" xfId="1373"/>
    <cellStyle name="Normal 6 9" xfId="1374"/>
    <cellStyle name="Normal 6 9 2" xfId="1375"/>
    <cellStyle name="Normal 6 9 3" xfId="1376"/>
    <cellStyle name="Normal 6 9 4" xfId="1377"/>
    <cellStyle name="Normal 60" xfId="1378"/>
    <cellStyle name="Normal 61" xfId="1379"/>
    <cellStyle name="Normal 62" xfId="1380"/>
    <cellStyle name="Normal 63" xfId="9"/>
    <cellStyle name="Normal 64" xfId="1381"/>
    <cellStyle name="Normal 65" xfId="1382"/>
    <cellStyle name="Normal 66" xfId="1383"/>
    <cellStyle name="Normal 67" xfId="1384"/>
    <cellStyle name="Normal 68" xfId="8"/>
    <cellStyle name="Normal 69" xfId="1385"/>
    <cellStyle name="Normal 7" xfId="1386"/>
    <cellStyle name="Normal 7 10" xfId="1387"/>
    <cellStyle name="Normal 7 2" xfId="1388"/>
    <cellStyle name="Normal 7 3" xfId="1389"/>
    <cellStyle name="Normal 7 4" xfId="1390"/>
    <cellStyle name="Normal 7 5" xfId="1391"/>
    <cellStyle name="Normal 7 6" xfId="1392"/>
    <cellStyle name="Normal 7 7" xfId="1393"/>
    <cellStyle name="Normal 7 8" xfId="1394"/>
    <cellStyle name="Normal 7 9" xfId="1395"/>
    <cellStyle name="Normal 70" xfId="1396"/>
    <cellStyle name="Normal 71" xfId="1397"/>
    <cellStyle name="Normal 72" xfId="1398"/>
    <cellStyle name="Normal 73" xfId="1399"/>
    <cellStyle name="Normal 74" xfId="1400"/>
    <cellStyle name="Normal 75" xfId="1401"/>
    <cellStyle name="Normal 76" xfId="1402"/>
    <cellStyle name="Normal 77" xfId="1403"/>
    <cellStyle name="Normal 78" xfId="1404"/>
    <cellStyle name="Normal 79" xfId="1405"/>
    <cellStyle name="Normal 80" xfId="1406"/>
    <cellStyle name="Normal 81" xfId="1407"/>
    <cellStyle name="Normal 82" xfId="1408"/>
    <cellStyle name="Normal 83" xfId="1409"/>
    <cellStyle name="Normal 84" xfId="1410"/>
    <cellStyle name="Normal 85" xfId="1411"/>
    <cellStyle name="Normal 86" xfId="1412"/>
    <cellStyle name="Normal 87" xfId="1413"/>
    <cellStyle name="Normal 88" xfId="1414"/>
    <cellStyle name="Normal 89" xfId="1415"/>
    <cellStyle name="Normal 9" xfId="1416"/>
    <cellStyle name="Normal 90" xfId="1417"/>
    <cellStyle name="Normal 91" xfId="1418"/>
    <cellStyle name="Normal 92" xfId="1419"/>
    <cellStyle name="Normal 93" xfId="1420"/>
    <cellStyle name="Normal 94" xfId="1421"/>
    <cellStyle name="Normal 95" xfId="1422"/>
    <cellStyle name="Normal 96" xfId="1423"/>
    <cellStyle name="Normal 97" xfId="1424"/>
    <cellStyle name="Normal 98" xfId="1425"/>
    <cellStyle name="Normal 99" xfId="1426"/>
    <cellStyle name="Normal_Bill 3" xfId="1"/>
    <cellStyle name="Normal_Bill 3 2" xfId="3"/>
    <cellStyle name="Normal_Book2" xfId="2"/>
    <cellStyle name="Normal_DIV.3" xfId="5"/>
    <cellStyle name="Normal_ELECT" xfId="6"/>
    <cellStyle name="Note 2 10" xfId="1427"/>
    <cellStyle name="Note 2 11" xfId="1428"/>
    <cellStyle name="Note 2 12" xfId="1429"/>
    <cellStyle name="Note 2 13" xfId="1430"/>
    <cellStyle name="Note 2 14" xfId="1431"/>
    <cellStyle name="Note 2 15" xfId="1432"/>
    <cellStyle name="Note 2 16" xfId="1433"/>
    <cellStyle name="Note 2 17" xfId="1434"/>
    <cellStyle name="Note 2 2" xfId="1435"/>
    <cellStyle name="Note 2 2 10" xfId="1436"/>
    <cellStyle name="Note 2 2 11" xfId="1437"/>
    <cellStyle name="Note 2 2 12" xfId="1438"/>
    <cellStyle name="Note 2 2 2" xfId="1439"/>
    <cellStyle name="Note 2 2 3" xfId="1440"/>
    <cellStyle name="Note 2 2 4" xfId="1441"/>
    <cellStyle name="Note 2 2 5" xfId="1442"/>
    <cellStyle name="Note 2 2 6" xfId="1443"/>
    <cellStyle name="Note 2 2 7" xfId="1444"/>
    <cellStyle name="Note 2 2 8" xfId="1445"/>
    <cellStyle name="Note 2 2 9" xfId="1446"/>
    <cellStyle name="Note 2 3" xfId="1447"/>
    <cellStyle name="Note 2 3 10" xfId="1448"/>
    <cellStyle name="Note 2 3 11" xfId="1449"/>
    <cellStyle name="Note 2 3 12" xfId="1450"/>
    <cellStyle name="Note 2 3 2" xfId="1451"/>
    <cellStyle name="Note 2 3 3" xfId="1452"/>
    <cellStyle name="Note 2 3 4" xfId="1453"/>
    <cellStyle name="Note 2 3 5" xfId="1454"/>
    <cellStyle name="Note 2 3 6" xfId="1455"/>
    <cellStyle name="Note 2 3 7" xfId="1456"/>
    <cellStyle name="Note 2 3 8" xfId="1457"/>
    <cellStyle name="Note 2 3 9" xfId="1458"/>
    <cellStyle name="Note 2 4" xfId="1459"/>
    <cellStyle name="Note 2 4 10" xfId="1460"/>
    <cellStyle name="Note 2 4 11" xfId="1461"/>
    <cellStyle name="Note 2 4 12" xfId="1462"/>
    <cellStyle name="Note 2 4 2" xfId="1463"/>
    <cellStyle name="Note 2 4 3" xfId="1464"/>
    <cellStyle name="Note 2 4 4" xfId="1465"/>
    <cellStyle name="Note 2 4 5" xfId="1466"/>
    <cellStyle name="Note 2 4 6" xfId="1467"/>
    <cellStyle name="Note 2 4 7" xfId="1468"/>
    <cellStyle name="Note 2 4 8" xfId="1469"/>
    <cellStyle name="Note 2 4 9" xfId="1470"/>
    <cellStyle name="Note 2 5" xfId="1471"/>
    <cellStyle name="Note 2 5 10" xfId="1472"/>
    <cellStyle name="Note 2 5 11" xfId="1473"/>
    <cellStyle name="Note 2 5 12" xfId="1474"/>
    <cellStyle name="Note 2 5 2" xfId="1475"/>
    <cellStyle name="Note 2 5 3" xfId="1476"/>
    <cellStyle name="Note 2 5 4" xfId="1477"/>
    <cellStyle name="Note 2 5 5" xfId="1478"/>
    <cellStyle name="Note 2 5 6" xfId="1479"/>
    <cellStyle name="Note 2 5 7" xfId="1480"/>
    <cellStyle name="Note 2 5 8" xfId="1481"/>
    <cellStyle name="Note 2 5 9" xfId="1482"/>
    <cellStyle name="Note 2 6" xfId="1483"/>
    <cellStyle name="Note 2 6 10" xfId="1484"/>
    <cellStyle name="Note 2 6 11" xfId="1485"/>
    <cellStyle name="Note 2 6 12" xfId="1486"/>
    <cellStyle name="Note 2 6 2" xfId="1487"/>
    <cellStyle name="Note 2 6 3" xfId="1488"/>
    <cellStyle name="Note 2 6 4" xfId="1489"/>
    <cellStyle name="Note 2 6 5" xfId="1490"/>
    <cellStyle name="Note 2 6 6" xfId="1491"/>
    <cellStyle name="Note 2 6 7" xfId="1492"/>
    <cellStyle name="Note 2 6 8" xfId="1493"/>
    <cellStyle name="Note 2 6 9" xfId="1494"/>
    <cellStyle name="Note 2 7" xfId="1495"/>
    <cellStyle name="Note 2 8" xfId="1496"/>
    <cellStyle name="Note 2 9" xfId="1497"/>
    <cellStyle name="Note 3 10" xfId="1498"/>
    <cellStyle name="Note 3 11" xfId="1499"/>
    <cellStyle name="Note 3 12" xfId="1500"/>
    <cellStyle name="Note 3 2" xfId="1501"/>
    <cellStyle name="Note 3 3" xfId="1502"/>
    <cellStyle name="Note 3 4" xfId="1503"/>
    <cellStyle name="Note 3 5" xfId="1504"/>
    <cellStyle name="Note 3 6" xfId="1505"/>
    <cellStyle name="Note 3 7" xfId="1506"/>
    <cellStyle name="Note 3 8" xfId="1507"/>
    <cellStyle name="Note 3 9" xfId="1508"/>
    <cellStyle name="Œ…‹æØ‚è [0.00]_Region Orders (2)" xfId="1509"/>
    <cellStyle name="Œ…‹æØ‚è_Region Orders (2)" xfId="1510"/>
    <cellStyle name="Output 2" xfId="1511"/>
    <cellStyle name="per.style" xfId="1512"/>
    <cellStyle name="per.style 10" xfId="1513"/>
    <cellStyle name="per.style 10 2" xfId="1514"/>
    <cellStyle name="per.style 10 3" xfId="1515"/>
    <cellStyle name="per.style 10 4" xfId="1516"/>
    <cellStyle name="per.style 11" xfId="1517"/>
    <cellStyle name="per.style 11 2" xfId="1518"/>
    <cellStyle name="per.style 11 3" xfId="1519"/>
    <cellStyle name="per.style 11 4" xfId="1520"/>
    <cellStyle name="per.style 12" xfId="1521"/>
    <cellStyle name="per.style 12 2" xfId="1522"/>
    <cellStyle name="per.style 12 3" xfId="1523"/>
    <cellStyle name="per.style 12 4" xfId="1524"/>
    <cellStyle name="per.style 13" xfId="1525"/>
    <cellStyle name="per.style 13 2" xfId="1526"/>
    <cellStyle name="per.style 13 3" xfId="1527"/>
    <cellStyle name="per.style 13 4" xfId="1528"/>
    <cellStyle name="per.style 14" xfId="1529"/>
    <cellStyle name="per.style 14 2" xfId="1530"/>
    <cellStyle name="per.style 14 3" xfId="1531"/>
    <cellStyle name="per.style 14 4" xfId="1532"/>
    <cellStyle name="per.style 15" xfId="1533"/>
    <cellStyle name="per.style 15 2" xfId="1534"/>
    <cellStyle name="per.style 15 3" xfId="1535"/>
    <cellStyle name="per.style 15 4" xfId="1536"/>
    <cellStyle name="per.style 16" xfId="1537"/>
    <cellStyle name="per.style 16 2" xfId="1538"/>
    <cellStyle name="per.style 16 3" xfId="1539"/>
    <cellStyle name="per.style 16 4" xfId="1540"/>
    <cellStyle name="per.style 2" xfId="1541"/>
    <cellStyle name="per.style 2 10" xfId="1542"/>
    <cellStyle name="per.style 2 11" xfId="1543"/>
    <cellStyle name="per.style 2 12" xfId="1544"/>
    <cellStyle name="per.style 2 2" xfId="1545"/>
    <cellStyle name="per.style 2 3" xfId="1546"/>
    <cellStyle name="per.style 2 4" xfId="1547"/>
    <cellStyle name="per.style 2 5" xfId="1548"/>
    <cellStyle name="per.style 2 6" xfId="1549"/>
    <cellStyle name="per.style 2 7" xfId="1550"/>
    <cellStyle name="per.style 2 8" xfId="1551"/>
    <cellStyle name="per.style 2 9" xfId="1552"/>
    <cellStyle name="per.style 3" xfId="1553"/>
    <cellStyle name="per.style 3 10" xfId="1554"/>
    <cellStyle name="per.style 3 11" xfId="1555"/>
    <cellStyle name="per.style 3 12" xfId="1556"/>
    <cellStyle name="per.style 3 2" xfId="1557"/>
    <cellStyle name="per.style 3 3" xfId="1558"/>
    <cellStyle name="per.style 3 4" xfId="1559"/>
    <cellStyle name="per.style 3 5" xfId="1560"/>
    <cellStyle name="per.style 3 6" xfId="1561"/>
    <cellStyle name="per.style 3 7" xfId="1562"/>
    <cellStyle name="per.style 3 8" xfId="1563"/>
    <cellStyle name="per.style 3 9" xfId="1564"/>
    <cellStyle name="per.style 4" xfId="1565"/>
    <cellStyle name="per.style 4 10" xfId="1566"/>
    <cellStyle name="per.style 4 11" xfId="1567"/>
    <cellStyle name="per.style 4 12" xfId="1568"/>
    <cellStyle name="per.style 4 2" xfId="1569"/>
    <cellStyle name="per.style 4 3" xfId="1570"/>
    <cellStyle name="per.style 4 4" xfId="1571"/>
    <cellStyle name="per.style 4 5" xfId="1572"/>
    <cellStyle name="per.style 4 6" xfId="1573"/>
    <cellStyle name="per.style 4 7" xfId="1574"/>
    <cellStyle name="per.style 4 8" xfId="1575"/>
    <cellStyle name="per.style 4 9" xfId="1576"/>
    <cellStyle name="per.style 5" xfId="1577"/>
    <cellStyle name="per.style 5 10" xfId="1578"/>
    <cellStyle name="per.style 5 11" xfId="1579"/>
    <cellStyle name="per.style 5 12" xfId="1580"/>
    <cellStyle name="per.style 5 2" xfId="1581"/>
    <cellStyle name="per.style 5 3" xfId="1582"/>
    <cellStyle name="per.style 5 4" xfId="1583"/>
    <cellStyle name="per.style 5 5" xfId="1584"/>
    <cellStyle name="per.style 5 6" xfId="1585"/>
    <cellStyle name="per.style 5 7" xfId="1586"/>
    <cellStyle name="per.style 5 8" xfId="1587"/>
    <cellStyle name="per.style 5 9" xfId="1588"/>
    <cellStyle name="per.style 6" xfId="1589"/>
    <cellStyle name="per.style 6 10" xfId="1590"/>
    <cellStyle name="per.style 6 11" xfId="1591"/>
    <cellStyle name="per.style 6 12" xfId="1592"/>
    <cellStyle name="per.style 6 2" xfId="1593"/>
    <cellStyle name="per.style 6 3" xfId="1594"/>
    <cellStyle name="per.style 6 4" xfId="1595"/>
    <cellStyle name="per.style 6 5" xfId="1596"/>
    <cellStyle name="per.style 6 6" xfId="1597"/>
    <cellStyle name="per.style 6 7" xfId="1598"/>
    <cellStyle name="per.style 6 8" xfId="1599"/>
    <cellStyle name="per.style 6 9" xfId="1600"/>
    <cellStyle name="per.style 7" xfId="1601"/>
    <cellStyle name="per.style 7 10" xfId="1602"/>
    <cellStyle name="per.style 7 11" xfId="1603"/>
    <cellStyle name="per.style 7 12" xfId="1604"/>
    <cellStyle name="per.style 7 2" xfId="1605"/>
    <cellStyle name="per.style 7 3" xfId="1606"/>
    <cellStyle name="per.style 7 4" xfId="1607"/>
    <cellStyle name="per.style 7 5" xfId="1608"/>
    <cellStyle name="per.style 7 6" xfId="1609"/>
    <cellStyle name="per.style 7 7" xfId="1610"/>
    <cellStyle name="per.style 7 8" xfId="1611"/>
    <cellStyle name="per.style 7 9" xfId="1612"/>
    <cellStyle name="per.style 8" xfId="1613"/>
    <cellStyle name="per.style 8 2" xfId="1614"/>
    <cellStyle name="per.style 8 3" xfId="1615"/>
    <cellStyle name="per.style 8 4" xfId="1616"/>
    <cellStyle name="per.style 9" xfId="1617"/>
    <cellStyle name="per.style 9 2" xfId="1618"/>
    <cellStyle name="per.style 9 3" xfId="1619"/>
    <cellStyle name="per.style 9 4" xfId="1620"/>
    <cellStyle name="Percent [2]" xfId="1621"/>
    <cellStyle name="Percent [2] 10" xfId="1622"/>
    <cellStyle name="Percent [2] 10 2" xfId="1623"/>
    <cellStyle name="Percent [2] 10 3" xfId="1624"/>
    <cellStyle name="Percent [2] 10 4" xfId="1625"/>
    <cellStyle name="Percent [2] 11" xfId="1626"/>
    <cellStyle name="Percent [2] 11 2" xfId="1627"/>
    <cellStyle name="Percent [2] 11 3" xfId="1628"/>
    <cellStyle name="Percent [2] 11 4" xfId="1629"/>
    <cellStyle name="Percent [2] 12" xfId="1630"/>
    <cellStyle name="Percent [2] 12 2" xfId="1631"/>
    <cellStyle name="Percent [2] 12 3" xfId="1632"/>
    <cellStyle name="Percent [2] 12 4" xfId="1633"/>
    <cellStyle name="Percent [2] 13" xfId="1634"/>
    <cellStyle name="Percent [2] 13 2" xfId="1635"/>
    <cellStyle name="Percent [2] 13 3" xfId="1636"/>
    <cellStyle name="Percent [2] 13 4" xfId="1637"/>
    <cellStyle name="Percent [2] 14" xfId="1638"/>
    <cellStyle name="Percent [2] 14 2" xfId="1639"/>
    <cellStyle name="Percent [2] 14 3" xfId="1640"/>
    <cellStyle name="Percent [2] 14 4" xfId="1641"/>
    <cellStyle name="Percent [2] 15" xfId="1642"/>
    <cellStyle name="Percent [2] 15 2" xfId="1643"/>
    <cellStyle name="Percent [2] 15 3" xfId="1644"/>
    <cellStyle name="Percent [2] 15 4" xfId="1645"/>
    <cellStyle name="Percent [2] 16" xfId="1646"/>
    <cellStyle name="Percent [2] 16 2" xfId="1647"/>
    <cellStyle name="Percent [2] 16 3" xfId="1648"/>
    <cellStyle name="Percent [2] 16 4" xfId="1649"/>
    <cellStyle name="Percent [2] 2" xfId="1650"/>
    <cellStyle name="Percent [2] 2 10" xfId="1651"/>
    <cellStyle name="Percent [2] 2 11" xfId="1652"/>
    <cellStyle name="Percent [2] 2 12" xfId="1653"/>
    <cellStyle name="Percent [2] 2 2" xfId="1654"/>
    <cellStyle name="Percent [2] 2 3" xfId="1655"/>
    <cellStyle name="Percent [2] 2 4" xfId="1656"/>
    <cellStyle name="Percent [2] 2 5" xfId="1657"/>
    <cellStyle name="Percent [2] 2 6" xfId="1658"/>
    <cellStyle name="Percent [2] 2 7" xfId="1659"/>
    <cellStyle name="Percent [2] 2 8" xfId="1660"/>
    <cellStyle name="Percent [2] 2 9" xfId="1661"/>
    <cellStyle name="Percent [2] 3" xfId="1662"/>
    <cellStyle name="Percent [2] 3 10" xfId="1663"/>
    <cellStyle name="Percent [2] 3 11" xfId="1664"/>
    <cellStyle name="Percent [2] 3 12" xfId="1665"/>
    <cellStyle name="Percent [2] 3 2" xfId="1666"/>
    <cellStyle name="Percent [2] 3 3" xfId="1667"/>
    <cellStyle name="Percent [2] 3 4" xfId="1668"/>
    <cellStyle name="Percent [2] 3 5" xfId="1669"/>
    <cellStyle name="Percent [2] 3 6" xfId="1670"/>
    <cellStyle name="Percent [2] 3 7" xfId="1671"/>
    <cellStyle name="Percent [2] 3 8" xfId="1672"/>
    <cellStyle name="Percent [2] 3 9" xfId="1673"/>
    <cellStyle name="Percent [2] 4" xfId="1674"/>
    <cellStyle name="Percent [2] 4 10" xfId="1675"/>
    <cellStyle name="Percent [2] 4 11" xfId="1676"/>
    <cellStyle name="Percent [2] 4 12" xfId="1677"/>
    <cellStyle name="Percent [2] 4 2" xfId="1678"/>
    <cellStyle name="Percent [2] 4 3" xfId="1679"/>
    <cellStyle name="Percent [2] 4 4" xfId="1680"/>
    <cellStyle name="Percent [2] 4 5" xfId="1681"/>
    <cellStyle name="Percent [2] 4 6" xfId="1682"/>
    <cellStyle name="Percent [2] 4 7" xfId="1683"/>
    <cellStyle name="Percent [2] 4 8" xfId="1684"/>
    <cellStyle name="Percent [2] 4 9" xfId="1685"/>
    <cellStyle name="Percent [2] 5" xfId="1686"/>
    <cellStyle name="Percent [2] 5 10" xfId="1687"/>
    <cellStyle name="Percent [2] 5 11" xfId="1688"/>
    <cellStyle name="Percent [2] 5 12" xfId="1689"/>
    <cellStyle name="Percent [2] 5 2" xfId="1690"/>
    <cellStyle name="Percent [2] 5 3" xfId="1691"/>
    <cellStyle name="Percent [2] 5 4" xfId="1692"/>
    <cellStyle name="Percent [2] 5 5" xfId="1693"/>
    <cellStyle name="Percent [2] 5 6" xfId="1694"/>
    <cellStyle name="Percent [2] 5 7" xfId="1695"/>
    <cellStyle name="Percent [2] 5 8" xfId="1696"/>
    <cellStyle name="Percent [2] 5 9" xfId="1697"/>
    <cellStyle name="Percent [2] 6" xfId="1698"/>
    <cellStyle name="Percent [2] 6 10" xfId="1699"/>
    <cellStyle name="Percent [2] 6 11" xfId="1700"/>
    <cellStyle name="Percent [2] 6 12" xfId="1701"/>
    <cellStyle name="Percent [2] 6 2" xfId="1702"/>
    <cellStyle name="Percent [2] 6 3" xfId="1703"/>
    <cellStyle name="Percent [2] 6 4" xfId="1704"/>
    <cellStyle name="Percent [2] 6 5" xfId="1705"/>
    <cellStyle name="Percent [2] 6 6" xfId="1706"/>
    <cellStyle name="Percent [2] 6 7" xfId="1707"/>
    <cellStyle name="Percent [2] 6 8" xfId="1708"/>
    <cellStyle name="Percent [2] 6 9" xfId="1709"/>
    <cellStyle name="Percent [2] 7" xfId="1710"/>
    <cellStyle name="Percent [2] 7 10" xfId="1711"/>
    <cellStyle name="Percent [2] 7 11" xfId="1712"/>
    <cellStyle name="Percent [2] 7 12" xfId="1713"/>
    <cellStyle name="Percent [2] 7 2" xfId="1714"/>
    <cellStyle name="Percent [2] 7 3" xfId="1715"/>
    <cellStyle name="Percent [2] 7 4" xfId="1716"/>
    <cellStyle name="Percent [2] 7 5" xfId="1717"/>
    <cellStyle name="Percent [2] 7 6" xfId="1718"/>
    <cellStyle name="Percent [2] 7 7" xfId="1719"/>
    <cellStyle name="Percent [2] 7 8" xfId="1720"/>
    <cellStyle name="Percent [2] 7 9" xfId="1721"/>
    <cellStyle name="Percent [2] 8" xfId="1722"/>
    <cellStyle name="Percent [2] 8 2" xfId="1723"/>
    <cellStyle name="Percent [2] 8 3" xfId="1724"/>
    <cellStyle name="Percent [2] 8 4" xfId="1725"/>
    <cellStyle name="Percent [2] 9" xfId="1726"/>
    <cellStyle name="Percent [2] 9 2" xfId="1727"/>
    <cellStyle name="Percent [2] 9 3" xfId="1728"/>
    <cellStyle name="Percent [2] 9 4" xfId="1729"/>
    <cellStyle name="pricing" xfId="1730"/>
    <cellStyle name="PSChar" xfId="1731"/>
    <cellStyle name="PSChar 10" xfId="1732"/>
    <cellStyle name="PSChar 10 2" xfId="1733"/>
    <cellStyle name="PSChar 10 3" xfId="1734"/>
    <cellStyle name="PSChar 10 4" xfId="1735"/>
    <cellStyle name="PSChar 11" xfId="1736"/>
    <cellStyle name="PSChar 11 2" xfId="1737"/>
    <cellStyle name="PSChar 11 3" xfId="1738"/>
    <cellStyle name="PSChar 11 4" xfId="1739"/>
    <cellStyle name="PSChar 12" xfId="1740"/>
    <cellStyle name="PSChar 12 2" xfId="1741"/>
    <cellStyle name="PSChar 12 3" xfId="1742"/>
    <cellStyle name="PSChar 12 4" xfId="1743"/>
    <cellStyle name="PSChar 13" xfId="1744"/>
    <cellStyle name="PSChar 13 2" xfId="1745"/>
    <cellStyle name="PSChar 13 3" xfId="1746"/>
    <cellStyle name="PSChar 13 4" xfId="1747"/>
    <cellStyle name="PSChar 14" xfId="1748"/>
    <cellStyle name="PSChar 14 2" xfId="1749"/>
    <cellStyle name="PSChar 14 3" xfId="1750"/>
    <cellStyle name="PSChar 14 4" xfId="1751"/>
    <cellStyle name="PSChar 15" xfId="1752"/>
    <cellStyle name="PSChar 15 2" xfId="1753"/>
    <cellStyle name="PSChar 15 3" xfId="1754"/>
    <cellStyle name="PSChar 15 4" xfId="1755"/>
    <cellStyle name="PSChar 16" xfId="1756"/>
    <cellStyle name="PSChar 16 2" xfId="1757"/>
    <cellStyle name="PSChar 16 3" xfId="1758"/>
    <cellStyle name="PSChar 16 4" xfId="1759"/>
    <cellStyle name="PSChar 17" xfId="1760"/>
    <cellStyle name="PSChar 18" xfId="1761"/>
    <cellStyle name="PSChar 2" xfId="1762"/>
    <cellStyle name="PSChar 3" xfId="1763"/>
    <cellStyle name="PSChar 4" xfId="1764"/>
    <cellStyle name="PSChar 5" xfId="1765"/>
    <cellStyle name="PSChar 6" xfId="1766"/>
    <cellStyle name="PSChar 7" xfId="1767"/>
    <cellStyle name="PSChar 8" xfId="1768"/>
    <cellStyle name="PSChar 8 2" xfId="1769"/>
    <cellStyle name="PSChar 8 3" xfId="1770"/>
    <cellStyle name="PSChar 8 4" xfId="1771"/>
    <cellStyle name="PSChar 9" xfId="1772"/>
    <cellStyle name="PSChar 9 2" xfId="1773"/>
    <cellStyle name="PSChar 9 3" xfId="1774"/>
    <cellStyle name="PSChar 9 4" xfId="1775"/>
    <cellStyle name="RevList" xfId="1776"/>
    <cellStyle name="Subtotal" xfId="1777"/>
    <cellStyle name="Title 2" xfId="1778"/>
    <cellStyle name="Total 2" xfId="1779"/>
    <cellStyle name="Total 3 10" xfId="1780"/>
    <cellStyle name="Total 3 11" xfId="1781"/>
    <cellStyle name="Total 3 12" xfId="1782"/>
    <cellStyle name="Total 3 2" xfId="1783"/>
    <cellStyle name="Total 3 3" xfId="1784"/>
    <cellStyle name="Total 3 4" xfId="1785"/>
    <cellStyle name="Total 3 5" xfId="1786"/>
    <cellStyle name="Total 3 6" xfId="1787"/>
    <cellStyle name="Total 3 7" xfId="1788"/>
    <cellStyle name="Total 3 8" xfId="1789"/>
    <cellStyle name="Total 3 9" xfId="1790"/>
    <cellStyle name="Warning Text 2" xfId="179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DATA\DataFile\O\DB9604\RevMay97\SHOPLIST.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Wilson\BOQ\507-4\514-9-BQ-ADD-R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Master\ALL%20USERS\Documents%20and%20Settings\Aline5881\My%20Documents\D.G.%20Jones\2003-48\Volume%203\Volume%203%20-%20Part%201%20Priced\3%20Section%20No.%202%20Priced.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Contents"/>
      <sheetName val="Summary"/>
      <sheetName val="HQBuilding"/>
      <sheetName val="FitOutHQBldg"/>
      <sheetName val="Security"/>
      <sheetName val="AutoMessengerSystem"/>
      <sheetName val="PASystem"/>
      <sheetName val="TelephoneSystem"/>
      <sheetName val="HQSpecialSystems"/>
      <sheetName val="WaterFeatures"/>
      <sheetName val="DealerRoom"/>
      <sheetName val="Services"/>
      <sheetName val="ACtoStairs"/>
      <sheetName val="GoodsDelivery"/>
      <sheetName val="ToiletPods"/>
      <sheetName val="HQBldgExtCladding"/>
      <sheetName val="GlazedSouthWall"/>
      <sheetName val="HQFFandE"/>
      <sheetName val="ConferenceCentre"/>
      <sheetName val="FitOutConfCentre"/>
      <sheetName val="ConfCentreSpecialSystems"/>
      <sheetName val="ConfCentreExtCladding"/>
      <sheetName val="ConfFFandE"/>
      <sheetName val="CarPark"/>
      <sheetName val="StatutoryCharges"/>
      <sheetName val="Drawingscover"/>
      <sheetName val="Drawings"/>
      <sheetName val="GFA HQ Building"/>
      <sheetName val="GFA Conference"/>
      <sheetName val="GeneralSummary"/>
      <sheetName val="ElementalSummary"/>
      <sheetName val="BQ"/>
      <sheetName val="BQ External"/>
      <sheetName val="SHOPLIST"/>
      <sheetName val="icmal"/>
      <sheetName val="GFA_HQ_Building"/>
      <sheetName val="GFA_Conference"/>
      <sheetName val="BQ_External"/>
      <sheetName val="Bill_1"/>
      <sheetName val="Bill_2"/>
      <sheetName val="Bill_3"/>
      <sheetName val="Bill_4"/>
      <sheetName val="Bill_5"/>
      <sheetName val="Bill_6"/>
      <sheetName val="Bill_7"/>
      <sheetName val="LABOUR HISTOGRAM"/>
      <sheetName val="Penthouse Apartment"/>
      <sheetName val="Notes"/>
      <sheetName val="Basis"/>
      <sheetName val="#REF"/>
      <sheetName val="StattCo yCharges"/>
      <sheetName val="Su}}ary"/>
      <sheetName val="TAS"/>
      <sheetName val="SubmitCal"/>
      <sheetName val="Cash2"/>
      <sheetName val="Z"/>
      <sheetName val="Raw Data"/>
      <sheetName val="Graph Data (DO NOT PRINT)"/>
      <sheetName val="D-623D"/>
      <sheetName val="1"/>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sheetData sheetId="37"/>
      <sheetData sheetId="38"/>
      <sheetData sheetId="39"/>
      <sheetData sheetId="40"/>
      <sheetData sheetId="41"/>
      <sheetData sheetId="42"/>
      <sheetData sheetId="43"/>
      <sheetData sheetId="44"/>
      <sheetData sheetId="45"/>
      <sheetData sheetId="46" refreshError="1"/>
      <sheetData sheetId="47" refreshError="1"/>
      <sheetData sheetId="48" refreshError="1"/>
      <sheetData sheetId="49" refreshError="1"/>
      <sheetData sheetId="50" refreshError="1"/>
      <sheetData sheetId="51" refreshError="1"/>
      <sheetData sheetId="52" refreshError="1"/>
      <sheetData sheetId="53"/>
      <sheetData sheetId="54"/>
      <sheetData sheetId="55"/>
      <sheetData sheetId="56"/>
      <sheetData sheetId="57" refreshError="1"/>
      <sheetData sheetId="58" refreshError="1"/>
      <sheetData sheetId="59" refreshError="1"/>
      <sheetData sheetId="6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for Rate Entry"/>
      <sheetName val="Summary"/>
      <sheetName val="Bill 1"/>
      <sheetName val="Bill 2"/>
      <sheetName val="Bill 3"/>
      <sheetName val="Bill 4"/>
      <sheetName val="Bill 5"/>
      <sheetName val="Bill 6"/>
      <sheetName val="Bill 7"/>
    </sheetNames>
    <sheetDataSet>
      <sheetData sheetId="0"/>
      <sheetData sheetId="1"/>
      <sheetData sheetId="2" refreshError="1">
        <row r="833">
          <cell r="F833">
            <v>12500</v>
          </cell>
        </row>
      </sheetData>
      <sheetData sheetId="3" refreshError="1">
        <row r="755">
          <cell r="F755">
            <v>15000</v>
          </cell>
        </row>
      </sheetData>
      <sheetData sheetId="4" refreshError="1">
        <row r="683">
          <cell r="F683">
            <v>12500</v>
          </cell>
        </row>
      </sheetData>
      <sheetData sheetId="5" refreshError="1">
        <row r="568">
          <cell r="F568">
            <v>12500</v>
          </cell>
        </row>
      </sheetData>
      <sheetData sheetId="6" refreshError="1">
        <row r="247">
          <cell r="F247">
            <v>0</v>
          </cell>
        </row>
      </sheetData>
      <sheetData sheetId="7" refreshError="1">
        <row r="377">
          <cell r="F377">
            <v>0</v>
          </cell>
        </row>
      </sheetData>
      <sheetData sheetId="8" refreshError="1">
        <row r="437">
          <cell r="F437">
            <v>0</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ly Sheets"/>
      <sheetName val="General Index"/>
      <sheetName val="Index"/>
      <sheetName val="DIV 2"/>
      <sheetName val="DIV 3"/>
      <sheetName val="Div 4"/>
      <sheetName val="DIV 5"/>
      <sheetName val="DIV 6"/>
      <sheetName val="DIV 7"/>
      <sheetName val="DIV 8"/>
      <sheetName val="Div 9"/>
      <sheetName val="Div 10"/>
      <sheetName val="Div 11"/>
      <sheetName val="Div 12"/>
      <sheetName val="Summary"/>
      <sheetName val="Gen Summary"/>
      <sheetName val="Grand Summary"/>
      <sheetName val="New Grand Summary"/>
      <sheetName val="D - Labour"/>
      <sheetName val="D - Plant"/>
      <sheetName val="D - Materials"/>
    </sheetNames>
    <sheetDataSet>
      <sheetData sheetId="0" refreshError="1"/>
      <sheetData sheetId="1" refreshError="1"/>
      <sheetData sheetId="2" refreshError="1"/>
      <sheetData sheetId="3"/>
      <sheetData sheetId="4"/>
      <sheetData sheetId="5"/>
      <sheetData sheetId="6"/>
      <sheetData sheetId="7"/>
      <sheetData sheetId="8"/>
      <sheetData sheetId="9"/>
      <sheetData sheetId="10"/>
      <sheetData sheetId="11"/>
      <sheetData sheetId="12"/>
      <sheetData sheetId="13"/>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7"/>
  <sheetViews>
    <sheetView tabSelected="1" workbookViewId="0">
      <selection activeCell="M7" sqref="M7"/>
    </sheetView>
  </sheetViews>
  <sheetFormatPr defaultRowHeight="15"/>
  <cols>
    <col min="1" max="1" width="5.28515625" style="10" customWidth="1"/>
    <col min="2" max="2" width="56.5703125" style="10" customWidth="1"/>
    <col min="3" max="3" width="7" style="9" customWidth="1"/>
    <col min="4" max="4" width="8" style="10" customWidth="1"/>
    <col min="5" max="5" width="10.42578125" style="4" customWidth="1"/>
    <col min="6" max="6" width="12" style="51" customWidth="1"/>
    <col min="7" max="16384" width="9.140625" style="10"/>
  </cols>
  <sheetData>
    <row r="1" spans="1:6" ht="40.5" customHeight="1">
      <c r="A1" s="55" t="s">
        <v>52</v>
      </c>
      <c r="B1" s="55"/>
      <c r="C1" s="55"/>
      <c r="D1" s="55"/>
      <c r="E1" s="55"/>
      <c r="F1" s="55"/>
    </row>
    <row r="3" spans="1:6" s="11" customFormat="1" ht="51" customHeight="1">
      <c r="A3" s="54" t="s">
        <v>7</v>
      </c>
      <c r="B3" s="54"/>
      <c r="C3" s="54"/>
      <c r="D3" s="54"/>
      <c r="E3" s="54"/>
      <c r="F3" s="54"/>
    </row>
    <row r="4" spans="1:6" s="11" customFormat="1" ht="49.5" customHeight="1">
      <c r="A4" s="54" t="s">
        <v>32</v>
      </c>
      <c r="B4" s="54"/>
      <c r="C4" s="54"/>
      <c r="D4" s="54"/>
      <c r="E4" s="54"/>
      <c r="F4" s="54"/>
    </row>
    <row r="5" spans="1:6" s="11" customFormat="1" ht="10.5" customHeight="1">
      <c r="A5" s="1"/>
      <c r="B5" s="1"/>
      <c r="C5" s="5"/>
      <c r="D5" s="1"/>
      <c r="E5" s="2"/>
      <c r="F5" s="47"/>
    </row>
    <row r="6" spans="1:6">
      <c r="A6" s="62" t="s">
        <v>46</v>
      </c>
      <c r="B6" s="62"/>
      <c r="C6" s="62"/>
      <c r="D6" s="62"/>
      <c r="E6" s="62"/>
      <c r="F6" s="62"/>
    </row>
    <row r="7" spans="1:6" ht="30">
      <c r="A7" s="30" t="s">
        <v>0</v>
      </c>
      <c r="B7" s="30" t="s">
        <v>1</v>
      </c>
      <c r="C7" s="31" t="s">
        <v>2</v>
      </c>
      <c r="D7" s="30" t="s">
        <v>3</v>
      </c>
      <c r="E7" s="38" t="s">
        <v>4</v>
      </c>
      <c r="F7" s="44" t="s">
        <v>5</v>
      </c>
    </row>
    <row r="8" spans="1:6" ht="135">
      <c r="A8" s="12" t="s">
        <v>8</v>
      </c>
      <c r="B8" s="13" t="s">
        <v>23</v>
      </c>
      <c r="C8" s="6">
        <v>1</v>
      </c>
      <c r="D8" s="12" t="s">
        <v>9</v>
      </c>
      <c r="E8" s="3"/>
      <c r="F8" s="49">
        <f>C8*E8</f>
        <v>0</v>
      </c>
    </row>
    <row r="9" spans="1:6">
      <c r="A9" s="59" t="s">
        <v>29</v>
      </c>
      <c r="B9" s="60"/>
      <c r="C9" s="60"/>
      <c r="D9" s="61"/>
      <c r="E9" s="38" t="s">
        <v>6</v>
      </c>
      <c r="F9" s="48">
        <f>SUM(F8)</f>
        <v>0</v>
      </c>
    </row>
    <row r="10" spans="1:6" ht="28.5" customHeight="1">
      <c r="A10" s="25"/>
      <c r="B10" s="26"/>
      <c r="C10" s="27"/>
      <c r="D10" s="26"/>
      <c r="E10" s="41"/>
      <c r="F10" s="50"/>
    </row>
    <row r="11" spans="1:6" ht="30.75" customHeight="1">
      <c r="A11" s="62" t="s">
        <v>47</v>
      </c>
      <c r="B11" s="62"/>
      <c r="C11" s="62"/>
      <c r="D11" s="62"/>
      <c r="E11" s="62"/>
      <c r="F11" s="62"/>
    </row>
    <row r="12" spans="1:6" ht="75" customHeight="1">
      <c r="A12" s="56" t="s">
        <v>11</v>
      </c>
      <c r="B12" s="57"/>
      <c r="C12" s="57"/>
      <c r="D12" s="57"/>
      <c r="E12" s="57"/>
      <c r="F12" s="58"/>
    </row>
    <row r="13" spans="1:6" ht="30">
      <c r="A13" s="30" t="s">
        <v>0</v>
      </c>
      <c r="B13" s="30" t="s">
        <v>1</v>
      </c>
      <c r="C13" s="31" t="s">
        <v>2</v>
      </c>
      <c r="D13" s="30" t="s">
        <v>3</v>
      </c>
      <c r="E13" s="38" t="s">
        <v>4</v>
      </c>
      <c r="F13" s="44" t="s">
        <v>5</v>
      </c>
    </row>
    <row r="14" spans="1:6" ht="45">
      <c r="A14" s="12" t="s">
        <v>8</v>
      </c>
      <c r="B14" s="14" t="s">
        <v>24</v>
      </c>
      <c r="C14" s="7">
        <v>3</v>
      </c>
      <c r="D14" s="15" t="s">
        <v>13</v>
      </c>
      <c r="E14" s="42"/>
      <c r="F14" s="49">
        <f>C14*E14</f>
        <v>0</v>
      </c>
    </row>
    <row r="15" spans="1:6" ht="45">
      <c r="A15" s="12" t="s">
        <v>10</v>
      </c>
      <c r="B15" s="14" t="s">
        <v>12</v>
      </c>
      <c r="C15" s="7">
        <v>9</v>
      </c>
      <c r="D15" s="15" t="s">
        <v>13</v>
      </c>
      <c r="E15" s="42"/>
      <c r="F15" s="49">
        <f>C15*E15</f>
        <v>0</v>
      </c>
    </row>
    <row r="16" spans="1:6" ht="96.75" customHeight="1">
      <c r="A16" s="12" t="s">
        <v>14</v>
      </c>
      <c r="B16" s="14" t="s">
        <v>25</v>
      </c>
      <c r="C16" s="7">
        <v>1130</v>
      </c>
      <c r="D16" s="15" t="s">
        <v>15</v>
      </c>
      <c r="E16" s="42"/>
      <c r="F16" s="49">
        <f>C16*E16</f>
        <v>0</v>
      </c>
    </row>
    <row r="17" spans="1:12">
      <c r="A17" s="59" t="s">
        <v>30</v>
      </c>
      <c r="B17" s="60"/>
      <c r="C17" s="60"/>
      <c r="D17" s="61"/>
      <c r="E17" s="38" t="s">
        <v>6</v>
      </c>
      <c r="F17" s="48">
        <f>SUM(F14:F16)</f>
        <v>0</v>
      </c>
    </row>
    <row r="18" spans="1:12" ht="24" customHeight="1"/>
    <row r="19" spans="1:12" ht="27" customHeight="1">
      <c r="A19" s="63" t="s">
        <v>48</v>
      </c>
      <c r="B19" s="63"/>
      <c r="C19" s="63"/>
      <c r="D19" s="63"/>
      <c r="E19" s="63"/>
      <c r="F19" s="63"/>
      <c r="G19" s="28"/>
      <c r="H19" s="28"/>
      <c r="I19" s="28"/>
      <c r="J19" s="28"/>
      <c r="K19" s="28"/>
      <c r="L19" s="28"/>
    </row>
    <row r="20" spans="1:12" ht="93.75" customHeight="1">
      <c r="A20" s="56" t="s">
        <v>26</v>
      </c>
      <c r="B20" s="57"/>
      <c r="C20" s="57"/>
      <c r="D20" s="57"/>
      <c r="E20" s="57"/>
      <c r="F20" s="58"/>
    </row>
    <row r="21" spans="1:12" ht="30">
      <c r="A21" s="30" t="s">
        <v>0</v>
      </c>
      <c r="B21" s="30" t="s">
        <v>1</v>
      </c>
      <c r="C21" s="31" t="s">
        <v>2</v>
      </c>
      <c r="D21" s="30" t="s">
        <v>3</v>
      </c>
      <c r="E21" s="38" t="s">
        <v>4</v>
      </c>
      <c r="F21" s="44" t="s">
        <v>5</v>
      </c>
    </row>
    <row r="22" spans="1:12">
      <c r="A22" s="12" t="s">
        <v>8</v>
      </c>
      <c r="B22" s="16" t="s">
        <v>42</v>
      </c>
      <c r="C22" s="8">
        <v>1296</v>
      </c>
      <c r="D22" s="12" t="s">
        <v>15</v>
      </c>
      <c r="E22" s="3"/>
      <c r="F22" s="49">
        <f>C22*E22</f>
        <v>0</v>
      </c>
    </row>
    <row r="23" spans="1:12" ht="30">
      <c r="A23" s="12" t="s">
        <v>10</v>
      </c>
      <c r="B23" s="16" t="s">
        <v>43</v>
      </c>
      <c r="C23" s="8">
        <v>416</v>
      </c>
      <c r="D23" s="12" t="s">
        <v>18</v>
      </c>
      <c r="E23" s="3"/>
      <c r="F23" s="49">
        <f>C23*E23</f>
        <v>0</v>
      </c>
    </row>
    <row r="24" spans="1:12" ht="36.75" customHeight="1">
      <c r="A24" s="12" t="s">
        <v>14</v>
      </c>
      <c r="B24" s="16" t="s">
        <v>44</v>
      </c>
      <c r="C24" s="8">
        <v>34</v>
      </c>
      <c r="D24" s="12" t="s">
        <v>15</v>
      </c>
      <c r="E24" s="3"/>
      <c r="F24" s="49">
        <f>C24*E24</f>
        <v>0</v>
      </c>
    </row>
    <row r="25" spans="1:12">
      <c r="A25" s="59" t="s">
        <v>31</v>
      </c>
      <c r="B25" s="60"/>
      <c r="C25" s="60"/>
      <c r="D25" s="61"/>
      <c r="E25" s="38" t="s">
        <v>6</v>
      </c>
      <c r="F25" s="48">
        <f>SUM(F22:F24)</f>
        <v>0</v>
      </c>
    </row>
    <row r="26" spans="1:12" ht="22.5" customHeight="1"/>
    <row r="27" spans="1:12" s="33" customFormat="1" ht="25.5" customHeight="1">
      <c r="A27" s="64" t="s">
        <v>49</v>
      </c>
      <c r="B27" s="64"/>
      <c r="C27" s="64"/>
      <c r="D27" s="64"/>
      <c r="E27" s="64"/>
      <c r="F27" s="64"/>
    </row>
    <row r="28" spans="1:12" s="33" customFormat="1" ht="94.5" customHeight="1">
      <c r="A28" s="65" t="s">
        <v>27</v>
      </c>
      <c r="B28" s="66"/>
      <c r="C28" s="66"/>
      <c r="D28" s="66"/>
      <c r="E28" s="66"/>
      <c r="F28" s="67"/>
    </row>
    <row r="29" spans="1:12" s="33" customFormat="1" ht="29.25" customHeight="1">
      <c r="A29" s="34" t="s">
        <v>0</v>
      </c>
      <c r="B29" s="32" t="s">
        <v>1</v>
      </c>
      <c r="C29" s="35" t="s">
        <v>2</v>
      </c>
      <c r="D29" s="36" t="s">
        <v>3</v>
      </c>
      <c r="E29" s="39" t="s">
        <v>4</v>
      </c>
      <c r="F29" s="45" t="s">
        <v>5</v>
      </c>
    </row>
    <row r="30" spans="1:12" s="33" customFormat="1" ht="31.5" customHeight="1">
      <c r="A30" s="17" t="s">
        <v>8</v>
      </c>
      <c r="B30" s="18" t="s">
        <v>40</v>
      </c>
      <c r="C30" s="19">
        <v>6</v>
      </c>
      <c r="D30" s="20" t="s">
        <v>16</v>
      </c>
      <c r="E30" s="43"/>
      <c r="F30" s="49">
        <f>C30*E30</f>
        <v>0</v>
      </c>
    </row>
    <row r="31" spans="1:12" s="33" customFormat="1" ht="24.75" customHeight="1">
      <c r="A31" s="68" t="s">
        <v>33</v>
      </c>
      <c r="B31" s="69"/>
      <c r="C31" s="69"/>
      <c r="D31" s="70"/>
      <c r="E31" s="37" t="s">
        <v>6</v>
      </c>
      <c r="F31" s="48">
        <f>SUM(F30)</f>
        <v>0</v>
      </c>
    </row>
    <row r="32" spans="1:12" s="33" customFormat="1" ht="19.5" customHeight="1">
      <c r="A32" s="21"/>
      <c r="B32" s="22"/>
      <c r="C32" s="23"/>
      <c r="D32" s="24"/>
      <c r="E32" s="40"/>
      <c r="F32" s="52"/>
    </row>
    <row r="33" spans="1:13" ht="23.25" customHeight="1">
      <c r="A33" s="71" t="s">
        <v>50</v>
      </c>
      <c r="B33" s="71"/>
      <c r="C33" s="71"/>
      <c r="D33" s="71"/>
      <c r="E33" s="71"/>
      <c r="F33" s="71"/>
      <c r="G33" s="29"/>
      <c r="H33" s="29"/>
      <c r="I33" s="29"/>
      <c r="J33" s="29"/>
      <c r="K33" s="29"/>
      <c r="L33" s="29"/>
      <c r="M33" s="29"/>
    </row>
    <row r="34" spans="1:13" ht="33.75" customHeight="1">
      <c r="A34" s="30" t="s">
        <v>0</v>
      </c>
      <c r="B34" s="30" t="s">
        <v>1</v>
      </c>
      <c r="C34" s="31" t="s">
        <v>2</v>
      </c>
      <c r="D34" s="30" t="s">
        <v>3</v>
      </c>
      <c r="E34" s="38" t="s">
        <v>4</v>
      </c>
      <c r="F34" s="44" t="s">
        <v>5</v>
      </c>
    </row>
    <row r="35" spans="1:13" ht="90" customHeight="1">
      <c r="A35" s="12" t="s">
        <v>8</v>
      </c>
      <c r="B35" s="16" t="s">
        <v>36</v>
      </c>
      <c r="C35" s="8">
        <v>1010</v>
      </c>
      <c r="D35" s="16" t="s">
        <v>15</v>
      </c>
      <c r="E35" s="3"/>
      <c r="F35" s="49">
        <f>C35*E35</f>
        <v>0</v>
      </c>
    </row>
    <row r="36" spans="1:13" ht="96" customHeight="1">
      <c r="A36" s="12" t="s">
        <v>10</v>
      </c>
      <c r="B36" s="13" t="s">
        <v>37</v>
      </c>
      <c r="C36" s="8">
        <v>390</v>
      </c>
      <c r="D36" s="16" t="s">
        <v>15</v>
      </c>
      <c r="E36" s="3"/>
      <c r="F36" s="49">
        <f>C36*E36</f>
        <v>0</v>
      </c>
    </row>
    <row r="37" spans="1:13" ht="18.75" customHeight="1">
      <c r="A37" s="59" t="s">
        <v>34</v>
      </c>
      <c r="B37" s="60"/>
      <c r="C37" s="60"/>
      <c r="D37" s="61"/>
      <c r="E37" s="38" t="s">
        <v>6</v>
      </c>
      <c r="F37" s="48">
        <f>SUM(F35:F36)</f>
        <v>0</v>
      </c>
    </row>
    <row r="38" spans="1:13" ht="18" customHeight="1"/>
    <row r="39" spans="1:13" ht="30.75" customHeight="1">
      <c r="A39" s="72" t="s">
        <v>51</v>
      </c>
      <c r="B39" s="72"/>
      <c r="C39" s="72"/>
      <c r="D39" s="72"/>
      <c r="E39" s="72"/>
      <c r="F39" s="72"/>
    </row>
    <row r="40" spans="1:13" ht="34.5" customHeight="1">
      <c r="A40" s="30" t="s">
        <v>0</v>
      </c>
      <c r="B40" s="30" t="s">
        <v>1</v>
      </c>
      <c r="C40" s="31" t="s">
        <v>2</v>
      </c>
      <c r="D40" s="30" t="s">
        <v>3</v>
      </c>
      <c r="E40" s="38" t="s">
        <v>4</v>
      </c>
      <c r="F40" s="44" t="s">
        <v>5</v>
      </c>
    </row>
    <row r="41" spans="1:13" ht="89.25" customHeight="1">
      <c r="A41" s="12" t="s">
        <v>8</v>
      </c>
      <c r="B41" s="16" t="s">
        <v>41</v>
      </c>
      <c r="C41" s="6">
        <v>18</v>
      </c>
      <c r="D41" s="12" t="s">
        <v>16</v>
      </c>
      <c r="E41" s="3"/>
      <c r="F41" s="49">
        <f>C41*E41</f>
        <v>0</v>
      </c>
    </row>
    <row r="42" spans="1:13" ht="60">
      <c r="A42" s="12" t="s">
        <v>10</v>
      </c>
      <c r="B42" s="13" t="s">
        <v>19</v>
      </c>
      <c r="C42" s="6">
        <v>15</v>
      </c>
      <c r="D42" s="12" t="s">
        <v>18</v>
      </c>
      <c r="E42" s="3"/>
      <c r="F42" s="49">
        <f>C42*E42</f>
        <v>0</v>
      </c>
    </row>
    <row r="43" spans="1:13" ht="135">
      <c r="A43" s="12" t="s">
        <v>14</v>
      </c>
      <c r="B43" s="13" t="s">
        <v>28</v>
      </c>
      <c r="C43" s="6">
        <v>192</v>
      </c>
      <c r="D43" s="12" t="s">
        <v>18</v>
      </c>
      <c r="E43" s="3"/>
      <c r="F43" s="49">
        <f>C43*E43</f>
        <v>0</v>
      </c>
    </row>
    <row r="44" spans="1:13" ht="61.5" customHeight="1">
      <c r="A44" s="74" t="s">
        <v>45</v>
      </c>
      <c r="B44" s="75"/>
      <c r="C44" s="75"/>
      <c r="D44" s="75"/>
      <c r="E44" s="75"/>
      <c r="F44" s="76"/>
    </row>
    <row r="45" spans="1:13" ht="18" customHeight="1">
      <c r="A45" s="12" t="s">
        <v>17</v>
      </c>
      <c r="B45" s="13" t="s">
        <v>20</v>
      </c>
      <c r="C45" s="6">
        <v>144</v>
      </c>
      <c r="D45" s="12" t="s">
        <v>18</v>
      </c>
      <c r="E45" s="3"/>
      <c r="F45" s="49">
        <f>C45*E45</f>
        <v>0</v>
      </c>
    </row>
    <row r="46" spans="1:13" ht="18" customHeight="1">
      <c r="A46" s="12" t="s">
        <v>22</v>
      </c>
      <c r="B46" s="13" t="s">
        <v>21</v>
      </c>
      <c r="C46" s="6">
        <v>120</v>
      </c>
      <c r="D46" s="12" t="s">
        <v>18</v>
      </c>
      <c r="E46" s="3"/>
      <c r="F46" s="49">
        <f>C46*E46</f>
        <v>0</v>
      </c>
    </row>
    <row r="47" spans="1:13" ht="18" customHeight="1">
      <c r="A47" s="59" t="s">
        <v>35</v>
      </c>
      <c r="B47" s="60"/>
      <c r="C47" s="60"/>
      <c r="D47" s="61"/>
      <c r="E47" s="38" t="s">
        <v>6</v>
      </c>
      <c r="F47" s="48">
        <f>F41+F42+F43+F45+F46</f>
        <v>0</v>
      </c>
    </row>
    <row r="48" spans="1:13" ht="18" customHeight="1"/>
    <row r="49" spans="1:6" ht="18" customHeight="1"/>
    <row r="50" spans="1:6" ht="30.75" customHeight="1">
      <c r="A50" s="73" t="s">
        <v>39</v>
      </c>
      <c r="B50" s="73"/>
      <c r="C50" s="73"/>
      <c r="D50" s="73"/>
      <c r="E50" s="73"/>
      <c r="F50" s="73"/>
    </row>
    <row r="51" spans="1:6" ht="15" customHeight="1">
      <c r="A51" s="77" t="s">
        <v>46</v>
      </c>
      <c r="B51" s="78"/>
      <c r="C51" s="78"/>
      <c r="D51" s="79"/>
      <c r="E51" s="46" t="s">
        <v>6</v>
      </c>
      <c r="F51" s="53">
        <f>F9</f>
        <v>0</v>
      </c>
    </row>
    <row r="52" spans="1:6" ht="15" customHeight="1">
      <c r="A52" s="77" t="s">
        <v>47</v>
      </c>
      <c r="B52" s="78"/>
      <c r="C52" s="78"/>
      <c r="D52" s="79"/>
      <c r="E52" s="46" t="s">
        <v>6</v>
      </c>
      <c r="F52" s="53">
        <f>F17</f>
        <v>0</v>
      </c>
    </row>
    <row r="53" spans="1:6" ht="18" customHeight="1">
      <c r="A53" s="77" t="s">
        <v>48</v>
      </c>
      <c r="B53" s="78"/>
      <c r="C53" s="78"/>
      <c r="D53" s="79"/>
      <c r="E53" s="46" t="s">
        <v>6</v>
      </c>
      <c r="F53" s="53">
        <f>F25</f>
        <v>0</v>
      </c>
    </row>
    <row r="54" spans="1:6" s="33" customFormat="1" ht="24.75" customHeight="1">
      <c r="A54" s="80" t="s">
        <v>49</v>
      </c>
      <c r="B54" s="81"/>
      <c r="C54" s="81"/>
      <c r="D54" s="82"/>
      <c r="E54" s="46" t="s">
        <v>6</v>
      </c>
      <c r="F54" s="53">
        <f>F31</f>
        <v>0</v>
      </c>
    </row>
    <row r="55" spans="1:6" ht="18.75" customHeight="1">
      <c r="A55" s="77" t="s">
        <v>50</v>
      </c>
      <c r="B55" s="78"/>
      <c r="C55" s="78"/>
      <c r="D55" s="79"/>
      <c r="E55" s="46" t="s">
        <v>6</v>
      </c>
      <c r="F55" s="53">
        <f>F37</f>
        <v>0</v>
      </c>
    </row>
    <row r="56" spans="1:6" ht="18" customHeight="1">
      <c r="A56" s="77" t="s">
        <v>51</v>
      </c>
      <c r="B56" s="78"/>
      <c r="C56" s="78"/>
      <c r="D56" s="79"/>
      <c r="E56" s="46" t="s">
        <v>6</v>
      </c>
      <c r="F56" s="53">
        <f>F47</f>
        <v>0</v>
      </c>
    </row>
    <row r="57" spans="1:6" ht="27" customHeight="1">
      <c r="A57" s="59" t="s">
        <v>38</v>
      </c>
      <c r="B57" s="60"/>
      <c r="C57" s="60"/>
      <c r="D57" s="61"/>
      <c r="E57" s="38" t="s">
        <v>6</v>
      </c>
      <c r="F57" s="48">
        <f>SUM(F51:F56)</f>
        <v>0</v>
      </c>
    </row>
  </sheetData>
  <mergeCells count="27">
    <mergeCell ref="A57:D57"/>
    <mergeCell ref="A50:F50"/>
    <mergeCell ref="A44:F44"/>
    <mergeCell ref="A47:D47"/>
    <mergeCell ref="A56:D56"/>
    <mergeCell ref="A55:D55"/>
    <mergeCell ref="A54:D54"/>
    <mergeCell ref="A53:D53"/>
    <mergeCell ref="A52:D52"/>
    <mergeCell ref="A51:D51"/>
    <mergeCell ref="A27:F27"/>
    <mergeCell ref="A28:F28"/>
    <mergeCell ref="A31:D31"/>
    <mergeCell ref="A33:F33"/>
    <mergeCell ref="A39:F39"/>
    <mergeCell ref="A37:D37"/>
    <mergeCell ref="A3:F3"/>
    <mergeCell ref="A4:F4"/>
    <mergeCell ref="A1:F1"/>
    <mergeCell ref="A20:F20"/>
    <mergeCell ref="A25:D25"/>
    <mergeCell ref="A6:F6"/>
    <mergeCell ref="A11:F11"/>
    <mergeCell ref="A9:D9"/>
    <mergeCell ref="A17:D17"/>
    <mergeCell ref="A19:F19"/>
    <mergeCell ref="A12:F12"/>
  </mergeCells>
  <printOptions horizontalCentered="1"/>
  <pageMargins left="0.2" right="0.2"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BOQs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2017-07-27T07:19:38Z</dcterms:modified>
</cp:coreProperties>
</file>