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6" windowHeight="7272"/>
  </bookViews>
  <sheets>
    <sheet name="Speciification Facili &amp; Manual" sheetId="10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0" l="1"/>
  <c r="E15" i="10"/>
  <c r="E14" i="10"/>
  <c r="E13" i="10"/>
  <c r="E12" i="10"/>
  <c r="E11" i="10"/>
  <c r="E10" i="10"/>
  <c r="E9" i="10"/>
  <c r="D17" i="10"/>
  <c r="C17" i="10"/>
  <c r="E17" i="10" l="1"/>
</calcChain>
</file>

<file path=xl/sharedStrings.xml><?xml version="1.0" encoding="utf-8"?>
<sst xmlns="http://schemas.openxmlformats.org/spreadsheetml/2006/main" count="23" uniqueCount="19">
  <si>
    <t>S/N</t>
  </si>
  <si>
    <t>States</t>
  </si>
  <si>
    <t>Ekiti</t>
  </si>
  <si>
    <t>Ondo</t>
  </si>
  <si>
    <t>Osun</t>
  </si>
  <si>
    <t>Oyo</t>
  </si>
  <si>
    <t>Bauchi</t>
  </si>
  <si>
    <t>Sokoto</t>
  </si>
  <si>
    <t>No of manuals</t>
  </si>
  <si>
    <t>No of Facilitators Guide (For state &amp; LGA Facilitators)</t>
  </si>
  <si>
    <t>Katsina</t>
  </si>
  <si>
    <t>Gombe</t>
  </si>
  <si>
    <t>Item</t>
  </si>
  <si>
    <t>Quantities</t>
  </si>
  <si>
    <t>Number of Pages per booklet</t>
  </si>
  <si>
    <t>Specification</t>
  </si>
  <si>
    <t>A4, 80gsm bond paper                                               Cover: 300gms art card                                              Printing: Full process (inner/cover)                           Finishing: Perfect binding/glossy lamination on cover</t>
  </si>
  <si>
    <t>Manual - Basic guide on routine immunization for service providers in Nigeria</t>
  </si>
  <si>
    <t>Distribution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</si>
</sst>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2" borderId="1" xfId="0" applyFill="1" applyBorder="1"/>
    <xf numFmtId="165" fontId="0" fillId="0" borderId="1" xfId="1" applyNumberFormat="1" applyFont="1" applyBorder="1"/>
    <xf numFmtId="165" fontId="0" fillId="2" borderId="1" xfId="1" applyNumberFormat="1" applyFont="1" applyFill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0" xfId="0" applyFill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vertical="top" wrapText="1"/>
    </xf>
    <xf numFmtId="0" fontId="4" fillId="0" borderId="0" xfId="0" applyFont="1"/>
    <xf numFmtId="0" fontId="4" fillId="3" borderId="1" xfId="0" applyFont="1" applyFill="1" applyBorder="1" applyAlignment="1">
      <alignment wrapText="1"/>
    </xf>
  </cellXfs>
  <cellStyles count="10">
    <cellStyle name="Comma" xfId="1" builtinId="3"/>
    <cellStyle name="Comma 13" xfId="2"/>
    <cellStyle name="Comma 2" xfId="3"/>
    <cellStyle name="Comma 2 2" xfId="8"/>
    <cellStyle name="Comma 2 2 3" xfId="9"/>
    <cellStyle name="Normal" xfId="0" builtinId="0"/>
    <cellStyle name="Normal 19" xfId="4"/>
    <cellStyle name="Normal 2" xfId="5"/>
    <cellStyle name="Normal 3" xfId="6"/>
    <cellStyle name="Normal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B1" sqref="B1"/>
    </sheetView>
  </sheetViews>
  <sheetFormatPr defaultRowHeight="14.4" x14ac:dyDescent="0.3"/>
  <cols>
    <col min="1" max="1" width="5.6640625" customWidth="1"/>
    <col min="2" max="2" width="49.88671875" customWidth="1"/>
    <col min="3" max="3" width="39.88671875" style="12" customWidth="1"/>
    <col min="4" max="4" width="24.44140625" customWidth="1"/>
    <col min="5" max="5" width="16.109375" customWidth="1"/>
  </cols>
  <sheetData>
    <row r="1" spans="1:5" x14ac:dyDescent="0.3">
      <c r="B1" s="14" t="s">
        <v>15</v>
      </c>
    </row>
    <row r="2" spans="1:5" ht="28.8" x14ac:dyDescent="0.3">
      <c r="A2" s="1"/>
      <c r="B2" s="8" t="s">
        <v>12</v>
      </c>
      <c r="C2" s="10" t="s">
        <v>15</v>
      </c>
      <c r="D2" s="9" t="s">
        <v>14</v>
      </c>
      <c r="E2" s="8" t="s">
        <v>13</v>
      </c>
    </row>
    <row r="3" spans="1:5" s="7" customFormat="1" ht="76.8" customHeight="1" x14ac:dyDescent="0.3">
      <c r="A3" s="11">
        <v>1</v>
      </c>
      <c r="B3" s="13" t="s">
        <v>9</v>
      </c>
      <c r="C3" s="13" t="s">
        <v>16</v>
      </c>
      <c r="D3" s="11">
        <v>280</v>
      </c>
      <c r="E3" s="11">
        <v>1325</v>
      </c>
    </row>
    <row r="4" spans="1:5" s="7" customFormat="1" ht="81" customHeight="1" x14ac:dyDescent="0.3">
      <c r="A4" s="5">
        <v>2</v>
      </c>
      <c r="B4" s="6" t="s">
        <v>17</v>
      </c>
      <c r="C4" s="13" t="s">
        <v>16</v>
      </c>
      <c r="D4" s="5">
        <v>280</v>
      </c>
      <c r="E4" s="4">
        <v>15627.9</v>
      </c>
    </row>
    <row r="7" spans="1:5" x14ac:dyDescent="0.3">
      <c r="B7" s="14" t="s">
        <v>18</v>
      </c>
    </row>
    <row r="8" spans="1:5" ht="28.8" x14ac:dyDescent="0.3">
      <c r="A8" s="15" t="s">
        <v>0</v>
      </c>
      <c r="B8" s="15" t="s">
        <v>1</v>
      </c>
      <c r="C8" s="15" t="s">
        <v>9</v>
      </c>
      <c r="D8" s="15" t="s">
        <v>8</v>
      </c>
      <c r="E8" s="15" t="s">
        <v>8</v>
      </c>
    </row>
    <row r="9" spans="1:5" x14ac:dyDescent="0.3">
      <c r="A9" s="1">
        <v>1</v>
      </c>
      <c r="B9" s="1" t="s">
        <v>2</v>
      </c>
      <c r="C9" s="3">
        <v>100.10000000000001</v>
      </c>
      <c r="D9" s="3">
        <v>1597.2</v>
      </c>
      <c r="E9" s="3">
        <f>D9+C9</f>
        <v>1697.3</v>
      </c>
    </row>
    <row r="10" spans="1:5" x14ac:dyDescent="0.3">
      <c r="A10" s="1">
        <v>2</v>
      </c>
      <c r="B10" s="1" t="s">
        <v>3</v>
      </c>
      <c r="C10" s="3">
        <v>112.2</v>
      </c>
      <c r="D10" s="3">
        <v>1366.2</v>
      </c>
      <c r="E10" s="3">
        <f t="shared" ref="E10:E16" si="0">D10+C10</f>
        <v>1478.4</v>
      </c>
    </row>
    <row r="11" spans="1:5" x14ac:dyDescent="0.3">
      <c r="A11" s="1">
        <v>3</v>
      </c>
      <c r="B11" s="1" t="s">
        <v>4</v>
      </c>
      <c r="C11" s="3">
        <v>182.60000000000002</v>
      </c>
      <c r="D11" s="3">
        <v>1960.2</v>
      </c>
      <c r="E11" s="3">
        <f t="shared" si="0"/>
        <v>2142.8000000000002</v>
      </c>
    </row>
    <row r="12" spans="1:5" x14ac:dyDescent="0.3">
      <c r="A12" s="1">
        <v>4</v>
      </c>
      <c r="B12" s="1" t="s">
        <v>5</v>
      </c>
      <c r="C12" s="3">
        <v>200.20000000000002</v>
      </c>
      <c r="D12" s="3">
        <v>1739.1000000000001</v>
      </c>
      <c r="E12" s="3">
        <f t="shared" si="0"/>
        <v>1939.3000000000002</v>
      </c>
    </row>
    <row r="13" spans="1:5" x14ac:dyDescent="0.3">
      <c r="A13" s="1">
        <v>5</v>
      </c>
      <c r="B13" s="1" t="s">
        <v>6</v>
      </c>
      <c r="C13" s="3">
        <v>124.30000000000001</v>
      </c>
      <c r="D13" s="3">
        <v>2417.8000000000002</v>
      </c>
      <c r="E13" s="3">
        <f t="shared" si="0"/>
        <v>2542.1000000000004</v>
      </c>
    </row>
    <row r="14" spans="1:5" x14ac:dyDescent="0.3">
      <c r="A14" s="1">
        <v>6</v>
      </c>
      <c r="B14" s="1" t="s">
        <v>7</v>
      </c>
      <c r="C14" s="3">
        <v>141.9</v>
      </c>
      <c r="D14" s="3">
        <v>1395.9</v>
      </c>
      <c r="E14" s="3">
        <f t="shared" si="0"/>
        <v>1537.8000000000002</v>
      </c>
    </row>
    <row r="15" spans="1:5" x14ac:dyDescent="0.3">
      <c r="A15" s="1">
        <v>7</v>
      </c>
      <c r="B15" s="1" t="s">
        <v>10</v>
      </c>
      <c r="C15" s="3">
        <v>205.70000000000002</v>
      </c>
      <c r="D15" s="3">
        <v>3876.4</v>
      </c>
      <c r="E15" s="3">
        <f t="shared" si="0"/>
        <v>4082.1</v>
      </c>
    </row>
    <row r="16" spans="1:5" x14ac:dyDescent="0.3">
      <c r="A16" s="1">
        <v>8</v>
      </c>
      <c r="B16" s="1" t="s">
        <v>11</v>
      </c>
      <c r="C16" s="3">
        <v>72.600000000000009</v>
      </c>
      <c r="D16" s="3">
        <v>1090.1000000000001</v>
      </c>
      <c r="E16" s="3">
        <f t="shared" si="0"/>
        <v>1162.7</v>
      </c>
    </row>
    <row r="17" spans="1:5" x14ac:dyDescent="0.3">
      <c r="A17" s="2"/>
      <c r="B17" s="2"/>
      <c r="C17" s="4">
        <f>SUM(C9:C16)</f>
        <v>1139.5999999999999</v>
      </c>
      <c r="D17" s="4">
        <f t="shared" ref="D17:E17" si="1">SUM(D9:D16)</f>
        <v>15442.9</v>
      </c>
      <c r="E17" s="4">
        <f t="shared" si="1"/>
        <v>16582.5</v>
      </c>
    </row>
  </sheetData>
  <pageMargins left="0.7" right="0.7" top="0.75" bottom="0.75" header="0.3" footer="0.3"/>
  <pageSetup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Speciification Facili &amp; Manual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ALI, Dr. Daniel - ng</dc:creator>
  <cp:lastModifiedBy>AYODELE-DAVIS, Mrs. Kofoworola - ng</cp:lastModifiedBy>
  <cp:lastPrinted>2017-07-21T13:04:50Z</cp:lastPrinted>
  <dcterms:created xsi:type="dcterms:W3CDTF">2017-05-11T08:01:16Z</dcterms:created>
  <dcterms:modified xsi:type="dcterms:W3CDTF">2017-07-21T13:14:20Z</dcterms:modified>
</cp:coreProperties>
</file>