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nthil\17 AB 14-15\008 Camp Management\Reimbursable Component\LTA Plumbing Items\"/>
    </mc:Choice>
  </mc:AlternateContent>
  <bookViews>
    <workbookView xWindow="240" yWindow="30" windowWidth="16605" windowHeight="7590"/>
  </bookViews>
  <sheets>
    <sheet name="Lot 1" sheetId="3" r:id="rId1"/>
  </sheets>
  <definedNames>
    <definedName name="_xlnm.Print_Area" localSheetId="0">'Lot 1'!#REF!</definedName>
  </definedNames>
  <calcPr calcId="152511"/>
</workbook>
</file>

<file path=xl/calcChain.xml><?xml version="1.0" encoding="utf-8"?>
<calcChain xmlns="http://schemas.openxmlformats.org/spreadsheetml/2006/main">
  <c r="F96" i="3" l="1"/>
  <c r="F21" i="3"/>
  <c r="F39" i="3" l="1"/>
  <c r="F19" i="3"/>
  <c r="F8" i="3"/>
  <c r="F12" i="3"/>
  <c r="F17" i="3"/>
  <c r="F30" i="3"/>
  <c r="F31" i="3"/>
  <c r="F34" i="3"/>
  <c r="F35" i="3"/>
  <c r="F38" i="3"/>
  <c r="F52" i="3"/>
  <c r="F56" i="3"/>
  <c r="F65" i="3"/>
  <c r="F69" i="3"/>
  <c r="F70" i="3"/>
  <c r="F73" i="3"/>
  <c r="F77" i="3"/>
  <c r="F145" i="3"/>
  <c r="F83" i="3"/>
  <c r="F91" i="3"/>
  <c r="F95" i="3"/>
  <c r="F99" i="3"/>
  <c r="F113" i="3"/>
  <c r="F114" i="3"/>
  <c r="F117" i="3"/>
  <c r="F121" i="3"/>
  <c r="F130" i="3"/>
  <c r="F138" i="3"/>
  <c r="F139" i="3"/>
  <c r="F142" i="3"/>
  <c r="F62" i="3"/>
  <c r="F7" i="3"/>
  <c r="F28" i="3"/>
  <c r="F133" i="3"/>
  <c r="F47" i="3"/>
  <c r="F51" i="3"/>
  <c r="F59" i="3"/>
  <c r="F64" i="3"/>
  <c r="F68" i="3"/>
  <c r="F72" i="3"/>
  <c r="F86" i="3"/>
  <c r="F90" i="3"/>
  <c r="F106" i="3"/>
  <c r="F112" i="3"/>
  <c r="F128" i="3"/>
  <c r="F137" i="3"/>
  <c r="F141" i="3"/>
  <c r="F40" i="3"/>
  <c r="F23" i="3"/>
  <c r="F46" i="3"/>
  <c r="F63" i="3"/>
  <c r="F85" i="3"/>
  <c r="F9" i="3"/>
  <c r="F26" i="3"/>
  <c r="F41" i="3"/>
  <c r="F57" i="3"/>
  <c r="F74" i="3"/>
  <c r="F88" i="3"/>
  <c r="F104" i="3"/>
  <c r="F122" i="3"/>
  <c r="F49" i="3"/>
  <c r="F66" i="3"/>
  <c r="F58" i="3"/>
  <c r="F105" i="3"/>
  <c r="F123" i="3"/>
  <c r="F131" i="3"/>
  <c r="F140" i="3"/>
  <c r="F18" i="3"/>
  <c r="F27" i="3"/>
  <c r="F42" i="3"/>
  <c r="F82" i="3"/>
  <c r="F5" i="3"/>
  <c r="F13" i="3"/>
  <c r="F107" i="3"/>
  <c r="F45" i="3"/>
  <c r="F53" i="3"/>
  <c r="F61" i="3"/>
  <c r="F78" i="3"/>
  <c r="F84" i="3"/>
  <c r="F92" i="3"/>
  <c r="F100" i="3"/>
  <c r="F110" i="3"/>
  <c r="F118" i="3"/>
  <c r="F126" i="3"/>
  <c r="F135" i="3"/>
  <c r="F143" i="3"/>
  <c r="F132" i="3"/>
  <c r="F14" i="3"/>
  <c r="F79" i="3"/>
  <c r="F101" i="3"/>
  <c r="F127" i="3"/>
  <c r="F136" i="3"/>
  <c r="F134" i="3"/>
  <c r="F129" i="3"/>
  <c r="F125" i="3"/>
  <c r="F124" i="3"/>
  <c r="F120" i="3"/>
  <c r="F119" i="3"/>
  <c r="F116" i="3"/>
  <c r="F115" i="3"/>
  <c r="F111" i="3"/>
  <c r="F109" i="3"/>
  <c r="F103" i="3"/>
  <c r="F102" i="3"/>
  <c r="F98" i="3"/>
  <c r="F97" i="3"/>
  <c r="F94" i="3"/>
  <c r="F93" i="3"/>
  <c r="F89" i="3"/>
  <c r="F87" i="3"/>
  <c r="F144" i="3"/>
  <c r="F81" i="3"/>
  <c r="F80" i="3"/>
  <c r="F76" i="3"/>
  <c r="F75" i="3"/>
  <c r="F71" i="3"/>
  <c r="F67" i="3"/>
  <c r="F60" i="3"/>
  <c r="F55" i="3"/>
  <c r="F54" i="3"/>
  <c r="F50" i="3"/>
  <c r="F48" i="3"/>
  <c r="F44" i="3"/>
  <c r="F43" i="3"/>
  <c r="F37" i="3"/>
  <c r="F36" i="3"/>
  <c r="F33" i="3"/>
  <c r="F32" i="3"/>
  <c r="F108" i="3"/>
  <c r="F29" i="3"/>
  <c r="F25" i="3"/>
  <c r="F24" i="3"/>
  <c r="F20" i="3"/>
  <c r="F22" i="3"/>
  <c r="F16" i="3"/>
  <c r="F15" i="3"/>
  <c r="F11" i="3"/>
  <c r="F10" i="3"/>
  <c r="F6" i="3"/>
  <c r="F4" i="3"/>
</calcChain>
</file>

<file path=xl/sharedStrings.xml><?xml version="1.0" encoding="utf-8"?>
<sst xmlns="http://schemas.openxmlformats.org/spreadsheetml/2006/main" count="176" uniqueCount="161">
  <si>
    <t>m</t>
  </si>
  <si>
    <t xml:space="preserve">MOGADISHU </t>
  </si>
  <si>
    <t>BAIDOA</t>
  </si>
  <si>
    <t xml:space="preserve"> </t>
  </si>
  <si>
    <t>DESCRIPTION</t>
  </si>
  <si>
    <t>Basin mixer, 15mm / pc</t>
  </si>
  <si>
    <t>Chipboard screws, box of 100, 20mm / pc</t>
  </si>
  <si>
    <t>Galvanised male-female reducer, 15-20 / pc</t>
  </si>
  <si>
    <t>Galvanised male-female reducer, 15-25 / pc</t>
  </si>
  <si>
    <t>Galvanised male-female reducer, 20-25 / pc</t>
  </si>
  <si>
    <t>Galvanised nipple, 15mm / pc</t>
  </si>
  <si>
    <t>Galvanised nipple, 20mm / pc</t>
  </si>
  <si>
    <t>Galvanised nipple, 25mm / pc</t>
  </si>
  <si>
    <t>Garden tap with threaded outlet, 15mm / pc</t>
  </si>
  <si>
    <t>Garden tap with threaded outlet, 20mm / pc</t>
  </si>
  <si>
    <t>Non return valves, 1 inch / pc</t>
  </si>
  <si>
    <t>Non return valves, 1/2 inch / pc</t>
  </si>
  <si>
    <t>Non return valves, 3/4 inch / pc</t>
  </si>
  <si>
    <t>Tap, Piller, 15mm / pc</t>
  </si>
  <si>
    <t>Pipe cutter, 40mm / pc</t>
  </si>
  <si>
    <t>Pipe flexible (toilet to cistern), re-inforced, 400mm length, 15mm / pc</t>
  </si>
  <si>
    <t>Pipe Wrench, 200mm / pc</t>
  </si>
  <si>
    <t>Pipe Wrench, 400mm / pc</t>
  </si>
  <si>
    <t>Plier set / pc</t>
  </si>
  <si>
    <t>PPR Female connector, 20mm / pc</t>
  </si>
  <si>
    <t>PPR Female connector, 25mm / pc</t>
  </si>
  <si>
    <t>PPR Female connector, 32mm / pc</t>
  </si>
  <si>
    <t>PPR Female connector, 62mm / pc</t>
  </si>
  <si>
    <t>PPR Male connector, 20mm / pc</t>
  </si>
  <si>
    <t>PPR Male connector, 25mm / pc</t>
  </si>
  <si>
    <t>PPR Male connector, 32mm / pc</t>
  </si>
  <si>
    <t>PPR Male connector, 62mm / pc</t>
  </si>
  <si>
    <t>PPR pipe welder / pc</t>
  </si>
  <si>
    <t>PPR pipe, 6 meter length, 20mm  / pc</t>
  </si>
  <si>
    <t>PPR pipe, 6 meter length, 25mm  / pc</t>
  </si>
  <si>
    <t>PPR pipe, 6 meter length, 32mm  / pc</t>
  </si>
  <si>
    <t>PPR pipe, 6 meter length, 62mm  / pc</t>
  </si>
  <si>
    <t>PPR Reducer, 20mmx25mm / pc</t>
  </si>
  <si>
    <t>PPR Reducer, 20mmx32mm / pc</t>
  </si>
  <si>
    <t>PPR Reducer, 25mmx32mm / pc</t>
  </si>
  <si>
    <t>PPR Reducer, 32mmx62mm / pc</t>
  </si>
  <si>
    <t>PPR straight coupling, 20mm / pc</t>
  </si>
  <si>
    <t>PPR straight coupling, 25mm / pc</t>
  </si>
  <si>
    <t>PPR straight coupling, 32mm / pc</t>
  </si>
  <si>
    <t>PPR T, 20mm / pc</t>
  </si>
  <si>
    <t>PPR T, 25mm / pc</t>
  </si>
  <si>
    <t>PPR T, 32mm / pc</t>
  </si>
  <si>
    <t>PPR unions, 20mm / pc</t>
  </si>
  <si>
    <t>PPR unions, 25mm / pc</t>
  </si>
  <si>
    <t>PPR unions, 32mm / pc</t>
  </si>
  <si>
    <t>Pressure regulator, variable up to 8 bar, 1.1 - 1.5 kw, 16A, 50 - 60 Hz, 230V / pc</t>
  </si>
  <si>
    <t>Water pumps - Pedrello P-80 or similar, 1" inlet / outlet / pc</t>
  </si>
  <si>
    <t>PVC elbow, 160mm / pc</t>
  </si>
  <si>
    <t>PVC elbow, 320mm / pc</t>
  </si>
  <si>
    <t>PVC elbow, 50mm / pc</t>
  </si>
  <si>
    <t>PVC Flexible connector, 110mm/ pc</t>
  </si>
  <si>
    <t>PVC pipe, 6 meter length, 160mm / pc</t>
  </si>
  <si>
    <t>PVC pipe, 6 meter length, 32mm / pc</t>
  </si>
  <si>
    <t>PVC pipe, 6 meter length, 50mm / pc</t>
  </si>
  <si>
    <t>PVC Straight coupling, 160mm / pc</t>
  </si>
  <si>
    <t>PVC Straight coupling, 32mm / pc</t>
  </si>
  <si>
    <t>PVC Straight coupling, 50mm / pc</t>
  </si>
  <si>
    <t>PVC T-piece, 160mm / pc</t>
  </si>
  <si>
    <t>PVC T-piece, 32mm / pc</t>
  </si>
  <si>
    <t>PVC T-piece, 50mm / pc</t>
  </si>
  <si>
    <t>PVC trap, 50mm / pc</t>
  </si>
  <si>
    <t>PVC waste, 50mm / pc</t>
  </si>
  <si>
    <t>Saddels, 15mm / pc</t>
  </si>
  <si>
    <t>Saddels, 20mm / pc</t>
  </si>
  <si>
    <t>Saddels, 25mm / pc</t>
  </si>
  <si>
    <t>Salt for earth pit, kg</t>
  </si>
  <si>
    <t>Shower mixer, 15mm / pc</t>
  </si>
  <si>
    <t>Stop valves, 1 inch / pc</t>
  </si>
  <si>
    <t>Stop valves, 1/2 inch / pc</t>
  </si>
  <si>
    <t>Stop valves, 3/4 inch / pc</t>
  </si>
  <si>
    <t>Tap washer, 15mm / pc</t>
  </si>
  <si>
    <t>Tap washer, 20mm / pc</t>
  </si>
  <si>
    <t>Thread seal tape / roll</t>
  </si>
  <si>
    <t>Valve, 1" ball/ pc</t>
  </si>
  <si>
    <t>Vice grip / pc</t>
  </si>
  <si>
    <t>Wall plugs (easy driver), 5mmx50mm / pc</t>
  </si>
  <si>
    <t>Wall plugs (easy driver), 6mmx50mm / pc</t>
  </si>
  <si>
    <t>Wall plugs (easy driver), 8mmx75mm / pc</t>
  </si>
  <si>
    <t>Water pump pliers, 50mm / pc</t>
  </si>
  <si>
    <t>KISMAYO</t>
  </si>
  <si>
    <t>BELEDWYNE</t>
  </si>
  <si>
    <t>PLUMBING SUPPLIES</t>
  </si>
  <si>
    <t>PPR Plain Elbow, 20mm / pc</t>
  </si>
  <si>
    <t>PPR Elbow Plain 25mm / pc</t>
  </si>
  <si>
    <t>PPR Elbow Plain 32mm / pc</t>
  </si>
  <si>
    <t>DAP MOGADISHU</t>
  </si>
  <si>
    <t>DAP KISMAYO</t>
  </si>
  <si>
    <t>DAP BAIDOA</t>
  </si>
  <si>
    <t>UNIT PRICE DAP for 1 - 100 UNITS</t>
  </si>
  <si>
    <t>UNIT PRICE DAP for 101 - 200 UNITS</t>
  </si>
  <si>
    <t xml:space="preserve">UNIT PRICE DAP for 201 - 300 UNITS </t>
  </si>
  <si>
    <t xml:space="preserve">UNIT PRICE DAP for more than 300 UNITS </t>
  </si>
  <si>
    <t>DAP BELEDWYNE</t>
  </si>
  <si>
    <t>Charcoal for earth pit, bag of 20kg</t>
  </si>
  <si>
    <t>Conduit for ground cable, 20mm/ meter</t>
  </si>
  <si>
    <t>Coupler joint for 32mm conduit /pc</t>
  </si>
  <si>
    <t>PVC Glue / pc</t>
  </si>
  <si>
    <t>Bottle Trap 1.5 inch / pc</t>
  </si>
  <si>
    <t>Gate valve, 1" copper / pc</t>
  </si>
  <si>
    <t>Geyser 50L  High Pressure/ pc</t>
  </si>
  <si>
    <t>Geyser elements / pc</t>
  </si>
  <si>
    <t>Geyser Safety valve / pc</t>
  </si>
  <si>
    <t>Geyser thermostats / pc</t>
  </si>
  <si>
    <t>Geyser-200 L High Pressure  / pc</t>
  </si>
  <si>
    <t>Non return valves 1/2" / pc</t>
  </si>
  <si>
    <t>Non-return valves 1" / pc</t>
  </si>
  <si>
    <t>Non-return valves3/4" / pc</t>
  </si>
  <si>
    <t>Pipes flexible for tap miixers / meter</t>
  </si>
  <si>
    <t>PPR Ball Cork 20mm / pc</t>
  </si>
  <si>
    <t>PPR Ball Cork 25mm /pc</t>
  </si>
  <si>
    <t>PPR Ball Cork 32mm / pc</t>
  </si>
  <si>
    <t>PPR Female Elbows Threaded  Unions 20mm / pc</t>
  </si>
  <si>
    <t>PPR Female Elbows Threaded  Unions 25mm / pc</t>
  </si>
  <si>
    <t>PPR Female Elbows Threaded  Unions 32mm / pc</t>
  </si>
  <si>
    <t>PPR Male Elbows Threaded Unions 25mm / pc</t>
  </si>
  <si>
    <t>PPR Male Elbows Threaded Unions 32mm / pc</t>
  </si>
  <si>
    <t>PPR Male Elbows Threaded Unions20mm / pc</t>
  </si>
  <si>
    <t>PPR Pipes (4 meter length) 20mm / pc</t>
  </si>
  <si>
    <t>PPR Pipes (4 meter length) 32mm / pc</t>
  </si>
  <si>
    <t>PPR reducing bush 32 to 20mm / pc</t>
  </si>
  <si>
    <t>PPR Sockets 20mm / pc</t>
  </si>
  <si>
    <t>PPR Sockets 25mm / pc</t>
  </si>
  <si>
    <t>PPR Sockets 32mm / pc</t>
  </si>
  <si>
    <t>PPR 'T' Coupling - 20mm / pc</t>
  </si>
  <si>
    <t>PPR 'T' Coupling - 32mm / pc</t>
  </si>
  <si>
    <t>PVC 45 degree bends 110mm / pc</t>
  </si>
  <si>
    <t>PVC 45 degree bends 160mm / pc</t>
  </si>
  <si>
    <t>PVC 45 degree bends 50mm / pc</t>
  </si>
  <si>
    <t>PVC bend- 1 1/2" (socket both side) / pc</t>
  </si>
  <si>
    <t>PVC bend 110mm / pc</t>
  </si>
  <si>
    <t>PVC bend 160mm / pc</t>
  </si>
  <si>
    <t>PVC bend- 4" (socket both side) / pc</t>
  </si>
  <si>
    <t>PVC bend 50mm / pc</t>
  </si>
  <si>
    <t>PVC inspection bend - 4" / pc</t>
  </si>
  <si>
    <t>PVC plugs 110mm / pc</t>
  </si>
  <si>
    <t>PVC plugs 160mm / pc</t>
  </si>
  <si>
    <t>PVC plugs 50mm / pc</t>
  </si>
  <si>
    <t>PVC reducer, 1 inch - 3/4 inch / pc</t>
  </si>
  <si>
    <t>PVC reducer, 3/4 inch to 1/2 inch / pc</t>
  </si>
  <si>
    <t>PVC reducer, 32mm - 1 inch / pc</t>
  </si>
  <si>
    <t>PVC reducer, 50mm -32mm / pc</t>
  </si>
  <si>
    <t>PVC Socket jont, 50mm / pc</t>
  </si>
  <si>
    <t>PVC Sockets, 160mm / pc</t>
  </si>
  <si>
    <t>PVC Y piece, 110mm / pc</t>
  </si>
  <si>
    <t>PVC Y piece, 160mm / pc</t>
  </si>
  <si>
    <t>PVC Y piece, 50mm / pc</t>
  </si>
  <si>
    <t>Shower heads with flexible hose / meter</t>
  </si>
  <si>
    <t>Silicon White / kg</t>
  </si>
  <si>
    <t>Tap mixers / set</t>
  </si>
  <si>
    <t>Taps 22mm, male thread / pc</t>
  </si>
  <si>
    <t>Valve for Geyser-8 bar pressure / pc</t>
  </si>
  <si>
    <t>Water pump - PKm 100, 1.5hp/ 1.1kw, 5-70 l/min, 220-240 V / pc</t>
  </si>
  <si>
    <t>Water pumps Control switches for - Pedrello P-80 or similar water pumps / pc</t>
  </si>
  <si>
    <t>AVERAGE YEARLY ESTIMATES</t>
  </si>
  <si>
    <t>TOTAL</t>
  </si>
  <si>
    <t>FCA 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</si>
</sst>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CCC0DA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0" fillId="2" borderId="0" xfId="0" applyFill="1"/>
    <xf numFmtId="0" fontId="0" fillId="0" borderId="0" xfId="0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2" borderId="0" xfId="0" applyFill="1" applyBorder="1"/>
    <xf numFmtId="0" fontId="0" fillId="0" borderId="1" xfId="0" applyBorder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33"/>
  <sheetViews>
    <sheetView tabSelected="1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A4" sqref="A4"/>
    </sheetView>
  </sheetViews>
  <sheetFormatPr defaultRowHeight="15" x14ac:dyDescent="0.25"/>
  <cols>
    <col min="1" max="1" width="48" style="23" customWidth="1"/>
    <col min="2" max="2" width="13.140625" style="2" customWidth="1"/>
    <col min="3" max="3" width="11.28515625" style="2" customWidth="1"/>
    <col min="4" max="4" width="11.140625" style="2" customWidth="1"/>
    <col min="5" max="5" width="12.7109375" style="2" customWidth="1"/>
    <col min="6" max="6" width="12.5703125" style="27" customWidth="1"/>
    <col min="7" max="7" width="16" style="27" customWidth="1"/>
    <col min="8" max="26" width="15.7109375" style="13" customWidth="1"/>
  </cols>
  <sheetData>
    <row r="1" spans="1:26" ht="15.75" x14ac:dyDescent="0.25">
      <c r="A1" s="40" t="s">
        <v>86</v>
      </c>
      <c r="B1" s="40"/>
      <c r="C1" s="40"/>
      <c r="D1" s="40"/>
      <c r="E1" s="40"/>
      <c r="F1" s="40"/>
      <c r="G1" s="41"/>
    </row>
    <row r="2" spans="1:26" s="3" customFormat="1" ht="15.75" customHeight="1" x14ac:dyDescent="0.25">
      <c r="A2" s="37" t="s">
        <v>4</v>
      </c>
      <c r="B2" s="39" t="s">
        <v>158</v>
      </c>
      <c r="C2" s="39"/>
      <c r="D2" s="39"/>
      <c r="E2" s="39"/>
      <c r="F2" s="20"/>
      <c r="G2" s="42" t="s">
        <v>93</v>
      </c>
      <c r="H2" s="43"/>
      <c r="I2" s="43"/>
      <c r="J2" s="43"/>
      <c r="K2" s="44"/>
      <c r="L2" s="45" t="s">
        <v>94</v>
      </c>
      <c r="M2" s="46"/>
      <c r="N2" s="46"/>
      <c r="O2" s="46"/>
      <c r="P2" s="47"/>
      <c r="Q2" s="48" t="s">
        <v>95</v>
      </c>
      <c r="R2" s="49"/>
      <c r="S2" s="49"/>
      <c r="T2" s="49"/>
      <c r="U2" s="50"/>
      <c r="V2" s="51" t="s">
        <v>96</v>
      </c>
      <c r="W2" s="52"/>
      <c r="X2" s="52"/>
      <c r="Y2" s="52"/>
      <c r="Z2" s="53"/>
    </row>
    <row r="3" spans="1:26" s="3" customFormat="1" ht="31.5" x14ac:dyDescent="0.25">
      <c r="A3" s="38"/>
      <c r="B3" s="11" t="s">
        <v>1</v>
      </c>
      <c r="C3" s="11" t="s">
        <v>84</v>
      </c>
      <c r="D3" s="11" t="s">
        <v>2</v>
      </c>
      <c r="E3" s="11" t="s">
        <v>85</v>
      </c>
      <c r="F3" s="21" t="s">
        <v>159</v>
      </c>
      <c r="G3" s="35" t="s">
        <v>160</v>
      </c>
      <c r="H3" s="35" t="s">
        <v>90</v>
      </c>
      <c r="I3" s="35" t="s">
        <v>91</v>
      </c>
      <c r="J3" s="35" t="s">
        <v>92</v>
      </c>
      <c r="K3" s="35" t="s">
        <v>97</v>
      </c>
      <c r="L3" s="36" t="s">
        <v>160</v>
      </c>
      <c r="M3" s="36" t="s">
        <v>90</v>
      </c>
      <c r="N3" s="36" t="s">
        <v>91</v>
      </c>
      <c r="O3" s="36" t="s">
        <v>92</v>
      </c>
      <c r="P3" s="36" t="s">
        <v>97</v>
      </c>
      <c r="Q3" s="33" t="s">
        <v>160</v>
      </c>
      <c r="R3" s="33" t="s">
        <v>90</v>
      </c>
      <c r="S3" s="33" t="s">
        <v>91</v>
      </c>
      <c r="T3" s="33" t="s">
        <v>92</v>
      </c>
      <c r="U3" s="33" t="s">
        <v>97</v>
      </c>
      <c r="V3" s="34" t="s">
        <v>160</v>
      </c>
      <c r="W3" s="34" t="s">
        <v>90</v>
      </c>
      <c r="X3" s="34" t="s">
        <v>91</v>
      </c>
      <c r="Y3" s="34" t="s">
        <v>92</v>
      </c>
      <c r="Z3" s="34" t="s">
        <v>97</v>
      </c>
    </row>
    <row r="4" spans="1:26" ht="15.75" x14ac:dyDescent="0.25">
      <c r="A4" s="28" t="s">
        <v>5</v>
      </c>
      <c r="B4" s="10">
        <v>150</v>
      </c>
      <c r="C4" s="12">
        <v>49.5</v>
      </c>
      <c r="D4" s="12">
        <v>49.5</v>
      </c>
      <c r="E4" s="12">
        <v>49.5</v>
      </c>
      <c r="F4" s="22">
        <f t="shared" ref="F4:F35" si="0">SUM(B4:E4)</f>
        <v>298.5</v>
      </c>
      <c r="G4" s="14"/>
      <c r="H4" s="14"/>
      <c r="I4" s="14"/>
      <c r="J4" s="14"/>
      <c r="K4" s="14"/>
      <c r="L4" s="36"/>
      <c r="M4" s="36"/>
      <c r="N4" s="36"/>
      <c r="O4" s="36"/>
      <c r="P4" s="36"/>
      <c r="Q4" s="15"/>
      <c r="R4" s="15"/>
      <c r="S4" s="15"/>
      <c r="T4" s="15"/>
      <c r="U4" s="15"/>
      <c r="V4" s="16"/>
      <c r="W4" s="16"/>
      <c r="X4" s="16"/>
      <c r="Y4" s="16"/>
      <c r="Z4" s="16"/>
    </row>
    <row r="5" spans="1:26" ht="15.75" x14ac:dyDescent="0.25">
      <c r="A5" s="28" t="s">
        <v>102</v>
      </c>
      <c r="B5" s="10">
        <v>60</v>
      </c>
      <c r="C5" s="12">
        <v>19.8</v>
      </c>
      <c r="D5" s="12">
        <v>19.8</v>
      </c>
      <c r="E5" s="12">
        <v>19.8</v>
      </c>
      <c r="F5" s="22">
        <f t="shared" si="0"/>
        <v>119.39999999999999</v>
      </c>
      <c r="G5" s="14"/>
      <c r="H5" s="14"/>
      <c r="I5" s="14"/>
      <c r="J5" s="14"/>
      <c r="K5" s="14"/>
      <c r="L5" s="36"/>
      <c r="M5" s="36"/>
      <c r="N5" s="36"/>
      <c r="O5" s="36"/>
      <c r="P5" s="36"/>
      <c r="Q5" s="15"/>
      <c r="R5" s="15"/>
      <c r="S5" s="15"/>
      <c r="T5" s="15"/>
      <c r="U5" s="15"/>
      <c r="V5" s="16"/>
      <c r="W5" s="16"/>
      <c r="X5" s="16"/>
      <c r="Y5" s="16"/>
      <c r="Z5" s="16"/>
    </row>
    <row r="6" spans="1:26" ht="15.75" x14ac:dyDescent="0.25">
      <c r="A6" s="28" t="s">
        <v>98</v>
      </c>
      <c r="B6" s="10">
        <v>2</v>
      </c>
      <c r="C6" s="12">
        <v>0.66</v>
      </c>
      <c r="D6" s="12">
        <v>0.66</v>
      </c>
      <c r="E6" s="12">
        <v>0.66</v>
      </c>
      <c r="F6" s="22">
        <f t="shared" si="0"/>
        <v>3.9800000000000004</v>
      </c>
      <c r="G6" s="14"/>
      <c r="H6" s="14"/>
      <c r="I6" s="14"/>
      <c r="J6" s="14"/>
      <c r="K6" s="14"/>
      <c r="L6" s="36"/>
      <c r="M6" s="36"/>
      <c r="N6" s="36"/>
      <c r="O6" s="36"/>
      <c r="P6" s="36"/>
      <c r="Q6" s="15"/>
      <c r="R6" s="15"/>
      <c r="S6" s="15"/>
      <c r="T6" s="15"/>
      <c r="U6" s="15"/>
      <c r="V6" s="16"/>
      <c r="W6" s="16"/>
      <c r="X6" s="16"/>
      <c r="Y6" s="16"/>
      <c r="Z6" s="16"/>
    </row>
    <row r="7" spans="1:26" ht="15.75" x14ac:dyDescent="0.25">
      <c r="A7" s="28" t="s">
        <v>6</v>
      </c>
      <c r="B7" s="10">
        <v>3</v>
      </c>
      <c r="C7" s="12">
        <v>0.99</v>
      </c>
      <c r="D7" s="12">
        <v>0.99</v>
      </c>
      <c r="E7" s="12">
        <v>0.99</v>
      </c>
      <c r="F7" s="22">
        <f t="shared" si="0"/>
        <v>5.9700000000000006</v>
      </c>
      <c r="G7" s="14"/>
      <c r="H7" s="14"/>
      <c r="I7" s="14"/>
      <c r="J7" s="14"/>
      <c r="K7" s="14"/>
      <c r="L7" s="36"/>
      <c r="M7" s="36"/>
      <c r="N7" s="36"/>
      <c r="O7" s="36"/>
      <c r="P7" s="36"/>
      <c r="Q7" s="15"/>
      <c r="R7" s="15"/>
      <c r="S7" s="15"/>
      <c r="T7" s="15"/>
      <c r="U7" s="15"/>
      <c r="V7" s="16"/>
      <c r="W7" s="16"/>
      <c r="X7" s="16"/>
      <c r="Y7" s="16"/>
      <c r="Z7" s="16"/>
    </row>
    <row r="8" spans="1:26" ht="15.75" x14ac:dyDescent="0.25">
      <c r="A8" s="28" t="s">
        <v>99</v>
      </c>
      <c r="B8" s="10">
        <v>25</v>
      </c>
      <c r="C8" s="12">
        <v>8.25</v>
      </c>
      <c r="D8" s="12">
        <v>8.25</v>
      </c>
      <c r="E8" s="12">
        <v>8.25</v>
      </c>
      <c r="F8" s="22">
        <f t="shared" si="0"/>
        <v>49.75</v>
      </c>
      <c r="G8" s="14"/>
      <c r="H8" s="14"/>
      <c r="I8" s="14"/>
      <c r="J8" s="14"/>
      <c r="K8" s="14"/>
      <c r="L8" s="36"/>
      <c r="M8" s="36"/>
      <c r="N8" s="36"/>
      <c r="O8" s="36"/>
      <c r="P8" s="36"/>
      <c r="Q8" s="15"/>
      <c r="R8" s="15"/>
      <c r="S8" s="15"/>
      <c r="T8" s="15"/>
      <c r="U8" s="15"/>
      <c r="V8" s="16"/>
      <c r="W8" s="16"/>
      <c r="X8" s="16"/>
      <c r="Y8" s="16"/>
      <c r="Z8" s="16"/>
    </row>
    <row r="9" spans="1:26" ht="15.75" x14ac:dyDescent="0.25">
      <c r="A9" s="28" t="s">
        <v>100</v>
      </c>
      <c r="B9" s="10">
        <v>50</v>
      </c>
      <c r="C9" s="12">
        <v>16.5</v>
      </c>
      <c r="D9" s="12">
        <v>16.5</v>
      </c>
      <c r="E9" s="12">
        <v>16.5</v>
      </c>
      <c r="F9" s="22">
        <f t="shared" si="0"/>
        <v>99.5</v>
      </c>
      <c r="G9" s="14"/>
      <c r="H9" s="14"/>
      <c r="I9" s="14"/>
      <c r="J9" s="14"/>
      <c r="K9" s="14"/>
      <c r="L9" s="36"/>
      <c r="M9" s="36"/>
      <c r="N9" s="36"/>
      <c r="O9" s="36"/>
      <c r="P9" s="36"/>
      <c r="Q9" s="15"/>
      <c r="R9" s="15"/>
      <c r="S9" s="15"/>
      <c r="T9" s="15"/>
      <c r="U9" s="15"/>
      <c r="V9" s="16"/>
      <c r="W9" s="16"/>
      <c r="X9" s="16"/>
      <c r="Y9" s="16"/>
      <c r="Z9" s="16"/>
    </row>
    <row r="10" spans="1:26" ht="15.75" x14ac:dyDescent="0.25">
      <c r="A10" s="28" t="s">
        <v>7</v>
      </c>
      <c r="B10" s="10">
        <v>15</v>
      </c>
      <c r="C10" s="12">
        <v>4.95</v>
      </c>
      <c r="D10" s="12">
        <v>4.95</v>
      </c>
      <c r="E10" s="12">
        <v>4.95</v>
      </c>
      <c r="F10" s="22">
        <f t="shared" si="0"/>
        <v>29.849999999999998</v>
      </c>
      <c r="G10" s="14"/>
      <c r="H10" s="14"/>
      <c r="I10" s="14"/>
      <c r="J10" s="14"/>
      <c r="K10" s="14"/>
      <c r="L10" s="36"/>
      <c r="M10" s="36"/>
      <c r="N10" s="36"/>
      <c r="O10" s="36"/>
      <c r="P10" s="36"/>
      <c r="Q10" s="15"/>
      <c r="R10" s="15"/>
      <c r="S10" s="15"/>
      <c r="T10" s="15"/>
      <c r="U10" s="15"/>
      <c r="V10" s="16"/>
      <c r="W10" s="16"/>
      <c r="X10" s="16"/>
      <c r="Y10" s="16"/>
      <c r="Z10" s="16"/>
    </row>
    <row r="11" spans="1:26" ht="15.75" x14ac:dyDescent="0.25">
      <c r="A11" s="28" t="s">
        <v>8</v>
      </c>
      <c r="B11" s="10">
        <v>15</v>
      </c>
      <c r="C11" s="12">
        <v>4.95</v>
      </c>
      <c r="D11" s="12">
        <v>4.95</v>
      </c>
      <c r="E11" s="12">
        <v>4.95</v>
      </c>
      <c r="F11" s="22">
        <f t="shared" si="0"/>
        <v>29.849999999999998</v>
      </c>
      <c r="G11" s="14"/>
      <c r="H11" s="14"/>
      <c r="I11" s="14"/>
      <c r="J11" s="14"/>
      <c r="K11" s="14"/>
      <c r="L11" s="36"/>
      <c r="M11" s="36"/>
      <c r="N11" s="36"/>
      <c r="O11" s="36"/>
      <c r="P11" s="36"/>
      <c r="Q11" s="15"/>
      <c r="R11" s="15"/>
      <c r="S11" s="15"/>
      <c r="T11" s="15"/>
      <c r="U11" s="15"/>
      <c r="V11" s="16"/>
      <c r="W11" s="16"/>
      <c r="X11" s="16"/>
      <c r="Y11" s="16"/>
      <c r="Z11" s="16"/>
    </row>
    <row r="12" spans="1:26" ht="15.75" x14ac:dyDescent="0.25">
      <c r="A12" s="28" t="s">
        <v>9</v>
      </c>
      <c r="B12" s="10">
        <v>15</v>
      </c>
      <c r="C12" s="12">
        <v>4.95</v>
      </c>
      <c r="D12" s="12">
        <v>4.95</v>
      </c>
      <c r="E12" s="12">
        <v>4.95</v>
      </c>
      <c r="F12" s="22">
        <f t="shared" si="0"/>
        <v>29.849999999999998</v>
      </c>
      <c r="G12" s="14"/>
      <c r="H12" s="14"/>
      <c r="I12" s="14"/>
      <c r="J12" s="14"/>
      <c r="K12" s="14"/>
      <c r="L12" s="36"/>
      <c r="M12" s="36"/>
      <c r="N12" s="36"/>
      <c r="O12" s="36"/>
      <c r="P12" s="36"/>
      <c r="Q12" s="15"/>
      <c r="R12" s="15"/>
      <c r="S12" s="15"/>
      <c r="T12" s="15"/>
      <c r="U12" s="15"/>
      <c r="V12" s="16"/>
      <c r="W12" s="16"/>
      <c r="X12" s="16"/>
      <c r="Y12" s="16"/>
      <c r="Z12" s="16"/>
    </row>
    <row r="13" spans="1:26" ht="15.75" x14ac:dyDescent="0.25">
      <c r="A13" s="28" t="s">
        <v>10</v>
      </c>
      <c r="B13" s="10">
        <v>20</v>
      </c>
      <c r="C13" s="12">
        <v>6.6000000000000005</v>
      </c>
      <c r="D13" s="12">
        <v>6.6000000000000005</v>
      </c>
      <c r="E13" s="12">
        <v>6.6000000000000005</v>
      </c>
      <c r="F13" s="22">
        <f t="shared" si="0"/>
        <v>39.800000000000004</v>
      </c>
      <c r="G13" s="14"/>
      <c r="H13" s="14"/>
      <c r="I13" s="14"/>
      <c r="J13" s="14"/>
      <c r="K13" s="14"/>
      <c r="L13" s="36"/>
      <c r="M13" s="36"/>
      <c r="N13" s="36"/>
      <c r="O13" s="36"/>
      <c r="P13" s="36"/>
      <c r="Q13" s="15"/>
      <c r="R13" s="15"/>
      <c r="S13" s="15"/>
      <c r="T13" s="15"/>
      <c r="U13" s="15"/>
      <c r="V13" s="16"/>
      <c r="W13" s="16"/>
      <c r="X13" s="16"/>
      <c r="Y13" s="16"/>
      <c r="Z13" s="16"/>
    </row>
    <row r="14" spans="1:26" ht="15.75" x14ac:dyDescent="0.25">
      <c r="A14" s="28" t="s">
        <v>11</v>
      </c>
      <c r="B14" s="10">
        <v>20</v>
      </c>
      <c r="C14" s="12">
        <v>6.6000000000000005</v>
      </c>
      <c r="D14" s="12">
        <v>6.6000000000000005</v>
      </c>
      <c r="E14" s="12">
        <v>6.6000000000000005</v>
      </c>
      <c r="F14" s="22">
        <f t="shared" si="0"/>
        <v>39.800000000000004</v>
      </c>
      <c r="G14" s="14"/>
      <c r="H14" s="14"/>
      <c r="I14" s="14"/>
      <c r="J14" s="14"/>
      <c r="K14" s="14"/>
      <c r="L14" s="36"/>
      <c r="M14" s="36"/>
      <c r="N14" s="36"/>
      <c r="O14" s="36"/>
      <c r="P14" s="36"/>
      <c r="Q14" s="15"/>
      <c r="R14" s="15"/>
      <c r="S14" s="15"/>
      <c r="T14" s="15"/>
      <c r="U14" s="15"/>
      <c r="V14" s="16"/>
      <c r="W14" s="16"/>
      <c r="X14" s="16"/>
      <c r="Y14" s="16"/>
      <c r="Z14" s="16"/>
    </row>
    <row r="15" spans="1:26" ht="15.75" x14ac:dyDescent="0.25">
      <c r="A15" s="28" t="s">
        <v>12</v>
      </c>
      <c r="B15" s="10">
        <v>20</v>
      </c>
      <c r="C15" s="12">
        <v>6.6000000000000005</v>
      </c>
      <c r="D15" s="12">
        <v>6.6000000000000005</v>
      </c>
      <c r="E15" s="12">
        <v>6.6000000000000005</v>
      </c>
      <c r="F15" s="22">
        <f t="shared" si="0"/>
        <v>39.800000000000004</v>
      </c>
      <c r="G15" s="14"/>
      <c r="H15" s="14"/>
      <c r="I15" s="14"/>
      <c r="J15" s="14"/>
      <c r="K15" s="14"/>
      <c r="L15" s="36"/>
      <c r="M15" s="36"/>
      <c r="N15" s="36"/>
      <c r="O15" s="36"/>
      <c r="P15" s="36"/>
      <c r="Q15" s="15"/>
      <c r="R15" s="15"/>
      <c r="S15" s="15"/>
      <c r="T15" s="15"/>
      <c r="U15" s="15"/>
      <c r="V15" s="16"/>
      <c r="W15" s="16"/>
      <c r="X15" s="16"/>
      <c r="Y15" s="16"/>
      <c r="Z15" s="16"/>
    </row>
    <row r="16" spans="1:26" ht="15.75" x14ac:dyDescent="0.25">
      <c r="A16" s="28" t="s">
        <v>13</v>
      </c>
      <c r="B16" s="10">
        <v>100</v>
      </c>
      <c r="C16" s="12">
        <v>33</v>
      </c>
      <c r="D16" s="12">
        <v>33</v>
      </c>
      <c r="E16" s="12">
        <v>33</v>
      </c>
      <c r="F16" s="22">
        <f t="shared" si="0"/>
        <v>199</v>
      </c>
      <c r="G16" s="14"/>
      <c r="H16" s="14"/>
      <c r="I16" s="14"/>
      <c r="J16" s="14"/>
      <c r="K16" s="14"/>
      <c r="L16" s="36"/>
      <c r="M16" s="36"/>
      <c r="N16" s="36"/>
      <c r="O16" s="36"/>
      <c r="P16" s="36"/>
      <c r="Q16" s="15"/>
      <c r="R16" s="15"/>
      <c r="S16" s="15"/>
      <c r="T16" s="15"/>
      <c r="U16" s="15"/>
      <c r="V16" s="16"/>
      <c r="W16" s="16"/>
      <c r="X16" s="16"/>
      <c r="Y16" s="16"/>
      <c r="Z16" s="16"/>
    </row>
    <row r="17" spans="1:26" ht="15.75" x14ac:dyDescent="0.25">
      <c r="A17" s="28" t="s">
        <v>14</v>
      </c>
      <c r="B17" s="10">
        <v>100</v>
      </c>
      <c r="C17" s="12">
        <v>33</v>
      </c>
      <c r="D17" s="12">
        <v>33</v>
      </c>
      <c r="E17" s="12">
        <v>33</v>
      </c>
      <c r="F17" s="22">
        <f t="shared" si="0"/>
        <v>199</v>
      </c>
      <c r="G17" s="14"/>
      <c r="H17" s="14"/>
      <c r="I17" s="14"/>
      <c r="J17" s="14"/>
      <c r="K17" s="14"/>
      <c r="L17" s="36"/>
      <c r="M17" s="36"/>
      <c r="N17" s="36"/>
      <c r="O17" s="36"/>
      <c r="P17" s="36"/>
      <c r="Q17" s="15"/>
      <c r="R17" s="15"/>
      <c r="S17" s="15"/>
      <c r="T17" s="15"/>
      <c r="U17" s="15"/>
      <c r="V17" s="16"/>
      <c r="W17" s="16"/>
      <c r="X17" s="16"/>
      <c r="Y17" s="16"/>
      <c r="Z17" s="16"/>
    </row>
    <row r="18" spans="1:26" ht="15.75" x14ac:dyDescent="0.25">
      <c r="A18" s="28" t="s">
        <v>103</v>
      </c>
      <c r="B18" s="10">
        <v>80</v>
      </c>
      <c r="C18" s="12">
        <v>26.400000000000002</v>
      </c>
      <c r="D18" s="12">
        <v>26.400000000000002</v>
      </c>
      <c r="E18" s="12">
        <v>26.400000000000002</v>
      </c>
      <c r="F18" s="22">
        <f t="shared" si="0"/>
        <v>159.20000000000002</v>
      </c>
      <c r="G18" s="14"/>
      <c r="H18" s="14"/>
      <c r="I18" s="14"/>
      <c r="J18" s="14"/>
      <c r="K18" s="14"/>
      <c r="L18" s="36"/>
      <c r="M18" s="36"/>
      <c r="N18" s="36"/>
      <c r="O18" s="36"/>
      <c r="P18" s="36"/>
      <c r="Q18" s="15"/>
      <c r="R18" s="15"/>
      <c r="S18" s="15"/>
      <c r="T18" s="15"/>
      <c r="U18" s="15"/>
      <c r="V18" s="16"/>
      <c r="W18" s="16"/>
      <c r="X18" s="16"/>
      <c r="Y18" s="16"/>
      <c r="Z18" s="16"/>
    </row>
    <row r="19" spans="1:26" ht="15.75" x14ac:dyDescent="0.25">
      <c r="A19" s="28" t="s">
        <v>104</v>
      </c>
      <c r="B19" s="10">
        <v>30</v>
      </c>
      <c r="C19" s="12">
        <v>9.9</v>
      </c>
      <c r="D19" s="12">
        <v>9.9</v>
      </c>
      <c r="E19" s="12">
        <v>9.9</v>
      </c>
      <c r="F19" s="22">
        <f t="shared" si="0"/>
        <v>59.699999999999996</v>
      </c>
      <c r="G19" s="14"/>
      <c r="H19" s="14"/>
      <c r="I19" s="14"/>
      <c r="J19" s="14"/>
      <c r="K19" s="14"/>
      <c r="L19" s="36"/>
      <c r="M19" s="36"/>
      <c r="N19" s="36"/>
      <c r="O19" s="36"/>
      <c r="P19" s="36"/>
      <c r="Q19" s="15"/>
      <c r="R19" s="15"/>
      <c r="S19" s="15"/>
      <c r="T19" s="15"/>
      <c r="U19" s="15"/>
      <c r="V19" s="16"/>
      <c r="W19" s="16"/>
      <c r="X19" s="16"/>
      <c r="Y19" s="16"/>
      <c r="Z19" s="16"/>
    </row>
    <row r="20" spans="1:26" ht="15.75" x14ac:dyDescent="0.25">
      <c r="A20" s="28" t="s">
        <v>105</v>
      </c>
      <c r="B20" s="10">
        <v>25</v>
      </c>
      <c r="C20" s="12">
        <v>8.25</v>
      </c>
      <c r="D20" s="12">
        <v>8.25</v>
      </c>
      <c r="E20" s="12">
        <v>8.25</v>
      </c>
      <c r="F20" s="22">
        <f t="shared" si="0"/>
        <v>49.75</v>
      </c>
      <c r="G20" s="14"/>
      <c r="H20" s="14"/>
      <c r="I20" s="14"/>
      <c r="J20" s="14"/>
      <c r="K20" s="14"/>
      <c r="L20" s="36"/>
      <c r="M20" s="36"/>
      <c r="N20" s="36"/>
      <c r="O20" s="36"/>
      <c r="P20" s="36"/>
      <c r="Q20" s="15"/>
      <c r="R20" s="15"/>
      <c r="S20" s="15"/>
      <c r="T20" s="15"/>
      <c r="U20" s="15"/>
      <c r="V20" s="16"/>
      <c r="W20" s="16"/>
      <c r="X20" s="16"/>
      <c r="Y20" s="16"/>
      <c r="Z20" s="16"/>
    </row>
    <row r="21" spans="1:26" ht="15.75" x14ac:dyDescent="0.25">
      <c r="A21" s="28" t="s">
        <v>106</v>
      </c>
      <c r="B21" s="10">
        <v>25</v>
      </c>
      <c r="C21" s="12">
        <v>8.25</v>
      </c>
      <c r="D21" s="12">
        <v>8.25</v>
      </c>
      <c r="E21" s="12">
        <v>8.25</v>
      </c>
      <c r="F21" s="22">
        <f t="shared" si="0"/>
        <v>49.75</v>
      </c>
      <c r="G21" s="14"/>
      <c r="H21" s="14"/>
      <c r="I21" s="14"/>
      <c r="J21" s="14"/>
      <c r="K21" s="14"/>
      <c r="L21" s="36"/>
      <c r="M21" s="36"/>
      <c r="N21" s="36"/>
      <c r="O21" s="36"/>
      <c r="P21" s="36"/>
      <c r="Q21" s="15"/>
      <c r="R21" s="15"/>
      <c r="S21" s="15"/>
      <c r="T21" s="15"/>
      <c r="U21" s="15"/>
      <c r="V21" s="16"/>
      <c r="W21" s="16"/>
      <c r="X21" s="16"/>
      <c r="Y21" s="16"/>
      <c r="Z21" s="16"/>
    </row>
    <row r="22" spans="1:26" ht="15.75" x14ac:dyDescent="0.25">
      <c r="A22" s="28" t="s">
        <v>107</v>
      </c>
      <c r="B22" s="10">
        <v>25</v>
      </c>
      <c r="C22" s="12">
        <v>8.25</v>
      </c>
      <c r="D22" s="12">
        <v>8.25</v>
      </c>
      <c r="E22" s="12">
        <v>8.25</v>
      </c>
      <c r="F22" s="22">
        <f t="shared" si="0"/>
        <v>49.75</v>
      </c>
      <c r="G22" s="14"/>
      <c r="H22" s="14"/>
      <c r="I22" s="14"/>
      <c r="J22" s="14"/>
      <c r="K22" s="14"/>
      <c r="L22" s="36"/>
      <c r="M22" s="36"/>
      <c r="N22" s="36"/>
      <c r="O22" s="36"/>
      <c r="P22" s="36"/>
      <c r="Q22" s="15"/>
      <c r="R22" s="15"/>
      <c r="S22" s="15"/>
      <c r="T22" s="15"/>
      <c r="U22" s="15"/>
      <c r="V22" s="16"/>
      <c r="W22" s="16"/>
      <c r="X22" s="16"/>
      <c r="Y22" s="16"/>
      <c r="Z22" s="16"/>
    </row>
    <row r="23" spans="1:26" ht="15.75" x14ac:dyDescent="0.25">
      <c r="A23" s="28" t="s">
        <v>108</v>
      </c>
      <c r="B23" s="10">
        <v>25</v>
      </c>
      <c r="C23" s="12">
        <v>8.25</v>
      </c>
      <c r="D23" s="12">
        <v>8.25</v>
      </c>
      <c r="E23" s="12">
        <v>8.25</v>
      </c>
      <c r="F23" s="22">
        <f t="shared" si="0"/>
        <v>49.75</v>
      </c>
      <c r="G23" s="14"/>
      <c r="H23" s="14"/>
      <c r="I23" s="14"/>
      <c r="J23" s="14"/>
      <c r="K23" s="14"/>
      <c r="L23" s="36"/>
      <c r="M23" s="36"/>
      <c r="N23" s="36"/>
      <c r="O23" s="36"/>
      <c r="P23" s="36"/>
      <c r="Q23" s="15"/>
      <c r="R23" s="15"/>
      <c r="S23" s="15"/>
      <c r="T23" s="15"/>
      <c r="U23" s="15"/>
      <c r="V23" s="16"/>
      <c r="W23" s="16"/>
      <c r="X23" s="16"/>
      <c r="Y23" s="16"/>
      <c r="Z23" s="16"/>
    </row>
    <row r="24" spans="1:26" ht="15.75" x14ac:dyDescent="0.25">
      <c r="A24" s="28" t="s">
        <v>109</v>
      </c>
      <c r="B24" s="10">
        <v>100</v>
      </c>
      <c r="C24" s="12">
        <v>33</v>
      </c>
      <c r="D24" s="12">
        <v>33</v>
      </c>
      <c r="E24" s="12">
        <v>33</v>
      </c>
      <c r="F24" s="22">
        <f t="shared" si="0"/>
        <v>199</v>
      </c>
      <c r="G24" s="14"/>
      <c r="H24" s="14"/>
      <c r="I24" s="14"/>
      <c r="J24" s="14"/>
      <c r="K24" s="14"/>
      <c r="L24" s="36"/>
      <c r="M24" s="36"/>
      <c r="N24" s="36"/>
      <c r="O24" s="36"/>
      <c r="P24" s="36"/>
      <c r="Q24" s="15"/>
      <c r="R24" s="15"/>
      <c r="S24" s="15"/>
      <c r="T24" s="15"/>
      <c r="U24" s="15"/>
      <c r="V24" s="16"/>
      <c r="W24" s="16"/>
      <c r="X24" s="16"/>
      <c r="Y24" s="16"/>
      <c r="Z24" s="16"/>
    </row>
    <row r="25" spans="1:26" ht="15.75" x14ac:dyDescent="0.25">
      <c r="A25" s="28" t="s">
        <v>15</v>
      </c>
      <c r="B25" s="10">
        <v>100</v>
      </c>
      <c r="C25" s="12">
        <v>33</v>
      </c>
      <c r="D25" s="12">
        <v>33</v>
      </c>
      <c r="E25" s="12">
        <v>33</v>
      </c>
      <c r="F25" s="22">
        <f t="shared" si="0"/>
        <v>199</v>
      </c>
      <c r="G25" s="14"/>
      <c r="H25" s="14"/>
      <c r="I25" s="14"/>
      <c r="J25" s="14"/>
      <c r="K25" s="14"/>
      <c r="L25" s="36"/>
      <c r="M25" s="36"/>
      <c r="N25" s="36"/>
      <c r="O25" s="36"/>
      <c r="P25" s="36"/>
      <c r="Q25" s="15"/>
      <c r="R25" s="15"/>
      <c r="S25" s="15"/>
      <c r="T25" s="15"/>
      <c r="U25" s="15"/>
      <c r="V25" s="16"/>
      <c r="W25" s="16"/>
      <c r="X25" s="16"/>
      <c r="Y25" s="16"/>
      <c r="Z25" s="16"/>
    </row>
    <row r="26" spans="1:26" ht="15.75" x14ac:dyDescent="0.25">
      <c r="A26" s="28" t="s">
        <v>16</v>
      </c>
      <c r="B26" s="10">
        <v>50</v>
      </c>
      <c r="C26" s="12">
        <v>16.5</v>
      </c>
      <c r="D26" s="12">
        <v>16.5</v>
      </c>
      <c r="E26" s="12">
        <v>16.5</v>
      </c>
      <c r="F26" s="22">
        <f t="shared" si="0"/>
        <v>99.5</v>
      </c>
      <c r="G26" s="14"/>
      <c r="H26" s="14"/>
      <c r="I26" s="14"/>
      <c r="J26" s="14"/>
      <c r="K26" s="14"/>
      <c r="L26" s="36"/>
      <c r="M26" s="36"/>
      <c r="N26" s="36"/>
      <c r="O26" s="36"/>
      <c r="P26" s="36"/>
      <c r="Q26" s="15"/>
      <c r="R26" s="15"/>
      <c r="S26" s="15"/>
      <c r="T26" s="15"/>
      <c r="U26" s="15"/>
      <c r="V26" s="16"/>
      <c r="W26" s="16"/>
      <c r="X26" s="16"/>
      <c r="Y26" s="16"/>
      <c r="Z26" s="16"/>
    </row>
    <row r="27" spans="1:26" ht="15.75" x14ac:dyDescent="0.25">
      <c r="A27" s="28" t="s">
        <v>17</v>
      </c>
      <c r="B27" s="10">
        <v>50</v>
      </c>
      <c r="C27" s="12">
        <v>16.5</v>
      </c>
      <c r="D27" s="12">
        <v>16.5</v>
      </c>
      <c r="E27" s="12">
        <v>16.5</v>
      </c>
      <c r="F27" s="22">
        <f t="shared" si="0"/>
        <v>99.5</v>
      </c>
      <c r="G27" s="14"/>
      <c r="H27" s="14"/>
      <c r="I27" s="14"/>
      <c r="J27" s="14"/>
      <c r="K27" s="14"/>
      <c r="L27" s="36"/>
      <c r="M27" s="36"/>
      <c r="N27" s="36"/>
      <c r="O27" s="36"/>
      <c r="P27" s="36"/>
      <c r="Q27" s="15"/>
      <c r="R27" s="15"/>
      <c r="S27" s="15"/>
      <c r="T27" s="15"/>
      <c r="U27" s="15"/>
      <c r="V27" s="16"/>
      <c r="W27" s="16"/>
      <c r="X27" s="16"/>
      <c r="Y27" s="16"/>
      <c r="Z27" s="16"/>
    </row>
    <row r="28" spans="1:26" ht="15.75" x14ac:dyDescent="0.25">
      <c r="A28" s="28" t="s">
        <v>110</v>
      </c>
      <c r="B28" s="10">
        <v>50</v>
      </c>
      <c r="C28" s="12">
        <v>16.5</v>
      </c>
      <c r="D28" s="12">
        <v>16.5</v>
      </c>
      <c r="E28" s="12">
        <v>16.5</v>
      </c>
      <c r="F28" s="22">
        <f t="shared" si="0"/>
        <v>99.5</v>
      </c>
      <c r="G28" s="14"/>
      <c r="H28" s="14"/>
      <c r="I28" s="14"/>
      <c r="J28" s="14"/>
      <c r="K28" s="14"/>
      <c r="L28" s="36"/>
      <c r="M28" s="36"/>
      <c r="N28" s="36"/>
      <c r="O28" s="36"/>
      <c r="P28" s="36"/>
      <c r="Q28" s="15"/>
      <c r="R28" s="15"/>
      <c r="S28" s="15"/>
      <c r="T28" s="15"/>
      <c r="U28" s="15"/>
      <c r="V28" s="16"/>
      <c r="W28" s="16"/>
      <c r="X28" s="16"/>
      <c r="Y28" s="16"/>
      <c r="Z28" s="16"/>
    </row>
    <row r="29" spans="1:26" ht="15.75" x14ac:dyDescent="0.25">
      <c r="A29" s="28" t="s">
        <v>111</v>
      </c>
      <c r="B29" s="10">
        <v>50</v>
      </c>
      <c r="C29" s="12">
        <v>16.5</v>
      </c>
      <c r="D29" s="12">
        <v>16.5</v>
      </c>
      <c r="E29" s="12">
        <v>16.5</v>
      </c>
      <c r="F29" s="22">
        <f t="shared" si="0"/>
        <v>99.5</v>
      </c>
      <c r="G29" s="14"/>
      <c r="H29" s="14"/>
      <c r="I29" s="14"/>
      <c r="J29" s="14"/>
      <c r="K29" s="14"/>
      <c r="L29" s="36"/>
      <c r="M29" s="36"/>
      <c r="N29" s="36"/>
      <c r="O29" s="36"/>
      <c r="P29" s="36"/>
      <c r="Q29" s="15"/>
      <c r="R29" s="15"/>
      <c r="S29" s="15"/>
      <c r="T29" s="15"/>
      <c r="U29" s="15"/>
      <c r="V29" s="16"/>
      <c r="W29" s="16"/>
      <c r="X29" s="16"/>
      <c r="Y29" s="16"/>
      <c r="Z29" s="16"/>
    </row>
    <row r="30" spans="1:26" ht="15.75" x14ac:dyDescent="0.25">
      <c r="A30" s="28" t="s">
        <v>19</v>
      </c>
      <c r="B30" s="10">
        <v>12</v>
      </c>
      <c r="C30" s="12">
        <v>3.96</v>
      </c>
      <c r="D30" s="12">
        <v>3.96</v>
      </c>
      <c r="E30" s="12">
        <v>3.96</v>
      </c>
      <c r="F30" s="22">
        <f t="shared" si="0"/>
        <v>23.880000000000003</v>
      </c>
      <c r="G30" s="14"/>
      <c r="H30" s="14"/>
      <c r="I30" s="14"/>
      <c r="J30" s="14"/>
      <c r="K30" s="14"/>
      <c r="L30" s="36"/>
      <c r="M30" s="36"/>
      <c r="N30" s="36"/>
      <c r="O30" s="36"/>
      <c r="P30" s="36"/>
      <c r="Q30" s="15"/>
      <c r="R30" s="15"/>
      <c r="S30" s="15"/>
      <c r="T30" s="15"/>
      <c r="U30" s="15"/>
      <c r="V30" s="16"/>
      <c r="W30" s="16"/>
      <c r="X30" s="16"/>
      <c r="Y30" s="16"/>
      <c r="Z30" s="16"/>
    </row>
    <row r="31" spans="1:26" ht="30" x14ac:dyDescent="0.25">
      <c r="A31" s="28" t="s">
        <v>20</v>
      </c>
      <c r="B31" s="10">
        <v>200</v>
      </c>
      <c r="C31" s="12">
        <v>66</v>
      </c>
      <c r="D31" s="12">
        <v>66</v>
      </c>
      <c r="E31" s="12">
        <v>66</v>
      </c>
      <c r="F31" s="22">
        <f t="shared" si="0"/>
        <v>398</v>
      </c>
      <c r="G31" s="14"/>
      <c r="H31" s="14"/>
      <c r="I31" s="14"/>
      <c r="J31" s="14"/>
      <c r="K31" s="14"/>
      <c r="L31" s="36"/>
      <c r="M31" s="36"/>
      <c r="N31" s="36"/>
      <c r="O31" s="36"/>
      <c r="P31" s="36"/>
      <c r="Q31" s="15"/>
      <c r="R31" s="15"/>
      <c r="S31" s="15"/>
      <c r="T31" s="15"/>
      <c r="U31" s="15"/>
      <c r="V31" s="16"/>
      <c r="W31" s="16"/>
      <c r="X31" s="16"/>
      <c r="Y31" s="16"/>
      <c r="Z31" s="16"/>
    </row>
    <row r="32" spans="1:26" ht="15.75" x14ac:dyDescent="0.25">
      <c r="A32" s="28" t="s">
        <v>21</v>
      </c>
      <c r="B32" s="10">
        <v>2</v>
      </c>
      <c r="C32" s="12">
        <v>0.66</v>
      </c>
      <c r="D32" s="12">
        <v>0.66</v>
      </c>
      <c r="E32" s="12">
        <v>0.66</v>
      </c>
      <c r="F32" s="22">
        <f t="shared" si="0"/>
        <v>3.9800000000000004</v>
      </c>
      <c r="G32" s="14"/>
      <c r="H32" s="14"/>
      <c r="I32" s="14"/>
      <c r="J32" s="14"/>
      <c r="K32" s="14"/>
      <c r="L32" s="36"/>
      <c r="M32" s="36"/>
      <c r="N32" s="36"/>
      <c r="O32" s="36"/>
      <c r="P32" s="36"/>
      <c r="Q32" s="15"/>
      <c r="R32" s="15"/>
      <c r="S32" s="15"/>
      <c r="T32" s="15"/>
      <c r="U32" s="15"/>
      <c r="V32" s="16"/>
      <c r="W32" s="16"/>
      <c r="X32" s="16"/>
      <c r="Y32" s="16"/>
      <c r="Z32" s="16"/>
    </row>
    <row r="33" spans="1:26" ht="15.75" x14ac:dyDescent="0.25">
      <c r="A33" s="28" t="s">
        <v>22</v>
      </c>
      <c r="B33" s="10">
        <v>2</v>
      </c>
      <c r="C33" s="12">
        <v>0.66</v>
      </c>
      <c r="D33" s="12">
        <v>0.66</v>
      </c>
      <c r="E33" s="12">
        <v>0.66</v>
      </c>
      <c r="F33" s="22">
        <f t="shared" si="0"/>
        <v>3.9800000000000004</v>
      </c>
      <c r="G33" s="14"/>
      <c r="H33" s="14"/>
      <c r="I33" s="14"/>
      <c r="J33" s="14"/>
      <c r="K33" s="14"/>
      <c r="L33" s="36"/>
      <c r="M33" s="36"/>
      <c r="N33" s="36"/>
      <c r="O33" s="36"/>
      <c r="P33" s="36"/>
      <c r="Q33" s="15"/>
      <c r="R33" s="15"/>
      <c r="S33" s="15"/>
      <c r="T33" s="15"/>
      <c r="U33" s="15"/>
      <c r="V33" s="16"/>
      <c r="W33" s="16"/>
      <c r="X33" s="16"/>
      <c r="Y33" s="16"/>
      <c r="Z33" s="16"/>
    </row>
    <row r="34" spans="1:26" ht="15.75" x14ac:dyDescent="0.25">
      <c r="A34" s="28" t="s">
        <v>112</v>
      </c>
      <c r="B34" s="10">
        <v>100</v>
      </c>
      <c r="C34" s="12">
        <v>33</v>
      </c>
      <c r="D34" s="12">
        <v>33</v>
      </c>
      <c r="E34" s="12">
        <v>33</v>
      </c>
      <c r="F34" s="22">
        <f t="shared" si="0"/>
        <v>199</v>
      </c>
      <c r="G34" s="14"/>
      <c r="H34" s="14"/>
      <c r="I34" s="14"/>
      <c r="J34" s="14"/>
      <c r="K34" s="14"/>
      <c r="L34" s="36"/>
      <c r="M34" s="36"/>
      <c r="N34" s="36"/>
      <c r="O34" s="36"/>
      <c r="P34" s="36"/>
      <c r="Q34" s="15"/>
      <c r="R34" s="15"/>
      <c r="S34" s="15"/>
      <c r="T34" s="15"/>
      <c r="U34" s="15"/>
      <c r="V34" s="16"/>
      <c r="W34" s="16"/>
      <c r="X34" s="16"/>
      <c r="Y34" s="16"/>
      <c r="Z34" s="16"/>
    </row>
    <row r="35" spans="1:26" ht="15.75" x14ac:dyDescent="0.25">
      <c r="A35" s="28" t="s">
        <v>23</v>
      </c>
      <c r="B35" s="10">
        <v>6</v>
      </c>
      <c r="C35" s="12">
        <v>1.98</v>
      </c>
      <c r="D35" s="12">
        <v>1.98</v>
      </c>
      <c r="E35" s="12">
        <v>1.98</v>
      </c>
      <c r="F35" s="22">
        <f t="shared" si="0"/>
        <v>11.940000000000001</v>
      </c>
      <c r="G35" s="14"/>
      <c r="H35" s="14"/>
      <c r="I35" s="14"/>
      <c r="J35" s="14"/>
      <c r="K35" s="14"/>
      <c r="L35" s="36"/>
      <c r="M35" s="36"/>
      <c r="N35" s="36"/>
      <c r="O35" s="36"/>
      <c r="P35" s="36"/>
      <c r="Q35" s="15"/>
      <c r="R35" s="15"/>
      <c r="S35" s="15"/>
      <c r="T35" s="15"/>
      <c r="U35" s="15"/>
      <c r="V35" s="16"/>
      <c r="W35" s="16"/>
      <c r="X35" s="16"/>
      <c r="Y35" s="16"/>
      <c r="Z35" s="16"/>
    </row>
    <row r="36" spans="1:26" ht="15.75" x14ac:dyDescent="0.25">
      <c r="A36" s="28" t="s">
        <v>113</v>
      </c>
      <c r="B36" s="10">
        <v>80</v>
      </c>
      <c r="C36" s="12">
        <v>26.400000000000002</v>
      </c>
      <c r="D36" s="12">
        <v>26.400000000000002</v>
      </c>
      <c r="E36" s="12">
        <v>26.400000000000002</v>
      </c>
      <c r="F36" s="22">
        <f t="shared" ref="F36:F67" si="1">SUM(B36:E36)</f>
        <v>159.20000000000002</v>
      </c>
      <c r="G36" s="14"/>
      <c r="H36" s="14"/>
      <c r="I36" s="14"/>
      <c r="J36" s="14"/>
      <c r="K36" s="14"/>
      <c r="L36" s="36"/>
      <c r="M36" s="36"/>
      <c r="N36" s="36"/>
      <c r="O36" s="36"/>
      <c r="P36" s="36"/>
      <c r="Q36" s="15"/>
      <c r="R36" s="15"/>
      <c r="S36" s="15"/>
      <c r="T36" s="15"/>
      <c r="U36" s="15"/>
      <c r="V36" s="16"/>
      <c r="W36" s="16"/>
      <c r="X36" s="16"/>
      <c r="Y36" s="16"/>
      <c r="Z36" s="16"/>
    </row>
    <row r="37" spans="1:26" ht="15.75" x14ac:dyDescent="0.25">
      <c r="A37" s="28" t="s">
        <v>114</v>
      </c>
      <c r="B37" s="10">
        <v>40</v>
      </c>
      <c r="C37" s="12">
        <v>13.200000000000001</v>
      </c>
      <c r="D37" s="12">
        <v>13.200000000000001</v>
      </c>
      <c r="E37" s="12">
        <v>13.200000000000001</v>
      </c>
      <c r="F37" s="22">
        <f t="shared" si="1"/>
        <v>79.600000000000009</v>
      </c>
      <c r="G37" s="14"/>
      <c r="H37" s="14"/>
      <c r="I37" s="14"/>
      <c r="J37" s="14"/>
      <c r="K37" s="14"/>
      <c r="L37" s="36"/>
      <c r="M37" s="36"/>
      <c r="N37" s="36"/>
      <c r="O37" s="36"/>
      <c r="P37" s="36"/>
      <c r="Q37" s="15"/>
      <c r="R37" s="15"/>
      <c r="S37" s="15"/>
      <c r="T37" s="15"/>
      <c r="U37" s="15"/>
      <c r="V37" s="16"/>
      <c r="W37" s="16"/>
      <c r="X37" s="16"/>
      <c r="Y37" s="16"/>
      <c r="Z37" s="16"/>
    </row>
    <row r="38" spans="1:26" ht="15.75" x14ac:dyDescent="0.25">
      <c r="A38" s="28" t="s">
        <v>115</v>
      </c>
      <c r="B38" s="10">
        <v>80</v>
      </c>
      <c r="C38" s="12">
        <v>26.400000000000002</v>
      </c>
      <c r="D38" s="12">
        <v>26.400000000000002</v>
      </c>
      <c r="E38" s="12">
        <v>26.400000000000002</v>
      </c>
      <c r="F38" s="22">
        <f t="shared" si="1"/>
        <v>159.20000000000002</v>
      </c>
      <c r="G38" s="14"/>
      <c r="H38" s="14"/>
      <c r="I38" s="14"/>
      <c r="J38" s="14"/>
      <c r="K38" s="14"/>
      <c r="L38" s="36"/>
      <c r="M38" s="36"/>
      <c r="N38" s="36"/>
      <c r="O38" s="36"/>
      <c r="P38" s="36"/>
      <c r="Q38" s="15"/>
      <c r="R38" s="15"/>
      <c r="S38" s="15"/>
      <c r="T38" s="15"/>
      <c r="U38" s="15"/>
      <c r="V38" s="16"/>
      <c r="W38" s="16"/>
      <c r="X38" s="16"/>
      <c r="Y38" s="16"/>
      <c r="Z38" s="16"/>
    </row>
    <row r="39" spans="1:26" ht="15.75" x14ac:dyDescent="0.25">
      <c r="A39" s="28" t="s">
        <v>88</v>
      </c>
      <c r="B39" s="10">
        <v>100</v>
      </c>
      <c r="C39" s="12">
        <v>33</v>
      </c>
      <c r="D39" s="12">
        <v>33</v>
      </c>
      <c r="E39" s="12">
        <v>33</v>
      </c>
      <c r="F39" s="22">
        <f t="shared" si="1"/>
        <v>199</v>
      </c>
      <c r="G39" s="14"/>
      <c r="H39" s="14"/>
      <c r="I39" s="14"/>
      <c r="J39" s="14"/>
      <c r="K39" s="14"/>
      <c r="L39" s="36"/>
      <c r="M39" s="36"/>
      <c r="N39" s="36"/>
      <c r="O39" s="36"/>
      <c r="P39" s="36"/>
      <c r="Q39" s="15"/>
      <c r="R39" s="15"/>
      <c r="S39" s="15"/>
      <c r="T39" s="15"/>
      <c r="U39" s="15"/>
      <c r="V39" s="16"/>
      <c r="W39" s="16"/>
      <c r="X39" s="16"/>
      <c r="Y39" s="16"/>
      <c r="Z39" s="16"/>
    </row>
    <row r="40" spans="1:26" ht="15.75" x14ac:dyDescent="0.25">
      <c r="A40" s="28" t="s">
        <v>89</v>
      </c>
      <c r="B40" s="10">
        <v>60</v>
      </c>
      <c r="C40" s="12">
        <v>19.8</v>
      </c>
      <c r="D40" s="12">
        <v>19.8</v>
      </c>
      <c r="E40" s="12">
        <v>19.8</v>
      </c>
      <c r="F40" s="22">
        <f t="shared" si="1"/>
        <v>119.39999999999999</v>
      </c>
      <c r="G40" s="14"/>
      <c r="H40" s="14"/>
      <c r="I40" s="14"/>
      <c r="J40" s="14"/>
      <c r="K40" s="14"/>
      <c r="L40" s="36"/>
      <c r="M40" s="36"/>
      <c r="N40" s="36"/>
      <c r="O40" s="36"/>
      <c r="P40" s="36"/>
      <c r="Q40" s="15"/>
      <c r="R40" s="15"/>
      <c r="S40" s="15"/>
      <c r="T40" s="15"/>
      <c r="U40" s="15"/>
      <c r="V40" s="16"/>
      <c r="W40" s="16"/>
      <c r="X40" s="16"/>
      <c r="Y40" s="16"/>
      <c r="Z40" s="16"/>
    </row>
    <row r="41" spans="1:26" ht="15.75" x14ac:dyDescent="0.25">
      <c r="A41" s="28" t="s">
        <v>24</v>
      </c>
      <c r="B41" s="10">
        <v>50</v>
      </c>
      <c r="C41" s="12">
        <v>16.5</v>
      </c>
      <c r="D41" s="12">
        <v>16.5</v>
      </c>
      <c r="E41" s="12">
        <v>16.5</v>
      </c>
      <c r="F41" s="22">
        <f t="shared" si="1"/>
        <v>99.5</v>
      </c>
      <c r="G41" s="14"/>
      <c r="H41" s="14"/>
      <c r="I41" s="14"/>
      <c r="J41" s="14"/>
      <c r="K41" s="14"/>
      <c r="L41" s="36"/>
      <c r="M41" s="36"/>
      <c r="N41" s="36"/>
      <c r="O41" s="36"/>
      <c r="P41" s="36"/>
      <c r="Q41" s="15"/>
      <c r="R41" s="15"/>
      <c r="S41" s="15"/>
      <c r="T41" s="15"/>
      <c r="U41" s="15"/>
      <c r="V41" s="16"/>
      <c r="W41" s="16"/>
      <c r="X41" s="16"/>
      <c r="Y41" s="16"/>
      <c r="Z41" s="16"/>
    </row>
    <row r="42" spans="1:26" ht="15.75" x14ac:dyDescent="0.25">
      <c r="A42" s="28" t="s">
        <v>25</v>
      </c>
      <c r="B42" s="10">
        <v>50</v>
      </c>
      <c r="C42" s="12">
        <v>16.5</v>
      </c>
      <c r="D42" s="12">
        <v>16.5</v>
      </c>
      <c r="E42" s="12">
        <v>16.5</v>
      </c>
      <c r="F42" s="22">
        <f t="shared" si="1"/>
        <v>99.5</v>
      </c>
      <c r="G42" s="14"/>
      <c r="H42" s="14"/>
      <c r="I42" s="14"/>
      <c r="J42" s="14"/>
      <c r="K42" s="14"/>
      <c r="L42" s="36"/>
      <c r="M42" s="36"/>
      <c r="N42" s="36"/>
      <c r="O42" s="36"/>
      <c r="P42" s="36"/>
      <c r="Q42" s="15"/>
      <c r="R42" s="15"/>
      <c r="S42" s="15"/>
      <c r="T42" s="15"/>
      <c r="U42" s="15"/>
      <c r="V42" s="16"/>
      <c r="W42" s="16"/>
      <c r="X42" s="16"/>
      <c r="Y42" s="16"/>
      <c r="Z42" s="16"/>
    </row>
    <row r="43" spans="1:26" ht="15.75" x14ac:dyDescent="0.25">
      <c r="A43" s="28" t="s">
        <v>26</v>
      </c>
      <c r="B43" s="10">
        <v>50</v>
      </c>
      <c r="C43" s="12">
        <v>16.5</v>
      </c>
      <c r="D43" s="12">
        <v>16.5</v>
      </c>
      <c r="E43" s="12">
        <v>16.5</v>
      </c>
      <c r="F43" s="22">
        <f t="shared" si="1"/>
        <v>99.5</v>
      </c>
      <c r="G43" s="14"/>
      <c r="H43" s="14"/>
      <c r="I43" s="14"/>
      <c r="J43" s="14"/>
      <c r="K43" s="14"/>
      <c r="L43" s="36"/>
      <c r="M43" s="36"/>
      <c r="N43" s="36"/>
      <c r="O43" s="36"/>
      <c r="P43" s="36"/>
      <c r="Q43" s="15"/>
      <c r="R43" s="15"/>
      <c r="S43" s="15"/>
      <c r="T43" s="15"/>
      <c r="U43" s="15"/>
      <c r="V43" s="16"/>
      <c r="W43" s="16"/>
      <c r="X43" s="16"/>
      <c r="Y43" s="16"/>
      <c r="Z43" s="16"/>
    </row>
    <row r="44" spans="1:26" ht="15.75" x14ac:dyDescent="0.25">
      <c r="A44" s="28" t="s">
        <v>27</v>
      </c>
      <c r="B44" s="10">
        <v>50</v>
      </c>
      <c r="C44" s="12">
        <v>16.5</v>
      </c>
      <c r="D44" s="12">
        <v>16.5</v>
      </c>
      <c r="E44" s="12">
        <v>16.5</v>
      </c>
      <c r="F44" s="22">
        <f t="shared" si="1"/>
        <v>99.5</v>
      </c>
      <c r="G44" s="14"/>
      <c r="H44" s="14"/>
      <c r="I44" s="14"/>
      <c r="J44" s="14"/>
      <c r="K44" s="14"/>
      <c r="L44" s="36"/>
      <c r="M44" s="36"/>
      <c r="N44" s="36"/>
      <c r="O44" s="36"/>
      <c r="P44" s="36"/>
      <c r="Q44" s="15"/>
      <c r="R44" s="15"/>
      <c r="S44" s="15"/>
      <c r="T44" s="15"/>
      <c r="U44" s="15"/>
      <c r="V44" s="16"/>
      <c r="W44" s="16"/>
      <c r="X44" s="16"/>
      <c r="Y44" s="16"/>
      <c r="Z44" s="16"/>
    </row>
    <row r="45" spans="1:26" ht="15.75" x14ac:dyDescent="0.25">
      <c r="A45" s="28" t="s">
        <v>116</v>
      </c>
      <c r="B45" s="10">
        <v>300</v>
      </c>
      <c r="C45" s="12">
        <v>99</v>
      </c>
      <c r="D45" s="12">
        <v>99</v>
      </c>
      <c r="E45" s="12">
        <v>99</v>
      </c>
      <c r="F45" s="22">
        <f t="shared" si="1"/>
        <v>597</v>
      </c>
      <c r="G45" s="14"/>
      <c r="H45" s="14"/>
      <c r="I45" s="14"/>
      <c r="J45" s="14"/>
      <c r="K45" s="14"/>
      <c r="L45" s="36"/>
      <c r="M45" s="36"/>
      <c r="N45" s="36"/>
      <c r="O45" s="36"/>
      <c r="P45" s="36"/>
      <c r="Q45" s="15"/>
      <c r="R45" s="15"/>
      <c r="S45" s="15"/>
      <c r="T45" s="15"/>
      <c r="U45" s="15"/>
      <c r="V45" s="16"/>
      <c r="W45" s="16"/>
      <c r="X45" s="16"/>
      <c r="Y45" s="16"/>
      <c r="Z45" s="16"/>
    </row>
    <row r="46" spans="1:26" ht="15.75" x14ac:dyDescent="0.25">
      <c r="A46" s="28" t="s">
        <v>117</v>
      </c>
      <c r="B46" s="10">
        <v>100</v>
      </c>
      <c r="C46" s="12">
        <v>33</v>
      </c>
      <c r="D46" s="12">
        <v>33</v>
      </c>
      <c r="E46" s="12">
        <v>33</v>
      </c>
      <c r="F46" s="22">
        <f t="shared" si="1"/>
        <v>199</v>
      </c>
      <c r="G46" s="14"/>
      <c r="H46" s="14"/>
      <c r="I46" s="14"/>
      <c r="J46" s="14"/>
      <c r="K46" s="14"/>
      <c r="L46" s="36"/>
      <c r="M46" s="36"/>
      <c r="N46" s="36"/>
      <c r="O46" s="36"/>
      <c r="P46" s="36"/>
      <c r="Q46" s="15"/>
      <c r="R46" s="15"/>
      <c r="S46" s="15"/>
      <c r="T46" s="15"/>
      <c r="U46" s="15"/>
      <c r="V46" s="16"/>
      <c r="W46" s="16"/>
      <c r="X46" s="16"/>
      <c r="Y46" s="16"/>
      <c r="Z46" s="16"/>
    </row>
    <row r="47" spans="1:26" ht="15.75" x14ac:dyDescent="0.25">
      <c r="A47" s="28" t="s">
        <v>118</v>
      </c>
      <c r="B47" s="10">
        <v>50</v>
      </c>
      <c r="C47" s="12">
        <v>16.5</v>
      </c>
      <c r="D47" s="12">
        <v>16.5</v>
      </c>
      <c r="E47" s="12">
        <v>16.5</v>
      </c>
      <c r="F47" s="22">
        <f t="shared" si="1"/>
        <v>99.5</v>
      </c>
      <c r="G47" s="14"/>
      <c r="H47" s="14"/>
      <c r="I47" s="14"/>
      <c r="J47" s="14"/>
      <c r="K47" s="14"/>
      <c r="L47" s="36"/>
      <c r="M47" s="36"/>
      <c r="N47" s="36"/>
      <c r="O47" s="36"/>
      <c r="P47" s="36"/>
      <c r="Q47" s="15"/>
      <c r="R47" s="15"/>
      <c r="S47" s="15"/>
      <c r="T47" s="15"/>
      <c r="U47" s="15"/>
      <c r="V47" s="16"/>
      <c r="W47" s="16"/>
      <c r="X47" s="16"/>
      <c r="Y47" s="16"/>
      <c r="Z47" s="16"/>
    </row>
    <row r="48" spans="1:26" ht="15.75" x14ac:dyDescent="0.25">
      <c r="A48" s="28" t="s">
        <v>28</v>
      </c>
      <c r="B48" s="10">
        <v>100</v>
      </c>
      <c r="C48" s="12">
        <v>33</v>
      </c>
      <c r="D48" s="12">
        <v>33</v>
      </c>
      <c r="E48" s="12">
        <v>33</v>
      </c>
      <c r="F48" s="22">
        <f t="shared" si="1"/>
        <v>199</v>
      </c>
      <c r="G48" s="14"/>
      <c r="H48" s="14"/>
      <c r="I48" s="14"/>
      <c r="J48" s="14"/>
      <c r="K48" s="14"/>
      <c r="L48" s="36"/>
      <c r="M48" s="36"/>
      <c r="N48" s="36"/>
      <c r="O48" s="36"/>
      <c r="P48" s="36"/>
      <c r="Q48" s="15"/>
      <c r="R48" s="15"/>
      <c r="S48" s="15"/>
      <c r="T48" s="15"/>
      <c r="U48" s="15"/>
      <c r="V48" s="16"/>
      <c r="W48" s="16"/>
      <c r="X48" s="16"/>
      <c r="Y48" s="16"/>
      <c r="Z48" s="16"/>
    </row>
    <row r="49" spans="1:26" ht="15.75" x14ac:dyDescent="0.25">
      <c r="A49" s="28" t="s">
        <v>29</v>
      </c>
      <c r="B49" s="10">
        <v>50</v>
      </c>
      <c r="C49" s="12">
        <v>16.5</v>
      </c>
      <c r="D49" s="12">
        <v>16.5</v>
      </c>
      <c r="E49" s="12">
        <v>16.5</v>
      </c>
      <c r="F49" s="22">
        <f t="shared" si="1"/>
        <v>99.5</v>
      </c>
      <c r="G49" s="14"/>
      <c r="H49" s="14"/>
      <c r="I49" s="14"/>
      <c r="J49" s="14"/>
      <c r="K49" s="14"/>
      <c r="L49" s="36"/>
      <c r="M49" s="36"/>
      <c r="N49" s="36"/>
      <c r="O49" s="36"/>
      <c r="P49" s="36"/>
      <c r="Q49" s="15"/>
      <c r="R49" s="15"/>
      <c r="S49" s="15"/>
      <c r="T49" s="15"/>
      <c r="U49" s="15"/>
      <c r="V49" s="16"/>
      <c r="W49" s="16"/>
      <c r="X49" s="16"/>
      <c r="Y49" s="16"/>
      <c r="Z49" s="16"/>
    </row>
    <row r="50" spans="1:26" ht="15.75" x14ac:dyDescent="0.25">
      <c r="A50" s="28" t="s">
        <v>30</v>
      </c>
      <c r="B50" s="10">
        <v>50</v>
      </c>
      <c r="C50" s="12">
        <v>16.5</v>
      </c>
      <c r="D50" s="12">
        <v>16.5</v>
      </c>
      <c r="E50" s="12">
        <v>16.5</v>
      </c>
      <c r="F50" s="22">
        <f t="shared" si="1"/>
        <v>99.5</v>
      </c>
      <c r="G50" s="14"/>
      <c r="H50" s="14"/>
      <c r="I50" s="14"/>
      <c r="J50" s="14"/>
      <c r="K50" s="14"/>
      <c r="L50" s="36"/>
      <c r="M50" s="36"/>
      <c r="N50" s="36"/>
      <c r="O50" s="36"/>
      <c r="P50" s="36"/>
      <c r="Q50" s="15"/>
      <c r="R50" s="15"/>
      <c r="S50" s="15"/>
      <c r="T50" s="15"/>
      <c r="U50" s="15"/>
      <c r="V50" s="16"/>
      <c r="W50" s="16"/>
      <c r="X50" s="16"/>
      <c r="Y50" s="16"/>
      <c r="Z50" s="16"/>
    </row>
    <row r="51" spans="1:26" ht="15.75" x14ac:dyDescent="0.25">
      <c r="A51" s="28" t="s">
        <v>31</v>
      </c>
      <c r="B51" s="10">
        <v>50</v>
      </c>
      <c r="C51" s="12">
        <v>16.5</v>
      </c>
      <c r="D51" s="12">
        <v>16.5</v>
      </c>
      <c r="E51" s="12">
        <v>16.5</v>
      </c>
      <c r="F51" s="22">
        <f t="shared" si="1"/>
        <v>99.5</v>
      </c>
      <c r="G51" s="14"/>
      <c r="H51" s="14"/>
      <c r="I51" s="14"/>
      <c r="J51" s="14"/>
      <c r="K51" s="14"/>
      <c r="L51" s="36"/>
      <c r="M51" s="36"/>
      <c r="N51" s="36"/>
      <c r="O51" s="36"/>
      <c r="P51" s="36"/>
      <c r="Q51" s="15"/>
      <c r="R51" s="15"/>
      <c r="S51" s="15"/>
      <c r="T51" s="15"/>
      <c r="U51" s="15"/>
      <c r="V51" s="16"/>
      <c r="W51" s="16"/>
      <c r="X51" s="16"/>
      <c r="Y51" s="16"/>
      <c r="Z51" s="16"/>
    </row>
    <row r="52" spans="1:26" ht="15.75" x14ac:dyDescent="0.25">
      <c r="A52" s="28" t="s">
        <v>119</v>
      </c>
      <c r="B52" s="10">
        <v>50</v>
      </c>
      <c r="C52" s="12">
        <v>16.5</v>
      </c>
      <c r="D52" s="12">
        <v>16.5</v>
      </c>
      <c r="E52" s="12">
        <v>16.5</v>
      </c>
      <c r="F52" s="22">
        <f t="shared" si="1"/>
        <v>99.5</v>
      </c>
      <c r="G52" s="14"/>
      <c r="H52" s="14"/>
      <c r="I52" s="14"/>
      <c r="J52" s="14"/>
      <c r="K52" s="14"/>
      <c r="L52" s="36"/>
      <c r="M52" s="36"/>
      <c r="N52" s="36"/>
      <c r="O52" s="36"/>
      <c r="P52" s="36"/>
      <c r="Q52" s="15"/>
      <c r="R52" s="15"/>
      <c r="S52" s="15"/>
      <c r="T52" s="15"/>
      <c r="U52" s="15"/>
      <c r="V52" s="16"/>
      <c r="W52" s="16"/>
      <c r="X52" s="16"/>
      <c r="Y52" s="16"/>
      <c r="Z52" s="16"/>
    </row>
    <row r="53" spans="1:26" ht="15.75" x14ac:dyDescent="0.25">
      <c r="A53" s="28" t="s">
        <v>120</v>
      </c>
      <c r="B53" s="10">
        <v>50</v>
      </c>
      <c r="C53" s="12">
        <v>16.5</v>
      </c>
      <c r="D53" s="12">
        <v>16.5</v>
      </c>
      <c r="E53" s="12">
        <v>16.5</v>
      </c>
      <c r="F53" s="22">
        <f t="shared" si="1"/>
        <v>99.5</v>
      </c>
      <c r="G53" s="14"/>
      <c r="H53" s="14"/>
      <c r="I53" s="14"/>
      <c r="J53" s="14"/>
      <c r="K53" s="14"/>
      <c r="L53" s="36"/>
      <c r="M53" s="36"/>
      <c r="N53" s="36"/>
      <c r="O53" s="36"/>
      <c r="P53" s="36"/>
      <c r="Q53" s="15"/>
      <c r="R53" s="15"/>
      <c r="S53" s="15"/>
      <c r="T53" s="15"/>
      <c r="U53" s="15"/>
      <c r="V53" s="16"/>
      <c r="W53" s="16"/>
      <c r="X53" s="16"/>
      <c r="Y53" s="16"/>
      <c r="Z53" s="16"/>
    </row>
    <row r="54" spans="1:26" ht="15.75" x14ac:dyDescent="0.25">
      <c r="A54" s="28" t="s">
        <v>121</v>
      </c>
      <c r="B54" s="10">
        <v>50</v>
      </c>
      <c r="C54" s="12">
        <v>16.5</v>
      </c>
      <c r="D54" s="12">
        <v>16.5</v>
      </c>
      <c r="E54" s="12">
        <v>16.5</v>
      </c>
      <c r="F54" s="22">
        <f t="shared" si="1"/>
        <v>99.5</v>
      </c>
      <c r="G54" s="14"/>
      <c r="H54" s="14"/>
      <c r="I54" s="14"/>
      <c r="J54" s="14"/>
      <c r="K54" s="14"/>
      <c r="L54" s="36"/>
      <c r="M54" s="36"/>
      <c r="N54" s="36"/>
      <c r="O54" s="36"/>
      <c r="P54" s="36"/>
      <c r="Q54" s="15"/>
      <c r="R54" s="15"/>
      <c r="S54" s="15"/>
      <c r="T54" s="15"/>
      <c r="U54" s="15"/>
      <c r="V54" s="16"/>
      <c r="W54" s="16"/>
      <c r="X54" s="16"/>
      <c r="Y54" s="16"/>
      <c r="Z54" s="16"/>
    </row>
    <row r="55" spans="1:26" ht="15.75" x14ac:dyDescent="0.25">
      <c r="A55" s="28" t="s">
        <v>32</v>
      </c>
      <c r="B55" s="10">
        <v>8</v>
      </c>
      <c r="C55" s="12">
        <v>2.64</v>
      </c>
      <c r="D55" s="12">
        <v>2.64</v>
      </c>
      <c r="E55" s="12">
        <v>2.64</v>
      </c>
      <c r="F55" s="22">
        <f t="shared" si="1"/>
        <v>15.920000000000002</v>
      </c>
      <c r="G55" s="14"/>
      <c r="H55" s="14"/>
      <c r="I55" s="14"/>
      <c r="J55" s="14"/>
      <c r="K55" s="14"/>
      <c r="L55" s="36"/>
      <c r="M55" s="36"/>
      <c r="N55" s="36"/>
      <c r="O55" s="36"/>
      <c r="P55" s="36"/>
      <c r="Q55" s="15"/>
      <c r="R55" s="15"/>
      <c r="S55" s="15"/>
      <c r="T55" s="15"/>
      <c r="U55" s="15"/>
      <c r="V55" s="16"/>
      <c r="W55" s="16"/>
      <c r="X55" s="16"/>
      <c r="Y55" s="16"/>
      <c r="Z55" s="16"/>
    </row>
    <row r="56" spans="1:26" ht="15.75" x14ac:dyDescent="0.25">
      <c r="A56" s="28" t="s">
        <v>33</v>
      </c>
      <c r="B56" s="10">
        <v>200</v>
      </c>
      <c r="C56" s="12">
        <v>66</v>
      </c>
      <c r="D56" s="12">
        <v>66</v>
      </c>
      <c r="E56" s="12">
        <v>66</v>
      </c>
      <c r="F56" s="22">
        <f t="shared" si="1"/>
        <v>398</v>
      </c>
      <c r="G56" s="14"/>
      <c r="H56" s="14"/>
      <c r="I56" s="14"/>
      <c r="J56" s="14"/>
      <c r="K56" s="14"/>
      <c r="L56" s="36"/>
      <c r="M56" s="36"/>
      <c r="N56" s="36"/>
      <c r="O56" s="36"/>
      <c r="P56" s="36"/>
      <c r="Q56" s="15"/>
      <c r="R56" s="15"/>
      <c r="S56" s="15"/>
      <c r="T56" s="15"/>
      <c r="U56" s="15"/>
      <c r="V56" s="16"/>
      <c r="W56" s="16"/>
      <c r="X56" s="16"/>
      <c r="Y56" s="16"/>
      <c r="Z56" s="16"/>
    </row>
    <row r="57" spans="1:26" ht="15.75" x14ac:dyDescent="0.25">
      <c r="A57" s="28" t="s">
        <v>34</v>
      </c>
      <c r="B57" s="10">
        <v>100</v>
      </c>
      <c r="C57" s="12">
        <v>33</v>
      </c>
      <c r="D57" s="12">
        <v>33</v>
      </c>
      <c r="E57" s="12">
        <v>33</v>
      </c>
      <c r="F57" s="22">
        <f t="shared" si="1"/>
        <v>199</v>
      </c>
      <c r="G57" s="14"/>
      <c r="H57" s="14"/>
      <c r="I57" s="14"/>
      <c r="J57" s="14"/>
      <c r="K57" s="14"/>
      <c r="L57" s="36"/>
      <c r="M57" s="36"/>
      <c r="N57" s="36"/>
      <c r="O57" s="36"/>
      <c r="P57" s="36"/>
      <c r="Q57" s="15"/>
      <c r="R57" s="15"/>
      <c r="S57" s="15"/>
      <c r="T57" s="15"/>
      <c r="U57" s="15"/>
      <c r="V57" s="16"/>
      <c r="W57" s="16"/>
      <c r="X57" s="16"/>
      <c r="Y57" s="16"/>
      <c r="Z57" s="16"/>
    </row>
    <row r="58" spans="1:26" ht="15.75" x14ac:dyDescent="0.25">
      <c r="A58" s="28" t="s">
        <v>35</v>
      </c>
      <c r="B58" s="10">
        <v>200</v>
      </c>
      <c r="C58" s="12">
        <v>66</v>
      </c>
      <c r="D58" s="12">
        <v>66</v>
      </c>
      <c r="E58" s="12">
        <v>66</v>
      </c>
      <c r="F58" s="22">
        <f t="shared" si="1"/>
        <v>398</v>
      </c>
      <c r="G58" s="14"/>
      <c r="H58" s="14"/>
      <c r="I58" s="14"/>
      <c r="J58" s="14"/>
      <c r="K58" s="14"/>
      <c r="L58" s="36"/>
      <c r="M58" s="36"/>
      <c r="N58" s="36"/>
      <c r="O58" s="36"/>
      <c r="P58" s="36"/>
      <c r="Q58" s="15"/>
      <c r="R58" s="15"/>
      <c r="S58" s="15"/>
      <c r="T58" s="15"/>
      <c r="U58" s="15"/>
      <c r="V58" s="16"/>
      <c r="W58" s="16"/>
      <c r="X58" s="16"/>
      <c r="Y58" s="16"/>
      <c r="Z58" s="16"/>
    </row>
    <row r="59" spans="1:26" ht="15.75" x14ac:dyDescent="0.25">
      <c r="A59" s="28" t="s">
        <v>36</v>
      </c>
      <c r="B59" s="10">
        <v>10</v>
      </c>
      <c r="C59" s="12">
        <v>3.3000000000000003</v>
      </c>
      <c r="D59" s="12">
        <v>3.3000000000000003</v>
      </c>
      <c r="E59" s="12">
        <v>3.3000000000000003</v>
      </c>
      <c r="F59" s="22">
        <f t="shared" si="1"/>
        <v>19.900000000000002</v>
      </c>
      <c r="G59" s="14"/>
      <c r="H59" s="14"/>
      <c r="I59" s="14"/>
      <c r="J59" s="14"/>
      <c r="K59" s="14"/>
      <c r="L59" s="36"/>
      <c r="M59" s="36"/>
      <c r="N59" s="36"/>
      <c r="O59" s="36"/>
      <c r="P59" s="36"/>
      <c r="Q59" s="15"/>
      <c r="R59" s="15"/>
      <c r="S59" s="15"/>
      <c r="T59" s="15"/>
      <c r="U59" s="15"/>
      <c r="V59" s="16"/>
      <c r="W59" s="16"/>
      <c r="X59" s="16"/>
      <c r="Y59" s="16"/>
      <c r="Z59" s="16"/>
    </row>
    <row r="60" spans="1:26" ht="15.75" x14ac:dyDescent="0.25">
      <c r="A60" s="28" t="s">
        <v>122</v>
      </c>
      <c r="B60" s="10">
        <v>50</v>
      </c>
      <c r="C60" s="12">
        <v>16.5</v>
      </c>
      <c r="D60" s="12">
        <v>16.5</v>
      </c>
      <c r="E60" s="12">
        <v>16.5</v>
      </c>
      <c r="F60" s="22">
        <f t="shared" si="1"/>
        <v>99.5</v>
      </c>
      <c r="G60" s="14"/>
      <c r="H60" s="14"/>
      <c r="I60" s="14"/>
      <c r="J60" s="14"/>
      <c r="K60" s="14"/>
      <c r="L60" s="36"/>
      <c r="M60" s="36"/>
      <c r="N60" s="36"/>
      <c r="O60" s="36"/>
      <c r="P60" s="36"/>
      <c r="Q60" s="15"/>
      <c r="R60" s="15"/>
      <c r="S60" s="15"/>
      <c r="T60" s="15"/>
      <c r="U60" s="15"/>
      <c r="V60" s="16"/>
      <c r="W60" s="16"/>
      <c r="X60" s="16"/>
      <c r="Y60" s="16"/>
      <c r="Z60" s="16"/>
    </row>
    <row r="61" spans="1:26" ht="15.75" x14ac:dyDescent="0.25">
      <c r="A61" s="28" t="s">
        <v>123</v>
      </c>
      <c r="B61" s="10">
        <v>100</v>
      </c>
      <c r="C61" s="12">
        <v>33</v>
      </c>
      <c r="D61" s="12">
        <v>33</v>
      </c>
      <c r="E61" s="12">
        <v>33</v>
      </c>
      <c r="F61" s="22">
        <f t="shared" si="1"/>
        <v>199</v>
      </c>
      <c r="G61" s="14"/>
      <c r="H61" s="14"/>
      <c r="I61" s="14"/>
      <c r="J61" s="14"/>
      <c r="K61" s="14"/>
      <c r="L61" s="36"/>
      <c r="M61" s="36"/>
      <c r="N61" s="36"/>
      <c r="O61" s="36"/>
      <c r="P61" s="36"/>
      <c r="Q61" s="15"/>
      <c r="R61" s="15"/>
      <c r="S61" s="15"/>
      <c r="T61" s="15"/>
      <c r="U61" s="15"/>
      <c r="V61" s="16"/>
      <c r="W61" s="16"/>
      <c r="X61" s="16"/>
      <c r="Y61" s="16"/>
      <c r="Z61" s="16"/>
    </row>
    <row r="62" spans="1:26" ht="15.75" x14ac:dyDescent="0.25">
      <c r="A62" s="28" t="s">
        <v>87</v>
      </c>
      <c r="B62" s="10">
        <v>600</v>
      </c>
      <c r="C62" s="12">
        <v>198</v>
      </c>
      <c r="D62" s="12">
        <v>198</v>
      </c>
      <c r="E62" s="12">
        <v>198</v>
      </c>
      <c r="F62" s="22">
        <f t="shared" si="1"/>
        <v>1194</v>
      </c>
      <c r="G62" s="14"/>
      <c r="H62" s="14"/>
      <c r="I62" s="14"/>
      <c r="J62" s="14"/>
      <c r="K62" s="14"/>
      <c r="L62" s="36"/>
      <c r="M62" s="36"/>
      <c r="N62" s="36"/>
      <c r="O62" s="36"/>
      <c r="P62" s="36"/>
      <c r="Q62" s="15"/>
      <c r="R62" s="15"/>
      <c r="S62" s="15"/>
      <c r="T62" s="15"/>
      <c r="U62" s="15"/>
      <c r="V62" s="16"/>
      <c r="W62" s="16"/>
      <c r="X62" s="16"/>
      <c r="Y62" s="16"/>
      <c r="Z62" s="16"/>
    </row>
    <row r="63" spans="1:26" ht="15.75" x14ac:dyDescent="0.25">
      <c r="A63" s="28" t="s">
        <v>37</v>
      </c>
      <c r="B63" s="10">
        <v>150</v>
      </c>
      <c r="C63" s="12">
        <v>49.5</v>
      </c>
      <c r="D63" s="12">
        <v>49.5</v>
      </c>
      <c r="E63" s="12">
        <v>49.5</v>
      </c>
      <c r="F63" s="22">
        <f t="shared" si="1"/>
        <v>298.5</v>
      </c>
      <c r="G63" s="14"/>
      <c r="H63" s="14"/>
      <c r="I63" s="14"/>
      <c r="J63" s="14"/>
      <c r="K63" s="14"/>
      <c r="L63" s="36"/>
      <c r="M63" s="36"/>
      <c r="N63" s="36"/>
      <c r="O63" s="36"/>
      <c r="P63" s="36"/>
      <c r="Q63" s="15"/>
      <c r="R63" s="15"/>
      <c r="S63" s="15"/>
      <c r="T63" s="15"/>
      <c r="U63" s="15"/>
      <c r="V63" s="16"/>
      <c r="W63" s="16"/>
      <c r="X63" s="16"/>
      <c r="Y63" s="16"/>
      <c r="Z63" s="16"/>
    </row>
    <row r="64" spans="1:26" ht="15.75" x14ac:dyDescent="0.25">
      <c r="A64" s="28" t="s">
        <v>38</v>
      </c>
      <c r="B64" s="10">
        <v>400</v>
      </c>
      <c r="C64" s="12">
        <v>132</v>
      </c>
      <c r="D64" s="12">
        <v>132</v>
      </c>
      <c r="E64" s="12">
        <v>132</v>
      </c>
      <c r="F64" s="22">
        <f t="shared" si="1"/>
        <v>796</v>
      </c>
      <c r="G64" s="14"/>
      <c r="H64" s="14"/>
      <c r="I64" s="14"/>
      <c r="J64" s="14"/>
      <c r="K64" s="14"/>
      <c r="L64" s="36"/>
      <c r="M64" s="36"/>
      <c r="N64" s="36"/>
      <c r="O64" s="36"/>
      <c r="P64" s="36"/>
      <c r="Q64" s="15"/>
      <c r="R64" s="15"/>
      <c r="S64" s="15"/>
      <c r="T64" s="15"/>
      <c r="U64" s="15"/>
      <c r="V64" s="16"/>
      <c r="W64" s="16"/>
      <c r="X64" s="16"/>
      <c r="Y64" s="16"/>
      <c r="Z64" s="16"/>
    </row>
    <row r="65" spans="1:26" ht="15.75" x14ac:dyDescent="0.25">
      <c r="A65" s="28" t="s">
        <v>39</v>
      </c>
      <c r="B65" s="10">
        <v>150</v>
      </c>
      <c r="C65" s="12">
        <v>49.5</v>
      </c>
      <c r="D65" s="12">
        <v>49.5</v>
      </c>
      <c r="E65" s="12">
        <v>49.5</v>
      </c>
      <c r="F65" s="22">
        <f t="shared" si="1"/>
        <v>298.5</v>
      </c>
      <c r="G65" s="14"/>
      <c r="H65" s="14"/>
      <c r="I65" s="14"/>
      <c r="J65" s="14"/>
      <c r="K65" s="14"/>
      <c r="L65" s="36"/>
      <c r="M65" s="36"/>
      <c r="N65" s="36"/>
      <c r="O65" s="36"/>
      <c r="P65" s="36"/>
      <c r="Q65" s="15"/>
      <c r="R65" s="15"/>
      <c r="S65" s="15"/>
      <c r="T65" s="15"/>
      <c r="U65" s="15"/>
      <c r="V65" s="16"/>
      <c r="W65" s="16"/>
      <c r="X65" s="16"/>
      <c r="Y65" s="16"/>
      <c r="Z65" s="16"/>
    </row>
    <row r="66" spans="1:26" ht="15.75" x14ac:dyDescent="0.25">
      <c r="A66" s="28" t="s">
        <v>40</v>
      </c>
      <c r="B66" s="10">
        <v>80</v>
      </c>
      <c r="C66" s="12">
        <v>26.400000000000002</v>
      </c>
      <c r="D66" s="12">
        <v>26.400000000000002</v>
      </c>
      <c r="E66" s="12">
        <v>26.400000000000002</v>
      </c>
      <c r="F66" s="22">
        <f t="shared" si="1"/>
        <v>159.20000000000002</v>
      </c>
      <c r="G66" s="14"/>
      <c r="H66" s="14"/>
      <c r="I66" s="14"/>
      <c r="J66" s="14"/>
      <c r="K66" s="14"/>
      <c r="L66" s="36"/>
      <c r="M66" s="36"/>
      <c r="N66" s="36"/>
      <c r="O66" s="36"/>
      <c r="P66" s="36"/>
      <c r="Q66" s="15"/>
      <c r="R66" s="15"/>
      <c r="S66" s="15"/>
      <c r="T66" s="15"/>
      <c r="U66" s="15"/>
      <c r="V66" s="16"/>
      <c r="W66" s="16"/>
      <c r="X66" s="16"/>
      <c r="Y66" s="16"/>
      <c r="Z66" s="16"/>
    </row>
    <row r="67" spans="1:26" ht="15.75" x14ac:dyDescent="0.25">
      <c r="A67" s="28" t="s">
        <v>124</v>
      </c>
      <c r="B67" s="10">
        <v>200</v>
      </c>
      <c r="C67" s="12">
        <v>66</v>
      </c>
      <c r="D67" s="12">
        <v>66</v>
      </c>
      <c r="E67" s="12">
        <v>66</v>
      </c>
      <c r="F67" s="22">
        <f t="shared" si="1"/>
        <v>398</v>
      </c>
      <c r="G67" s="14"/>
      <c r="H67" s="14"/>
      <c r="I67" s="14"/>
      <c r="J67" s="14"/>
      <c r="K67" s="14"/>
      <c r="L67" s="36"/>
      <c r="M67" s="36"/>
      <c r="N67" s="36"/>
      <c r="O67" s="36"/>
      <c r="P67" s="36"/>
      <c r="Q67" s="15"/>
      <c r="R67" s="15"/>
      <c r="S67" s="15"/>
      <c r="T67" s="15"/>
      <c r="U67" s="15"/>
      <c r="V67" s="16"/>
      <c r="W67" s="16"/>
      <c r="X67" s="16"/>
      <c r="Y67" s="16"/>
      <c r="Z67" s="16"/>
    </row>
    <row r="68" spans="1:26" ht="15.75" x14ac:dyDescent="0.25">
      <c r="A68" s="28" t="s">
        <v>125</v>
      </c>
      <c r="B68" s="10">
        <v>200</v>
      </c>
      <c r="C68" s="12">
        <v>66</v>
      </c>
      <c r="D68" s="12">
        <v>66</v>
      </c>
      <c r="E68" s="12">
        <v>66</v>
      </c>
      <c r="F68" s="22">
        <f t="shared" ref="F68:F99" si="2">SUM(B68:E68)</f>
        <v>398</v>
      </c>
      <c r="G68" s="14"/>
      <c r="H68" s="14"/>
      <c r="I68" s="14"/>
      <c r="J68" s="14"/>
      <c r="K68" s="14"/>
      <c r="L68" s="36"/>
      <c r="M68" s="36"/>
      <c r="N68" s="36"/>
      <c r="O68" s="36"/>
      <c r="P68" s="36"/>
      <c r="Q68" s="15"/>
      <c r="R68" s="15"/>
      <c r="S68" s="15"/>
      <c r="T68" s="15"/>
      <c r="U68" s="15"/>
      <c r="V68" s="16"/>
      <c r="W68" s="16"/>
      <c r="X68" s="16"/>
      <c r="Y68" s="16"/>
      <c r="Z68" s="16"/>
    </row>
    <row r="69" spans="1:26" ht="15.75" x14ac:dyDescent="0.25">
      <c r="A69" s="28" t="s">
        <v>126</v>
      </c>
      <c r="B69" s="10">
        <v>150</v>
      </c>
      <c r="C69" s="12">
        <v>49.5</v>
      </c>
      <c r="D69" s="12">
        <v>49.5</v>
      </c>
      <c r="E69" s="12">
        <v>49.5</v>
      </c>
      <c r="F69" s="22">
        <f t="shared" si="2"/>
        <v>298.5</v>
      </c>
      <c r="G69" s="14"/>
      <c r="H69" s="14"/>
      <c r="I69" s="14"/>
      <c r="J69" s="14"/>
      <c r="K69" s="14"/>
      <c r="L69" s="36"/>
      <c r="M69" s="36"/>
      <c r="N69" s="36"/>
      <c r="O69" s="36"/>
      <c r="P69" s="36"/>
      <c r="Q69" s="15"/>
      <c r="R69" s="15"/>
      <c r="S69" s="15"/>
      <c r="T69" s="15"/>
      <c r="U69" s="15"/>
      <c r="V69" s="16"/>
      <c r="W69" s="16"/>
      <c r="X69" s="16"/>
      <c r="Y69" s="16"/>
      <c r="Z69" s="16"/>
    </row>
    <row r="70" spans="1:26" ht="15.75" x14ac:dyDescent="0.25">
      <c r="A70" s="28" t="s">
        <v>127</v>
      </c>
      <c r="B70" s="10">
        <v>200</v>
      </c>
      <c r="C70" s="12">
        <v>66</v>
      </c>
      <c r="D70" s="12">
        <v>66</v>
      </c>
      <c r="E70" s="12">
        <v>66</v>
      </c>
      <c r="F70" s="22">
        <f t="shared" si="2"/>
        <v>398</v>
      </c>
      <c r="G70" s="14"/>
      <c r="H70" s="14"/>
      <c r="I70" s="14"/>
      <c r="J70" s="14"/>
      <c r="K70" s="14"/>
      <c r="L70" s="36"/>
      <c r="M70" s="36"/>
      <c r="N70" s="36"/>
      <c r="O70" s="36"/>
      <c r="P70" s="36"/>
      <c r="Q70" s="15"/>
      <c r="R70" s="15"/>
      <c r="S70" s="15"/>
      <c r="T70" s="15"/>
      <c r="U70" s="15"/>
      <c r="V70" s="16"/>
      <c r="W70" s="16"/>
      <c r="X70" s="16"/>
      <c r="Y70" s="16"/>
      <c r="Z70" s="16"/>
    </row>
    <row r="71" spans="1:26" ht="15.75" x14ac:dyDescent="0.25">
      <c r="A71" s="28" t="s">
        <v>41</v>
      </c>
      <c r="B71" s="10">
        <v>50</v>
      </c>
      <c r="C71" s="12">
        <v>16.5</v>
      </c>
      <c r="D71" s="12">
        <v>16.5</v>
      </c>
      <c r="E71" s="12">
        <v>16.5</v>
      </c>
      <c r="F71" s="22">
        <f t="shared" si="2"/>
        <v>99.5</v>
      </c>
      <c r="G71" s="14"/>
      <c r="H71" s="14"/>
      <c r="I71" s="14"/>
      <c r="J71" s="14"/>
      <c r="K71" s="14"/>
      <c r="L71" s="36"/>
      <c r="M71" s="36"/>
      <c r="N71" s="36"/>
      <c r="O71" s="36"/>
      <c r="P71" s="36"/>
      <c r="Q71" s="15"/>
      <c r="R71" s="15"/>
      <c r="S71" s="15"/>
      <c r="T71" s="15"/>
      <c r="U71" s="15"/>
      <c r="V71" s="16"/>
      <c r="W71" s="16"/>
      <c r="X71" s="16"/>
      <c r="Y71" s="16"/>
      <c r="Z71" s="16"/>
    </row>
    <row r="72" spans="1:26" ht="15.75" x14ac:dyDescent="0.25">
      <c r="A72" s="28" t="s">
        <v>42</v>
      </c>
      <c r="B72" s="10">
        <v>50</v>
      </c>
      <c r="C72" s="12">
        <v>16.5</v>
      </c>
      <c r="D72" s="12">
        <v>16.5</v>
      </c>
      <c r="E72" s="12">
        <v>16.5</v>
      </c>
      <c r="F72" s="22">
        <f t="shared" si="2"/>
        <v>99.5</v>
      </c>
      <c r="G72" s="14"/>
      <c r="H72" s="14"/>
      <c r="I72" s="14"/>
      <c r="J72" s="14"/>
      <c r="K72" s="14"/>
      <c r="L72" s="36"/>
      <c r="M72" s="36"/>
      <c r="N72" s="36"/>
      <c r="O72" s="36"/>
      <c r="P72" s="36"/>
      <c r="Q72" s="15"/>
      <c r="R72" s="15"/>
      <c r="S72" s="15"/>
      <c r="T72" s="15"/>
      <c r="U72" s="15"/>
      <c r="V72" s="16"/>
      <c r="W72" s="16"/>
      <c r="X72" s="16"/>
      <c r="Y72" s="16"/>
      <c r="Z72" s="16"/>
    </row>
    <row r="73" spans="1:26" ht="15.75" x14ac:dyDescent="0.25">
      <c r="A73" s="28" t="s">
        <v>43</v>
      </c>
      <c r="B73" s="10">
        <v>50</v>
      </c>
      <c r="C73" s="12">
        <v>16.5</v>
      </c>
      <c r="D73" s="12">
        <v>16.5</v>
      </c>
      <c r="E73" s="12">
        <v>16.5</v>
      </c>
      <c r="F73" s="22">
        <f t="shared" si="2"/>
        <v>99.5</v>
      </c>
      <c r="G73" s="14"/>
      <c r="H73" s="14"/>
      <c r="I73" s="14"/>
      <c r="J73" s="14"/>
      <c r="K73" s="14"/>
      <c r="L73" s="36"/>
      <c r="M73" s="36"/>
      <c r="N73" s="36"/>
      <c r="O73" s="36"/>
      <c r="P73" s="36"/>
      <c r="Q73" s="15"/>
      <c r="R73" s="15"/>
      <c r="S73" s="15"/>
      <c r="T73" s="15"/>
      <c r="U73" s="15"/>
      <c r="V73" s="16"/>
      <c r="W73" s="16"/>
      <c r="X73" s="16"/>
      <c r="Y73" s="16"/>
      <c r="Z73" s="16"/>
    </row>
    <row r="74" spans="1:26" ht="15.75" x14ac:dyDescent="0.25">
      <c r="A74" s="28" t="s">
        <v>128</v>
      </c>
      <c r="B74" s="10">
        <v>300</v>
      </c>
      <c r="C74" s="12">
        <v>99</v>
      </c>
      <c r="D74" s="12">
        <v>99</v>
      </c>
      <c r="E74" s="12">
        <v>99</v>
      </c>
      <c r="F74" s="22">
        <f t="shared" si="2"/>
        <v>597</v>
      </c>
      <c r="G74" s="14"/>
      <c r="H74" s="14"/>
      <c r="I74" s="14"/>
      <c r="J74" s="14"/>
      <c r="K74" s="14"/>
      <c r="L74" s="36"/>
      <c r="M74" s="36"/>
      <c r="N74" s="36"/>
      <c r="O74" s="36"/>
      <c r="P74" s="36"/>
      <c r="Q74" s="15"/>
      <c r="R74" s="15"/>
      <c r="S74" s="15"/>
      <c r="T74" s="15"/>
      <c r="U74" s="15"/>
      <c r="V74" s="16"/>
      <c r="W74" s="16"/>
      <c r="X74" s="16"/>
      <c r="Y74" s="16"/>
      <c r="Z74" s="16"/>
    </row>
    <row r="75" spans="1:26" ht="15.75" x14ac:dyDescent="0.25">
      <c r="A75" s="28" t="s">
        <v>129</v>
      </c>
      <c r="B75" s="10">
        <v>50</v>
      </c>
      <c r="C75" s="12">
        <v>16.5</v>
      </c>
      <c r="D75" s="12">
        <v>16.5</v>
      </c>
      <c r="E75" s="12">
        <v>16.5</v>
      </c>
      <c r="F75" s="22">
        <f t="shared" si="2"/>
        <v>99.5</v>
      </c>
      <c r="G75" s="14"/>
      <c r="H75" s="14"/>
      <c r="I75" s="14"/>
      <c r="J75" s="14"/>
      <c r="K75" s="14"/>
      <c r="L75" s="36"/>
      <c r="M75" s="36"/>
      <c r="N75" s="36"/>
      <c r="O75" s="36"/>
      <c r="P75" s="36"/>
      <c r="Q75" s="15"/>
      <c r="R75" s="15"/>
      <c r="S75" s="15"/>
      <c r="T75" s="15"/>
      <c r="U75" s="15"/>
      <c r="V75" s="16"/>
      <c r="W75" s="16"/>
      <c r="X75" s="16"/>
      <c r="Y75" s="16"/>
      <c r="Z75" s="16"/>
    </row>
    <row r="76" spans="1:26" ht="15.75" x14ac:dyDescent="0.25">
      <c r="A76" s="28" t="s">
        <v>44</v>
      </c>
      <c r="B76" s="10">
        <v>200</v>
      </c>
      <c r="C76" s="12">
        <v>66</v>
      </c>
      <c r="D76" s="12">
        <v>66</v>
      </c>
      <c r="E76" s="12">
        <v>66</v>
      </c>
      <c r="F76" s="22">
        <f t="shared" si="2"/>
        <v>398</v>
      </c>
      <c r="G76" s="14"/>
      <c r="H76" s="14"/>
      <c r="I76" s="14"/>
      <c r="J76" s="14"/>
      <c r="K76" s="14"/>
      <c r="L76" s="36"/>
      <c r="M76" s="36"/>
      <c r="N76" s="36"/>
      <c r="O76" s="36"/>
      <c r="P76" s="36"/>
      <c r="Q76" s="15"/>
      <c r="R76" s="15"/>
      <c r="S76" s="15"/>
      <c r="T76" s="15"/>
      <c r="U76" s="15"/>
      <c r="V76" s="16"/>
      <c r="W76" s="16"/>
      <c r="X76" s="16"/>
      <c r="Y76" s="16"/>
      <c r="Z76" s="16"/>
    </row>
    <row r="77" spans="1:26" ht="15.75" x14ac:dyDescent="0.25">
      <c r="A77" s="28" t="s">
        <v>45</v>
      </c>
      <c r="B77" s="10">
        <v>150</v>
      </c>
      <c r="C77" s="12">
        <v>49.5</v>
      </c>
      <c r="D77" s="12">
        <v>49.5</v>
      </c>
      <c r="E77" s="12">
        <v>49.5</v>
      </c>
      <c r="F77" s="22">
        <f t="shared" si="2"/>
        <v>298.5</v>
      </c>
      <c r="G77" s="14"/>
      <c r="H77" s="14"/>
      <c r="I77" s="14"/>
      <c r="J77" s="14"/>
      <c r="K77" s="14"/>
      <c r="L77" s="36"/>
      <c r="M77" s="36"/>
      <c r="N77" s="36"/>
      <c r="O77" s="36"/>
      <c r="P77" s="36"/>
      <c r="Q77" s="15"/>
      <c r="R77" s="15"/>
      <c r="S77" s="15"/>
      <c r="T77" s="15"/>
      <c r="U77" s="15"/>
      <c r="V77" s="16"/>
      <c r="W77" s="16"/>
      <c r="X77" s="16"/>
      <c r="Y77" s="16"/>
      <c r="Z77" s="16"/>
    </row>
    <row r="78" spans="1:26" ht="15.75" x14ac:dyDescent="0.25">
      <c r="A78" s="28" t="s">
        <v>46</v>
      </c>
      <c r="B78" s="10">
        <v>100</v>
      </c>
      <c r="C78" s="12">
        <v>33</v>
      </c>
      <c r="D78" s="12">
        <v>33</v>
      </c>
      <c r="E78" s="12">
        <v>33</v>
      </c>
      <c r="F78" s="22">
        <f t="shared" si="2"/>
        <v>199</v>
      </c>
      <c r="G78" s="14"/>
      <c r="H78" s="14"/>
      <c r="I78" s="14"/>
      <c r="J78" s="14"/>
      <c r="K78" s="14"/>
      <c r="L78" s="36"/>
      <c r="M78" s="36"/>
      <c r="N78" s="36"/>
      <c r="O78" s="36"/>
      <c r="P78" s="36"/>
      <c r="Q78" s="15"/>
      <c r="R78" s="15"/>
      <c r="S78" s="15"/>
      <c r="T78" s="15"/>
      <c r="U78" s="15"/>
      <c r="V78" s="16"/>
      <c r="W78" s="16"/>
      <c r="X78" s="16"/>
      <c r="Y78" s="16"/>
      <c r="Z78" s="16"/>
    </row>
    <row r="79" spans="1:26" ht="15.75" x14ac:dyDescent="0.25">
      <c r="A79" s="28" t="s">
        <v>47</v>
      </c>
      <c r="B79" s="10">
        <v>100</v>
      </c>
      <c r="C79" s="12">
        <v>33</v>
      </c>
      <c r="D79" s="12">
        <v>33</v>
      </c>
      <c r="E79" s="12">
        <v>33</v>
      </c>
      <c r="F79" s="22">
        <f t="shared" si="2"/>
        <v>199</v>
      </c>
      <c r="G79" s="14"/>
      <c r="H79" s="14"/>
      <c r="I79" s="14"/>
      <c r="J79" s="14"/>
      <c r="K79" s="14"/>
      <c r="L79" s="36"/>
      <c r="M79" s="36"/>
      <c r="N79" s="36"/>
      <c r="O79" s="36"/>
      <c r="P79" s="36"/>
      <c r="Q79" s="15"/>
      <c r="R79" s="15"/>
      <c r="S79" s="15"/>
      <c r="T79" s="15"/>
      <c r="U79" s="15"/>
      <c r="V79" s="16"/>
      <c r="W79" s="16"/>
      <c r="X79" s="16"/>
      <c r="Y79" s="16"/>
      <c r="Z79" s="16"/>
    </row>
    <row r="80" spans="1:26" ht="15.75" x14ac:dyDescent="0.25">
      <c r="A80" s="28" t="s">
        <v>48</v>
      </c>
      <c r="B80" s="10">
        <v>100</v>
      </c>
      <c r="C80" s="12">
        <v>33</v>
      </c>
      <c r="D80" s="12">
        <v>33</v>
      </c>
      <c r="E80" s="12">
        <v>33</v>
      </c>
      <c r="F80" s="22">
        <f t="shared" si="2"/>
        <v>199</v>
      </c>
      <c r="G80" s="14"/>
      <c r="H80" s="14"/>
      <c r="I80" s="14"/>
      <c r="J80" s="14"/>
      <c r="K80" s="14"/>
      <c r="L80" s="36"/>
      <c r="M80" s="36"/>
      <c r="N80" s="36"/>
      <c r="O80" s="36"/>
      <c r="P80" s="36"/>
      <c r="Q80" s="15"/>
      <c r="R80" s="15"/>
      <c r="S80" s="15"/>
      <c r="T80" s="15"/>
      <c r="U80" s="15"/>
      <c r="V80" s="16"/>
      <c r="W80" s="16"/>
      <c r="X80" s="16"/>
      <c r="Y80" s="16"/>
      <c r="Z80" s="16"/>
    </row>
    <row r="81" spans="1:26" ht="15.75" x14ac:dyDescent="0.25">
      <c r="A81" s="28" t="s">
        <v>49</v>
      </c>
      <c r="B81" s="10">
        <v>100</v>
      </c>
      <c r="C81" s="12">
        <v>33</v>
      </c>
      <c r="D81" s="12">
        <v>33</v>
      </c>
      <c r="E81" s="12">
        <v>33</v>
      </c>
      <c r="F81" s="22">
        <f t="shared" si="2"/>
        <v>199</v>
      </c>
      <c r="G81" s="14"/>
      <c r="H81" s="14"/>
      <c r="I81" s="14"/>
      <c r="J81" s="14"/>
      <c r="K81" s="14"/>
      <c r="L81" s="36"/>
      <c r="M81" s="36"/>
      <c r="N81" s="36"/>
      <c r="O81" s="36"/>
      <c r="P81" s="36"/>
      <c r="Q81" s="15"/>
      <c r="R81" s="15"/>
      <c r="S81" s="15"/>
      <c r="T81" s="15"/>
      <c r="U81" s="15"/>
      <c r="V81" s="16"/>
      <c r="W81" s="16"/>
      <c r="X81" s="16"/>
      <c r="Y81" s="16"/>
      <c r="Z81" s="16"/>
    </row>
    <row r="82" spans="1:26" ht="30" x14ac:dyDescent="0.25">
      <c r="A82" s="28" t="s">
        <v>50</v>
      </c>
      <c r="B82" s="10">
        <v>25</v>
      </c>
      <c r="C82" s="12">
        <v>8.25</v>
      </c>
      <c r="D82" s="12">
        <v>8.25</v>
      </c>
      <c r="E82" s="12">
        <v>8.25</v>
      </c>
      <c r="F82" s="22">
        <f t="shared" si="2"/>
        <v>49.75</v>
      </c>
      <c r="G82" s="14"/>
      <c r="H82" s="14"/>
      <c r="I82" s="14"/>
      <c r="J82" s="14"/>
      <c r="K82" s="14"/>
      <c r="L82" s="36"/>
      <c r="M82" s="36"/>
      <c r="N82" s="36"/>
      <c r="O82" s="36"/>
      <c r="P82" s="36"/>
      <c r="Q82" s="15"/>
      <c r="R82" s="15"/>
      <c r="S82" s="15"/>
      <c r="T82" s="15"/>
      <c r="U82" s="15"/>
      <c r="V82" s="16"/>
      <c r="W82" s="16"/>
      <c r="X82" s="16"/>
      <c r="Y82" s="16"/>
      <c r="Z82" s="16"/>
    </row>
    <row r="83" spans="1:26" ht="15.75" x14ac:dyDescent="0.25">
      <c r="A83" s="28" t="s">
        <v>130</v>
      </c>
      <c r="B83" s="10">
        <v>50</v>
      </c>
      <c r="C83" s="12">
        <v>16.5</v>
      </c>
      <c r="D83" s="12">
        <v>16.5</v>
      </c>
      <c r="E83" s="12">
        <v>16.5</v>
      </c>
      <c r="F83" s="22">
        <f t="shared" si="2"/>
        <v>99.5</v>
      </c>
      <c r="G83" s="14"/>
      <c r="H83" s="14"/>
      <c r="I83" s="14"/>
      <c r="J83" s="14"/>
      <c r="K83" s="14"/>
      <c r="L83" s="36"/>
      <c r="M83" s="36"/>
      <c r="N83" s="36"/>
      <c r="O83" s="36"/>
      <c r="P83" s="36"/>
      <c r="Q83" s="15"/>
      <c r="R83" s="15"/>
      <c r="S83" s="15"/>
      <c r="T83" s="15"/>
      <c r="U83" s="15"/>
      <c r="V83" s="16"/>
      <c r="W83" s="16"/>
      <c r="X83" s="16"/>
      <c r="Y83" s="16"/>
      <c r="Z83" s="16"/>
    </row>
    <row r="84" spans="1:26" ht="15.75" x14ac:dyDescent="0.25">
      <c r="A84" s="28" t="s">
        <v>131</v>
      </c>
      <c r="B84" s="10">
        <v>50</v>
      </c>
      <c r="C84" s="12">
        <v>16.5</v>
      </c>
      <c r="D84" s="12">
        <v>16.5</v>
      </c>
      <c r="E84" s="12">
        <v>16.5</v>
      </c>
      <c r="F84" s="22">
        <f t="shared" si="2"/>
        <v>99.5</v>
      </c>
      <c r="G84" s="14"/>
      <c r="H84" s="14"/>
      <c r="I84" s="14"/>
      <c r="J84" s="14"/>
      <c r="K84" s="14"/>
      <c r="L84" s="36"/>
      <c r="M84" s="36"/>
      <c r="N84" s="36"/>
      <c r="O84" s="36"/>
      <c r="P84" s="36"/>
      <c r="Q84" s="15"/>
      <c r="R84" s="15"/>
      <c r="S84" s="15"/>
      <c r="T84" s="15"/>
      <c r="U84" s="15"/>
      <c r="V84" s="16"/>
      <c r="W84" s="16"/>
      <c r="X84" s="16"/>
      <c r="Y84" s="16"/>
      <c r="Z84" s="16"/>
    </row>
    <row r="85" spans="1:26" ht="15.75" x14ac:dyDescent="0.25">
      <c r="A85" s="28" t="s">
        <v>132</v>
      </c>
      <c r="B85" s="10">
        <v>50</v>
      </c>
      <c r="C85" s="12">
        <v>16.5</v>
      </c>
      <c r="D85" s="12">
        <v>16.5</v>
      </c>
      <c r="E85" s="12">
        <v>16.5</v>
      </c>
      <c r="F85" s="22">
        <f t="shared" si="2"/>
        <v>99.5</v>
      </c>
      <c r="G85" s="14"/>
      <c r="H85" s="14"/>
      <c r="I85" s="14"/>
      <c r="J85" s="14"/>
      <c r="K85" s="14"/>
      <c r="L85" s="36"/>
      <c r="M85" s="36"/>
      <c r="N85" s="36"/>
      <c r="O85" s="36"/>
      <c r="P85" s="36"/>
      <c r="Q85" s="15"/>
      <c r="R85" s="15"/>
      <c r="S85" s="15"/>
      <c r="T85" s="15"/>
      <c r="U85" s="15"/>
      <c r="V85" s="16"/>
      <c r="W85" s="16"/>
      <c r="X85" s="16"/>
      <c r="Y85" s="16"/>
      <c r="Z85" s="16"/>
    </row>
    <row r="86" spans="1:26" ht="15.75" x14ac:dyDescent="0.25">
      <c r="A86" s="28" t="s">
        <v>133</v>
      </c>
      <c r="B86" s="10">
        <v>60</v>
      </c>
      <c r="C86" s="12">
        <v>19.8</v>
      </c>
      <c r="D86" s="12">
        <v>19.8</v>
      </c>
      <c r="E86" s="12">
        <v>19.8</v>
      </c>
      <c r="F86" s="22">
        <f t="shared" si="2"/>
        <v>119.39999999999999</v>
      </c>
      <c r="G86" s="14"/>
      <c r="H86" s="14"/>
      <c r="I86" s="14"/>
      <c r="J86" s="14"/>
      <c r="K86" s="14"/>
      <c r="L86" s="36"/>
      <c r="M86" s="36"/>
      <c r="N86" s="36"/>
      <c r="O86" s="36"/>
      <c r="P86" s="36"/>
      <c r="Q86" s="15"/>
      <c r="R86" s="15"/>
      <c r="S86" s="15"/>
      <c r="T86" s="15"/>
      <c r="U86" s="15"/>
      <c r="V86" s="16"/>
      <c r="W86" s="16"/>
      <c r="X86" s="16"/>
      <c r="Y86" s="16"/>
      <c r="Z86" s="16"/>
    </row>
    <row r="87" spans="1:26" ht="15.75" x14ac:dyDescent="0.25">
      <c r="A87" s="28" t="s">
        <v>134</v>
      </c>
      <c r="B87" s="10">
        <v>60</v>
      </c>
      <c r="C87" s="12">
        <v>19.8</v>
      </c>
      <c r="D87" s="12">
        <v>19.8</v>
      </c>
      <c r="E87" s="12">
        <v>19.8</v>
      </c>
      <c r="F87" s="22">
        <f t="shared" si="2"/>
        <v>119.39999999999999</v>
      </c>
      <c r="G87" s="14"/>
      <c r="H87" s="14"/>
      <c r="I87" s="14"/>
      <c r="J87" s="14"/>
      <c r="K87" s="14"/>
      <c r="L87" s="36"/>
      <c r="M87" s="36"/>
      <c r="N87" s="36"/>
      <c r="O87" s="36"/>
      <c r="P87" s="36"/>
      <c r="Q87" s="15"/>
      <c r="R87" s="15"/>
      <c r="S87" s="15"/>
      <c r="T87" s="15"/>
      <c r="U87" s="15"/>
      <c r="V87" s="16"/>
      <c r="W87" s="16"/>
      <c r="X87" s="16"/>
      <c r="Y87" s="16"/>
      <c r="Z87" s="16"/>
    </row>
    <row r="88" spans="1:26" ht="15.75" x14ac:dyDescent="0.25">
      <c r="A88" s="28" t="s">
        <v>135</v>
      </c>
      <c r="B88" s="10">
        <v>60</v>
      </c>
      <c r="C88" s="12">
        <v>19.8</v>
      </c>
      <c r="D88" s="12">
        <v>19.8</v>
      </c>
      <c r="E88" s="12">
        <v>19.8</v>
      </c>
      <c r="F88" s="22">
        <f t="shared" si="2"/>
        <v>119.39999999999999</v>
      </c>
      <c r="G88" s="14"/>
      <c r="H88" s="14"/>
      <c r="I88" s="14"/>
      <c r="J88" s="14"/>
      <c r="K88" s="14"/>
      <c r="L88" s="36"/>
      <c r="M88" s="36"/>
      <c r="N88" s="36"/>
      <c r="O88" s="36"/>
      <c r="P88" s="36"/>
      <c r="Q88" s="15"/>
      <c r="R88" s="15"/>
      <c r="S88" s="15"/>
      <c r="T88" s="15"/>
      <c r="U88" s="15"/>
      <c r="V88" s="16"/>
      <c r="W88" s="16"/>
      <c r="X88" s="16"/>
      <c r="Y88" s="16"/>
      <c r="Z88" s="16"/>
    </row>
    <row r="89" spans="1:26" ht="15.75" x14ac:dyDescent="0.25">
      <c r="A89" s="28" t="s">
        <v>136</v>
      </c>
      <c r="B89" s="10">
        <v>60</v>
      </c>
      <c r="C89" s="12">
        <v>19.8</v>
      </c>
      <c r="D89" s="12">
        <v>19.8</v>
      </c>
      <c r="E89" s="12">
        <v>19.8</v>
      </c>
      <c r="F89" s="22">
        <f t="shared" si="2"/>
        <v>119.39999999999999</v>
      </c>
      <c r="G89" s="14"/>
      <c r="H89" s="14"/>
      <c r="I89" s="14"/>
      <c r="J89" s="14"/>
      <c r="K89" s="14"/>
      <c r="L89" s="36"/>
      <c r="M89" s="36"/>
      <c r="N89" s="36"/>
      <c r="O89" s="36"/>
      <c r="P89" s="36"/>
      <c r="Q89" s="15"/>
      <c r="R89" s="15"/>
      <c r="S89" s="15"/>
      <c r="T89" s="15"/>
      <c r="U89" s="15"/>
      <c r="V89" s="16"/>
      <c r="W89" s="16"/>
      <c r="X89" s="16"/>
      <c r="Y89" s="16"/>
      <c r="Z89" s="16"/>
    </row>
    <row r="90" spans="1:26" ht="15.75" x14ac:dyDescent="0.25">
      <c r="A90" s="28" t="s">
        <v>137</v>
      </c>
      <c r="B90" s="10">
        <v>60</v>
      </c>
      <c r="C90" s="12">
        <v>19.8</v>
      </c>
      <c r="D90" s="12">
        <v>19.8</v>
      </c>
      <c r="E90" s="12">
        <v>19.8</v>
      </c>
      <c r="F90" s="22">
        <f t="shared" si="2"/>
        <v>119.39999999999999</v>
      </c>
      <c r="G90" s="14"/>
      <c r="H90" s="14"/>
      <c r="I90" s="14"/>
      <c r="J90" s="14"/>
      <c r="K90" s="14"/>
      <c r="L90" s="36"/>
      <c r="M90" s="36"/>
      <c r="N90" s="36"/>
      <c r="O90" s="36"/>
      <c r="P90" s="36"/>
      <c r="Q90" s="15"/>
      <c r="R90" s="15"/>
      <c r="S90" s="15"/>
      <c r="T90" s="15"/>
      <c r="U90" s="15"/>
      <c r="V90" s="16"/>
      <c r="W90" s="16"/>
      <c r="X90" s="16"/>
      <c r="Y90" s="16"/>
      <c r="Z90" s="16"/>
    </row>
    <row r="91" spans="1:26" ht="15.75" x14ac:dyDescent="0.25">
      <c r="A91" s="28" t="s">
        <v>52</v>
      </c>
      <c r="B91" s="10">
        <v>60</v>
      </c>
      <c r="C91" s="12">
        <v>19.8</v>
      </c>
      <c r="D91" s="12">
        <v>19.8</v>
      </c>
      <c r="E91" s="12">
        <v>19.8</v>
      </c>
      <c r="F91" s="22">
        <f t="shared" si="2"/>
        <v>119.39999999999999</v>
      </c>
      <c r="G91" s="14"/>
      <c r="H91" s="14"/>
      <c r="I91" s="14"/>
      <c r="J91" s="14"/>
      <c r="K91" s="14"/>
      <c r="L91" s="36"/>
      <c r="M91" s="36"/>
      <c r="N91" s="36"/>
      <c r="O91" s="36"/>
      <c r="P91" s="36"/>
      <c r="Q91" s="15"/>
      <c r="R91" s="15"/>
      <c r="S91" s="15"/>
      <c r="T91" s="15"/>
      <c r="U91" s="15"/>
      <c r="V91" s="16"/>
      <c r="W91" s="16"/>
      <c r="X91" s="16"/>
      <c r="Y91" s="16"/>
      <c r="Z91" s="16"/>
    </row>
    <row r="92" spans="1:26" ht="15.75" x14ac:dyDescent="0.25">
      <c r="A92" s="28" t="s">
        <v>53</v>
      </c>
      <c r="B92" s="10">
        <v>60</v>
      </c>
      <c r="C92" s="12">
        <v>19.8</v>
      </c>
      <c r="D92" s="12">
        <v>19.8</v>
      </c>
      <c r="E92" s="12">
        <v>19.8</v>
      </c>
      <c r="F92" s="22">
        <f t="shared" si="2"/>
        <v>119.39999999999999</v>
      </c>
      <c r="G92" s="14"/>
      <c r="H92" s="14"/>
      <c r="I92" s="14"/>
      <c r="J92" s="14"/>
      <c r="K92" s="14"/>
      <c r="L92" s="36"/>
      <c r="M92" s="36"/>
      <c r="N92" s="36"/>
      <c r="O92" s="36"/>
      <c r="P92" s="36"/>
      <c r="Q92" s="15"/>
      <c r="R92" s="15"/>
      <c r="S92" s="15"/>
      <c r="T92" s="15"/>
      <c r="U92" s="15"/>
      <c r="V92" s="16"/>
      <c r="W92" s="16"/>
      <c r="X92" s="16"/>
      <c r="Y92" s="16"/>
      <c r="Z92" s="16"/>
    </row>
    <row r="93" spans="1:26" ht="15.75" x14ac:dyDescent="0.25">
      <c r="A93" s="28" t="s">
        <v>54</v>
      </c>
      <c r="B93" s="10">
        <v>60</v>
      </c>
      <c r="C93" s="12">
        <v>19.8</v>
      </c>
      <c r="D93" s="12">
        <v>19.8</v>
      </c>
      <c r="E93" s="12">
        <v>19.8</v>
      </c>
      <c r="F93" s="22">
        <f t="shared" si="2"/>
        <v>119.39999999999999</v>
      </c>
      <c r="G93" s="14"/>
      <c r="H93" s="14"/>
      <c r="I93" s="14"/>
      <c r="J93" s="14"/>
      <c r="K93" s="14"/>
      <c r="L93" s="36"/>
      <c r="M93" s="36"/>
      <c r="N93" s="36"/>
      <c r="O93" s="36"/>
      <c r="P93" s="36"/>
      <c r="Q93" s="15"/>
      <c r="R93" s="15"/>
      <c r="S93" s="15"/>
      <c r="T93" s="15"/>
      <c r="U93" s="15"/>
      <c r="V93" s="16"/>
      <c r="W93" s="16"/>
      <c r="X93" s="16"/>
      <c r="Y93" s="16"/>
      <c r="Z93" s="16"/>
    </row>
    <row r="94" spans="1:26" ht="15.75" x14ac:dyDescent="0.25">
      <c r="A94" s="28" t="s">
        <v>55</v>
      </c>
      <c r="B94" s="10">
        <v>40</v>
      </c>
      <c r="C94" s="12">
        <v>13.200000000000001</v>
      </c>
      <c r="D94" s="12">
        <v>13.200000000000001</v>
      </c>
      <c r="E94" s="12">
        <v>13.200000000000001</v>
      </c>
      <c r="F94" s="22">
        <f t="shared" si="2"/>
        <v>79.600000000000009</v>
      </c>
      <c r="G94" s="14"/>
      <c r="H94" s="14"/>
      <c r="I94" s="14"/>
      <c r="J94" s="14"/>
      <c r="K94" s="14"/>
      <c r="L94" s="36"/>
      <c r="M94" s="36"/>
      <c r="N94" s="36"/>
      <c r="O94" s="36"/>
      <c r="P94" s="36"/>
      <c r="Q94" s="15"/>
      <c r="R94" s="15"/>
      <c r="S94" s="15"/>
      <c r="T94" s="15"/>
      <c r="U94" s="15"/>
      <c r="V94" s="16"/>
      <c r="W94" s="16"/>
      <c r="X94" s="16"/>
      <c r="Y94" s="16"/>
      <c r="Z94" s="16"/>
    </row>
    <row r="95" spans="1:26" ht="15.75" x14ac:dyDescent="0.25">
      <c r="A95" s="28" t="s">
        <v>101</v>
      </c>
      <c r="B95" s="10">
        <v>25</v>
      </c>
      <c r="C95" s="12">
        <v>8.25</v>
      </c>
      <c r="D95" s="12">
        <v>8.25</v>
      </c>
      <c r="E95" s="12">
        <v>8.25</v>
      </c>
      <c r="F95" s="22">
        <f t="shared" si="2"/>
        <v>49.75</v>
      </c>
      <c r="G95" s="14"/>
      <c r="H95" s="14"/>
      <c r="I95" s="14"/>
      <c r="J95" s="14"/>
      <c r="K95" s="14"/>
      <c r="L95" s="36"/>
      <c r="M95" s="36"/>
      <c r="N95" s="36"/>
      <c r="O95" s="36"/>
      <c r="P95" s="36"/>
      <c r="Q95" s="15"/>
      <c r="R95" s="15"/>
      <c r="S95" s="15"/>
      <c r="T95" s="15"/>
      <c r="U95" s="15"/>
      <c r="V95" s="16"/>
      <c r="W95" s="16"/>
      <c r="X95" s="16"/>
      <c r="Y95" s="16"/>
      <c r="Z95" s="16"/>
    </row>
    <row r="96" spans="1:26" s="3" customFormat="1" ht="15.75" x14ac:dyDescent="0.25">
      <c r="A96" s="28" t="s">
        <v>138</v>
      </c>
      <c r="B96" s="10">
        <v>50</v>
      </c>
      <c r="C96" s="12">
        <v>16.5</v>
      </c>
      <c r="D96" s="12">
        <v>16.5</v>
      </c>
      <c r="E96" s="12">
        <v>16.5</v>
      </c>
      <c r="F96" s="22">
        <f t="shared" si="2"/>
        <v>99.5</v>
      </c>
      <c r="G96" s="14"/>
      <c r="H96" s="14"/>
      <c r="I96" s="14"/>
      <c r="J96" s="14"/>
      <c r="K96" s="14"/>
      <c r="L96" s="36"/>
      <c r="M96" s="36"/>
      <c r="N96" s="36"/>
      <c r="O96" s="36"/>
      <c r="P96" s="36"/>
      <c r="Q96" s="15"/>
      <c r="R96" s="15"/>
      <c r="S96" s="15"/>
      <c r="T96" s="15"/>
      <c r="U96" s="15"/>
      <c r="V96" s="16"/>
      <c r="W96" s="16"/>
      <c r="X96" s="16"/>
      <c r="Y96" s="16"/>
      <c r="Z96" s="16"/>
    </row>
    <row r="97" spans="1:26" s="3" customFormat="1" ht="15.75" x14ac:dyDescent="0.25">
      <c r="A97" s="28" t="s">
        <v>56</v>
      </c>
      <c r="B97" s="10">
        <v>100</v>
      </c>
      <c r="C97" s="12">
        <v>33</v>
      </c>
      <c r="D97" s="12">
        <v>33</v>
      </c>
      <c r="E97" s="12">
        <v>33</v>
      </c>
      <c r="F97" s="22">
        <f t="shared" si="2"/>
        <v>199</v>
      </c>
      <c r="G97" s="14"/>
      <c r="H97" s="14"/>
      <c r="I97" s="14"/>
      <c r="J97" s="14"/>
      <c r="K97" s="14"/>
      <c r="L97" s="36"/>
      <c r="M97" s="36"/>
      <c r="N97" s="36"/>
      <c r="O97" s="36"/>
      <c r="P97" s="36"/>
      <c r="Q97" s="15"/>
      <c r="R97" s="15"/>
      <c r="S97" s="15"/>
      <c r="T97" s="15"/>
      <c r="U97" s="15"/>
      <c r="V97" s="16"/>
      <c r="W97" s="16"/>
      <c r="X97" s="16"/>
      <c r="Y97" s="16"/>
      <c r="Z97" s="16"/>
    </row>
    <row r="98" spans="1:26" ht="15.75" x14ac:dyDescent="0.25">
      <c r="A98" s="28" t="s">
        <v>57</v>
      </c>
      <c r="B98" s="10">
        <v>100</v>
      </c>
      <c r="C98" s="12">
        <v>33</v>
      </c>
      <c r="D98" s="12">
        <v>33</v>
      </c>
      <c r="E98" s="12">
        <v>33</v>
      </c>
      <c r="F98" s="22">
        <f t="shared" si="2"/>
        <v>199</v>
      </c>
      <c r="G98" s="14"/>
      <c r="H98" s="14"/>
      <c r="I98" s="14"/>
      <c r="J98" s="14"/>
      <c r="K98" s="14"/>
      <c r="L98" s="36"/>
      <c r="M98" s="36"/>
      <c r="N98" s="36"/>
      <c r="O98" s="36"/>
      <c r="P98" s="36"/>
      <c r="Q98" s="15"/>
      <c r="R98" s="15"/>
      <c r="S98" s="15"/>
      <c r="T98" s="15"/>
      <c r="U98" s="15"/>
      <c r="V98" s="16"/>
      <c r="W98" s="16"/>
      <c r="X98" s="16"/>
      <c r="Y98" s="16"/>
      <c r="Z98" s="16"/>
    </row>
    <row r="99" spans="1:26" ht="15.75" x14ac:dyDescent="0.25">
      <c r="A99" s="28" t="s">
        <v>58</v>
      </c>
      <c r="B99" s="10">
        <v>50</v>
      </c>
      <c r="C99" s="12">
        <v>16.5</v>
      </c>
      <c r="D99" s="12">
        <v>16.5</v>
      </c>
      <c r="E99" s="12">
        <v>16.5</v>
      </c>
      <c r="F99" s="22">
        <f t="shared" si="2"/>
        <v>99.5</v>
      </c>
      <c r="G99" s="14"/>
      <c r="H99" s="14"/>
      <c r="I99" s="14"/>
      <c r="J99" s="14"/>
      <c r="K99" s="14"/>
      <c r="L99" s="36"/>
      <c r="M99" s="36"/>
      <c r="N99" s="36"/>
      <c r="O99" s="36"/>
      <c r="P99" s="36"/>
      <c r="Q99" s="15"/>
      <c r="R99" s="15"/>
      <c r="S99" s="15"/>
      <c r="T99" s="15"/>
      <c r="U99" s="15"/>
      <c r="V99" s="16"/>
      <c r="W99" s="16"/>
      <c r="X99" s="16"/>
      <c r="Y99" s="16"/>
      <c r="Z99" s="16"/>
    </row>
    <row r="100" spans="1:26" ht="15.75" x14ac:dyDescent="0.25">
      <c r="A100" s="28" t="s">
        <v>139</v>
      </c>
      <c r="B100" s="10">
        <v>60</v>
      </c>
      <c r="C100" s="12">
        <v>19.8</v>
      </c>
      <c r="D100" s="12">
        <v>19.8</v>
      </c>
      <c r="E100" s="12">
        <v>19.8</v>
      </c>
      <c r="F100" s="22">
        <f t="shared" ref="F100:F131" si="3">SUM(B100:E100)</f>
        <v>119.39999999999999</v>
      </c>
      <c r="G100" s="14"/>
      <c r="H100" s="14"/>
      <c r="I100" s="14"/>
      <c r="J100" s="14"/>
      <c r="K100" s="14"/>
      <c r="L100" s="36"/>
      <c r="M100" s="36"/>
      <c r="N100" s="36"/>
      <c r="O100" s="36"/>
      <c r="P100" s="36"/>
      <c r="Q100" s="15"/>
      <c r="R100" s="15"/>
      <c r="S100" s="15"/>
      <c r="T100" s="15"/>
      <c r="U100" s="15"/>
      <c r="V100" s="16"/>
      <c r="W100" s="16"/>
      <c r="X100" s="16"/>
      <c r="Y100" s="16"/>
      <c r="Z100" s="16"/>
    </row>
    <row r="101" spans="1:26" ht="15.75" x14ac:dyDescent="0.25">
      <c r="A101" s="28" t="s">
        <v>140</v>
      </c>
      <c r="B101" s="10">
        <v>50</v>
      </c>
      <c r="C101" s="12">
        <v>16.5</v>
      </c>
      <c r="D101" s="12">
        <v>16.5</v>
      </c>
      <c r="E101" s="12">
        <v>16.5</v>
      </c>
      <c r="F101" s="22">
        <f t="shared" si="3"/>
        <v>99.5</v>
      </c>
      <c r="G101" s="14"/>
      <c r="H101" s="14"/>
      <c r="I101" s="14"/>
      <c r="J101" s="14"/>
      <c r="K101" s="14"/>
      <c r="L101" s="36"/>
      <c r="M101" s="36"/>
      <c r="N101" s="36"/>
      <c r="O101" s="36"/>
      <c r="P101" s="36"/>
      <c r="Q101" s="15"/>
      <c r="R101" s="15"/>
      <c r="S101" s="15"/>
      <c r="T101" s="15"/>
      <c r="U101" s="15"/>
      <c r="V101" s="16"/>
      <c r="W101" s="16"/>
      <c r="X101" s="16"/>
      <c r="Y101" s="16"/>
      <c r="Z101" s="16"/>
    </row>
    <row r="102" spans="1:26" ht="15.75" x14ac:dyDescent="0.25">
      <c r="A102" s="28" t="s">
        <v>141</v>
      </c>
      <c r="B102" s="10">
        <v>50</v>
      </c>
      <c r="C102" s="12">
        <v>16.5</v>
      </c>
      <c r="D102" s="12">
        <v>16.5</v>
      </c>
      <c r="E102" s="12">
        <v>16.5</v>
      </c>
      <c r="F102" s="22">
        <f t="shared" si="3"/>
        <v>99.5</v>
      </c>
      <c r="G102" s="14"/>
      <c r="H102" s="14"/>
      <c r="I102" s="14"/>
      <c r="J102" s="14"/>
      <c r="K102" s="14"/>
      <c r="L102" s="36"/>
      <c r="M102" s="36"/>
      <c r="N102" s="36"/>
      <c r="O102" s="36"/>
      <c r="P102" s="36"/>
      <c r="Q102" s="15"/>
      <c r="R102" s="15"/>
      <c r="S102" s="15"/>
      <c r="T102" s="15"/>
      <c r="U102" s="15"/>
      <c r="V102" s="16"/>
      <c r="W102" s="16"/>
      <c r="X102" s="16"/>
      <c r="Y102" s="16"/>
      <c r="Z102" s="16"/>
    </row>
    <row r="103" spans="1:26" ht="15.75" x14ac:dyDescent="0.25">
      <c r="A103" s="28" t="s">
        <v>142</v>
      </c>
      <c r="B103" s="10">
        <v>50</v>
      </c>
      <c r="C103" s="12">
        <v>16.5</v>
      </c>
      <c r="D103" s="12">
        <v>16.5</v>
      </c>
      <c r="E103" s="12">
        <v>16.5</v>
      </c>
      <c r="F103" s="22">
        <f t="shared" si="3"/>
        <v>99.5</v>
      </c>
      <c r="G103" s="14"/>
      <c r="H103" s="14"/>
      <c r="I103" s="14"/>
      <c r="J103" s="14"/>
      <c r="K103" s="14"/>
      <c r="L103" s="36"/>
      <c r="M103" s="36"/>
      <c r="N103" s="36"/>
      <c r="O103" s="36"/>
      <c r="P103" s="36"/>
      <c r="Q103" s="15"/>
      <c r="R103" s="15"/>
      <c r="S103" s="15"/>
      <c r="T103" s="15"/>
      <c r="U103" s="15"/>
      <c r="V103" s="16"/>
      <c r="W103" s="16"/>
      <c r="X103" s="16"/>
      <c r="Y103" s="16"/>
      <c r="Z103" s="16"/>
    </row>
    <row r="104" spans="1:26" ht="15.75" x14ac:dyDescent="0.25">
      <c r="A104" s="28" t="s">
        <v>143</v>
      </c>
      <c r="B104" s="10">
        <v>50</v>
      </c>
      <c r="C104" s="12">
        <v>16.5</v>
      </c>
      <c r="D104" s="12">
        <v>16.5</v>
      </c>
      <c r="E104" s="12">
        <v>16.5</v>
      </c>
      <c r="F104" s="22">
        <f t="shared" si="3"/>
        <v>99.5</v>
      </c>
      <c r="G104" s="14"/>
      <c r="H104" s="14"/>
      <c r="I104" s="14"/>
      <c r="J104" s="14"/>
      <c r="K104" s="14"/>
      <c r="L104" s="36"/>
      <c r="M104" s="36"/>
      <c r="N104" s="36"/>
      <c r="O104" s="36"/>
      <c r="P104" s="36"/>
      <c r="Q104" s="15"/>
      <c r="R104" s="15"/>
      <c r="S104" s="15"/>
      <c r="T104" s="15"/>
      <c r="U104" s="15"/>
      <c r="V104" s="16"/>
      <c r="W104" s="16"/>
      <c r="X104" s="16"/>
      <c r="Y104" s="16"/>
      <c r="Z104" s="16"/>
    </row>
    <row r="105" spans="1:26" ht="15.75" x14ac:dyDescent="0.25">
      <c r="A105" s="28" t="s">
        <v>144</v>
      </c>
      <c r="B105" s="10">
        <v>50</v>
      </c>
      <c r="C105" s="12">
        <v>16.5</v>
      </c>
      <c r="D105" s="12">
        <v>16.5</v>
      </c>
      <c r="E105" s="12">
        <v>16.5</v>
      </c>
      <c r="F105" s="22">
        <f t="shared" si="3"/>
        <v>99.5</v>
      </c>
      <c r="G105" s="14"/>
      <c r="H105" s="14"/>
      <c r="I105" s="14"/>
      <c r="J105" s="14"/>
      <c r="K105" s="14"/>
      <c r="L105" s="36"/>
      <c r="M105" s="36"/>
      <c r="N105" s="36"/>
      <c r="O105" s="36"/>
      <c r="P105" s="36"/>
      <c r="Q105" s="15"/>
      <c r="R105" s="15"/>
      <c r="S105" s="15"/>
      <c r="T105" s="15"/>
      <c r="U105" s="15"/>
      <c r="V105" s="16"/>
      <c r="W105" s="16"/>
      <c r="X105" s="16"/>
      <c r="Y105" s="16"/>
      <c r="Z105" s="16"/>
    </row>
    <row r="106" spans="1:26" ht="15.75" x14ac:dyDescent="0.25">
      <c r="A106" s="28" t="s">
        <v>145</v>
      </c>
      <c r="B106" s="10">
        <v>50</v>
      </c>
      <c r="C106" s="12">
        <v>16.5</v>
      </c>
      <c r="D106" s="12">
        <v>16.5</v>
      </c>
      <c r="E106" s="12">
        <v>16.5</v>
      </c>
      <c r="F106" s="22">
        <f t="shared" si="3"/>
        <v>99.5</v>
      </c>
      <c r="G106" s="14"/>
      <c r="H106" s="14"/>
      <c r="I106" s="14"/>
      <c r="J106" s="14"/>
      <c r="K106" s="14"/>
      <c r="L106" s="36"/>
      <c r="M106" s="36"/>
      <c r="N106" s="36"/>
      <c r="O106" s="36"/>
      <c r="P106" s="36"/>
      <c r="Q106" s="15"/>
      <c r="R106" s="15"/>
      <c r="S106" s="15"/>
      <c r="T106" s="15"/>
      <c r="U106" s="15"/>
      <c r="V106" s="16"/>
      <c r="W106" s="16"/>
      <c r="X106" s="16"/>
      <c r="Y106" s="16"/>
      <c r="Z106" s="16"/>
    </row>
    <row r="107" spans="1:26" ht="15.75" x14ac:dyDescent="0.25">
      <c r="A107" s="28" t="s">
        <v>146</v>
      </c>
      <c r="B107" s="10">
        <v>50</v>
      </c>
      <c r="C107" s="12">
        <v>16.5</v>
      </c>
      <c r="D107" s="12">
        <v>16.5</v>
      </c>
      <c r="E107" s="12">
        <v>16.5</v>
      </c>
      <c r="F107" s="22">
        <f t="shared" si="3"/>
        <v>99.5</v>
      </c>
      <c r="G107" s="14"/>
      <c r="H107" s="14"/>
      <c r="I107" s="14"/>
      <c r="J107" s="14"/>
      <c r="K107" s="14"/>
      <c r="L107" s="36"/>
      <c r="M107" s="36"/>
      <c r="N107" s="36"/>
      <c r="O107" s="36"/>
      <c r="P107" s="36"/>
      <c r="Q107" s="15"/>
      <c r="R107" s="15"/>
      <c r="S107" s="15"/>
      <c r="T107" s="15"/>
      <c r="U107" s="15"/>
      <c r="V107" s="16"/>
      <c r="W107" s="16"/>
      <c r="X107" s="16"/>
      <c r="Y107" s="16"/>
      <c r="Z107" s="16"/>
    </row>
    <row r="108" spans="1:26" ht="15.75" x14ac:dyDescent="0.25">
      <c r="A108" s="28" t="s">
        <v>147</v>
      </c>
      <c r="B108" s="10">
        <v>50</v>
      </c>
      <c r="C108" s="12">
        <v>16.5</v>
      </c>
      <c r="D108" s="12">
        <v>16.5</v>
      </c>
      <c r="E108" s="12">
        <v>16.5</v>
      </c>
      <c r="F108" s="22">
        <f t="shared" si="3"/>
        <v>99.5</v>
      </c>
      <c r="G108" s="14"/>
      <c r="H108" s="14"/>
      <c r="I108" s="14"/>
      <c r="J108" s="14"/>
      <c r="K108" s="14"/>
      <c r="L108" s="36"/>
      <c r="M108" s="36"/>
      <c r="N108" s="36"/>
      <c r="O108" s="36"/>
      <c r="P108" s="36"/>
      <c r="Q108" s="15"/>
      <c r="R108" s="15"/>
      <c r="S108" s="15"/>
      <c r="T108" s="15"/>
      <c r="U108" s="15"/>
      <c r="V108" s="16"/>
      <c r="W108" s="16"/>
      <c r="X108" s="16"/>
      <c r="Y108" s="16"/>
      <c r="Z108" s="16"/>
    </row>
    <row r="109" spans="1:26" ht="15.75" x14ac:dyDescent="0.25">
      <c r="A109" s="28" t="s">
        <v>59</v>
      </c>
      <c r="B109" s="10">
        <v>50</v>
      </c>
      <c r="C109" s="12">
        <v>16.5</v>
      </c>
      <c r="D109" s="12">
        <v>16.5</v>
      </c>
      <c r="E109" s="12">
        <v>16.5</v>
      </c>
      <c r="F109" s="22">
        <f t="shared" si="3"/>
        <v>99.5</v>
      </c>
      <c r="G109" s="14"/>
      <c r="H109" s="14"/>
      <c r="I109" s="14"/>
      <c r="J109" s="14"/>
      <c r="K109" s="14"/>
      <c r="L109" s="36"/>
      <c r="M109" s="36"/>
      <c r="N109" s="36"/>
      <c r="O109" s="36"/>
      <c r="P109" s="36"/>
      <c r="Q109" s="15"/>
      <c r="R109" s="15"/>
      <c r="S109" s="15"/>
      <c r="T109" s="15"/>
      <c r="U109" s="15"/>
      <c r="V109" s="16"/>
      <c r="W109" s="16"/>
      <c r="X109" s="16"/>
      <c r="Y109" s="16"/>
      <c r="Z109" s="16"/>
    </row>
    <row r="110" spans="1:26" ht="15.75" x14ac:dyDescent="0.25">
      <c r="A110" s="28" t="s">
        <v>60</v>
      </c>
      <c r="B110" s="10">
        <v>50</v>
      </c>
      <c r="C110" s="12">
        <v>16.5</v>
      </c>
      <c r="D110" s="12">
        <v>16.5</v>
      </c>
      <c r="E110" s="12">
        <v>16.5</v>
      </c>
      <c r="F110" s="22">
        <f t="shared" si="3"/>
        <v>99.5</v>
      </c>
      <c r="G110" s="14"/>
      <c r="H110" s="14"/>
      <c r="I110" s="14"/>
      <c r="J110" s="14"/>
      <c r="K110" s="14"/>
      <c r="L110" s="36"/>
      <c r="M110" s="36"/>
      <c r="N110" s="36"/>
      <c r="O110" s="36"/>
      <c r="P110" s="36"/>
      <c r="Q110" s="15"/>
      <c r="R110" s="15"/>
      <c r="S110" s="15"/>
      <c r="T110" s="15"/>
      <c r="U110" s="15"/>
      <c r="V110" s="16"/>
      <c r="W110" s="16"/>
      <c r="X110" s="16"/>
      <c r="Y110" s="16"/>
      <c r="Z110" s="16"/>
    </row>
    <row r="111" spans="1:26" ht="15.75" x14ac:dyDescent="0.25">
      <c r="A111" s="28" t="s">
        <v>61</v>
      </c>
      <c r="B111" s="10">
        <v>50</v>
      </c>
      <c r="C111" s="12">
        <v>16.5</v>
      </c>
      <c r="D111" s="12">
        <v>16.5</v>
      </c>
      <c r="E111" s="12">
        <v>16.5</v>
      </c>
      <c r="F111" s="22">
        <f t="shared" si="3"/>
        <v>99.5</v>
      </c>
      <c r="G111" s="14"/>
      <c r="H111" s="14"/>
      <c r="I111" s="14"/>
      <c r="J111" s="14"/>
      <c r="K111" s="14"/>
      <c r="L111" s="36"/>
      <c r="M111" s="36"/>
      <c r="N111" s="36"/>
      <c r="O111" s="36"/>
      <c r="P111" s="36"/>
      <c r="Q111" s="15"/>
      <c r="R111" s="15"/>
      <c r="S111" s="15"/>
      <c r="T111" s="15"/>
      <c r="U111" s="15"/>
      <c r="V111" s="16"/>
      <c r="W111" s="16"/>
      <c r="X111" s="16"/>
      <c r="Y111" s="16"/>
      <c r="Z111" s="16"/>
    </row>
    <row r="112" spans="1:26" ht="15.75" x14ac:dyDescent="0.25">
      <c r="A112" s="28" t="s">
        <v>62</v>
      </c>
      <c r="B112" s="10">
        <v>50</v>
      </c>
      <c r="C112" s="12">
        <v>16.5</v>
      </c>
      <c r="D112" s="12">
        <v>16.5</v>
      </c>
      <c r="E112" s="12">
        <v>16.5</v>
      </c>
      <c r="F112" s="22">
        <f t="shared" si="3"/>
        <v>99.5</v>
      </c>
      <c r="G112" s="14"/>
      <c r="H112" s="14"/>
      <c r="I112" s="14"/>
      <c r="J112" s="14"/>
      <c r="K112" s="14"/>
      <c r="L112" s="36"/>
      <c r="M112" s="36"/>
      <c r="N112" s="36"/>
      <c r="O112" s="36"/>
      <c r="P112" s="36"/>
      <c r="Q112" s="15"/>
      <c r="R112" s="15"/>
      <c r="S112" s="15"/>
      <c r="T112" s="15"/>
      <c r="U112" s="15"/>
      <c r="V112" s="16"/>
      <c r="W112" s="16"/>
      <c r="X112" s="16"/>
      <c r="Y112" s="16"/>
      <c r="Z112" s="16"/>
    </row>
    <row r="113" spans="1:26" ht="15.75" x14ac:dyDescent="0.25">
      <c r="A113" s="28" t="s">
        <v>63</v>
      </c>
      <c r="B113" s="10">
        <v>50</v>
      </c>
      <c r="C113" s="12">
        <v>16.5</v>
      </c>
      <c r="D113" s="12">
        <v>16.5</v>
      </c>
      <c r="E113" s="12">
        <v>16.5</v>
      </c>
      <c r="F113" s="22">
        <f t="shared" si="3"/>
        <v>99.5</v>
      </c>
      <c r="G113" s="14"/>
      <c r="H113" s="14"/>
      <c r="I113" s="14"/>
      <c r="J113" s="14"/>
      <c r="K113" s="14"/>
      <c r="L113" s="36"/>
      <c r="M113" s="36"/>
      <c r="N113" s="36"/>
      <c r="O113" s="36"/>
      <c r="P113" s="36"/>
      <c r="Q113" s="15"/>
      <c r="R113" s="15"/>
      <c r="S113" s="15"/>
      <c r="T113" s="15"/>
      <c r="U113" s="15"/>
      <c r="V113" s="16"/>
      <c r="W113" s="16"/>
      <c r="X113" s="16"/>
      <c r="Y113" s="16"/>
      <c r="Z113" s="16"/>
    </row>
    <row r="114" spans="1:26" ht="15.75" x14ac:dyDescent="0.25">
      <c r="A114" s="28" t="s">
        <v>64</v>
      </c>
      <c r="B114" s="10">
        <v>50</v>
      </c>
      <c r="C114" s="12">
        <v>16.5</v>
      </c>
      <c r="D114" s="12">
        <v>16.5</v>
      </c>
      <c r="E114" s="12">
        <v>16.5</v>
      </c>
      <c r="F114" s="22">
        <f t="shared" si="3"/>
        <v>99.5</v>
      </c>
      <c r="G114" s="14"/>
      <c r="H114" s="14"/>
      <c r="I114" s="14"/>
      <c r="J114" s="14"/>
      <c r="K114" s="14"/>
      <c r="L114" s="36"/>
      <c r="M114" s="36"/>
      <c r="N114" s="36"/>
      <c r="O114" s="36"/>
      <c r="P114" s="36"/>
      <c r="Q114" s="15"/>
      <c r="R114" s="15"/>
      <c r="S114" s="15"/>
      <c r="T114" s="15"/>
      <c r="U114" s="15"/>
      <c r="V114" s="16"/>
      <c r="W114" s="16"/>
      <c r="X114" s="16"/>
      <c r="Y114" s="16"/>
      <c r="Z114" s="16"/>
    </row>
    <row r="115" spans="1:26" ht="15.75" x14ac:dyDescent="0.25">
      <c r="A115" s="28" t="s">
        <v>65</v>
      </c>
      <c r="B115" s="10">
        <v>100</v>
      </c>
      <c r="C115" s="12">
        <v>33</v>
      </c>
      <c r="D115" s="12">
        <v>33</v>
      </c>
      <c r="E115" s="12">
        <v>33</v>
      </c>
      <c r="F115" s="22">
        <f t="shared" si="3"/>
        <v>199</v>
      </c>
      <c r="G115" s="14"/>
      <c r="H115" s="14"/>
      <c r="I115" s="14"/>
      <c r="J115" s="14"/>
      <c r="K115" s="14"/>
      <c r="L115" s="36"/>
      <c r="M115" s="36"/>
      <c r="N115" s="36"/>
      <c r="O115" s="36"/>
      <c r="P115" s="36"/>
      <c r="Q115" s="15"/>
      <c r="R115" s="15"/>
      <c r="S115" s="15"/>
      <c r="T115" s="15"/>
      <c r="U115" s="15"/>
      <c r="V115" s="16"/>
      <c r="W115" s="16"/>
      <c r="X115" s="16"/>
      <c r="Y115" s="16"/>
      <c r="Z115" s="16"/>
    </row>
    <row r="116" spans="1:26" ht="15.75" x14ac:dyDescent="0.25">
      <c r="A116" s="28" t="s">
        <v>66</v>
      </c>
      <c r="B116" s="10">
        <v>100</v>
      </c>
      <c r="C116" s="12">
        <v>33</v>
      </c>
      <c r="D116" s="12">
        <v>33</v>
      </c>
      <c r="E116" s="12">
        <v>33</v>
      </c>
      <c r="F116" s="22">
        <f t="shared" si="3"/>
        <v>199</v>
      </c>
      <c r="G116" s="14"/>
      <c r="H116" s="14"/>
      <c r="I116" s="14"/>
      <c r="J116" s="14"/>
      <c r="K116" s="14"/>
      <c r="L116" s="36"/>
      <c r="M116" s="36"/>
      <c r="N116" s="36"/>
      <c r="O116" s="36"/>
      <c r="P116" s="36"/>
      <c r="Q116" s="15"/>
      <c r="R116" s="15"/>
      <c r="S116" s="15"/>
      <c r="T116" s="15"/>
      <c r="U116" s="15"/>
      <c r="V116" s="16"/>
      <c r="W116" s="16"/>
      <c r="X116" s="16"/>
      <c r="Y116" s="16"/>
      <c r="Z116" s="16"/>
    </row>
    <row r="117" spans="1:26" ht="15.75" x14ac:dyDescent="0.25">
      <c r="A117" s="28" t="s">
        <v>148</v>
      </c>
      <c r="B117" s="10">
        <v>50</v>
      </c>
      <c r="C117" s="12">
        <v>16.5</v>
      </c>
      <c r="D117" s="12">
        <v>16.5</v>
      </c>
      <c r="E117" s="12">
        <v>16.5</v>
      </c>
      <c r="F117" s="22">
        <f t="shared" si="3"/>
        <v>99.5</v>
      </c>
      <c r="G117" s="14"/>
      <c r="H117" s="14"/>
      <c r="I117" s="14"/>
      <c r="J117" s="14"/>
      <c r="K117" s="14"/>
      <c r="L117" s="36"/>
      <c r="M117" s="36"/>
      <c r="N117" s="36"/>
      <c r="O117" s="36"/>
      <c r="P117" s="36"/>
      <c r="Q117" s="15"/>
      <c r="R117" s="15"/>
      <c r="S117" s="15"/>
      <c r="T117" s="15"/>
      <c r="U117" s="15"/>
      <c r="V117" s="16"/>
      <c r="W117" s="16"/>
      <c r="X117" s="16"/>
      <c r="Y117" s="16"/>
      <c r="Z117" s="16"/>
    </row>
    <row r="118" spans="1:26" ht="15.75" x14ac:dyDescent="0.25">
      <c r="A118" s="28" t="s">
        <v>149</v>
      </c>
      <c r="B118" s="10">
        <v>50</v>
      </c>
      <c r="C118" s="12">
        <v>16.5</v>
      </c>
      <c r="D118" s="12">
        <v>16.5</v>
      </c>
      <c r="E118" s="12">
        <v>16.5</v>
      </c>
      <c r="F118" s="22">
        <f t="shared" si="3"/>
        <v>99.5</v>
      </c>
      <c r="G118" s="14"/>
      <c r="H118" s="14"/>
      <c r="I118" s="14"/>
      <c r="J118" s="14"/>
      <c r="K118" s="14"/>
      <c r="L118" s="36"/>
      <c r="M118" s="36"/>
      <c r="N118" s="36"/>
      <c r="O118" s="36"/>
      <c r="P118" s="36"/>
      <c r="Q118" s="15"/>
      <c r="R118" s="15"/>
      <c r="S118" s="15"/>
      <c r="T118" s="15"/>
      <c r="U118" s="15"/>
      <c r="V118" s="16"/>
      <c r="W118" s="16"/>
      <c r="X118" s="16"/>
      <c r="Y118" s="16"/>
      <c r="Z118" s="16"/>
    </row>
    <row r="119" spans="1:26" ht="15.75" x14ac:dyDescent="0.25">
      <c r="A119" s="28" t="s">
        <v>150</v>
      </c>
      <c r="B119" s="10">
        <v>50</v>
      </c>
      <c r="C119" s="12">
        <v>16.5</v>
      </c>
      <c r="D119" s="12">
        <v>16.5</v>
      </c>
      <c r="E119" s="12">
        <v>16.5</v>
      </c>
      <c r="F119" s="22">
        <f t="shared" si="3"/>
        <v>99.5</v>
      </c>
      <c r="G119" s="14"/>
      <c r="H119" s="14"/>
      <c r="I119" s="14"/>
      <c r="J119" s="14"/>
      <c r="K119" s="14"/>
      <c r="L119" s="36"/>
      <c r="M119" s="36"/>
      <c r="N119" s="36"/>
      <c r="O119" s="36"/>
      <c r="P119" s="36"/>
      <c r="Q119" s="15"/>
      <c r="R119" s="15"/>
      <c r="S119" s="15"/>
      <c r="T119" s="15"/>
      <c r="U119" s="15"/>
      <c r="V119" s="16"/>
      <c r="W119" s="16"/>
      <c r="X119" s="16"/>
      <c r="Y119" s="16"/>
      <c r="Z119" s="16"/>
    </row>
    <row r="120" spans="1:26" ht="15.75" x14ac:dyDescent="0.25">
      <c r="A120" s="28" t="s">
        <v>67</v>
      </c>
      <c r="B120" s="10">
        <v>10</v>
      </c>
      <c r="C120" s="12">
        <v>3.3000000000000003</v>
      </c>
      <c r="D120" s="12">
        <v>3.3000000000000003</v>
      </c>
      <c r="E120" s="12">
        <v>3.3000000000000003</v>
      </c>
      <c r="F120" s="22">
        <f t="shared" si="3"/>
        <v>19.900000000000002</v>
      </c>
      <c r="G120" s="14"/>
      <c r="H120" s="14"/>
      <c r="I120" s="14"/>
      <c r="J120" s="14"/>
      <c r="K120" s="14"/>
      <c r="L120" s="36"/>
      <c r="M120" s="36"/>
      <c r="N120" s="36"/>
      <c r="O120" s="36"/>
      <c r="P120" s="36"/>
      <c r="Q120" s="15"/>
      <c r="R120" s="15"/>
      <c r="S120" s="15"/>
      <c r="T120" s="15"/>
      <c r="U120" s="15"/>
      <c r="V120" s="16"/>
      <c r="W120" s="16"/>
      <c r="X120" s="16"/>
      <c r="Y120" s="16"/>
      <c r="Z120" s="16"/>
    </row>
    <row r="121" spans="1:26" ht="15.75" x14ac:dyDescent="0.25">
      <c r="A121" s="28" t="s">
        <v>68</v>
      </c>
      <c r="B121" s="10">
        <v>10</v>
      </c>
      <c r="C121" s="12">
        <v>3.3000000000000003</v>
      </c>
      <c r="D121" s="12">
        <v>3.3000000000000003</v>
      </c>
      <c r="E121" s="12">
        <v>3.3000000000000003</v>
      </c>
      <c r="F121" s="22">
        <f t="shared" si="3"/>
        <v>19.900000000000002</v>
      </c>
      <c r="G121" s="14"/>
      <c r="H121" s="14"/>
      <c r="I121" s="14"/>
      <c r="J121" s="14"/>
      <c r="K121" s="14"/>
      <c r="L121" s="36"/>
      <c r="M121" s="36"/>
      <c r="N121" s="36"/>
      <c r="O121" s="36"/>
      <c r="P121" s="36"/>
      <c r="Q121" s="15"/>
      <c r="R121" s="15"/>
      <c r="S121" s="15"/>
      <c r="T121" s="15"/>
      <c r="U121" s="15"/>
      <c r="V121" s="16"/>
      <c r="W121" s="16"/>
      <c r="X121" s="16"/>
      <c r="Y121" s="16"/>
      <c r="Z121" s="16"/>
    </row>
    <row r="122" spans="1:26" ht="15.75" x14ac:dyDescent="0.25">
      <c r="A122" s="28" t="s">
        <v>69</v>
      </c>
      <c r="B122" s="10">
        <v>10</v>
      </c>
      <c r="C122" s="12">
        <v>3.3000000000000003</v>
      </c>
      <c r="D122" s="12">
        <v>3.3000000000000003</v>
      </c>
      <c r="E122" s="12">
        <v>3.3000000000000003</v>
      </c>
      <c r="F122" s="22">
        <f t="shared" si="3"/>
        <v>19.900000000000002</v>
      </c>
      <c r="G122" s="14"/>
      <c r="H122" s="14"/>
      <c r="I122" s="14"/>
      <c r="J122" s="14"/>
      <c r="K122" s="14"/>
      <c r="L122" s="36"/>
      <c r="M122" s="36"/>
      <c r="N122" s="36"/>
      <c r="O122" s="36"/>
      <c r="P122" s="36"/>
      <c r="Q122" s="15"/>
      <c r="R122" s="15"/>
      <c r="S122" s="15"/>
      <c r="T122" s="15"/>
      <c r="U122" s="15"/>
      <c r="V122" s="16"/>
      <c r="W122" s="16"/>
      <c r="X122" s="16"/>
      <c r="Y122" s="16"/>
      <c r="Z122" s="16"/>
    </row>
    <row r="123" spans="1:26" ht="15.75" x14ac:dyDescent="0.25">
      <c r="A123" s="28" t="s">
        <v>70</v>
      </c>
      <c r="B123" s="10">
        <v>10</v>
      </c>
      <c r="C123" s="12">
        <v>3.3000000000000003</v>
      </c>
      <c r="D123" s="12">
        <v>3.3000000000000003</v>
      </c>
      <c r="E123" s="12">
        <v>3.3000000000000003</v>
      </c>
      <c r="F123" s="22">
        <f t="shared" si="3"/>
        <v>19.900000000000002</v>
      </c>
      <c r="G123" s="14"/>
      <c r="H123" s="14"/>
      <c r="I123" s="14"/>
      <c r="J123" s="14"/>
      <c r="K123" s="14"/>
      <c r="L123" s="36"/>
      <c r="M123" s="36"/>
      <c r="N123" s="36"/>
      <c r="O123" s="36"/>
      <c r="P123" s="36"/>
      <c r="Q123" s="15"/>
      <c r="R123" s="15"/>
      <c r="S123" s="15"/>
      <c r="T123" s="15"/>
      <c r="U123" s="15"/>
      <c r="V123" s="16"/>
      <c r="W123" s="16"/>
      <c r="X123" s="16"/>
      <c r="Y123" s="16"/>
      <c r="Z123" s="16"/>
    </row>
    <row r="124" spans="1:26" ht="15.75" x14ac:dyDescent="0.25">
      <c r="A124" s="28" t="s">
        <v>151</v>
      </c>
      <c r="B124" s="10">
        <v>60</v>
      </c>
      <c r="C124" s="12">
        <v>19.8</v>
      </c>
      <c r="D124" s="12">
        <v>19.8</v>
      </c>
      <c r="E124" s="12">
        <v>19.8</v>
      </c>
      <c r="F124" s="22">
        <f t="shared" si="3"/>
        <v>119.39999999999999</v>
      </c>
      <c r="G124" s="14"/>
      <c r="H124" s="14"/>
      <c r="I124" s="14"/>
      <c r="J124" s="14"/>
      <c r="K124" s="14"/>
      <c r="L124" s="36"/>
      <c r="M124" s="36"/>
      <c r="N124" s="36"/>
      <c r="O124" s="36"/>
      <c r="P124" s="36"/>
      <c r="Q124" s="15"/>
      <c r="R124" s="15"/>
      <c r="S124" s="15"/>
      <c r="T124" s="15"/>
      <c r="U124" s="15"/>
      <c r="V124" s="16"/>
      <c r="W124" s="16"/>
      <c r="X124" s="16"/>
      <c r="Y124" s="16"/>
      <c r="Z124" s="16"/>
    </row>
    <row r="125" spans="1:26" ht="15.75" x14ac:dyDescent="0.25">
      <c r="A125" s="28" t="s">
        <v>71</v>
      </c>
      <c r="B125" s="10">
        <v>60</v>
      </c>
      <c r="C125" s="12">
        <v>19.8</v>
      </c>
      <c r="D125" s="12">
        <v>19.8</v>
      </c>
      <c r="E125" s="12">
        <v>19.8</v>
      </c>
      <c r="F125" s="22">
        <f t="shared" si="3"/>
        <v>119.39999999999999</v>
      </c>
      <c r="G125" s="14"/>
      <c r="H125" s="14"/>
      <c r="I125" s="14"/>
      <c r="J125" s="14"/>
      <c r="K125" s="14"/>
      <c r="L125" s="36"/>
      <c r="M125" s="36"/>
      <c r="N125" s="36"/>
      <c r="O125" s="36"/>
      <c r="P125" s="36"/>
      <c r="Q125" s="15"/>
      <c r="R125" s="15"/>
      <c r="S125" s="15"/>
      <c r="T125" s="15"/>
      <c r="U125" s="15"/>
      <c r="V125" s="16"/>
      <c r="W125" s="16"/>
      <c r="X125" s="16"/>
      <c r="Y125" s="16"/>
      <c r="Z125" s="16"/>
    </row>
    <row r="126" spans="1:26" ht="15.75" x14ac:dyDescent="0.25">
      <c r="A126" s="28" t="s">
        <v>152</v>
      </c>
      <c r="B126" s="10">
        <v>50</v>
      </c>
      <c r="C126" s="12">
        <v>16.5</v>
      </c>
      <c r="D126" s="12">
        <v>16.5</v>
      </c>
      <c r="E126" s="12">
        <v>16.5</v>
      </c>
      <c r="F126" s="22">
        <f t="shared" si="3"/>
        <v>99.5</v>
      </c>
      <c r="G126" s="14"/>
      <c r="H126" s="14"/>
      <c r="I126" s="14"/>
      <c r="J126" s="14"/>
      <c r="K126" s="14"/>
      <c r="L126" s="36"/>
      <c r="M126" s="36"/>
      <c r="N126" s="36"/>
      <c r="O126" s="36"/>
      <c r="P126" s="36"/>
      <c r="Q126" s="15"/>
      <c r="R126" s="15"/>
      <c r="S126" s="15"/>
      <c r="T126" s="15"/>
      <c r="U126" s="15"/>
      <c r="V126" s="16"/>
      <c r="W126" s="16"/>
      <c r="X126" s="16"/>
      <c r="Y126" s="16"/>
      <c r="Z126" s="16"/>
    </row>
    <row r="127" spans="1:26" ht="15.75" x14ac:dyDescent="0.25">
      <c r="A127" s="28" t="s">
        <v>72</v>
      </c>
      <c r="B127" s="10">
        <v>5</v>
      </c>
      <c r="C127" s="12">
        <v>1.6500000000000001</v>
      </c>
      <c r="D127" s="12">
        <v>1.6500000000000001</v>
      </c>
      <c r="E127" s="12">
        <v>1.6500000000000001</v>
      </c>
      <c r="F127" s="22">
        <f t="shared" si="3"/>
        <v>9.9500000000000011</v>
      </c>
      <c r="G127" s="14"/>
      <c r="H127" s="14"/>
      <c r="I127" s="14"/>
      <c r="J127" s="14"/>
      <c r="K127" s="14"/>
      <c r="L127" s="36"/>
      <c r="M127" s="36"/>
      <c r="N127" s="36"/>
      <c r="O127" s="36"/>
      <c r="P127" s="36"/>
      <c r="Q127" s="15"/>
      <c r="R127" s="15"/>
      <c r="S127" s="15"/>
      <c r="T127" s="15"/>
      <c r="U127" s="15"/>
      <c r="V127" s="16"/>
      <c r="W127" s="16"/>
      <c r="X127" s="16"/>
      <c r="Y127" s="16"/>
      <c r="Z127" s="16"/>
    </row>
    <row r="128" spans="1:26" ht="15.75" x14ac:dyDescent="0.25">
      <c r="A128" s="28" t="s">
        <v>73</v>
      </c>
      <c r="B128" s="10">
        <v>5</v>
      </c>
      <c r="C128" s="12">
        <v>1.6500000000000001</v>
      </c>
      <c r="D128" s="12">
        <v>1.6500000000000001</v>
      </c>
      <c r="E128" s="12">
        <v>1.6500000000000001</v>
      </c>
      <c r="F128" s="22">
        <f t="shared" si="3"/>
        <v>9.9500000000000011</v>
      </c>
      <c r="G128" s="14"/>
      <c r="H128" s="14"/>
      <c r="I128" s="14"/>
      <c r="J128" s="14"/>
      <c r="K128" s="14"/>
      <c r="L128" s="36"/>
      <c r="M128" s="36"/>
      <c r="N128" s="36"/>
      <c r="O128" s="36"/>
      <c r="P128" s="36"/>
      <c r="Q128" s="15"/>
      <c r="R128" s="15"/>
      <c r="S128" s="15"/>
      <c r="T128" s="15"/>
      <c r="U128" s="15"/>
      <c r="V128" s="16"/>
      <c r="W128" s="16"/>
      <c r="X128" s="16"/>
      <c r="Y128" s="16"/>
      <c r="Z128" s="16"/>
    </row>
    <row r="129" spans="1:26" ht="15.75" x14ac:dyDescent="0.25">
      <c r="A129" s="28" t="s">
        <v>74</v>
      </c>
      <c r="B129" s="10">
        <v>5</v>
      </c>
      <c r="C129" s="12">
        <v>1.6500000000000001</v>
      </c>
      <c r="D129" s="12">
        <v>1.6500000000000001</v>
      </c>
      <c r="E129" s="12">
        <v>1.6500000000000001</v>
      </c>
      <c r="F129" s="22">
        <f t="shared" si="3"/>
        <v>9.9500000000000011</v>
      </c>
      <c r="G129" s="14"/>
      <c r="H129" s="14"/>
      <c r="I129" s="14"/>
      <c r="J129" s="14"/>
      <c r="K129" s="14"/>
      <c r="L129" s="36"/>
      <c r="M129" s="36"/>
      <c r="N129" s="36"/>
      <c r="O129" s="36"/>
      <c r="P129" s="36"/>
      <c r="Q129" s="15"/>
      <c r="R129" s="15"/>
      <c r="S129" s="15"/>
      <c r="T129" s="15"/>
      <c r="U129" s="15"/>
      <c r="V129" s="16"/>
      <c r="W129" s="16"/>
      <c r="X129" s="16"/>
      <c r="Y129" s="16"/>
      <c r="Z129" s="16"/>
    </row>
    <row r="130" spans="1:26" ht="15.75" x14ac:dyDescent="0.25">
      <c r="A130" s="28" t="s">
        <v>153</v>
      </c>
      <c r="B130" s="10">
        <v>100</v>
      </c>
      <c r="C130" s="12">
        <v>33</v>
      </c>
      <c r="D130" s="12">
        <v>33</v>
      </c>
      <c r="E130" s="12">
        <v>33</v>
      </c>
      <c r="F130" s="22">
        <f t="shared" si="3"/>
        <v>199</v>
      </c>
      <c r="G130" s="14"/>
      <c r="H130" s="14"/>
      <c r="I130" s="14"/>
      <c r="J130" s="14"/>
      <c r="K130" s="14"/>
      <c r="L130" s="36"/>
      <c r="M130" s="36"/>
      <c r="N130" s="36"/>
      <c r="O130" s="36"/>
      <c r="P130" s="36"/>
      <c r="Q130" s="15"/>
      <c r="R130" s="15"/>
      <c r="S130" s="15"/>
      <c r="T130" s="15"/>
      <c r="U130" s="15"/>
      <c r="V130" s="16"/>
      <c r="W130" s="16"/>
      <c r="X130" s="16"/>
      <c r="Y130" s="16"/>
      <c r="Z130" s="16"/>
    </row>
    <row r="131" spans="1:26" ht="15.75" x14ac:dyDescent="0.25">
      <c r="A131" s="28" t="s">
        <v>75</v>
      </c>
      <c r="B131" s="10">
        <v>10</v>
      </c>
      <c r="C131" s="12">
        <v>3.3000000000000003</v>
      </c>
      <c r="D131" s="12">
        <v>3.3000000000000003</v>
      </c>
      <c r="E131" s="12">
        <v>3.3000000000000003</v>
      </c>
      <c r="F131" s="22">
        <f t="shared" si="3"/>
        <v>19.900000000000002</v>
      </c>
      <c r="G131" s="14"/>
      <c r="H131" s="14"/>
      <c r="I131" s="14"/>
      <c r="J131" s="14"/>
      <c r="K131" s="14"/>
      <c r="L131" s="36"/>
      <c r="M131" s="36"/>
      <c r="N131" s="36"/>
      <c r="O131" s="36"/>
      <c r="P131" s="36"/>
      <c r="Q131" s="15"/>
      <c r="R131" s="15"/>
      <c r="S131" s="15"/>
      <c r="T131" s="15"/>
      <c r="U131" s="15"/>
      <c r="V131" s="16"/>
      <c r="W131" s="16"/>
      <c r="X131" s="16"/>
      <c r="Y131" s="16"/>
      <c r="Z131" s="16"/>
    </row>
    <row r="132" spans="1:26" ht="15.75" x14ac:dyDescent="0.25">
      <c r="A132" s="28" t="s">
        <v>76</v>
      </c>
      <c r="B132" s="10">
        <v>10</v>
      </c>
      <c r="C132" s="12">
        <v>3.3000000000000003</v>
      </c>
      <c r="D132" s="12">
        <v>3.3000000000000003</v>
      </c>
      <c r="E132" s="12">
        <v>3.3000000000000003</v>
      </c>
      <c r="F132" s="22">
        <f t="shared" ref="F132:F145" si="4">SUM(B132:E132)</f>
        <v>19.900000000000002</v>
      </c>
      <c r="G132" s="14"/>
      <c r="H132" s="14"/>
      <c r="I132" s="14"/>
      <c r="J132" s="14"/>
      <c r="K132" s="14"/>
      <c r="L132" s="36"/>
      <c r="M132" s="36"/>
      <c r="N132" s="36"/>
      <c r="O132" s="36"/>
      <c r="P132" s="36"/>
      <c r="Q132" s="15"/>
      <c r="R132" s="15"/>
      <c r="S132" s="15"/>
      <c r="T132" s="15"/>
      <c r="U132" s="15"/>
      <c r="V132" s="16"/>
      <c r="W132" s="16"/>
      <c r="X132" s="16"/>
      <c r="Y132" s="16"/>
      <c r="Z132" s="16"/>
    </row>
    <row r="133" spans="1:26" ht="15.75" x14ac:dyDescent="0.25">
      <c r="A133" s="28" t="s">
        <v>18</v>
      </c>
      <c r="B133" s="10">
        <v>60</v>
      </c>
      <c r="C133" s="12">
        <v>19.8</v>
      </c>
      <c r="D133" s="12">
        <v>19.8</v>
      </c>
      <c r="E133" s="12">
        <v>19.8</v>
      </c>
      <c r="F133" s="22">
        <f t="shared" si="4"/>
        <v>119.39999999999999</v>
      </c>
      <c r="G133" s="14"/>
      <c r="H133" s="14"/>
      <c r="I133" s="14"/>
      <c r="J133" s="14"/>
      <c r="K133" s="14"/>
      <c r="L133" s="36"/>
      <c r="M133" s="36"/>
      <c r="N133" s="36"/>
      <c r="O133" s="36"/>
      <c r="P133" s="36"/>
      <c r="Q133" s="15"/>
      <c r="R133" s="15"/>
      <c r="S133" s="15"/>
      <c r="T133" s="15"/>
      <c r="U133" s="15"/>
      <c r="V133" s="16"/>
      <c r="W133" s="16"/>
      <c r="X133" s="16"/>
      <c r="Y133" s="16"/>
      <c r="Z133" s="16"/>
    </row>
    <row r="134" spans="1:26" ht="15.75" x14ac:dyDescent="0.25">
      <c r="A134" s="28" t="s">
        <v>154</v>
      </c>
      <c r="B134" s="10">
        <v>10</v>
      </c>
      <c r="C134" s="12">
        <v>3.3000000000000003</v>
      </c>
      <c r="D134" s="12">
        <v>3.3000000000000003</v>
      </c>
      <c r="E134" s="12">
        <v>3.3000000000000003</v>
      </c>
      <c r="F134" s="22">
        <f t="shared" si="4"/>
        <v>19.900000000000002</v>
      </c>
      <c r="G134" s="14"/>
      <c r="H134" s="14"/>
      <c r="I134" s="14"/>
      <c r="J134" s="14"/>
      <c r="K134" s="14"/>
      <c r="L134" s="36"/>
      <c r="M134" s="36"/>
      <c r="N134" s="36"/>
      <c r="O134" s="36"/>
      <c r="P134" s="36"/>
      <c r="Q134" s="15"/>
      <c r="R134" s="15"/>
      <c r="S134" s="15"/>
      <c r="T134" s="15"/>
      <c r="U134" s="15"/>
      <c r="V134" s="16"/>
      <c r="W134" s="16"/>
      <c r="X134" s="16"/>
      <c r="Y134" s="16"/>
      <c r="Z134" s="16"/>
    </row>
    <row r="135" spans="1:26" ht="15.75" x14ac:dyDescent="0.25">
      <c r="A135" s="28" t="s">
        <v>77</v>
      </c>
      <c r="B135" s="10">
        <v>600</v>
      </c>
      <c r="C135" s="12">
        <v>198</v>
      </c>
      <c r="D135" s="12">
        <v>198</v>
      </c>
      <c r="E135" s="12">
        <v>198</v>
      </c>
      <c r="F135" s="22">
        <f t="shared" si="4"/>
        <v>1194</v>
      </c>
      <c r="G135" s="14"/>
      <c r="H135" s="14"/>
      <c r="I135" s="14"/>
      <c r="J135" s="14"/>
      <c r="K135" s="14"/>
      <c r="L135" s="36"/>
      <c r="M135" s="36"/>
      <c r="N135" s="36"/>
      <c r="O135" s="36"/>
      <c r="P135" s="36"/>
      <c r="Q135" s="15"/>
      <c r="R135" s="15"/>
      <c r="S135" s="15"/>
      <c r="T135" s="15"/>
      <c r="U135" s="15"/>
      <c r="V135" s="16"/>
      <c r="W135" s="16"/>
      <c r="X135" s="16"/>
      <c r="Y135" s="16"/>
      <c r="Z135" s="16"/>
    </row>
    <row r="136" spans="1:26" ht="15.75" x14ac:dyDescent="0.25">
      <c r="A136" s="28" t="s">
        <v>155</v>
      </c>
      <c r="B136" s="10">
        <v>50</v>
      </c>
      <c r="C136" s="12">
        <v>16.5</v>
      </c>
      <c r="D136" s="12">
        <v>16.5</v>
      </c>
      <c r="E136" s="12">
        <v>16.5</v>
      </c>
      <c r="F136" s="22">
        <f t="shared" si="4"/>
        <v>99.5</v>
      </c>
      <c r="G136" s="14"/>
      <c r="H136" s="14"/>
      <c r="I136" s="14"/>
      <c r="J136" s="14"/>
      <c r="K136" s="14"/>
      <c r="L136" s="36"/>
      <c r="M136" s="36"/>
      <c r="N136" s="36"/>
      <c r="O136" s="36"/>
      <c r="P136" s="36"/>
      <c r="Q136" s="15"/>
      <c r="R136" s="15"/>
      <c r="S136" s="15"/>
      <c r="T136" s="15"/>
      <c r="U136" s="15"/>
      <c r="V136" s="16"/>
      <c r="W136" s="16"/>
      <c r="X136" s="16"/>
      <c r="Y136" s="16"/>
      <c r="Z136" s="16"/>
    </row>
    <row r="137" spans="1:26" ht="15.75" x14ac:dyDescent="0.25">
      <c r="A137" s="28" t="s">
        <v>78</v>
      </c>
      <c r="B137" s="10">
        <v>30</v>
      </c>
      <c r="C137" s="12">
        <v>9.9</v>
      </c>
      <c r="D137" s="12">
        <v>9.9</v>
      </c>
      <c r="E137" s="12">
        <v>9.9</v>
      </c>
      <c r="F137" s="22">
        <f t="shared" si="4"/>
        <v>59.699999999999996</v>
      </c>
      <c r="G137" s="14"/>
      <c r="H137" s="14"/>
      <c r="I137" s="14"/>
      <c r="J137" s="14"/>
      <c r="K137" s="14"/>
      <c r="L137" s="36"/>
      <c r="M137" s="36"/>
      <c r="N137" s="36"/>
      <c r="O137" s="36"/>
      <c r="P137" s="36"/>
      <c r="Q137" s="15"/>
      <c r="R137" s="15"/>
      <c r="S137" s="15"/>
      <c r="T137" s="15"/>
      <c r="U137" s="15"/>
      <c r="V137" s="16"/>
      <c r="W137" s="16"/>
      <c r="X137" s="16"/>
      <c r="Y137" s="16"/>
      <c r="Z137" s="16"/>
    </row>
    <row r="138" spans="1:26" ht="15.75" x14ac:dyDescent="0.25">
      <c r="A138" s="28" t="s">
        <v>79</v>
      </c>
      <c r="B138" s="10">
        <v>2</v>
      </c>
      <c r="C138" s="12">
        <v>0.66</v>
      </c>
      <c r="D138" s="12">
        <v>0.66</v>
      </c>
      <c r="E138" s="12">
        <v>0.66</v>
      </c>
      <c r="F138" s="22">
        <f t="shared" si="4"/>
        <v>3.9800000000000004</v>
      </c>
      <c r="G138" s="14"/>
      <c r="H138" s="14"/>
      <c r="I138" s="14"/>
      <c r="J138" s="14"/>
      <c r="K138" s="14"/>
      <c r="L138" s="36"/>
      <c r="M138" s="36"/>
      <c r="N138" s="36"/>
      <c r="O138" s="36"/>
      <c r="P138" s="36"/>
      <c r="Q138" s="15"/>
      <c r="R138" s="15"/>
      <c r="S138" s="15"/>
      <c r="T138" s="15"/>
      <c r="U138" s="15"/>
      <c r="V138" s="16"/>
      <c r="W138" s="16"/>
      <c r="X138" s="16"/>
      <c r="Y138" s="16"/>
      <c r="Z138" s="16"/>
    </row>
    <row r="139" spans="1:26" ht="15.75" x14ac:dyDescent="0.25">
      <c r="A139" s="28" t="s">
        <v>80</v>
      </c>
      <c r="B139" s="10">
        <v>1000</v>
      </c>
      <c r="C139" s="12">
        <v>330</v>
      </c>
      <c r="D139" s="12">
        <v>330</v>
      </c>
      <c r="E139" s="12">
        <v>330</v>
      </c>
      <c r="F139" s="22">
        <f t="shared" si="4"/>
        <v>1990</v>
      </c>
      <c r="G139" s="14"/>
      <c r="H139" s="14"/>
      <c r="I139" s="14"/>
      <c r="J139" s="14"/>
      <c r="K139" s="14"/>
      <c r="L139" s="36"/>
      <c r="M139" s="36"/>
      <c r="N139" s="36"/>
      <c r="O139" s="36"/>
      <c r="P139" s="36"/>
      <c r="Q139" s="15"/>
      <c r="R139" s="15"/>
      <c r="S139" s="15"/>
      <c r="T139" s="15"/>
      <c r="U139" s="15"/>
      <c r="V139" s="16"/>
      <c r="W139" s="16"/>
      <c r="X139" s="16"/>
      <c r="Y139" s="16"/>
      <c r="Z139" s="16"/>
    </row>
    <row r="140" spans="1:26" ht="15.75" x14ac:dyDescent="0.25">
      <c r="A140" s="28" t="s">
        <v>81</v>
      </c>
      <c r="B140" s="10">
        <v>1000</v>
      </c>
      <c r="C140" s="12">
        <v>330</v>
      </c>
      <c r="D140" s="12">
        <v>330</v>
      </c>
      <c r="E140" s="12">
        <v>330</v>
      </c>
      <c r="F140" s="22">
        <f t="shared" si="4"/>
        <v>1990</v>
      </c>
      <c r="G140" s="14"/>
      <c r="H140" s="14"/>
      <c r="I140" s="14"/>
      <c r="J140" s="14"/>
      <c r="K140" s="14"/>
      <c r="L140" s="36"/>
      <c r="M140" s="36"/>
      <c r="N140" s="36"/>
      <c r="O140" s="36"/>
      <c r="P140" s="36"/>
      <c r="Q140" s="15"/>
      <c r="R140" s="15"/>
      <c r="S140" s="15"/>
      <c r="T140" s="15"/>
      <c r="U140" s="15"/>
      <c r="V140" s="16"/>
      <c r="W140" s="16"/>
      <c r="X140" s="16"/>
      <c r="Y140" s="16"/>
      <c r="Z140" s="16"/>
    </row>
    <row r="141" spans="1:26" ht="15.75" x14ac:dyDescent="0.25">
      <c r="A141" s="28" t="s">
        <v>82</v>
      </c>
      <c r="B141" s="10">
        <v>1000</v>
      </c>
      <c r="C141" s="12">
        <v>330</v>
      </c>
      <c r="D141" s="12">
        <v>330</v>
      </c>
      <c r="E141" s="12">
        <v>330</v>
      </c>
      <c r="F141" s="22">
        <f t="shared" si="4"/>
        <v>1990</v>
      </c>
      <c r="G141" s="14"/>
      <c r="H141" s="14"/>
      <c r="I141" s="14"/>
      <c r="J141" s="14"/>
      <c r="K141" s="14"/>
      <c r="L141" s="36"/>
      <c r="M141" s="36"/>
      <c r="N141" s="36"/>
      <c r="O141" s="36"/>
      <c r="P141" s="36"/>
      <c r="Q141" s="15"/>
      <c r="R141" s="15"/>
      <c r="S141" s="15"/>
      <c r="T141" s="15"/>
      <c r="U141" s="15"/>
      <c r="V141" s="16"/>
      <c r="W141" s="16"/>
      <c r="X141" s="16"/>
      <c r="Y141" s="16"/>
      <c r="Z141" s="16"/>
    </row>
    <row r="142" spans="1:26" ht="30" x14ac:dyDescent="0.25">
      <c r="A142" s="28" t="s">
        <v>156</v>
      </c>
      <c r="B142" s="10">
        <v>15</v>
      </c>
      <c r="C142" s="12">
        <v>4.95</v>
      </c>
      <c r="D142" s="12">
        <v>4.95</v>
      </c>
      <c r="E142" s="12">
        <v>4.95</v>
      </c>
      <c r="F142" s="22">
        <f t="shared" si="4"/>
        <v>29.849999999999998</v>
      </c>
      <c r="G142" s="14"/>
      <c r="H142" s="14"/>
      <c r="I142" s="14"/>
      <c r="J142" s="14"/>
      <c r="K142" s="14"/>
      <c r="L142" s="36"/>
      <c r="M142" s="36"/>
      <c r="N142" s="36"/>
      <c r="O142" s="36"/>
      <c r="P142" s="36"/>
      <c r="Q142" s="15"/>
      <c r="R142" s="15"/>
      <c r="S142" s="15"/>
      <c r="T142" s="15"/>
      <c r="U142" s="15"/>
      <c r="V142" s="16"/>
      <c r="W142" s="16"/>
      <c r="X142" s="16"/>
      <c r="Y142" s="16"/>
      <c r="Z142" s="16"/>
    </row>
    <row r="143" spans="1:26" ht="15.75" x14ac:dyDescent="0.25">
      <c r="A143" s="28" t="s">
        <v>83</v>
      </c>
      <c r="B143" s="10">
        <v>2</v>
      </c>
      <c r="C143" s="12">
        <v>1</v>
      </c>
      <c r="D143" s="12">
        <v>1</v>
      </c>
      <c r="E143" s="12">
        <v>1</v>
      </c>
      <c r="F143" s="22">
        <f t="shared" si="4"/>
        <v>5</v>
      </c>
      <c r="G143" s="14"/>
      <c r="H143" s="14"/>
      <c r="I143" s="14"/>
      <c r="J143" s="14"/>
      <c r="K143" s="14"/>
      <c r="L143" s="36"/>
      <c r="M143" s="36"/>
      <c r="N143" s="36"/>
      <c r="O143" s="36"/>
      <c r="P143" s="36"/>
      <c r="Q143" s="15"/>
      <c r="R143" s="15"/>
      <c r="S143" s="15"/>
      <c r="T143" s="15"/>
      <c r="U143" s="15"/>
      <c r="V143" s="16"/>
      <c r="W143" s="16"/>
      <c r="X143" s="16"/>
      <c r="Y143" s="16"/>
      <c r="Z143" s="16"/>
    </row>
    <row r="144" spans="1:26" ht="30" x14ac:dyDescent="0.25">
      <c r="A144" s="28" t="s">
        <v>51</v>
      </c>
      <c r="B144" s="10">
        <v>20</v>
      </c>
      <c r="C144" s="12">
        <v>6.6000000000000005</v>
      </c>
      <c r="D144" s="12">
        <v>6.6000000000000005</v>
      </c>
      <c r="E144" s="12">
        <v>6.6000000000000005</v>
      </c>
      <c r="F144" s="22">
        <f t="shared" si="4"/>
        <v>39.800000000000004</v>
      </c>
      <c r="G144" s="14"/>
      <c r="H144" s="14"/>
      <c r="I144" s="14"/>
      <c r="J144" s="14"/>
      <c r="K144" s="14"/>
      <c r="L144" s="36"/>
      <c r="M144" s="36"/>
      <c r="N144" s="36"/>
      <c r="O144" s="36"/>
      <c r="P144" s="36"/>
      <c r="Q144" s="15"/>
      <c r="R144" s="15"/>
      <c r="S144" s="15"/>
      <c r="T144" s="15"/>
      <c r="U144" s="15"/>
      <c r="V144" s="16"/>
      <c r="W144" s="16"/>
      <c r="X144" s="16"/>
      <c r="Y144" s="16"/>
      <c r="Z144" s="16"/>
    </row>
    <row r="145" spans="1:26" ht="30" x14ac:dyDescent="0.25">
      <c r="A145" s="28" t="s">
        <v>157</v>
      </c>
      <c r="B145" s="10">
        <v>25</v>
      </c>
      <c r="C145" s="12">
        <v>8.25</v>
      </c>
      <c r="D145" s="12">
        <v>8.25</v>
      </c>
      <c r="E145" s="12">
        <v>8.25</v>
      </c>
      <c r="F145" s="22">
        <f t="shared" si="4"/>
        <v>49.75</v>
      </c>
      <c r="G145" s="14"/>
      <c r="H145" s="14"/>
      <c r="I145" s="14"/>
      <c r="J145" s="14"/>
      <c r="K145" s="14"/>
      <c r="L145" s="36"/>
      <c r="M145" s="36"/>
      <c r="N145" s="36"/>
      <c r="O145" s="36"/>
      <c r="P145" s="36"/>
      <c r="Q145" s="15"/>
      <c r="R145" s="15"/>
      <c r="S145" s="15"/>
      <c r="T145" s="15"/>
      <c r="U145" s="15"/>
      <c r="V145" s="16"/>
      <c r="W145" s="16"/>
      <c r="X145" s="16"/>
      <c r="Y145" s="16"/>
      <c r="Z145" s="16"/>
    </row>
    <row r="146" spans="1:26" x14ac:dyDescent="0.25">
      <c r="A146" s="29"/>
      <c r="B146" s="4"/>
      <c r="C146" s="4"/>
      <c r="D146" s="4"/>
      <c r="E146"/>
      <c r="F146" s="23"/>
      <c r="G146" s="23"/>
    </row>
    <row r="147" spans="1:26" x14ac:dyDescent="0.25">
      <c r="A147" s="29"/>
      <c r="B147" s="4"/>
      <c r="C147" s="4"/>
      <c r="D147" s="4"/>
      <c r="E147"/>
      <c r="F147" s="23"/>
      <c r="G147" s="23"/>
    </row>
    <row r="148" spans="1:26" x14ac:dyDescent="0.25">
      <c r="A148" s="29"/>
      <c r="B148" s="4"/>
      <c r="C148" s="4"/>
      <c r="D148" s="4"/>
      <c r="E148"/>
      <c r="F148" s="23"/>
      <c r="G148" s="23"/>
    </row>
    <row r="149" spans="1:26" x14ac:dyDescent="0.25">
      <c r="A149" s="29"/>
      <c r="B149" s="4"/>
      <c r="C149" s="4"/>
      <c r="D149" s="4"/>
      <c r="E149"/>
      <c r="F149" s="23"/>
      <c r="G149" s="23"/>
    </row>
    <row r="150" spans="1:26" x14ac:dyDescent="0.25">
      <c r="A150" s="29"/>
      <c r="B150" s="4"/>
      <c r="C150" s="4"/>
      <c r="D150" s="4"/>
      <c r="E150"/>
      <c r="F150" s="23"/>
      <c r="G150" s="23"/>
    </row>
    <row r="151" spans="1:26" x14ac:dyDescent="0.25">
      <c r="A151" s="29"/>
      <c r="B151" s="4"/>
      <c r="C151" s="4"/>
      <c r="D151" s="4"/>
      <c r="E151"/>
      <c r="F151" s="23"/>
      <c r="G151" s="23"/>
    </row>
    <row r="152" spans="1:26" x14ac:dyDescent="0.25">
      <c r="A152" s="29"/>
      <c r="B152" s="4"/>
      <c r="C152" s="4"/>
      <c r="D152" s="4"/>
      <c r="E152"/>
      <c r="F152" s="23"/>
      <c r="G152" s="23"/>
    </row>
    <row r="153" spans="1:26" x14ac:dyDescent="0.25">
      <c r="A153" s="29"/>
      <c r="B153" s="4"/>
      <c r="C153" s="4"/>
      <c r="D153" s="4"/>
      <c r="E153"/>
      <c r="F153" s="23"/>
      <c r="G153" s="23"/>
    </row>
    <row r="154" spans="1:26" x14ac:dyDescent="0.25">
      <c r="A154" s="29"/>
      <c r="B154" s="4"/>
      <c r="C154" s="4"/>
      <c r="D154" s="4"/>
      <c r="E154"/>
      <c r="F154" s="23"/>
      <c r="G154" s="23"/>
    </row>
    <row r="155" spans="1:26" x14ac:dyDescent="0.25">
      <c r="A155" s="29"/>
      <c r="B155" s="4"/>
      <c r="C155" s="4"/>
      <c r="D155" s="4"/>
      <c r="E155"/>
      <c r="F155" s="23"/>
      <c r="G155" s="23"/>
    </row>
    <row r="156" spans="1:26" x14ac:dyDescent="0.25">
      <c r="A156" s="29"/>
      <c r="B156" s="4"/>
      <c r="C156" s="4"/>
      <c r="D156" s="4"/>
      <c r="E156"/>
      <c r="F156" s="23"/>
      <c r="G156" s="23"/>
    </row>
    <row r="157" spans="1:26" x14ac:dyDescent="0.25">
      <c r="A157" s="29"/>
      <c r="B157" s="4"/>
      <c r="C157" s="4"/>
      <c r="D157" s="4"/>
      <c r="E157"/>
      <c r="F157" s="23"/>
      <c r="G157" s="23"/>
    </row>
    <row r="158" spans="1:26" x14ac:dyDescent="0.25">
      <c r="A158" s="29"/>
      <c r="B158" s="4"/>
      <c r="C158" s="4"/>
      <c r="D158" s="4"/>
      <c r="E158"/>
      <c r="F158" s="23"/>
      <c r="G158" s="23"/>
    </row>
    <row r="159" spans="1:26" x14ac:dyDescent="0.25">
      <c r="A159" s="29"/>
      <c r="B159" s="4"/>
      <c r="C159" s="4"/>
      <c r="D159" s="4"/>
      <c r="E159"/>
      <c r="F159" s="23"/>
      <c r="G159" s="23"/>
    </row>
    <row r="160" spans="1:26" x14ac:dyDescent="0.25">
      <c r="A160" s="29"/>
      <c r="B160" s="4"/>
      <c r="C160" s="4"/>
      <c r="D160" s="4"/>
      <c r="E160"/>
      <c r="F160" s="23"/>
      <c r="G160" s="23"/>
    </row>
    <row r="161" spans="1:7" x14ac:dyDescent="0.25">
      <c r="A161" s="29"/>
      <c r="B161" s="4"/>
      <c r="C161" s="4"/>
      <c r="D161" s="4"/>
      <c r="E161"/>
      <c r="F161" s="23"/>
      <c r="G161" s="23"/>
    </row>
    <row r="162" spans="1:7" x14ac:dyDescent="0.25">
      <c r="A162" s="29"/>
      <c r="B162" s="4"/>
      <c r="C162" s="4"/>
      <c r="D162" s="4"/>
      <c r="E162"/>
      <c r="F162" s="23"/>
      <c r="G162" s="23"/>
    </row>
    <row r="163" spans="1:7" x14ac:dyDescent="0.25">
      <c r="A163" s="29"/>
      <c r="B163" s="4"/>
      <c r="C163" s="4"/>
      <c r="D163" s="4"/>
      <c r="E163"/>
      <c r="F163" s="23"/>
      <c r="G163" s="23"/>
    </row>
    <row r="164" spans="1:7" x14ac:dyDescent="0.25">
      <c r="A164" s="29"/>
      <c r="B164" s="4"/>
      <c r="C164" s="4"/>
      <c r="D164" s="4"/>
      <c r="E164"/>
      <c r="F164" s="23"/>
      <c r="G164" s="23"/>
    </row>
    <row r="165" spans="1:7" x14ac:dyDescent="0.25">
      <c r="A165" s="29"/>
      <c r="B165" s="4"/>
      <c r="C165" s="4"/>
      <c r="D165" s="4"/>
      <c r="E165"/>
      <c r="F165" s="23"/>
      <c r="G165" s="23"/>
    </row>
    <row r="166" spans="1:7" x14ac:dyDescent="0.25">
      <c r="A166" s="29"/>
      <c r="B166" s="4"/>
      <c r="C166" s="4"/>
      <c r="D166" s="4"/>
      <c r="E166"/>
      <c r="F166" s="23"/>
      <c r="G166" s="23"/>
    </row>
    <row r="167" spans="1:7" x14ac:dyDescent="0.25">
      <c r="A167" s="29"/>
      <c r="B167" s="4"/>
      <c r="C167" s="4"/>
      <c r="D167" s="4"/>
      <c r="E167"/>
      <c r="F167" s="23"/>
      <c r="G167" s="23"/>
    </row>
    <row r="168" spans="1:7" x14ac:dyDescent="0.25">
      <c r="A168" s="29"/>
      <c r="B168" s="4"/>
      <c r="C168" s="4"/>
      <c r="D168" s="4"/>
      <c r="E168"/>
      <c r="F168" s="23"/>
      <c r="G168" s="23"/>
    </row>
    <row r="169" spans="1:7" x14ac:dyDescent="0.25">
      <c r="A169" s="29"/>
      <c r="B169" s="4"/>
      <c r="C169" s="4"/>
      <c r="D169" s="4"/>
      <c r="E169"/>
      <c r="F169" s="23"/>
      <c r="G169" s="23"/>
    </row>
    <row r="170" spans="1:7" x14ac:dyDescent="0.25">
      <c r="A170" s="29"/>
      <c r="B170" s="4"/>
      <c r="C170" s="4"/>
      <c r="D170" s="4"/>
      <c r="E170"/>
      <c r="F170" s="23"/>
      <c r="G170" s="23"/>
    </row>
    <row r="171" spans="1:7" x14ac:dyDescent="0.25">
      <c r="A171" s="29"/>
      <c r="B171" s="4"/>
      <c r="C171" s="4"/>
      <c r="D171" s="4"/>
      <c r="E171"/>
      <c r="F171" s="23"/>
      <c r="G171" s="23"/>
    </row>
    <row r="172" spans="1:7" x14ac:dyDescent="0.25">
      <c r="A172" s="29"/>
      <c r="B172" s="4"/>
      <c r="C172" s="4"/>
      <c r="D172" s="4"/>
      <c r="E172"/>
      <c r="F172" s="23"/>
      <c r="G172" s="23"/>
    </row>
    <row r="173" spans="1:7" x14ac:dyDescent="0.25">
      <c r="A173" s="29"/>
      <c r="B173" s="4"/>
      <c r="C173" s="4"/>
      <c r="D173" s="4"/>
      <c r="E173"/>
      <c r="F173" s="23"/>
      <c r="G173" s="23"/>
    </row>
    <row r="174" spans="1:7" x14ac:dyDescent="0.25">
      <c r="A174" s="29"/>
      <c r="B174" s="4"/>
      <c r="C174" s="4"/>
      <c r="D174" s="4"/>
      <c r="E174"/>
      <c r="F174" s="23"/>
      <c r="G174" s="23"/>
    </row>
    <row r="175" spans="1:7" x14ac:dyDescent="0.25">
      <c r="A175" s="29"/>
      <c r="B175" s="4"/>
      <c r="C175" s="4"/>
      <c r="D175" s="4"/>
      <c r="E175"/>
      <c r="F175" s="23"/>
      <c r="G175" s="24"/>
    </row>
    <row r="176" spans="1:7" x14ac:dyDescent="0.25">
      <c r="A176" s="29"/>
      <c r="B176" s="4"/>
      <c r="C176" s="4"/>
      <c r="D176" s="4"/>
      <c r="E176"/>
      <c r="F176" s="23"/>
      <c r="G176" s="24"/>
    </row>
    <row r="177" spans="1:7" x14ac:dyDescent="0.25">
      <c r="A177" s="29"/>
      <c r="B177" s="4"/>
      <c r="C177" s="4"/>
      <c r="D177" s="4"/>
      <c r="E177"/>
      <c r="F177" s="23"/>
      <c r="G177" s="24"/>
    </row>
    <row r="178" spans="1:7" x14ac:dyDescent="0.25">
      <c r="A178" s="29"/>
      <c r="B178" s="4"/>
      <c r="C178" s="4"/>
      <c r="D178" s="4"/>
      <c r="E178"/>
      <c r="F178" s="23"/>
      <c r="G178" s="24"/>
    </row>
    <row r="179" spans="1:7" x14ac:dyDescent="0.25">
      <c r="A179" s="29"/>
      <c r="B179" s="4"/>
      <c r="C179" s="4"/>
      <c r="D179" s="4"/>
      <c r="E179"/>
      <c r="F179" s="23"/>
      <c r="G179" s="23"/>
    </row>
    <row r="180" spans="1:7" x14ac:dyDescent="0.25">
      <c r="A180" s="29"/>
      <c r="B180" s="4"/>
      <c r="C180" s="4"/>
      <c r="D180" s="4"/>
      <c r="E180"/>
      <c r="F180" s="23"/>
      <c r="G180" s="23"/>
    </row>
    <row r="181" spans="1:7" x14ac:dyDescent="0.25">
      <c r="A181" s="29"/>
      <c r="B181" s="4"/>
      <c r="C181" s="4"/>
      <c r="D181" s="4"/>
      <c r="E181"/>
      <c r="F181" s="23"/>
      <c r="G181" s="24"/>
    </row>
    <row r="182" spans="1:7" x14ac:dyDescent="0.25">
      <c r="A182" s="29"/>
      <c r="B182" s="4"/>
      <c r="C182" s="4"/>
      <c r="D182" s="4"/>
      <c r="E182"/>
      <c r="F182" s="23"/>
      <c r="G182" s="23"/>
    </row>
    <row r="183" spans="1:7" x14ac:dyDescent="0.25">
      <c r="A183" s="29"/>
      <c r="B183" s="4"/>
      <c r="C183" s="4"/>
      <c r="D183" s="4"/>
      <c r="E183"/>
      <c r="F183" s="23"/>
      <c r="G183" s="23"/>
    </row>
    <row r="184" spans="1:7" x14ac:dyDescent="0.25">
      <c r="A184" s="29"/>
      <c r="B184" s="4"/>
      <c r="C184" s="4"/>
      <c r="D184" s="4"/>
      <c r="E184"/>
      <c r="F184" s="23"/>
      <c r="G184" s="23"/>
    </row>
    <row r="185" spans="1:7" x14ac:dyDescent="0.25">
      <c r="A185" s="29"/>
      <c r="B185" s="4"/>
      <c r="C185" s="4"/>
      <c r="D185" s="4"/>
      <c r="E185"/>
      <c r="F185" s="23"/>
      <c r="G185" s="23"/>
    </row>
    <row r="186" spans="1:7" x14ac:dyDescent="0.25">
      <c r="A186" s="29"/>
      <c r="B186" s="4"/>
      <c r="C186" s="4"/>
      <c r="D186" s="4"/>
      <c r="E186"/>
      <c r="F186" s="23"/>
      <c r="G186" s="23"/>
    </row>
    <row r="187" spans="1:7" x14ac:dyDescent="0.25">
      <c r="A187" s="29"/>
      <c r="B187" s="4"/>
      <c r="C187" s="4"/>
      <c r="D187" s="4"/>
      <c r="E187"/>
      <c r="F187" s="23"/>
      <c r="G187" s="23"/>
    </row>
    <row r="188" spans="1:7" x14ac:dyDescent="0.25">
      <c r="A188" s="29"/>
      <c r="B188" s="4"/>
      <c r="C188" s="4"/>
      <c r="D188" s="4"/>
      <c r="E188"/>
      <c r="F188" s="23"/>
      <c r="G188" s="23"/>
    </row>
    <row r="189" spans="1:7" x14ac:dyDescent="0.25">
      <c r="A189" s="29"/>
      <c r="B189" s="4"/>
      <c r="C189" s="4"/>
      <c r="D189" s="4"/>
      <c r="E189"/>
      <c r="F189" s="23"/>
      <c r="G189" s="23"/>
    </row>
    <row r="190" spans="1:7" x14ac:dyDescent="0.25">
      <c r="A190" s="29"/>
      <c r="B190" s="4"/>
      <c r="C190" s="4"/>
      <c r="D190" s="4"/>
      <c r="E190"/>
      <c r="F190" s="23"/>
      <c r="G190" s="23"/>
    </row>
    <row r="191" spans="1:7" x14ac:dyDescent="0.25">
      <c r="A191" s="29"/>
      <c r="B191" s="4"/>
      <c r="C191" s="4"/>
      <c r="D191" s="4"/>
      <c r="E191"/>
      <c r="F191" s="23"/>
      <c r="G191" s="23"/>
    </row>
    <row r="192" spans="1:7" x14ac:dyDescent="0.25">
      <c r="A192" s="29"/>
      <c r="B192" s="4"/>
      <c r="C192" s="4"/>
      <c r="D192" s="4"/>
      <c r="E192"/>
      <c r="F192" s="23"/>
      <c r="G192" s="23"/>
    </row>
    <row r="193" spans="1:7" x14ac:dyDescent="0.25">
      <c r="A193" s="29"/>
      <c r="B193" s="4"/>
      <c r="C193" s="4"/>
      <c r="D193" s="4"/>
      <c r="E193"/>
      <c r="F193" s="23"/>
      <c r="G193" s="23"/>
    </row>
    <row r="194" spans="1:7" x14ac:dyDescent="0.25">
      <c r="A194" s="29"/>
      <c r="B194" s="4"/>
      <c r="C194" s="4"/>
      <c r="D194" s="4"/>
      <c r="E194"/>
      <c r="F194" s="23"/>
      <c r="G194" s="23"/>
    </row>
    <row r="195" spans="1:7" x14ac:dyDescent="0.25">
      <c r="A195" s="29"/>
      <c r="B195" s="4"/>
      <c r="C195" s="4"/>
      <c r="D195" s="4"/>
      <c r="E195"/>
      <c r="F195" s="23"/>
      <c r="G195" s="23"/>
    </row>
    <row r="196" spans="1:7" x14ac:dyDescent="0.25">
      <c r="A196" s="29"/>
      <c r="B196" s="4"/>
      <c r="C196" s="4"/>
      <c r="D196" s="4"/>
      <c r="E196"/>
      <c r="F196" s="23"/>
      <c r="G196" s="23"/>
    </row>
    <row r="197" spans="1:7" x14ac:dyDescent="0.25">
      <c r="A197" s="29"/>
      <c r="B197" s="4"/>
      <c r="C197" s="4"/>
      <c r="D197" s="4"/>
      <c r="E197"/>
      <c r="F197" s="23"/>
      <c r="G197" s="23"/>
    </row>
    <row r="198" spans="1:7" x14ac:dyDescent="0.25">
      <c r="A198" s="29"/>
      <c r="B198" s="4"/>
      <c r="C198" s="4"/>
      <c r="D198" s="4"/>
      <c r="E198"/>
      <c r="F198" s="23"/>
      <c r="G198" s="23"/>
    </row>
    <row r="199" spans="1:7" x14ac:dyDescent="0.25">
      <c r="A199" s="29"/>
      <c r="B199" s="4"/>
      <c r="C199" s="4"/>
      <c r="D199" s="4"/>
      <c r="E199"/>
      <c r="F199" s="23"/>
      <c r="G199" s="23"/>
    </row>
    <row r="200" spans="1:7" x14ac:dyDescent="0.25">
      <c r="A200" s="29"/>
      <c r="B200" s="4"/>
      <c r="C200" s="4"/>
      <c r="D200" s="4"/>
      <c r="E200"/>
      <c r="F200" s="23"/>
      <c r="G200" s="23"/>
    </row>
    <row r="201" spans="1:7" x14ac:dyDescent="0.25">
      <c r="A201" s="29"/>
      <c r="B201" s="4"/>
      <c r="C201" s="4"/>
      <c r="D201" s="4"/>
      <c r="E201"/>
      <c r="F201" s="23"/>
      <c r="G201" s="23"/>
    </row>
    <row r="202" spans="1:7" x14ac:dyDescent="0.25">
      <c r="A202" s="29"/>
      <c r="B202" s="4"/>
      <c r="C202" s="4"/>
      <c r="D202" s="4"/>
      <c r="E202"/>
      <c r="F202" s="23"/>
      <c r="G202" s="24"/>
    </row>
    <row r="203" spans="1:7" x14ac:dyDescent="0.25">
      <c r="A203" s="29"/>
      <c r="B203" s="4"/>
      <c r="C203" s="4"/>
      <c r="D203" s="4"/>
      <c r="E203"/>
      <c r="F203" s="23"/>
      <c r="G203" s="24"/>
    </row>
    <row r="204" spans="1:7" x14ac:dyDescent="0.25">
      <c r="A204" s="29"/>
      <c r="B204" s="4"/>
      <c r="C204" s="4"/>
      <c r="D204" s="4"/>
      <c r="E204"/>
      <c r="F204" s="23"/>
      <c r="G204" s="24"/>
    </row>
    <row r="205" spans="1:7" x14ac:dyDescent="0.25">
      <c r="A205" s="29"/>
      <c r="B205" s="4"/>
      <c r="C205" s="4"/>
      <c r="D205" s="4"/>
      <c r="E205"/>
      <c r="F205" s="23"/>
      <c r="G205" s="24"/>
    </row>
    <row r="206" spans="1:7" x14ac:dyDescent="0.25">
      <c r="A206" s="29"/>
      <c r="B206" s="4"/>
      <c r="C206" s="4"/>
      <c r="D206" s="4"/>
      <c r="E206"/>
      <c r="F206" s="23"/>
      <c r="G206" s="24"/>
    </row>
    <row r="207" spans="1:7" x14ac:dyDescent="0.25">
      <c r="A207" s="29"/>
      <c r="B207" s="4"/>
      <c r="C207" s="4"/>
      <c r="D207" s="4"/>
      <c r="E207"/>
      <c r="F207" s="23"/>
      <c r="G207" s="24"/>
    </row>
    <row r="208" spans="1:7" x14ac:dyDescent="0.25">
      <c r="A208" s="29"/>
      <c r="B208" s="4"/>
      <c r="C208" s="4"/>
      <c r="D208" s="4"/>
      <c r="E208"/>
      <c r="F208" s="23"/>
      <c r="G208" s="25"/>
    </row>
    <row r="209" spans="1:7" x14ac:dyDescent="0.25">
      <c r="A209" s="29"/>
      <c r="B209" s="4"/>
      <c r="C209" s="4"/>
      <c r="D209" s="4"/>
      <c r="E209"/>
      <c r="F209" s="23"/>
      <c r="G209" s="25"/>
    </row>
    <row r="210" spans="1:7" x14ac:dyDescent="0.25">
      <c r="A210" s="29"/>
      <c r="B210" s="4"/>
      <c r="C210" s="4"/>
      <c r="D210" s="4"/>
      <c r="E210"/>
      <c r="F210" s="23"/>
      <c r="G210" s="25"/>
    </row>
    <row r="211" spans="1:7" x14ac:dyDescent="0.25">
      <c r="A211" s="29"/>
      <c r="B211" s="4"/>
      <c r="C211" s="4"/>
      <c r="D211" s="4"/>
      <c r="E211"/>
      <c r="F211" s="23"/>
      <c r="G211" s="25"/>
    </row>
    <row r="212" spans="1:7" x14ac:dyDescent="0.25">
      <c r="A212" s="29"/>
      <c r="B212" s="4"/>
      <c r="C212" s="4"/>
      <c r="D212" s="4"/>
      <c r="E212"/>
      <c r="F212" s="23"/>
      <c r="G212" s="25"/>
    </row>
    <row r="213" spans="1:7" x14ac:dyDescent="0.25">
      <c r="A213" s="29"/>
      <c r="B213" s="4"/>
      <c r="C213" s="4"/>
      <c r="D213" s="4"/>
      <c r="E213"/>
      <c r="F213" s="23"/>
      <c r="G213" s="25"/>
    </row>
    <row r="214" spans="1:7" x14ac:dyDescent="0.25">
      <c r="A214" s="29"/>
      <c r="B214" s="4"/>
      <c r="C214" s="4"/>
      <c r="D214" s="4"/>
      <c r="E214"/>
      <c r="F214" s="23"/>
      <c r="G214" s="26"/>
    </row>
    <row r="215" spans="1:7" x14ac:dyDescent="0.25">
      <c r="A215" s="29"/>
      <c r="B215" s="4"/>
      <c r="C215" s="4"/>
      <c r="D215" s="4"/>
      <c r="E215"/>
      <c r="F215" s="23"/>
      <c r="G215" s="23"/>
    </row>
    <row r="216" spans="1:7" x14ac:dyDescent="0.25">
      <c r="A216" s="29"/>
      <c r="B216" s="4"/>
      <c r="C216" s="4"/>
      <c r="D216" s="4"/>
      <c r="E216"/>
      <c r="F216" s="23"/>
      <c r="G216" s="23"/>
    </row>
    <row r="217" spans="1:7" x14ac:dyDescent="0.25">
      <c r="A217" s="29"/>
      <c r="B217" s="4"/>
      <c r="C217" s="4"/>
      <c r="D217" s="4"/>
      <c r="E217"/>
      <c r="F217" s="23"/>
      <c r="G217" s="23"/>
    </row>
    <row r="218" spans="1:7" x14ac:dyDescent="0.25">
      <c r="A218" s="29"/>
      <c r="B218" s="4"/>
      <c r="C218" s="4"/>
      <c r="D218" s="4"/>
      <c r="E218"/>
      <c r="F218" s="23"/>
      <c r="G218" s="23"/>
    </row>
    <row r="219" spans="1:7" x14ac:dyDescent="0.25">
      <c r="A219" s="29"/>
      <c r="B219" s="4"/>
      <c r="C219" s="4"/>
      <c r="D219" s="4"/>
      <c r="E219"/>
      <c r="F219" s="23"/>
      <c r="G219" s="23"/>
    </row>
    <row r="220" spans="1:7" x14ac:dyDescent="0.25">
      <c r="A220" s="29"/>
      <c r="B220" s="4"/>
      <c r="C220" s="4"/>
      <c r="D220" s="4"/>
      <c r="E220"/>
      <c r="F220" s="23"/>
      <c r="G220" s="23"/>
    </row>
    <row r="221" spans="1:7" x14ac:dyDescent="0.25">
      <c r="A221" s="29"/>
      <c r="B221" s="4"/>
      <c r="C221" s="4"/>
      <c r="D221" s="4"/>
      <c r="E221"/>
      <c r="F221" s="23"/>
      <c r="G221" s="23"/>
    </row>
    <row r="222" spans="1:7" x14ac:dyDescent="0.25">
      <c r="A222" s="29"/>
      <c r="B222" s="4"/>
      <c r="C222" s="4"/>
      <c r="D222" s="4"/>
      <c r="E222"/>
      <c r="F222" s="23"/>
      <c r="G222" s="23"/>
    </row>
    <row r="223" spans="1:7" x14ac:dyDescent="0.25">
      <c r="A223" s="29"/>
      <c r="B223" s="4"/>
      <c r="C223" s="4"/>
      <c r="D223" s="4"/>
      <c r="E223"/>
      <c r="F223" s="23"/>
      <c r="G223" s="23"/>
    </row>
    <row r="224" spans="1:7" x14ac:dyDescent="0.25">
      <c r="A224" s="29"/>
      <c r="B224" s="4"/>
      <c r="C224" s="4"/>
      <c r="D224" s="4"/>
      <c r="E224"/>
      <c r="F224" s="23"/>
      <c r="G224" s="23"/>
    </row>
    <row r="225" spans="1:7" x14ac:dyDescent="0.25">
      <c r="A225" s="29"/>
      <c r="B225" s="4"/>
      <c r="C225" s="4"/>
      <c r="D225" s="4"/>
      <c r="E225"/>
      <c r="F225" s="23"/>
      <c r="G225" s="23"/>
    </row>
    <row r="226" spans="1:7" x14ac:dyDescent="0.25">
      <c r="A226" s="29"/>
      <c r="B226" s="4"/>
      <c r="C226" s="4"/>
      <c r="D226" s="4"/>
      <c r="E226"/>
      <c r="F226" s="23"/>
      <c r="G226" s="23"/>
    </row>
    <row r="227" spans="1:7" x14ac:dyDescent="0.25">
      <c r="A227" s="29"/>
      <c r="B227" s="4"/>
      <c r="C227" s="4"/>
      <c r="D227" s="4"/>
      <c r="E227"/>
      <c r="F227" s="23"/>
      <c r="G227" s="23"/>
    </row>
    <row r="228" spans="1:7" x14ac:dyDescent="0.25">
      <c r="A228" s="29"/>
      <c r="B228" s="4"/>
      <c r="C228" s="4"/>
      <c r="D228" s="4"/>
      <c r="E228"/>
      <c r="F228" s="23"/>
      <c r="G228" s="23"/>
    </row>
    <row r="229" spans="1:7" x14ac:dyDescent="0.25">
      <c r="A229" s="29"/>
      <c r="B229" s="4"/>
      <c r="C229" s="4"/>
      <c r="D229" s="4"/>
      <c r="E229"/>
      <c r="F229" s="23"/>
      <c r="G229" s="23"/>
    </row>
    <row r="230" spans="1:7" x14ac:dyDescent="0.25">
      <c r="A230" s="29"/>
      <c r="B230" s="4"/>
      <c r="C230" s="4"/>
      <c r="D230" s="4"/>
      <c r="E230"/>
      <c r="F230" s="23"/>
      <c r="G230" s="23"/>
    </row>
    <row r="231" spans="1:7" x14ac:dyDescent="0.25">
      <c r="A231" s="29"/>
      <c r="B231" s="4"/>
      <c r="C231" s="4"/>
      <c r="D231" s="4"/>
      <c r="E231"/>
      <c r="F231" s="23"/>
      <c r="G231" s="23"/>
    </row>
    <row r="232" spans="1:7" x14ac:dyDescent="0.25">
      <c r="A232" s="29"/>
      <c r="B232" s="4"/>
      <c r="C232" s="4"/>
      <c r="D232" s="4"/>
      <c r="E232"/>
      <c r="F232" s="23"/>
      <c r="G232" s="23"/>
    </row>
    <row r="233" spans="1:7" x14ac:dyDescent="0.25">
      <c r="A233" s="29"/>
      <c r="B233" s="4"/>
      <c r="C233" s="4"/>
      <c r="D233" s="4"/>
      <c r="E233"/>
      <c r="F233" s="23"/>
      <c r="G233" s="23"/>
    </row>
    <row r="234" spans="1:7" x14ac:dyDescent="0.25">
      <c r="A234" s="29"/>
      <c r="B234" s="4"/>
      <c r="C234" s="4"/>
      <c r="D234" s="4"/>
      <c r="E234"/>
      <c r="F234" s="23"/>
      <c r="G234" s="23"/>
    </row>
    <row r="235" spans="1:7" x14ac:dyDescent="0.25">
      <c r="A235" s="29"/>
      <c r="B235" s="4"/>
      <c r="C235" s="4"/>
      <c r="D235" s="4"/>
      <c r="E235"/>
      <c r="F235" s="23"/>
      <c r="G235" s="23"/>
    </row>
    <row r="236" spans="1:7" x14ac:dyDescent="0.25">
      <c r="A236" s="29"/>
      <c r="B236" s="4"/>
      <c r="C236" s="4"/>
      <c r="D236" s="4"/>
      <c r="E236"/>
      <c r="F236" s="23"/>
      <c r="G236" s="23"/>
    </row>
    <row r="237" spans="1:7" x14ac:dyDescent="0.25">
      <c r="A237" s="29"/>
      <c r="B237" s="4"/>
      <c r="C237" s="4"/>
      <c r="D237" s="4"/>
      <c r="E237"/>
      <c r="F237" s="23"/>
      <c r="G237" s="23"/>
    </row>
    <row r="238" spans="1:7" x14ac:dyDescent="0.25">
      <c r="A238" s="29"/>
      <c r="B238" s="4"/>
      <c r="C238" s="4"/>
      <c r="D238" s="4"/>
      <c r="E238"/>
      <c r="F238" s="23"/>
      <c r="G238" s="23"/>
    </row>
    <row r="239" spans="1:7" x14ac:dyDescent="0.25">
      <c r="A239" s="29"/>
      <c r="B239" s="4"/>
      <c r="C239" s="4"/>
      <c r="D239" s="4"/>
      <c r="E239"/>
      <c r="F239" s="23"/>
      <c r="G239" s="23"/>
    </row>
    <row r="240" spans="1:7" x14ac:dyDescent="0.25">
      <c r="A240" s="29"/>
      <c r="B240" s="4"/>
      <c r="C240" s="4"/>
      <c r="D240" s="4"/>
      <c r="E240"/>
      <c r="F240" s="23"/>
      <c r="G240" s="23"/>
    </row>
    <row r="241" spans="1:7" x14ac:dyDescent="0.25">
      <c r="A241" s="29"/>
      <c r="B241" s="4"/>
      <c r="C241" s="4"/>
      <c r="D241" s="4"/>
      <c r="E241"/>
      <c r="F241" s="23"/>
      <c r="G241" s="23"/>
    </row>
    <row r="242" spans="1:7" x14ac:dyDescent="0.25">
      <c r="A242" s="29"/>
      <c r="B242" s="4"/>
      <c r="C242" s="4"/>
      <c r="D242" s="4"/>
      <c r="E242"/>
      <c r="F242" s="23"/>
      <c r="G242" s="23"/>
    </row>
    <row r="243" spans="1:7" x14ac:dyDescent="0.25">
      <c r="A243" s="29"/>
      <c r="B243" s="4"/>
      <c r="C243" s="4"/>
      <c r="D243" s="4"/>
      <c r="E243"/>
      <c r="F243" s="23"/>
      <c r="G243" s="23"/>
    </row>
    <row r="244" spans="1:7" x14ac:dyDescent="0.25">
      <c r="A244" s="29"/>
      <c r="B244" s="4"/>
      <c r="C244" s="4"/>
      <c r="D244" s="4"/>
      <c r="E244"/>
      <c r="F244" s="23"/>
      <c r="G244" s="23"/>
    </row>
    <row r="245" spans="1:7" x14ac:dyDescent="0.25">
      <c r="A245" s="29"/>
      <c r="B245" s="4"/>
      <c r="C245" s="4"/>
      <c r="D245" s="4"/>
      <c r="E245"/>
      <c r="F245" s="23"/>
      <c r="G245" s="23"/>
    </row>
    <row r="246" spans="1:7" x14ac:dyDescent="0.25">
      <c r="A246" s="29"/>
      <c r="B246" s="4"/>
      <c r="C246" s="4"/>
      <c r="D246" s="4"/>
      <c r="E246"/>
      <c r="F246" s="23"/>
      <c r="G246" s="23"/>
    </row>
    <row r="247" spans="1:7" x14ac:dyDescent="0.25">
      <c r="A247" s="29"/>
      <c r="B247" s="4"/>
      <c r="C247" s="4"/>
      <c r="D247" s="4"/>
      <c r="E247"/>
      <c r="F247" s="23"/>
      <c r="G247" s="23"/>
    </row>
    <row r="248" spans="1:7" x14ac:dyDescent="0.25">
      <c r="A248" s="29"/>
      <c r="B248" s="4"/>
      <c r="C248" s="4"/>
      <c r="D248" s="4"/>
      <c r="E248"/>
      <c r="F248" s="23"/>
      <c r="G248" s="23"/>
    </row>
    <row r="249" spans="1:7" x14ac:dyDescent="0.25">
      <c r="A249" s="29"/>
      <c r="B249" s="4"/>
      <c r="C249" s="4"/>
      <c r="D249" s="4"/>
      <c r="E249"/>
      <c r="F249" s="23"/>
      <c r="G249" s="23"/>
    </row>
    <row r="250" spans="1:7" x14ac:dyDescent="0.25">
      <c r="A250" s="29"/>
      <c r="B250" s="4"/>
      <c r="C250" s="4"/>
      <c r="D250" s="4"/>
      <c r="E250"/>
      <c r="F250" s="23"/>
      <c r="G250" s="23"/>
    </row>
    <row r="251" spans="1:7" x14ac:dyDescent="0.25">
      <c r="A251" s="29"/>
      <c r="B251" s="4"/>
      <c r="C251" s="4"/>
      <c r="D251" s="4"/>
      <c r="E251"/>
      <c r="F251" s="23"/>
      <c r="G251" s="23"/>
    </row>
    <row r="252" spans="1:7" x14ac:dyDescent="0.25">
      <c r="A252" s="29"/>
      <c r="B252" s="4"/>
      <c r="C252" s="4"/>
      <c r="D252" s="4"/>
      <c r="E252"/>
      <c r="F252" s="23"/>
      <c r="G252" s="23"/>
    </row>
    <row r="253" spans="1:7" x14ac:dyDescent="0.25">
      <c r="A253" s="29"/>
      <c r="B253" s="4"/>
      <c r="C253" s="4"/>
      <c r="D253" s="4"/>
      <c r="E253"/>
      <c r="F253" s="23"/>
      <c r="G253" s="23"/>
    </row>
    <row r="254" spans="1:7" x14ac:dyDescent="0.25">
      <c r="A254" s="29"/>
      <c r="B254" s="4"/>
      <c r="C254" s="4"/>
      <c r="D254" s="4"/>
      <c r="E254"/>
      <c r="F254" s="23"/>
      <c r="G254" s="23"/>
    </row>
    <row r="255" spans="1:7" x14ac:dyDescent="0.25">
      <c r="A255" s="29"/>
      <c r="B255" s="4"/>
      <c r="C255" s="4"/>
      <c r="D255" s="4"/>
      <c r="E255"/>
      <c r="F255" s="23"/>
      <c r="G255" s="23"/>
    </row>
    <row r="256" spans="1:7" x14ac:dyDescent="0.25">
      <c r="A256" s="29"/>
      <c r="B256" s="4"/>
      <c r="C256" s="4"/>
      <c r="D256" s="4"/>
      <c r="E256"/>
      <c r="F256" s="23"/>
      <c r="G256" s="23"/>
    </row>
    <row r="257" spans="1:7" x14ac:dyDescent="0.25">
      <c r="A257" s="29"/>
      <c r="B257" s="4"/>
      <c r="C257" s="4"/>
      <c r="D257" s="4"/>
      <c r="E257"/>
      <c r="F257" s="23"/>
      <c r="G257" s="23"/>
    </row>
    <row r="258" spans="1:7" x14ac:dyDescent="0.25">
      <c r="A258" s="29"/>
      <c r="B258" s="4"/>
      <c r="C258" s="4"/>
      <c r="D258" s="4"/>
      <c r="E258"/>
      <c r="F258" s="23"/>
      <c r="G258" s="23"/>
    </row>
    <row r="259" spans="1:7" x14ac:dyDescent="0.25">
      <c r="A259" s="29"/>
      <c r="B259" s="4"/>
      <c r="C259" s="4"/>
      <c r="D259" s="4"/>
      <c r="E259"/>
      <c r="F259" s="23"/>
      <c r="G259" s="23"/>
    </row>
    <row r="260" spans="1:7" x14ac:dyDescent="0.25">
      <c r="A260" s="29"/>
      <c r="B260" s="4"/>
      <c r="C260" s="4"/>
      <c r="D260" s="4"/>
      <c r="E260"/>
      <c r="F260" s="23"/>
      <c r="G260" s="23"/>
    </row>
    <row r="261" spans="1:7" x14ac:dyDescent="0.25">
      <c r="A261" s="29"/>
      <c r="B261" s="4"/>
      <c r="C261" s="4"/>
      <c r="D261" s="4"/>
      <c r="E261"/>
      <c r="F261" s="23"/>
      <c r="G261" s="23"/>
    </row>
    <row r="262" spans="1:7" x14ac:dyDescent="0.25">
      <c r="A262" s="29"/>
      <c r="B262" s="4"/>
      <c r="C262" s="4"/>
      <c r="D262" s="4"/>
      <c r="E262"/>
      <c r="F262" s="23"/>
      <c r="G262" s="23"/>
    </row>
    <row r="263" spans="1:7" x14ac:dyDescent="0.25">
      <c r="A263" s="29"/>
      <c r="B263" s="4"/>
      <c r="C263" s="4"/>
      <c r="D263" s="4"/>
      <c r="E263"/>
      <c r="F263" s="23"/>
      <c r="G263" s="23"/>
    </row>
    <row r="264" spans="1:7" x14ac:dyDescent="0.25">
      <c r="A264" s="29"/>
      <c r="B264" s="4"/>
      <c r="C264" s="4"/>
      <c r="D264" s="4"/>
      <c r="E264"/>
      <c r="F264" s="23"/>
      <c r="G264" s="23"/>
    </row>
    <row r="265" spans="1:7" x14ac:dyDescent="0.25">
      <c r="A265" s="29"/>
      <c r="B265" s="4"/>
      <c r="C265" s="4"/>
      <c r="D265" s="4"/>
      <c r="E265"/>
      <c r="F265" s="23"/>
      <c r="G265" s="23"/>
    </row>
    <row r="266" spans="1:7" x14ac:dyDescent="0.25">
      <c r="A266" s="29"/>
      <c r="B266" s="4"/>
      <c r="C266" s="4"/>
      <c r="D266" s="4"/>
      <c r="E266"/>
      <c r="F266" s="23"/>
      <c r="G266" s="23"/>
    </row>
    <row r="267" spans="1:7" x14ac:dyDescent="0.25">
      <c r="A267" s="29"/>
      <c r="B267" s="4"/>
      <c r="C267" s="4"/>
      <c r="D267" s="4"/>
      <c r="E267"/>
      <c r="F267" s="23"/>
      <c r="G267" s="23"/>
    </row>
    <row r="268" spans="1:7" x14ac:dyDescent="0.25">
      <c r="A268" s="29"/>
      <c r="B268" s="4"/>
      <c r="C268" s="4"/>
      <c r="D268" s="4"/>
      <c r="E268"/>
      <c r="F268" s="23"/>
      <c r="G268" s="23"/>
    </row>
    <row r="269" spans="1:7" x14ac:dyDescent="0.25">
      <c r="A269" s="29"/>
      <c r="B269" s="4"/>
      <c r="C269" s="4"/>
      <c r="D269" s="4"/>
      <c r="E269"/>
      <c r="F269" s="23"/>
      <c r="G269" s="23"/>
    </row>
    <row r="270" spans="1:7" x14ac:dyDescent="0.25">
      <c r="A270" s="29"/>
      <c r="B270" s="4"/>
      <c r="C270" s="4"/>
      <c r="D270" s="4"/>
      <c r="E270"/>
      <c r="F270" s="23"/>
      <c r="G270" s="23"/>
    </row>
    <row r="271" spans="1:7" x14ac:dyDescent="0.25">
      <c r="A271" s="29"/>
      <c r="B271" s="4"/>
      <c r="C271" s="4"/>
      <c r="D271" s="4"/>
      <c r="E271"/>
      <c r="F271" s="23"/>
      <c r="G271" s="23"/>
    </row>
    <row r="272" spans="1:7" x14ac:dyDescent="0.25">
      <c r="A272" s="29"/>
      <c r="B272" s="4"/>
      <c r="C272" s="4"/>
      <c r="D272" s="4"/>
      <c r="E272"/>
      <c r="F272" s="23"/>
      <c r="G272" s="23"/>
    </row>
    <row r="273" spans="1:7" x14ac:dyDescent="0.25">
      <c r="A273" s="29"/>
      <c r="B273" s="4"/>
      <c r="C273" s="4"/>
      <c r="D273" s="4"/>
      <c r="E273"/>
      <c r="F273" s="23"/>
      <c r="G273" s="23"/>
    </row>
    <row r="274" spans="1:7" x14ac:dyDescent="0.25">
      <c r="A274" s="29"/>
      <c r="B274" s="4"/>
      <c r="C274" s="4"/>
      <c r="D274" s="4"/>
      <c r="E274"/>
      <c r="F274" s="23" t="s">
        <v>3</v>
      </c>
      <c r="G274" s="23"/>
    </row>
    <row r="275" spans="1:7" x14ac:dyDescent="0.25">
      <c r="A275" s="29"/>
      <c r="B275" s="4"/>
      <c r="C275" s="4"/>
      <c r="D275" s="4"/>
      <c r="E275"/>
      <c r="F275" s="23"/>
      <c r="G275" s="23"/>
    </row>
    <row r="276" spans="1:7" x14ac:dyDescent="0.25">
      <c r="A276" s="29"/>
      <c r="B276" s="4"/>
      <c r="C276" s="4"/>
      <c r="D276" s="4"/>
      <c r="E276"/>
      <c r="F276" s="23"/>
      <c r="G276" s="23"/>
    </row>
    <row r="277" spans="1:7" x14ac:dyDescent="0.25">
      <c r="A277" s="29"/>
      <c r="B277" s="4"/>
      <c r="C277" s="4"/>
      <c r="D277" s="4"/>
      <c r="E277"/>
      <c r="F277" s="23"/>
      <c r="G277" s="23"/>
    </row>
    <row r="278" spans="1:7" x14ac:dyDescent="0.25">
      <c r="A278" s="29"/>
      <c r="B278" s="4"/>
      <c r="C278" s="4"/>
      <c r="D278" s="4"/>
      <c r="E278"/>
      <c r="F278" s="23"/>
      <c r="G278" s="23"/>
    </row>
    <row r="279" spans="1:7" x14ac:dyDescent="0.25">
      <c r="A279" s="29"/>
      <c r="B279" s="4"/>
      <c r="C279" s="4"/>
      <c r="D279" s="4"/>
      <c r="E279"/>
      <c r="F279" s="23"/>
      <c r="G279" s="23"/>
    </row>
    <row r="280" spans="1:7" x14ac:dyDescent="0.25">
      <c r="A280" s="29"/>
      <c r="B280" s="4"/>
      <c r="C280" s="4"/>
      <c r="D280" s="4"/>
      <c r="E280"/>
      <c r="F280" s="23"/>
      <c r="G280" s="23"/>
    </row>
    <row r="281" spans="1:7" x14ac:dyDescent="0.25">
      <c r="A281" s="29"/>
      <c r="B281" s="4"/>
      <c r="C281" s="4"/>
      <c r="D281" s="4"/>
      <c r="E281"/>
      <c r="F281" s="23"/>
      <c r="G281" s="23"/>
    </row>
    <row r="282" spans="1:7" x14ac:dyDescent="0.25">
      <c r="A282" s="29"/>
      <c r="B282" s="4"/>
      <c r="C282" s="4"/>
      <c r="D282" s="4"/>
      <c r="E282"/>
      <c r="F282" s="23"/>
      <c r="G282" s="23"/>
    </row>
    <row r="283" spans="1:7" x14ac:dyDescent="0.25">
      <c r="A283" s="29"/>
      <c r="B283" s="4"/>
      <c r="C283" s="4"/>
      <c r="D283" s="4"/>
      <c r="E283"/>
      <c r="F283" s="23"/>
      <c r="G283" s="23"/>
    </row>
    <row r="284" spans="1:7" x14ac:dyDescent="0.25">
      <c r="A284" s="29"/>
      <c r="B284" s="4"/>
      <c r="C284" s="4"/>
      <c r="D284" s="4"/>
      <c r="E284"/>
      <c r="F284" s="23"/>
      <c r="G284" s="23"/>
    </row>
    <row r="285" spans="1:7" x14ac:dyDescent="0.25">
      <c r="A285" s="29"/>
      <c r="B285" s="4"/>
      <c r="C285" s="4"/>
      <c r="D285" s="4"/>
      <c r="E285"/>
      <c r="F285" s="23"/>
      <c r="G285" s="23"/>
    </row>
    <row r="286" spans="1:7" x14ac:dyDescent="0.25">
      <c r="A286" s="29"/>
      <c r="B286" s="4"/>
      <c r="C286" s="4"/>
      <c r="D286" s="4"/>
      <c r="E286"/>
      <c r="F286" s="23"/>
      <c r="G286" s="23"/>
    </row>
    <row r="287" spans="1:7" x14ac:dyDescent="0.25">
      <c r="A287" s="29"/>
      <c r="B287" s="4"/>
      <c r="C287" s="4"/>
      <c r="D287" s="4"/>
      <c r="E287"/>
      <c r="F287" s="23"/>
      <c r="G287" s="23"/>
    </row>
    <row r="288" spans="1:7" x14ac:dyDescent="0.25">
      <c r="A288" s="29"/>
      <c r="B288" s="4"/>
      <c r="C288" s="4"/>
      <c r="D288" s="4"/>
      <c r="E288"/>
      <c r="F288" s="23"/>
      <c r="G288" s="23"/>
    </row>
    <row r="289" spans="1:7" x14ac:dyDescent="0.25">
      <c r="A289" s="29"/>
      <c r="B289" s="4"/>
      <c r="C289" s="4"/>
      <c r="D289" s="4"/>
      <c r="E289"/>
      <c r="F289" s="23"/>
      <c r="G289" s="23"/>
    </row>
    <row r="290" spans="1:7" x14ac:dyDescent="0.25">
      <c r="A290" s="29"/>
      <c r="B290" s="4"/>
      <c r="C290" s="4"/>
      <c r="D290" s="4"/>
      <c r="E290"/>
      <c r="F290" s="23"/>
      <c r="G290" s="23"/>
    </row>
    <row r="291" spans="1:7" x14ac:dyDescent="0.25">
      <c r="A291" s="29"/>
      <c r="B291" s="4"/>
      <c r="C291" s="4"/>
      <c r="D291" s="4"/>
      <c r="E291"/>
      <c r="F291" s="23"/>
      <c r="G291" s="23"/>
    </row>
    <row r="292" spans="1:7" x14ac:dyDescent="0.25">
      <c r="A292" s="29"/>
      <c r="B292" s="4"/>
      <c r="C292" s="4"/>
      <c r="D292" s="4"/>
      <c r="E292"/>
      <c r="F292" s="23"/>
      <c r="G292" s="23"/>
    </row>
    <row r="293" spans="1:7" x14ac:dyDescent="0.25">
      <c r="A293" s="29"/>
      <c r="B293" s="4"/>
      <c r="C293" s="4"/>
      <c r="D293" s="4"/>
      <c r="E293"/>
      <c r="F293" s="23"/>
      <c r="G293" s="23"/>
    </row>
    <row r="294" spans="1:7" x14ac:dyDescent="0.25">
      <c r="A294" s="29"/>
      <c r="B294" s="4"/>
      <c r="C294" s="4"/>
      <c r="D294" s="4"/>
      <c r="E294"/>
      <c r="F294" s="23"/>
      <c r="G294" s="23"/>
    </row>
    <row r="295" spans="1:7" x14ac:dyDescent="0.25">
      <c r="A295" s="29"/>
      <c r="B295" s="4"/>
      <c r="C295" s="4"/>
      <c r="D295" s="4"/>
      <c r="E295"/>
      <c r="F295" s="23"/>
      <c r="G295" s="23"/>
    </row>
    <row r="296" spans="1:7" x14ac:dyDescent="0.25">
      <c r="A296" s="29"/>
      <c r="B296" s="4"/>
      <c r="C296" s="4"/>
      <c r="D296" s="4"/>
      <c r="E296"/>
      <c r="F296" s="23"/>
      <c r="G296" s="23"/>
    </row>
    <row r="297" spans="1:7" x14ac:dyDescent="0.25">
      <c r="A297" s="29"/>
      <c r="B297" s="4"/>
      <c r="C297" s="4"/>
      <c r="D297" s="4"/>
      <c r="E297"/>
      <c r="F297" s="23"/>
      <c r="G297" s="23"/>
    </row>
    <row r="298" spans="1:7" x14ac:dyDescent="0.25">
      <c r="A298" s="29"/>
      <c r="B298" s="4"/>
      <c r="C298" s="4"/>
      <c r="D298" s="4"/>
      <c r="E298"/>
      <c r="F298" s="23"/>
      <c r="G298" s="23"/>
    </row>
    <row r="299" spans="1:7" x14ac:dyDescent="0.25">
      <c r="A299" s="29"/>
      <c r="B299" s="4"/>
      <c r="C299" s="4"/>
      <c r="D299" s="4"/>
      <c r="E299"/>
      <c r="F299" s="23"/>
      <c r="G299" s="23"/>
    </row>
    <row r="300" spans="1:7" x14ac:dyDescent="0.25">
      <c r="A300" s="29"/>
      <c r="B300" s="4"/>
      <c r="C300" s="4"/>
      <c r="D300" s="4"/>
      <c r="E300"/>
      <c r="F300" s="23"/>
      <c r="G300" s="23"/>
    </row>
    <row r="301" spans="1:7" x14ac:dyDescent="0.25">
      <c r="A301" s="29"/>
      <c r="B301" s="4"/>
      <c r="C301" s="4"/>
      <c r="D301" s="4"/>
      <c r="E301"/>
      <c r="F301" s="23"/>
      <c r="G301" s="23"/>
    </row>
    <row r="302" spans="1:7" x14ac:dyDescent="0.25">
      <c r="A302" s="29"/>
      <c r="B302" s="4"/>
      <c r="C302" s="4"/>
      <c r="D302" s="4"/>
      <c r="E302"/>
      <c r="F302" s="23"/>
      <c r="G302" s="23"/>
    </row>
    <row r="303" spans="1:7" x14ac:dyDescent="0.25">
      <c r="A303" s="29"/>
      <c r="B303" s="4"/>
      <c r="C303" s="4"/>
      <c r="D303" s="4"/>
      <c r="E303"/>
      <c r="F303" s="23"/>
      <c r="G303" s="23"/>
    </row>
    <row r="304" spans="1:7" x14ac:dyDescent="0.25">
      <c r="A304" s="29"/>
      <c r="B304" s="4"/>
      <c r="C304" s="4"/>
      <c r="D304" s="4"/>
      <c r="E304"/>
      <c r="F304" s="23"/>
      <c r="G304" s="23"/>
    </row>
    <row r="305" spans="1:7" x14ac:dyDescent="0.25">
      <c r="A305" s="29"/>
      <c r="B305" s="4"/>
      <c r="C305" s="4"/>
      <c r="D305" s="4"/>
      <c r="E305"/>
      <c r="F305" s="23"/>
      <c r="G305" s="23"/>
    </row>
    <row r="306" spans="1:7" x14ac:dyDescent="0.25">
      <c r="A306" s="29"/>
      <c r="B306" s="4"/>
      <c r="C306" s="4"/>
      <c r="D306" s="4"/>
      <c r="E306"/>
      <c r="F306" s="23"/>
      <c r="G306" s="23"/>
    </row>
    <row r="307" spans="1:7" x14ac:dyDescent="0.25">
      <c r="A307" s="29"/>
      <c r="B307" s="4"/>
      <c r="C307" s="4"/>
      <c r="D307" s="4"/>
      <c r="E307"/>
      <c r="F307" s="23"/>
      <c r="G307" s="23"/>
    </row>
    <row r="308" spans="1:7" x14ac:dyDescent="0.25">
      <c r="A308" s="29"/>
      <c r="B308" s="4"/>
      <c r="C308" s="4"/>
      <c r="D308" s="4"/>
      <c r="E308"/>
      <c r="F308" s="23"/>
      <c r="G308" s="23"/>
    </row>
    <row r="309" spans="1:7" x14ac:dyDescent="0.25">
      <c r="A309" s="29"/>
      <c r="B309" s="4"/>
      <c r="C309" s="4"/>
      <c r="D309" s="4"/>
      <c r="E309"/>
      <c r="F309" s="23"/>
      <c r="G309" s="23"/>
    </row>
    <row r="310" spans="1:7" x14ac:dyDescent="0.25">
      <c r="A310" s="29"/>
      <c r="B310" s="4"/>
      <c r="C310" s="4"/>
      <c r="D310" s="4"/>
      <c r="E310"/>
      <c r="F310" s="23"/>
      <c r="G310" s="23"/>
    </row>
    <row r="311" spans="1:7" x14ac:dyDescent="0.25">
      <c r="A311" s="29"/>
      <c r="B311" s="4"/>
      <c r="C311" s="4"/>
      <c r="D311" s="4"/>
      <c r="E311"/>
      <c r="F311" s="23"/>
      <c r="G311" s="23"/>
    </row>
    <row r="312" spans="1:7" x14ac:dyDescent="0.25">
      <c r="A312" s="29"/>
      <c r="B312" s="4"/>
      <c r="C312" s="4"/>
      <c r="D312" s="4"/>
      <c r="E312"/>
      <c r="F312" s="23"/>
      <c r="G312" s="23"/>
    </row>
    <row r="313" spans="1:7" x14ac:dyDescent="0.25">
      <c r="A313" s="29"/>
      <c r="B313" s="4"/>
      <c r="C313" s="4"/>
      <c r="D313" s="4"/>
      <c r="E313"/>
      <c r="F313" s="23"/>
      <c r="G313" s="23"/>
    </row>
    <row r="314" spans="1:7" x14ac:dyDescent="0.25">
      <c r="A314" s="29"/>
      <c r="B314" s="4"/>
      <c r="C314" s="4"/>
      <c r="D314" s="4"/>
      <c r="E314"/>
      <c r="F314" s="23"/>
      <c r="G314" s="23"/>
    </row>
    <row r="315" spans="1:7" x14ac:dyDescent="0.25">
      <c r="A315" s="29"/>
      <c r="B315" s="4"/>
      <c r="C315" s="4"/>
      <c r="D315" s="4"/>
      <c r="E315"/>
      <c r="F315" s="23"/>
      <c r="G315" s="23"/>
    </row>
    <row r="316" spans="1:7" x14ac:dyDescent="0.25">
      <c r="A316" s="29"/>
      <c r="B316" s="4"/>
      <c r="C316" s="4"/>
      <c r="D316" s="4"/>
      <c r="E316"/>
      <c r="F316" s="23"/>
      <c r="G316" s="23"/>
    </row>
    <row r="317" spans="1:7" x14ac:dyDescent="0.25">
      <c r="A317" s="29"/>
      <c r="B317" s="4"/>
      <c r="C317" s="4"/>
      <c r="D317" s="4"/>
      <c r="E317"/>
      <c r="F317" s="23"/>
      <c r="G317" s="23"/>
    </row>
    <row r="318" spans="1:7" x14ac:dyDescent="0.25">
      <c r="A318" s="29"/>
      <c r="B318" s="4"/>
      <c r="C318" s="4"/>
      <c r="D318" s="4"/>
      <c r="E318"/>
      <c r="F318" s="23"/>
      <c r="G318" s="23"/>
    </row>
    <row r="319" spans="1:7" x14ac:dyDescent="0.25">
      <c r="A319" s="29"/>
      <c r="B319" s="4"/>
      <c r="C319" s="4"/>
      <c r="D319" s="4"/>
      <c r="E319"/>
      <c r="F319" s="23"/>
      <c r="G319" s="23"/>
    </row>
    <row r="320" spans="1:7" x14ac:dyDescent="0.25">
      <c r="A320" s="29"/>
      <c r="B320" s="4"/>
      <c r="C320" s="4"/>
      <c r="D320" s="4"/>
      <c r="E320"/>
      <c r="F320" s="23"/>
      <c r="G320" s="23"/>
    </row>
    <row r="321" spans="1:7" x14ac:dyDescent="0.25">
      <c r="A321" s="29"/>
      <c r="B321" s="4"/>
      <c r="C321" s="4"/>
      <c r="D321" s="4"/>
      <c r="E321"/>
      <c r="F321" s="23"/>
      <c r="G321" s="23"/>
    </row>
    <row r="322" spans="1:7" x14ac:dyDescent="0.25">
      <c r="A322" s="29"/>
      <c r="B322" s="4"/>
      <c r="C322" s="4"/>
      <c r="D322" s="4"/>
      <c r="E322"/>
      <c r="F322" s="23"/>
      <c r="G322" s="23"/>
    </row>
    <row r="323" spans="1:7" x14ac:dyDescent="0.25">
      <c r="A323" s="29"/>
      <c r="B323" s="4"/>
      <c r="C323" s="4"/>
      <c r="D323" s="4"/>
      <c r="E323"/>
      <c r="F323" s="23"/>
      <c r="G323" s="23"/>
    </row>
    <row r="324" spans="1:7" x14ac:dyDescent="0.25">
      <c r="A324" s="29"/>
      <c r="B324" s="4"/>
      <c r="C324" s="4"/>
      <c r="D324" s="4"/>
      <c r="E324"/>
      <c r="F324" s="23"/>
      <c r="G324" s="23"/>
    </row>
    <row r="325" spans="1:7" x14ac:dyDescent="0.25">
      <c r="A325" s="29"/>
      <c r="B325" s="4"/>
      <c r="C325" s="4"/>
      <c r="D325" s="4"/>
      <c r="E325"/>
      <c r="F325" s="23"/>
      <c r="G325" s="23"/>
    </row>
    <row r="326" spans="1:7" x14ac:dyDescent="0.25">
      <c r="A326" s="29"/>
      <c r="B326" s="4"/>
      <c r="C326" s="4"/>
      <c r="D326" s="4"/>
      <c r="E326"/>
      <c r="F326" s="23"/>
      <c r="G326" s="23"/>
    </row>
    <row r="327" spans="1:7" x14ac:dyDescent="0.25">
      <c r="A327" s="29"/>
      <c r="B327" s="4"/>
      <c r="C327" s="4"/>
      <c r="D327" s="4"/>
      <c r="E327"/>
      <c r="F327" s="23"/>
      <c r="G327" s="23"/>
    </row>
    <row r="328" spans="1:7" x14ac:dyDescent="0.25">
      <c r="A328" s="29"/>
      <c r="B328" s="4"/>
      <c r="C328" s="4"/>
      <c r="D328" s="4"/>
      <c r="E328"/>
      <c r="F328" s="23"/>
      <c r="G328" s="23"/>
    </row>
    <row r="329" spans="1:7" x14ac:dyDescent="0.25">
      <c r="A329" s="29"/>
      <c r="B329" s="4"/>
      <c r="C329" s="4"/>
      <c r="D329" s="4"/>
      <c r="E329"/>
      <c r="F329" s="23"/>
      <c r="G329" s="23"/>
    </row>
    <row r="330" spans="1:7" x14ac:dyDescent="0.25">
      <c r="A330" s="29"/>
      <c r="B330" s="4"/>
      <c r="C330" s="4"/>
      <c r="D330" s="4"/>
      <c r="E330"/>
      <c r="F330" s="23"/>
      <c r="G330" s="23"/>
    </row>
    <row r="331" spans="1:7" x14ac:dyDescent="0.25">
      <c r="A331" s="29"/>
      <c r="B331" s="4"/>
      <c r="C331" s="4"/>
      <c r="D331" s="4"/>
      <c r="E331"/>
      <c r="F331" s="23"/>
      <c r="G331" s="23"/>
    </row>
    <row r="332" spans="1:7" x14ac:dyDescent="0.25">
      <c r="A332" s="29"/>
      <c r="B332" s="4"/>
      <c r="C332" s="4"/>
      <c r="D332" s="4"/>
      <c r="E332"/>
      <c r="F332" s="23"/>
      <c r="G332" s="23"/>
    </row>
    <row r="333" spans="1:7" x14ac:dyDescent="0.25">
      <c r="A333" s="29"/>
      <c r="B333" s="4"/>
      <c r="C333" s="4"/>
      <c r="D333" s="4"/>
      <c r="E333"/>
      <c r="F333" s="23"/>
      <c r="G333" s="23"/>
    </row>
    <row r="334" spans="1:7" x14ac:dyDescent="0.25">
      <c r="A334" s="29"/>
      <c r="B334" s="4"/>
      <c r="C334" s="4"/>
      <c r="D334" s="4"/>
      <c r="E334"/>
      <c r="F334" s="23"/>
      <c r="G334" s="23"/>
    </row>
    <row r="335" spans="1:7" x14ac:dyDescent="0.25">
      <c r="A335" s="29"/>
      <c r="B335" s="4"/>
      <c r="C335" s="4"/>
      <c r="D335" s="4"/>
      <c r="E335"/>
      <c r="F335" s="23"/>
      <c r="G335" s="23"/>
    </row>
    <row r="336" spans="1:7" x14ac:dyDescent="0.25">
      <c r="A336" s="29"/>
      <c r="B336" s="4"/>
      <c r="C336" s="4"/>
      <c r="D336" s="4"/>
      <c r="E336"/>
      <c r="F336" s="23"/>
      <c r="G336" s="23"/>
    </row>
    <row r="337" spans="1:7" x14ac:dyDescent="0.25">
      <c r="A337" s="29"/>
      <c r="B337" s="4"/>
      <c r="C337" s="4"/>
      <c r="D337" s="4"/>
      <c r="E337"/>
      <c r="F337" s="23"/>
      <c r="G337" s="23"/>
    </row>
    <row r="338" spans="1:7" x14ac:dyDescent="0.25">
      <c r="A338" s="29"/>
      <c r="B338" s="4"/>
      <c r="C338" s="4"/>
      <c r="D338" s="4"/>
      <c r="E338"/>
      <c r="F338" s="23"/>
      <c r="G338" s="23"/>
    </row>
    <row r="339" spans="1:7" x14ac:dyDescent="0.25">
      <c r="A339" s="29"/>
      <c r="B339" s="4"/>
      <c r="C339" s="4"/>
      <c r="D339" s="4"/>
      <c r="E339"/>
      <c r="F339" s="23"/>
      <c r="G339" s="23"/>
    </row>
    <row r="340" spans="1:7" x14ac:dyDescent="0.25">
      <c r="A340" s="29"/>
      <c r="B340" s="4"/>
      <c r="C340" s="4"/>
      <c r="D340" s="4"/>
      <c r="E340"/>
      <c r="F340" s="23"/>
      <c r="G340" s="23"/>
    </row>
    <row r="341" spans="1:7" x14ac:dyDescent="0.25">
      <c r="A341" s="29"/>
      <c r="B341" s="4"/>
      <c r="C341" s="4"/>
      <c r="D341" s="4"/>
      <c r="E341"/>
      <c r="F341" s="23"/>
      <c r="G341" s="23"/>
    </row>
    <row r="342" spans="1:7" x14ac:dyDescent="0.25">
      <c r="A342" s="29"/>
      <c r="B342" s="4"/>
      <c r="C342" s="4"/>
      <c r="D342" s="4"/>
      <c r="E342"/>
      <c r="F342" s="23"/>
      <c r="G342" s="23"/>
    </row>
    <row r="343" spans="1:7" x14ac:dyDescent="0.25">
      <c r="A343" s="29"/>
      <c r="B343" s="4"/>
      <c r="C343" s="4"/>
      <c r="D343" s="4"/>
      <c r="E343"/>
      <c r="F343" s="23"/>
      <c r="G343" s="23"/>
    </row>
    <row r="344" spans="1:7" x14ac:dyDescent="0.25">
      <c r="A344" s="29"/>
      <c r="B344" s="4"/>
      <c r="C344" s="4"/>
      <c r="D344" s="4"/>
      <c r="E344"/>
      <c r="F344" s="23"/>
      <c r="G344" s="23"/>
    </row>
    <row r="345" spans="1:7" x14ac:dyDescent="0.25">
      <c r="A345" s="29"/>
      <c r="B345" s="4"/>
      <c r="C345" s="4"/>
      <c r="D345" s="4"/>
      <c r="E345"/>
      <c r="F345" s="23"/>
      <c r="G345" s="23"/>
    </row>
    <row r="346" spans="1:7" x14ac:dyDescent="0.25">
      <c r="A346" s="29"/>
      <c r="B346" s="4"/>
      <c r="C346" s="4"/>
      <c r="D346" s="4"/>
      <c r="E346"/>
      <c r="F346" s="23"/>
      <c r="G346" s="23"/>
    </row>
    <row r="347" spans="1:7" x14ac:dyDescent="0.25">
      <c r="A347" s="29"/>
      <c r="B347" s="4"/>
      <c r="C347" s="4"/>
      <c r="D347" s="4"/>
      <c r="E347"/>
      <c r="F347" s="23"/>
      <c r="G347" s="23"/>
    </row>
    <row r="348" spans="1:7" x14ac:dyDescent="0.25">
      <c r="A348" s="29"/>
      <c r="B348" s="4"/>
      <c r="C348" s="4"/>
      <c r="D348" s="4"/>
      <c r="E348"/>
      <c r="F348" s="23"/>
      <c r="G348" s="23"/>
    </row>
    <row r="349" spans="1:7" x14ac:dyDescent="0.25">
      <c r="A349" s="29"/>
      <c r="B349" s="4"/>
      <c r="C349" s="4"/>
      <c r="D349" s="4"/>
      <c r="E349"/>
      <c r="F349" s="23"/>
      <c r="G349" s="23"/>
    </row>
    <row r="350" spans="1:7" x14ac:dyDescent="0.25">
      <c r="A350" s="29"/>
      <c r="B350" s="4"/>
      <c r="C350" s="4"/>
      <c r="D350" s="4"/>
      <c r="E350"/>
      <c r="F350" s="23"/>
      <c r="G350" s="23"/>
    </row>
    <row r="351" spans="1:7" x14ac:dyDescent="0.25">
      <c r="A351" s="29"/>
      <c r="B351" s="4"/>
      <c r="C351" s="4"/>
      <c r="D351" s="4"/>
      <c r="E351"/>
      <c r="F351" s="23"/>
      <c r="G351" s="23"/>
    </row>
    <row r="352" spans="1:7" x14ac:dyDescent="0.25">
      <c r="A352" s="29"/>
      <c r="B352" s="4"/>
      <c r="C352" s="4"/>
      <c r="D352" s="4"/>
      <c r="E352"/>
      <c r="F352" s="23"/>
      <c r="G352" s="23"/>
    </row>
    <row r="353" spans="1:7" x14ac:dyDescent="0.25">
      <c r="A353" s="29"/>
      <c r="B353" s="4"/>
      <c r="C353" s="4"/>
      <c r="D353" s="4"/>
      <c r="E353"/>
      <c r="F353" s="23"/>
      <c r="G353" s="23"/>
    </row>
    <row r="354" spans="1:7" x14ac:dyDescent="0.25">
      <c r="A354" s="29"/>
      <c r="B354" s="4"/>
      <c r="C354" s="4"/>
      <c r="D354" s="4"/>
      <c r="E354"/>
      <c r="F354" s="23"/>
      <c r="G354" s="23"/>
    </row>
    <row r="355" spans="1:7" x14ac:dyDescent="0.25">
      <c r="A355" s="29"/>
      <c r="B355" s="4"/>
      <c r="C355" s="4"/>
      <c r="D355" s="4"/>
      <c r="E355"/>
      <c r="F355" s="23"/>
      <c r="G355" s="23"/>
    </row>
    <row r="356" spans="1:7" x14ac:dyDescent="0.25">
      <c r="A356" s="29"/>
      <c r="B356" s="4"/>
      <c r="C356" s="4"/>
      <c r="D356" s="4"/>
      <c r="E356"/>
      <c r="F356" s="23"/>
      <c r="G356" s="23"/>
    </row>
    <row r="357" spans="1:7" x14ac:dyDescent="0.25">
      <c r="A357" s="29"/>
      <c r="B357" s="4"/>
      <c r="C357" s="4"/>
      <c r="D357" s="4"/>
      <c r="E357"/>
      <c r="F357" s="23"/>
      <c r="G357" s="23"/>
    </row>
    <row r="358" spans="1:7" x14ac:dyDescent="0.25">
      <c r="A358" s="29"/>
      <c r="B358" s="4"/>
      <c r="C358" s="4"/>
      <c r="D358" s="4"/>
      <c r="E358"/>
      <c r="F358" s="23"/>
      <c r="G358" s="23"/>
    </row>
    <row r="359" spans="1:7" x14ac:dyDescent="0.25">
      <c r="A359" s="29"/>
      <c r="B359" s="4"/>
      <c r="C359" s="4"/>
      <c r="D359" s="4"/>
      <c r="E359"/>
      <c r="F359" s="23"/>
      <c r="G359" s="23"/>
    </row>
    <row r="360" spans="1:7" x14ac:dyDescent="0.25">
      <c r="A360" s="29"/>
      <c r="B360" s="4"/>
      <c r="C360" s="4"/>
      <c r="D360" s="4"/>
      <c r="E360"/>
      <c r="F360" s="23"/>
      <c r="G360" s="23"/>
    </row>
    <row r="361" spans="1:7" x14ac:dyDescent="0.25">
      <c r="A361" s="29"/>
      <c r="B361" s="4"/>
      <c r="C361" s="4"/>
      <c r="D361" s="4"/>
      <c r="E361"/>
      <c r="F361" s="23"/>
      <c r="G361" s="23"/>
    </row>
    <row r="362" spans="1:7" x14ac:dyDescent="0.25">
      <c r="A362" s="29"/>
      <c r="B362" s="4"/>
      <c r="C362" s="4"/>
      <c r="D362" s="4"/>
      <c r="E362"/>
      <c r="F362" s="23"/>
      <c r="G362" s="23"/>
    </row>
    <row r="363" spans="1:7" x14ac:dyDescent="0.25">
      <c r="A363" s="29"/>
      <c r="B363" s="4"/>
      <c r="C363" s="4"/>
      <c r="D363" s="4"/>
      <c r="E363"/>
      <c r="F363" s="23"/>
      <c r="G363" s="23"/>
    </row>
    <row r="364" spans="1:7" x14ac:dyDescent="0.25">
      <c r="A364" s="29"/>
      <c r="B364" s="4"/>
      <c r="C364" s="4"/>
      <c r="D364" s="4"/>
      <c r="E364"/>
      <c r="F364" s="23"/>
      <c r="G364" s="23"/>
    </row>
    <row r="365" spans="1:7" x14ac:dyDescent="0.25">
      <c r="A365" s="29"/>
      <c r="B365" s="4"/>
      <c r="C365" s="4"/>
      <c r="D365" s="4"/>
      <c r="E365"/>
      <c r="F365" s="23"/>
      <c r="G365" s="23"/>
    </row>
    <row r="366" spans="1:7" x14ac:dyDescent="0.25">
      <c r="A366" s="29"/>
      <c r="B366" s="4"/>
      <c r="C366" s="4"/>
      <c r="D366" s="4"/>
      <c r="E366"/>
      <c r="F366" s="23"/>
      <c r="G366" s="23"/>
    </row>
    <row r="367" spans="1:7" x14ac:dyDescent="0.25">
      <c r="A367" s="29"/>
      <c r="B367" s="4"/>
      <c r="C367" s="4"/>
      <c r="D367" s="4"/>
      <c r="E367"/>
      <c r="F367" s="23"/>
      <c r="G367" s="23"/>
    </row>
    <row r="368" spans="1:7" x14ac:dyDescent="0.25">
      <c r="A368" s="29"/>
      <c r="B368" s="4"/>
      <c r="C368" s="4"/>
      <c r="D368" s="4"/>
      <c r="E368"/>
      <c r="F368" s="23"/>
      <c r="G368" s="23"/>
    </row>
    <row r="369" spans="1:26" x14ac:dyDescent="0.25">
      <c r="A369" s="29"/>
      <c r="B369" s="4"/>
      <c r="C369" s="4"/>
      <c r="D369" s="4"/>
      <c r="E369"/>
      <c r="F369" s="23"/>
      <c r="G369" s="23"/>
    </row>
    <row r="370" spans="1:26" x14ac:dyDescent="0.25">
      <c r="A370" s="29"/>
      <c r="B370" s="4"/>
      <c r="C370" s="4"/>
      <c r="D370" s="4"/>
      <c r="E370"/>
      <c r="F370" s="23"/>
      <c r="G370" s="23"/>
    </row>
    <row r="371" spans="1:26" x14ac:dyDescent="0.25">
      <c r="A371" s="29"/>
      <c r="B371" s="4"/>
      <c r="C371" s="4"/>
      <c r="D371" s="4"/>
      <c r="E371"/>
      <c r="F371" s="23"/>
      <c r="G371" s="23"/>
    </row>
    <row r="372" spans="1:26" x14ac:dyDescent="0.25">
      <c r="A372" s="29"/>
      <c r="B372" s="4"/>
      <c r="C372" s="4"/>
      <c r="D372" s="4"/>
      <c r="E372"/>
      <c r="F372" s="23"/>
      <c r="G372" s="23"/>
    </row>
    <row r="373" spans="1:26" x14ac:dyDescent="0.25">
      <c r="A373" s="29"/>
      <c r="B373" s="4"/>
      <c r="C373" s="4"/>
      <c r="D373" s="4"/>
      <c r="E373"/>
      <c r="F373" s="23"/>
      <c r="G373" s="23"/>
    </row>
    <row r="374" spans="1:26" x14ac:dyDescent="0.25">
      <c r="A374" s="29"/>
      <c r="B374" s="4"/>
      <c r="C374" s="4"/>
      <c r="D374" s="4"/>
      <c r="E374"/>
      <c r="F374" s="23"/>
      <c r="G374" s="23"/>
    </row>
    <row r="375" spans="1:26" x14ac:dyDescent="0.25">
      <c r="A375" s="29"/>
      <c r="B375" s="4"/>
      <c r="C375" s="4"/>
      <c r="D375" s="4"/>
      <c r="E375"/>
      <c r="F375" s="23"/>
      <c r="G375" s="23"/>
    </row>
    <row r="376" spans="1:26" x14ac:dyDescent="0.25">
      <c r="A376" s="29"/>
      <c r="B376" s="4"/>
      <c r="C376" s="4"/>
      <c r="D376" s="4"/>
      <c r="E376"/>
      <c r="F376" s="23"/>
      <c r="G376" s="23"/>
    </row>
    <row r="377" spans="1:26" x14ac:dyDescent="0.25">
      <c r="A377" s="29"/>
      <c r="B377" s="4"/>
      <c r="C377" s="4"/>
      <c r="D377" s="4"/>
      <c r="E377"/>
      <c r="F377" s="23"/>
      <c r="G377" s="23"/>
    </row>
    <row r="378" spans="1:26" x14ac:dyDescent="0.25">
      <c r="A378" s="29"/>
      <c r="B378" s="4"/>
      <c r="C378" s="4"/>
      <c r="D378" s="4"/>
      <c r="E378"/>
      <c r="F378" s="23"/>
      <c r="G378" s="23"/>
    </row>
    <row r="379" spans="1:26" x14ac:dyDescent="0.25">
      <c r="A379" s="29"/>
      <c r="B379" s="4"/>
      <c r="C379" s="4"/>
      <c r="D379" s="4"/>
      <c r="E379"/>
      <c r="F379" s="23"/>
      <c r="G379" s="23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x14ac:dyDescent="0.25">
      <c r="A380" s="29"/>
      <c r="B380" s="4"/>
      <c r="C380" s="4"/>
      <c r="D380" s="4"/>
      <c r="E380"/>
      <c r="F380" s="23"/>
      <c r="G380" s="23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x14ac:dyDescent="0.25">
      <c r="A381" s="29"/>
      <c r="B381" s="4"/>
      <c r="C381" s="4"/>
      <c r="D381" s="4"/>
      <c r="E381"/>
      <c r="F381" s="23"/>
      <c r="G381" s="23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x14ac:dyDescent="0.25">
      <c r="A382" s="29"/>
      <c r="B382" s="4"/>
      <c r="C382" s="4"/>
      <c r="D382" s="4"/>
      <c r="E382"/>
      <c r="F382" s="23"/>
      <c r="G382" s="23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x14ac:dyDescent="0.25">
      <c r="A383" s="29"/>
      <c r="B383" s="4"/>
      <c r="C383" s="4"/>
      <c r="D383" s="4"/>
      <c r="E383"/>
      <c r="F383" s="23"/>
      <c r="G383" s="23"/>
    </row>
    <row r="384" spans="1:26" x14ac:dyDescent="0.25">
      <c r="A384" s="29"/>
      <c r="B384" s="4"/>
      <c r="C384" s="4"/>
      <c r="D384" s="4"/>
      <c r="E384"/>
      <c r="F384" s="23"/>
      <c r="G384" s="23"/>
    </row>
    <row r="385" spans="1:26" x14ac:dyDescent="0.25">
      <c r="A385" s="29"/>
      <c r="B385" s="4"/>
      <c r="C385" s="4"/>
      <c r="D385" s="4"/>
      <c r="E385"/>
      <c r="F385" s="23"/>
      <c r="G385" s="23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x14ac:dyDescent="0.25">
      <c r="A386" s="29"/>
      <c r="B386" s="4"/>
      <c r="C386" s="4"/>
      <c r="D386" s="4"/>
      <c r="E386"/>
      <c r="F386" s="23"/>
      <c r="G386" s="23"/>
    </row>
    <row r="387" spans="1:26" x14ac:dyDescent="0.25">
      <c r="A387" s="29"/>
      <c r="B387" s="4"/>
      <c r="C387" s="4"/>
      <c r="D387" s="4"/>
      <c r="E387"/>
      <c r="F387" s="23"/>
      <c r="G387" s="23"/>
    </row>
    <row r="388" spans="1:26" x14ac:dyDescent="0.25">
      <c r="A388" s="29"/>
      <c r="B388" s="4"/>
      <c r="C388" s="4"/>
      <c r="D388" s="4"/>
      <c r="E388"/>
      <c r="F388" s="23"/>
      <c r="G388" s="23"/>
    </row>
    <row r="389" spans="1:26" x14ac:dyDescent="0.25">
      <c r="A389" s="29"/>
      <c r="B389" s="4"/>
      <c r="C389" s="4"/>
      <c r="D389" s="4"/>
      <c r="E389"/>
      <c r="F389" s="23"/>
      <c r="G389" s="23"/>
    </row>
    <row r="390" spans="1:26" x14ac:dyDescent="0.25">
      <c r="A390" s="29"/>
      <c r="B390" s="4"/>
      <c r="C390" s="4"/>
      <c r="D390" s="4"/>
      <c r="E390"/>
      <c r="F390" s="23"/>
      <c r="G390" s="23"/>
    </row>
    <row r="391" spans="1:26" x14ac:dyDescent="0.25">
      <c r="A391" s="29"/>
      <c r="B391" s="4"/>
      <c r="C391" s="4"/>
      <c r="D391" s="4"/>
      <c r="E391"/>
      <c r="F391" s="23"/>
      <c r="G391" s="23"/>
    </row>
    <row r="392" spans="1:26" x14ac:dyDescent="0.25">
      <c r="A392" s="29"/>
      <c r="B392" s="4"/>
      <c r="C392" s="4"/>
      <c r="D392" s="4"/>
      <c r="E392"/>
      <c r="F392" s="23"/>
      <c r="G392" s="23"/>
    </row>
    <row r="393" spans="1:26" x14ac:dyDescent="0.25">
      <c r="A393" s="29"/>
      <c r="B393" s="4"/>
      <c r="C393" s="4"/>
      <c r="D393" s="4"/>
      <c r="E393"/>
      <c r="F393" s="23"/>
      <c r="G393" s="23"/>
    </row>
    <row r="394" spans="1:26" x14ac:dyDescent="0.25">
      <c r="A394" s="29"/>
      <c r="B394" s="4"/>
      <c r="C394" s="4"/>
      <c r="D394" s="4"/>
      <c r="E394"/>
      <c r="F394" s="23"/>
      <c r="G394" s="23"/>
    </row>
    <row r="395" spans="1:26" x14ac:dyDescent="0.25">
      <c r="A395" s="29"/>
      <c r="B395" s="4"/>
      <c r="C395" s="4"/>
      <c r="D395" s="4"/>
      <c r="E395"/>
      <c r="F395" s="23"/>
      <c r="G395" s="23"/>
    </row>
    <row r="396" spans="1:26" x14ac:dyDescent="0.25">
      <c r="A396" s="29"/>
      <c r="B396" s="4"/>
      <c r="C396" s="4"/>
      <c r="D396" s="4"/>
      <c r="E396"/>
      <c r="F396" s="23"/>
      <c r="G396" s="23"/>
    </row>
    <row r="397" spans="1:26" x14ac:dyDescent="0.25">
      <c r="A397" s="29"/>
      <c r="B397" s="4"/>
      <c r="C397" s="4"/>
      <c r="D397" s="4"/>
      <c r="E397"/>
      <c r="F397" s="23"/>
      <c r="G397" s="23"/>
    </row>
    <row r="398" spans="1:26" x14ac:dyDescent="0.25">
      <c r="A398" s="29"/>
      <c r="B398" s="4"/>
      <c r="C398" s="4"/>
      <c r="D398" s="4"/>
      <c r="E398"/>
      <c r="F398" s="23"/>
      <c r="G398" s="23"/>
    </row>
    <row r="399" spans="1:26" x14ac:dyDescent="0.25">
      <c r="A399" s="29"/>
      <c r="B399" s="4"/>
      <c r="C399" s="4"/>
      <c r="D399" s="4"/>
      <c r="E399"/>
      <c r="F399" s="23"/>
      <c r="G399" s="23"/>
    </row>
    <row r="400" spans="1:26" x14ac:dyDescent="0.25">
      <c r="A400" s="29"/>
      <c r="B400" s="4"/>
      <c r="C400" s="4"/>
      <c r="D400" s="4"/>
      <c r="E400"/>
      <c r="F400" s="23"/>
      <c r="G400" s="23"/>
    </row>
    <row r="401" spans="1:26" x14ac:dyDescent="0.25">
      <c r="A401" s="29"/>
      <c r="B401" s="4"/>
      <c r="C401" s="4"/>
      <c r="D401" s="4"/>
      <c r="E401"/>
      <c r="F401" s="23"/>
      <c r="G401" s="23"/>
    </row>
    <row r="402" spans="1:26" x14ac:dyDescent="0.25">
      <c r="A402" s="29"/>
      <c r="B402" s="4"/>
      <c r="C402" s="4"/>
      <c r="D402" s="4"/>
      <c r="E402"/>
      <c r="F402" s="23"/>
      <c r="G402" s="23"/>
    </row>
    <row r="403" spans="1:26" x14ac:dyDescent="0.25">
      <c r="A403" s="29"/>
      <c r="B403" s="4"/>
      <c r="C403" s="4"/>
      <c r="D403" s="4"/>
      <c r="E403"/>
      <c r="F403" s="23"/>
      <c r="G403" s="23"/>
    </row>
    <row r="404" spans="1:26" x14ac:dyDescent="0.25">
      <c r="A404" s="29"/>
      <c r="B404" s="4"/>
      <c r="C404" s="4"/>
      <c r="D404" s="4"/>
      <c r="E404"/>
      <c r="F404" s="23"/>
      <c r="G404" s="23"/>
    </row>
    <row r="405" spans="1:26" x14ac:dyDescent="0.25">
      <c r="A405" s="29"/>
      <c r="B405" s="4"/>
      <c r="C405" s="4"/>
      <c r="D405" s="4"/>
      <c r="E405"/>
      <c r="F405" s="23"/>
      <c r="G405" s="23"/>
    </row>
    <row r="406" spans="1:26" x14ac:dyDescent="0.25">
      <c r="A406" s="29"/>
      <c r="B406" s="4"/>
      <c r="C406" s="4"/>
      <c r="D406" s="4"/>
      <c r="E406"/>
      <c r="F406" s="23"/>
      <c r="G406" s="23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x14ac:dyDescent="0.25">
      <c r="A407" s="29"/>
      <c r="B407" s="4"/>
      <c r="C407" s="4"/>
      <c r="D407" s="4"/>
      <c r="E407"/>
      <c r="F407" s="23"/>
      <c r="G407" s="23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x14ac:dyDescent="0.25">
      <c r="A408" s="29"/>
      <c r="B408" s="4"/>
      <c r="C408" s="4"/>
      <c r="D408" s="4"/>
      <c r="E408"/>
      <c r="F408" s="23"/>
      <c r="G408" s="23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x14ac:dyDescent="0.25">
      <c r="A409" s="29"/>
      <c r="B409" s="4"/>
      <c r="C409" s="4"/>
      <c r="D409" s="4"/>
      <c r="E409"/>
      <c r="F409" s="23"/>
      <c r="G409" s="23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x14ac:dyDescent="0.25">
      <c r="A410" s="29"/>
      <c r="B410" s="4"/>
      <c r="C410" s="4"/>
      <c r="D410" s="4"/>
      <c r="E410"/>
      <c r="F410" s="23"/>
      <c r="G410" s="23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x14ac:dyDescent="0.25">
      <c r="A411" s="29"/>
      <c r="B411" s="4"/>
      <c r="C411" s="4"/>
      <c r="D411" s="4"/>
      <c r="E411"/>
      <c r="F411" s="23"/>
      <c r="G411" s="23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x14ac:dyDescent="0.25">
      <c r="A412" s="29"/>
      <c r="B412" s="4"/>
      <c r="C412" s="4"/>
      <c r="D412" s="4"/>
      <c r="E412"/>
      <c r="F412" s="23"/>
      <c r="G412" s="23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x14ac:dyDescent="0.25">
      <c r="A413" s="29"/>
      <c r="B413" s="4"/>
      <c r="C413" s="4"/>
      <c r="D413" s="4"/>
      <c r="E413"/>
      <c r="F413" s="23"/>
      <c r="G413" s="23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x14ac:dyDescent="0.25">
      <c r="A414" s="29"/>
      <c r="B414" s="4"/>
      <c r="C414" s="4"/>
      <c r="D414" s="4"/>
      <c r="E414"/>
      <c r="F414" s="23"/>
      <c r="G414" s="23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x14ac:dyDescent="0.25">
      <c r="A415" s="29"/>
      <c r="B415" s="4"/>
      <c r="C415" s="4"/>
      <c r="D415" s="4"/>
      <c r="E415"/>
      <c r="F415" s="23"/>
      <c r="G415" s="23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x14ac:dyDescent="0.25">
      <c r="A416" s="29"/>
      <c r="B416" s="4"/>
      <c r="C416" s="4"/>
      <c r="D416" s="4"/>
      <c r="E416"/>
      <c r="F416" s="23"/>
      <c r="G416" s="23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x14ac:dyDescent="0.25">
      <c r="A417" s="29"/>
      <c r="B417" s="4"/>
      <c r="C417" s="4"/>
      <c r="D417" s="4"/>
      <c r="E417"/>
      <c r="F417" s="23"/>
      <c r="G417" s="23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x14ac:dyDescent="0.25">
      <c r="A418" s="29"/>
      <c r="B418" s="4"/>
      <c r="C418" s="4"/>
      <c r="D418" s="4"/>
      <c r="E418"/>
      <c r="F418" s="23"/>
      <c r="G418" s="23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spans="1:26" x14ac:dyDescent="0.25">
      <c r="A419" s="29"/>
      <c r="B419" s="4"/>
      <c r="C419" s="4"/>
      <c r="D419" s="4"/>
      <c r="E419"/>
      <c r="F419" s="23"/>
      <c r="G419" s="23"/>
    </row>
    <row r="420" spans="1:26" x14ac:dyDescent="0.25">
      <c r="A420" s="29"/>
      <c r="B420" s="4"/>
      <c r="C420" s="4"/>
      <c r="D420" s="4"/>
      <c r="E420"/>
      <c r="F420" s="23"/>
      <c r="G420" s="23"/>
    </row>
    <row r="421" spans="1:26" x14ac:dyDescent="0.25">
      <c r="A421" s="29"/>
      <c r="B421" s="4"/>
      <c r="C421" s="4"/>
      <c r="D421" s="4"/>
      <c r="E421"/>
      <c r="F421" s="23"/>
      <c r="G421" s="23"/>
    </row>
    <row r="422" spans="1:26" x14ac:dyDescent="0.25">
      <c r="A422" s="29"/>
      <c r="B422" s="4"/>
      <c r="C422" s="4"/>
      <c r="D422" s="4"/>
      <c r="E422"/>
      <c r="F422" s="23"/>
      <c r="G422" s="23"/>
    </row>
    <row r="423" spans="1:26" x14ac:dyDescent="0.25">
      <c r="A423" s="29"/>
      <c r="B423" s="4"/>
      <c r="C423" s="4"/>
      <c r="D423" s="4"/>
      <c r="E423"/>
      <c r="F423" s="23"/>
    </row>
    <row r="424" spans="1:26" x14ac:dyDescent="0.25">
      <c r="A424" s="29"/>
      <c r="B424" s="4"/>
      <c r="C424" s="4"/>
      <c r="D424" s="4"/>
      <c r="E424"/>
      <c r="F424" s="23"/>
    </row>
    <row r="425" spans="1:26" x14ac:dyDescent="0.25">
      <c r="A425" s="29"/>
      <c r="B425" s="4"/>
      <c r="C425" s="4"/>
      <c r="D425" s="4"/>
      <c r="E425"/>
      <c r="F425" s="23"/>
    </row>
    <row r="426" spans="1:26" x14ac:dyDescent="0.25">
      <c r="A426" s="29"/>
      <c r="B426" s="4"/>
      <c r="C426" s="4"/>
      <c r="D426" s="4"/>
      <c r="E426"/>
      <c r="F426" s="23"/>
    </row>
    <row r="427" spans="1:26" x14ac:dyDescent="0.25">
      <c r="A427" s="29"/>
      <c r="B427" s="4"/>
      <c r="C427" s="4"/>
      <c r="D427" s="4"/>
      <c r="E427"/>
      <c r="F427" s="23"/>
    </row>
    <row r="428" spans="1:26" x14ac:dyDescent="0.25">
      <c r="A428" s="29"/>
      <c r="B428" s="4"/>
      <c r="C428" s="4"/>
      <c r="D428" s="4"/>
      <c r="E428"/>
      <c r="F428" s="23"/>
    </row>
    <row r="429" spans="1:26" x14ac:dyDescent="0.25">
      <c r="A429" s="29"/>
      <c r="B429" s="4"/>
      <c r="C429" s="4"/>
      <c r="D429" s="4"/>
      <c r="E429"/>
      <c r="F429" s="23"/>
    </row>
    <row r="430" spans="1:26" x14ac:dyDescent="0.25">
      <c r="A430" s="29"/>
      <c r="B430" s="4"/>
      <c r="C430" s="4"/>
      <c r="D430" s="4"/>
      <c r="E430"/>
      <c r="F430" s="23"/>
    </row>
    <row r="431" spans="1:26" x14ac:dyDescent="0.25">
      <c r="A431" s="29"/>
      <c r="B431" s="4"/>
      <c r="C431" s="4"/>
      <c r="D431" s="4"/>
      <c r="E431"/>
      <c r="F431" s="23"/>
    </row>
    <row r="432" spans="1:26" x14ac:dyDescent="0.25">
      <c r="A432" s="29"/>
      <c r="B432" s="4"/>
      <c r="C432" s="4"/>
      <c r="D432" s="4"/>
      <c r="E432"/>
      <c r="F432" s="23"/>
    </row>
    <row r="433" spans="1:6" x14ac:dyDescent="0.25">
      <c r="A433" s="29"/>
      <c r="B433" s="4"/>
      <c r="C433" s="4"/>
      <c r="D433" s="4"/>
      <c r="E433"/>
      <c r="F433" s="23"/>
    </row>
    <row r="434" spans="1:6" x14ac:dyDescent="0.25">
      <c r="A434" s="29"/>
      <c r="B434" s="4"/>
      <c r="C434" s="4"/>
      <c r="D434" s="4"/>
      <c r="E434"/>
      <c r="F434" s="23"/>
    </row>
    <row r="435" spans="1:6" x14ac:dyDescent="0.25">
      <c r="A435" s="29"/>
      <c r="B435" s="4"/>
      <c r="C435" s="4"/>
      <c r="D435" s="4"/>
      <c r="E435"/>
      <c r="F435" s="23"/>
    </row>
    <row r="436" spans="1:6" x14ac:dyDescent="0.25">
      <c r="A436" s="29"/>
      <c r="B436" s="4"/>
      <c r="C436" s="4"/>
      <c r="D436" s="4"/>
      <c r="E436"/>
      <c r="F436" s="23"/>
    </row>
    <row r="437" spans="1:6" x14ac:dyDescent="0.25">
      <c r="A437" s="29"/>
      <c r="B437" s="4"/>
      <c r="C437" s="4"/>
      <c r="D437" s="4"/>
      <c r="E437"/>
      <c r="F437" s="23"/>
    </row>
    <row r="438" spans="1:6" x14ac:dyDescent="0.25">
      <c r="A438" s="29"/>
      <c r="B438" s="4"/>
      <c r="C438" s="4"/>
      <c r="D438" s="4"/>
      <c r="E438"/>
      <c r="F438" s="23"/>
    </row>
    <row r="439" spans="1:6" x14ac:dyDescent="0.25">
      <c r="A439" s="29"/>
      <c r="B439" s="4"/>
      <c r="C439" s="4"/>
      <c r="D439" s="4"/>
      <c r="E439"/>
      <c r="F439" s="23"/>
    </row>
    <row r="440" spans="1:6" x14ac:dyDescent="0.25">
      <c r="A440" s="29"/>
      <c r="B440" s="4"/>
      <c r="C440" s="4"/>
      <c r="D440" s="4"/>
      <c r="E440"/>
      <c r="F440" s="23"/>
    </row>
    <row r="441" spans="1:6" x14ac:dyDescent="0.25">
      <c r="A441" s="29"/>
      <c r="B441" s="4"/>
      <c r="C441" s="4"/>
      <c r="D441" s="4"/>
      <c r="E441"/>
      <c r="F441" s="23"/>
    </row>
    <row r="442" spans="1:6" x14ac:dyDescent="0.25">
      <c r="A442" s="29"/>
      <c r="B442" s="4"/>
      <c r="C442" s="4"/>
      <c r="D442" s="4"/>
      <c r="E442"/>
      <c r="F442" s="23"/>
    </row>
    <row r="443" spans="1:6" x14ac:dyDescent="0.25">
      <c r="A443" s="29"/>
      <c r="B443" s="4"/>
      <c r="C443" s="4"/>
      <c r="D443" s="4"/>
      <c r="E443"/>
      <c r="F443" s="23"/>
    </row>
    <row r="444" spans="1:6" x14ac:dyDescent="0.25">
      <c r="A444" s="29"/>
      <c r="B444" s="4"/>
      <c r="C444" s="4"/>
      <c r="D444" s="4"/>
      <c r="E444"/>
      <c r="F444" s="23"/>
    </row>
    <row r="445" spans="1:6" x14ac:dyDescent="0.25">
      <c r="A445" s="29"/>
      <c r="B445" s="4"/>
      <c r="C445" s="4"/>
      <c r="D445" s="4"/>
      <c r="E445"/>
      <c r="F445" s="23"/>
    </row>
    <row r="446" spans="1:6" x14ac:dyDescent="0.25">
      <c r="A446" s="29"/>
      <c r="B446" s="4"/>
      <c r="C446" s="4"/>
      <c r="D446" s="4"/>
      <c r="E446"/>
      <c r="F446" s="23"/>
    </row>
    <row r="447" spans="1:6" x14ac:dyDescent="0.25">
      <c r="A447" s="29"/>
      <c r="B447" s="4"/>
      <c r="C447" s="4"/>
      <c r="D447" s="4"/>
      <c r="E447"/>
      <c r="F447" s="23"/>
    </row>
    <row r="448" spans="1:6" x14ac:dyDescent="0.25">
      <c r="A448" s="29"/>
      <c r="B448" s="4"/>
      <c r="C448" s="4"/>
      <c r="D448" s="4"/>
      <c r="E448"/>
      <c r="F448" s="23"/>
    </row>
    <row r="449" spans="1:6" x14ac:dyDescent="0.25">
      <c r="A449" s="29"/>
      <c r="B449" s="4"/>
      <c r="C449" s="4"/>
      <c r="D449" s="4"/>
      <c r="E449"/>
      <c r="F449" s="23"/>
    </row>
    <row r="450" spans="1:6" x14ac:dyDescent="0.25">
      <c r="A450" s="29"/>
      <c r="B450" s="4"/>
      <c r="C450" s="4"/>
      <c r="D450" s="4"/>
      <c r="E450"/>
      <c r="F450" s="23"/>
    </row>
    <row r="451" spans="1:6" x14ac:dyDescent="0.25">
      <c r="A451" s="29"/>
      <c r="B451" s="4"/>
      <c r="C451" s="4"/>
      <c r="D451" s="4"/>
      <c r="E451"/>
      <c r="F451" s="23"/>
    </row>
    <row r="452" spans="1:6" x14ac:dyDescent="0.25">
      <c r="A452" s="29"/>
      <c r="B452" s="4"/>
      <c r="C452" s="4"/>
      <c r="D452" s="4"/>
      <c r="E452"/>
      <c r="F452" s="23"/>
    </row>
    <row r="453" spans="1:6" x14ac:dyDescent="0.25">
      <c r="A453" s="29"/>
      <c r="B453" s="4"/>
      <c r="C453" s="4"/>
      <c r="D453" s="4"/>
      <c r="E453"/>
      <c r="F453" s="23"/>
    </row>
    <row r="454" spans="1:6" x14ac:dyDescent="0.25">
      <c r="A454" s="29"/>
      <c r="B454" s="4"/>
      <c r="C454" s="4"/>
      <c r="D454" s="4"/>
      <c r="E454"/>
      <c r="F454" s="23"/>
    </row>
    <row r="455" spans="1:6" x14ac:dyDescent="0.25">
      <c r="A455" s="29"/>
      <c r="B455" s="4"/>
      <c r="C455" s="4"/>
      <c r="D455" s="4"/>
      <c r="E455"/>
      <c r="F455" s="23"/>
    </row>
    <row r="456" spans="1:6" x14ac:dyDescent="0.25">
      <c r="A456" s="29"/>
      <c r="B456" s="4"/>
      <c r="C456" s="4"/>
      <c r="D456" s="4"/>
      <c r="E456"/>
      <c r="F456" s="23"/>
    </row>
    <row r="457" spans="1:6" x14ac:dyDescent="0.25">
      <c r="A457" s="29"/>
      <c r="B457" s="4"/>
      <c r="C457" s="4"/>
      <c r="D457" s="4"/>
      <c r="E457"/>
      <c r="F457" s="23"/>
    </row>
    <row r="458" spans="1:6" x14ac:dyDescent="0.25">
      <c r="A458" s="29"/>
      <c r="B458" s="4"/>
      <c r="C458" s="4"/>
      <c r="D458" s="4"/>
      <c r="E458"/>
      <c r="F458" s="23"/>
    </row>
    <row r="459" spans="1:6" x14ac:dyDescent="0.25">
      <c r="A459" s="29"/>
      <c r="B459" s="4"/>
      <c r="C459" s="4"/>
      <c r="D459" s="4"/>
      <c r="E459"/>
      <c r="F459" s="23"/>
    </row>
    <row r="460" spans="1:6" x14ac:dyDescent="0.25">
      <c r="A460" s="29"/>
      <c r="B460" s="4"/>
      <c r="C460" s="4"/>
      <c r="D460" s="4"/>
      <c r="E460"/>
      <c r="F460" s="23"/>
    </row>
    <row r="461" spans="1:6" x14ac:dyDescent="0.25">
      <c r="A461" s="29"/>
      <c r="B461" s="4"/>
      <c r="C461" s="4"/>
      <c r="D461" s="4"/>
      <c r="E461"/>
      <c r="F461" s="23"/>
    </row>
    <row r="462" spans="1:6" x14ac:dyDescent="0.25">
      <c r="A462" s="29"/>
      <c r="B462" s="4"/>
      <c r="C462" s="4"/>
      <c r="D462" s="4"/>
      <c r="E462"/>
      <c r="F462" s="23"/>
    </row>
    <row r="463" spans="1:6" x14ac:dyDescent="0.25">
      <c r="A463" s="29"/>
      <c r="B463" s="4"/>
      <c r="C463" s="4"/>
      <c r="D463" s="4"/>
      <c r="E463"/>
      <c r="F463" s="23"/>
    </row>
    <row r="464" spans="1:6" x14ac:dyDescent="0.25">
      <c r="A464" s="29"/>
      <c r="B464" s="4"/>
      <c r="C464" s="4"/>
      <c r="D464" s="4"/>
      <c r="E464"/>
      <c r="F464" s="23"/>
    </row>
    <row r="465" spans="1:6" x14ac:dyDescent="0.25">
      <c r="A465" s="29"/>
      <c r="B465" s="4"/>
      <c r="C465" s="4"/>
      <c r="D465" s="4"/>
      <c r="E465"/>
      <c r="F465" s="23"/>
    </row>
    <row r="466" spans="1:6" x14ac:dyDescent="0.25">
      <c r="A466" s="29"/>
      <c r="B466" s="4"/>
      <c r="C466" s="4"/>
      <c r="D466" s="4"/>
      <c r="E466"/>
      <c r="F466" s="23"/>
    </row>
    <row r="467" spans="1:6" x14ac:dyDescent="0.25">
      <c r="A467" s="29"/>
      <c r="B467" s="4"/>
      <c r="C467" s="4"/>
      <c r="D467" s="4"/>
      <c r="E467"/>
      <c r="F467" s="23"/>
    </row>
    <row r="468" spans="1:6" x14ac:dyDescent="0.25">
      <c r="A468" s="29"/>
      <c r="B468" s="4"/>
      <c r="C468" s="4"/>
      <c r="D468" s="4"/>
      <c r="E468"/>
      <c r="F468" s="23"/>
    </row>
    <row r="469" spans="1:6" x14ac:dyDescent="0.25">
      <c r="A469" s="29"/>
      <c r="B469" s="4"/>
      <c r="C469" s="4"/>
      <c r="D469" s="4"/>
      <c r="E469"/>
      <c r="F469" s="23"/>
    </row>
    <row r="470" spans="1:6" x14ac:dyDescent="0.25">
      <c r="A470" s="29"/>
      <c r="B470" s="4"/>
      <c r="C470" s="4"/>
      <c r="D470" s="4"/>
      <c r="E470"/>
      <c r="F470" s="23"/>
    </row>
    <row r="471" spans="1:6" x14ac:dyDescent="0.25">
      <c r="A471" s="29"/>
      <c r="B471" s="4"/>
      <c r="C471" s="4"/>
      <c r="D471" s="4"/>
      <c r="E471"/>
      <c r="F471" s="23"/>
    </row>
    <row r="472" spans="1:6" x14ac:dyDescent="0.25">
      <c r="A472" s="29"/>
      <c r="B472" s="4"/>
      <c r="C472" s="4"/>
      <c r="D472" s="4"/>
      <c r="E472"/>
      <c r="F472" s="23"/>
    </row>
    <row r="473" spans="1:6" x14ac:dyDescent="0.25">
      <c r="A473" s="29"/>
      <c r="B473" s="4"/>
      <c r="C473" s="4"/>
      <c r="D473" s="4"/>
      <c r="E473"/>
      <c r="F473" s="23"/>
    </row>
    <row r="474" spans="1:6" x14ac:dyDescent="0.25">
      <c r="A474" s="29"/>
      <c r="B474" s="4"/>
      <c r="C474" s="4"/>
      <c r="D474" s="4"/>
      <c r="E474"/>
      <c r="F474" s="23"/>
    </row>
    <row r="475" spans="1:6" x14ac:dyDescent="0.25">
      <c r="A475" s="29"/>
      <c r="B475" s="4"/>
      <c r="C475" s="4"/>
      <c r="D475" s="4"/>
      <c r="E475"/>
      <c r="F475" s="23"/>
    </row>
    <row r="476" spans="1:6" x14ac:dyDescent="0.25">
      <c r="A476" s="29"/>
      <c r="B476" s="4"/>
      <c r="C476" s="4"/>
      <c r="D476" s="4"/>
      <c r="E476"/>
      <c r="F476" s="23"/>
    </row>
    <row r="477" spans="1:6" x14ac:dyDescent="0.25">
      <c r="A477" s="29"/>
      <c r="B477" s="4"/>
      <c r="C477" s="4"/>
      <c r="D477" s="4"/>
      <c r="E477"/>
      <c r="F477" s="23"/>
    </row>
    <row r="478" spans="1:6" x14ac:dyDescent="0.25">
      <c r="A478" s="29"/>
      <c r="B478" s="4"/>
      <c r="C478" s="4"/>
      <c r="D478" s="4"/>
      <c r="E478"/>
      <c r="F478" s="23"/>
    </row>
    <row r="479" spans="1:6" x14ac:dyDescent="0.25">
      <c r="A479" s="29"/>
      <c r="B479" s="4"/>
      <c r="C479" s="4"/>
      <c r="D479" s="4"/>
      <c r="E479"/>
      <c r="F479" s="23"/>
    </row>
    <row r="480" spans="1:6" x14ac:dyDescent="0.25">
      <c r="A480" s="29"/>
      <c r="B480" s="4"/>
      <c r="C480" s="4"/>
      <c r="D480" s="4"/>
      <c r="E480"/>
      <c r="F480" s="23"/>
    </row>
    <row r="481" spans="1:26" x14ac:dyDescent="0.25">
      <c r="A481" s="29"/>
      <c r="B481" s="4"/>
      <c r="C481" s="4"/>
      <c r="D481" s="4"/>
      <c r="E481"/>
      <c r="F481" s="23"/>
    </row>
    <row r="482" spans="1:26" x14ac:dyDescent="0.25">
      <c r="A482" s="29"/>
      <c r="B482" s="4"/>
      <c r="C482" s="4"/>
      <c r="D482" s="4"/>
      <c r="E482"/>
      <c r="F482" s="23"/>
    </row>
    <row r="483" spans="1:26" x14ac:dyDescent="0.25">
      <c r="A483" s="29"/>
      <c r="B483" s="4"/>
      <c r="C483" s="4"/>
      <c r="D483" s="4"/>
      <c r="E483"/>
      <c r="F483" s="23"/>
    </row>
    <row r="484" spans="1:26" x14ac:dyDescent="0.25">
      <c r="A484" s="29"/>
      <c r="B484" s="4"/>
      <c r="C484" s="4"/>
      <c r="D484" s="4"/>
      <c r="E484"/>
      <c r="F484" s="23"/>
    </row>
    <row r="485" spans="1:26" x14ac:dyDescent="0.25">
      <c r="A485" s="30"/>
      <c r="B485" s="4"/>
      <c r="C485" s="4"/>
      <c r="D485" s="4"/>
      <c r="E485"/>
      <c r="F485" s="23"/>
    </row>
    <row r="486" spans="1:26" s="6" customFormat="1" x14ac:dyDescent="0.25">
      <c r="A486" s="30"/>
      <c r="B486" s="5"/>
      <c r="C486" s="5"/>
      <c r="D486" s="5"/>
      <c r="F486" s="24"/>
      <c r="G486" s="27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 spans="1:26" s="6" customFormat="1" x14ac:dyDescent="0.25">
      <c r="A487" s="30"/>
      <c r="B487" s="5"/>
      <c r="C487" s="5"/>
      <c r="D487" s="5"/>
      <c r="F487" s="24"/>
      <c r="G487" s="27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 spans="1:26" s="6" customFormat="1" x14ac:dyDescent="0.25">
      <c r="A488" s="30"/>
      <c r="B488" s="5"/>
      <c r="C488" s="5"/>
      <c r="D488" s="5"/>
      <c r="F488" s="24"/>
      <c r="G488" s="27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 spans="1:26" s="6" customFormat="1" x14ac:dyDescent="0.25">
      <c r="A489" s="29"/>
      <c r="B489" s="5"/>
      <c r="C489" s="5"/>
      <c r="D489" s="5"/>
      <c r="F489" s="24"/>
      <c r="G489" s="27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 spans="1:26" x14ac:dyDescent="0.25">
      <c r="A490" s="29"/>
      <c r="B490" s="4"/>
      <c r="C490" s="4"/>
      <c r="D490" s="4"/>
      <c r="E490"/>
      <c r="F490" s="23"/>
    </row>
    <row r="491" spans="1:26" x14ac:dyDescent="0.25">
      <c r="A491" s="30"/>
      <c r="B491" s="4"/>
      <c r="C491" s="4"/>
      <c r="D491" s="4"/>
      <c r="E491"/>
      <c r="F491" s="23"/>
    </row>
    <row r="492" spans="1:26" s="6" customFormat="1" x14ac:dyDescent="0.25">
      <c r="A492" s="29"/>
      <c r="B492" s="5"/>
      <c r="C492" s="5"/>
      <c r="D492" s="5"/>
      <c r="F492" s="24"/>
      <c r="G492" s="27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 spans="1:26" x14ac:dyDescent="0.25">
      <c r="A493" s="29"/>
      <c r="B493" s="4"/>
      <c r="C493" s="4"/>
      <c r="D493" s="4"/>
      <c r="E493"/>
      <c r="F493" s="23"/>
    </row>
    <row r="494" spans="1:26" x14ac:dyDescent="0.25">
      <c r="A494" s="29"/>
      <c r="B494" s="4"/>
      <c r="C494" s="4"/>
      <c r="D494" s="4"/>
      <c r="E494"/>
      <c r="F494" s="23"/>
    </row>
    <row r="495" spans="1:26" x14ac:dyDescent="0.25">
      <c r="A495" s="29"/>
      <c r="B495" s="4"/>
      <c r="C495" s="4"/>
      <c r="D495" s="4"/>
      <c r="E495"/>
      <c r="F495" s="23"/>
    </row>
    <row r="496" spans="1:26" x14ac:dyDescent="0.25">
      <c r="A496" s="29"/>
      <c r="B496" s="4"/>
      <c r="C496" s="4"/>
      <c r="D496" s="4"/>
      <c r="E496"/>
      <c r="F496" s="23"/>
    </row>
    <row r="497" spans="1:6" x14ac:dyDescent="0.25">
      <c r="A497" s="29"/>
      <c r="B497" s="4"/>
      <c r="C497" s="4"/>
      <c r="D497" s="4"/>
      <c r="E497"/>
      <c r="F497" s="23"/>
    </row>
    <row r="498" spans="1:6" x14ac:dyDescent="0.25">
      <c r="A498" s="29"/>
      <c r="B498" s="4"/>
      <c r="C498" s="4"/>
      <c r="D498" s="4"/>
      <c r="E498"/>
      <c r="F498" s="23"/>
    </row>
    <row r="499" spans="1:6" x14ac:dyDescent="0.25">
      <c r="A499" s="29"/>
      <c r="B499" s="4"/>
      <c r="C499" s="4"/>
      <c r="D499" s="4"/>
      <c r="E499"/>
      <c r="F499" s="23"/>
    </row>
    <row r="500" spans="1:6" x14ac:dyDescent="0.25">
      <c r="A500" s="29"/>
      <c r="B500" s="4"/>
      <c r="C500" s="4"/>
      <c r="D500" s="4"/>
      <c r="E500"/>
      <c r="F500" s="23"/>
    </row>
    <row r="501" spans="1:6" x14ac:dyDescent="0.25">
      <c r="A501" s="29"/>
      <c r="B501" s="4"/>
      <c r="C501" s="4"/>
      <c r="D501" s="4"/>
      <c r="E501"/>
      <c r="F501" s="23"/>
    </row>
    <row r="502" spans="1:6" x14ac:dyDescent="0.25">
      <c r="A502" s="29"/>
      <c r="B502" s="4"/>
      <c r="C502" s="4"/>
      <c r="D502" s="4"/>
      <c r="E502"/>
      <c r="F502" s="23"/>
    </row>
    <row r="503" spans="1:6" x14ac:dyDescent="0.25">
      <c r="A503" s="29"/>
      <c r="B503" s="4"/>
      <c r="C503" s="4"/>
      <c r="D503" s="4"/>
      <c r="E503"/>
      <c r="F503" s="23"/>
    </row>
    <row r="504" spans="1:6" x14ac:dyDescent="0.25">
      <c r="A504" s="29"/>
      <c r="B504" s="4"/>
      <c r="C504" s="4"/>
      <c r="D504" s="4"/>
      <c r="E504"/>
      <c r="F504" s="23"/>
    </row>
    <row r="505" spans="1:6" x14ac:dyDescent="0.25">
      <c r="A505" s="29"/>
      <c r="B505" s="4"/>
      <c r="C505" s="4"/>
      <c r="D505" s="4"/>
      <c r="E505"/>
      <c r="F505" s="23"/>
    </row>
    <row r="506" spans="1:6" x14ac:dyDescent="0.25">
      <c r="B506" s="4"/>
      <c r="C506"/>
      <c r="D506"/>
      <c r="E506"/>
      <c r="F506" s="23"/>
    </row>
    <row r="507" spans="1:6" x14ac:dyDescent="0.25">
      <c r="A507" s="29"/>
      <c r="B507"/>
      <c r="C507" s="4"/>
      <c r="D507" s="4"/>
      <c r="E507"/>
      <c r="F507" s="23"/>
    </row>
    <row r="508" spans="1:6" x14ac:dyDescent="0.25">
      <c r="A508" s="29"/>
      <c r="B508" s="4"/>
      <c r="C508" s="4"/>
      <c r="D508" s="4"/>
      <c r="E508"/>
      <c r="F508" s="23"/>
    </row>
    <row r="509" spans="1:6" x14ac:dyDescent="0.25">
      <c r="A509" s="29"/>
      <c r="B509" s="4"/>
      <c r="C509" s="4"/>
      <c r="D509" s="4"/>
      <c r="E509"/>
      <c r="F509" s="23"/>
    </row>
    <row r="510" spans="1:6" x14ac:dyDescent="0.25">
      <c r="A510" s="29"/>
      <c r="B510" s="4"/>
      <c r="C510" s="4"/>
      <c r="D510" s="4"/>
      <c r="E510"/>
      <c r="F510" s="23"/>
    </row>
    <row r="511" spans="1:6" x14ac:dyDescent="0.25">
      <c r="A511" s="29"/>
      <c r="B511" s="4"/>
      <c r="C511" s="4"/>
      <c r="D511" s="4"/>
      <c r="E511"/>
      <c r="F511" s="23"/>
    </row>
    <row r="512" spans="1:6" x14ac:dyDescent="0.25">
      <c r="A512" s="30"/>
      <c r="B512" s="4"/>
      <c r="C512" s="4"/>
      <c r="D512" s="4"/>
      <c r="E512"/>
      <c r="F512" s="23"/>
    </row>
    <row r="513" spans="1:26" s="6" customFormat="1" x14ac:dyDescent="0.25">
      <c r="A513" s="30"/>
      <c r="B513" s="5"/>
      <c r="C513" s="5"/>
      <c r="D513" s="5"/>
      <c r="F513" s="24"/>
      <c r="G513" s="27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 spans="1:26" s="6" customFormat="1" x14ac:dyDescent="0.25">
      <c r="A514" s="30"/>
      <c r="B514" s="5"/>
      <c r="C514" s="5"/>
      <c r="D514" s="5"/>
      <c r="F514" s="24"/>
      <c r="G514" s="27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 spans="1:26" s="6" customFormat="1" x14ac:dyDescent="0.25">
      <c r="A515" s="30"/>
      <c r="B515" s="5"/>
      <c r="C515" s="5"/>
      <c r="D515" s="5"/>
      <c r="F515" s="24"/>
      <c r="G515" s="27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 spans="1:26" s="6" customFormat="1" x14ac:dyDescent="0.25">
      <c r="A516" s="30"/>
      <c r="B516" s="5"/>
      <c r="C516" s="5"/>
      <c r="D516" s="5"/>
      <c r="F516" s="24"/>
      <c r="G516" s="27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 spans="1:26" s="6" customFormat="1" x14ac:dyDescent="0.25">
      <c r="A517" s="30"/>
      <c r="B517" s="5"/>
      <c r="C517" s="5"/>
      <c r="D517" s="5"/>
      <c r="F517" s="24"/>
      <c r="G517" s="27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 spans="1:26" s="6" customFormat="1" x14ac:dyDescent="0.25">
      <c r="A518" s="31"/>
      <c r="B518" s="5"/>
      <c r="C518" s="5"/>
      <c r="D518" s="5"/>
      <c r="F518" s="24"/>
      <c r="G518" s="27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 spans="1:26" s="9" customFormat="1" x14ac:dyDescent="0.25">
      <c r="A519" s="31"/>
      <c r="B519" s="8"/>
      <c r="C519" s="8"/>
      <c r="D519" s="8"/>
      <c r="F519" s="25"/>
      <c r="G519" s="27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 spans="1:26" s="9" customFormat="1" x14ac:dyDescent="0.25">
      <c r="A520" s="31"/>
      <c r="B520" s="8"/>
      <c r="C520" s="8"/>
      <c r="D520" s="8"/>
      <c r="F520" s="25"/>
      <c r="G520" s="27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 spans="1:26" s="9" customFormat="1" x14ac:dyDescent="0.25">
      <c r="A521" s="31"/>
      <c r="B521" s="8"/>
      <c r="C521" s="8"/>
      <c r="D521" s="8"/>
      <c r="F521" s="25"/>
      <c r="G521" s="27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 spans="1:26" s="9" customFormat="1" x14ac:dyDescent="0.25">
      <c r="A522" s="31"/>
      <c r="B522" s="8"/>
      <c r="C522" s="8"/>
      <c r="D522" s="8"/>
      <c r="F522" s="25"/>
      <c r="G522" s="27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 spans="1:26" s="9" customFormat="1" x14ac:dyDescent="0.25">
      <c r="A523" s="31"/>
      <c r="B523" s="8"/>
      <c r="C523" s="8"/>
      <c r="D523" s="8"/>
      <c r="F523" s="25"/>
      <c r="G523" s="27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 spans="1:26" s="9" customFormat="1" x14ac:dyDescent="0.25">
      <c r="A524" s="32"/>
      <c r="B524" s="8"/>
      <c r="C524" s="8"/>
      <c r="D524" s="8"/>
      <c r="F524" s="25"/>
      <c r="G524" s="27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 spans="1:26" s="1" customFormat="1" x14ac:dyDescent="0.25">
      <c r="A525" s="29"/>
      <c r="B525" s="7"/>
      <c r="C525" s="7"/>
      <c r="D525" s="7"/>
      <c r="F525" s="26"/>
      <c r="G525" s="27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 spans="1:26" x14ac:dyDescent="0.25">
      <c r="A526" s="29"/>
      <c r="B526" s="4"/>
      <c r="C526" s="4"/>
      <c r="D526" s="4"/>
      <c r="E526"/>
      <c r="F526" s="23"/>
    </row>
    <row r="527" spans="1:26" x14ac:dyDescent="0.25">
      <c r="A527" s="29"/>
      <c r="B527" s="4"/>
      <c r="C527" s="4"/>
      <c r="D527" s="4"/>
      <c r="E527"/>
      <c r="F527" s="23"/>
    </row>
    <row r="528" spans="1:26" x14ac:dyDescent="0.25">
      <c r="A528" s="29"/>
      <c r="B528" s="4"/>
      <c r="C528" s="4"/>
      <c r="D528" s="4"/>
      <c r="E528"/>
      <c r="F528" s="23"/>
    </row>
    <row r="529" spans="1:6" x14ac:dyDescent="0.25">
      <c r="A529" s="29"/>
      <c r="B529" s="4"/>
      <c r="C529" s="4"/>
      <c r="D529" s="4"/>
      <c r="E529"/>
      <c r="F529" s="23"/>
    </row>
    <row r="530" spans="1:6" x14ac:dyDescent="0.25">
      <c r="A530" s="29"/>
      <c r="B530" s="4"/>
      <c r="C530" s="4"/>
      <c r="D530" s="4"/>
      <c r="E530"/>
      <c r="F530" s="23"/>
    </row>
    <row r="531" spans="1:6" x14ac:dyDescent="0.25">
      <c r="A531" s="29"/>
      <c r="B531" s="4"/>
      <c r="C531" s="4"/>
      <c r="D531" s="4"/>
      <c r="E531"/>
      <c r="F531" s="23"/>
    </row>
    <row r="532" spans="1:6" x14ac:dyDescent="0.25">
      <c r="A532" s="29"/>
      <c r="B532" s="4"/>
      <c r="C532" s="4"/>
      <c r="D532" s="4"/>
      <c r="E532"/>
      <c r="F532" s="23"/>
    </row>
    <row r="533" spans="1:6" x14ac:dyDescent="0.25">
      <c r="A533" s="29"/>
      <c r="B533" s="4"/>
      <c r="C533" s="4"/>
      <c r="D533" s="4"/>
      <c r="E533"/>
      <c r="F533" s="23"/>
    </row>
    <row r="534" spans="1:6" x14ac:dyDescent="0.25">
      <c r="A534" s="29"/>
      <c r="B534" s="4"/>
      <c r="C534" s="4"/>
      <c r="D534" s="4"/>
      <c r="E534"/>
      <c r="F534" s="23"/>
    </row>
    <row r="535" spans="1:6" x14ac:dyDescent="0.25">
      <c r="A535" s="29"/>
      <c r="B535" s="4"/>
      <c r="C535" s="4"/>
      <c r="D535" s="4"/>
      <c r="E535"/>
      <c r="F535" s="23"/>
    </row>
    <row r="536" spans="1:6" x14ac:dyDescent="0.25">
      <c r="A536" s="29"/>
      <c r="B536" s="4"/>
      <c r="C536" s="4"/>
      <c r="D536" s="4"/>
      <c r="E536"/>
      <c r="F536" s="23"/>
    </row>
    <row r="537" spans="1:6" x14ac:dyDescent="0.25">
      <c r="A537" s="29"/>
      <c r="B537" s="4"/>
      <c r="C537" s="4"/>
      <c r="D537" s="4"/>
      <c r="E537"/>
      <c r="F537" s="23"/>
    </row>
    <row r="538" spans="1:6" x14ac:dyDescent="0.25">
      <c r="A538" s="29"/>
      <c r="B538" s="4"/>
      <c r="C538" s="4"/>
      <c r="D538" s="4"/>
      <c r="E538"/>
      <c r="F538" s="23"/>
    </row>
    <row r="539" spans="1:6" x14ac:dyDescent="0.25">
      <c r="A539" s="29"/>
      <c r="B539" s="4"/>
      <c r="C539" s="4"/>
      <c r="D539" s="4"/>
      <c r="E539"/>
      <c r="F539" s="23"/>
    </row>
    <row r="540" spans="1:6" x14ac:dyDescent="0.25">
      <c r="A540" s="29"/>
      <c r="B540" s="4"/>
      <c r="C540" s="4"/>
      <c r="D540" s="4"/>
      <c r="E540"/>
      <c r="F540" s="23"/>
    </row>
    <row r="541" spans="1:6" x14ac:dyDescent="0.25">
      <c r="A541" s="29"/>
      <c r="B541" s="4"/>
      <c r="C541" s="4"/>
      <c r="D541" s="4"/>
      <c r="E541"/>
      <c r="F541" s="23"/>
    </row>
    <row r="542" spans="1:6" x14ac:dyDescent="0.25">
      <c r="A542" s="29"/>
      <c r="B542" s="4"/>
      <c r="C542" s="4"/>
      <c r="D542" s="4"/>
      <c r="E542"/>
      <c r="F542" s="23"/>
    </row>
    <row r="543" spans="1:6" x14ac:dyDescent="0.25">
      <c r="A543" s="29"/>
      <c r="B543" s="4"/>
      <c r="C543" s="4"/>
      <c r="D543" s="4"/>
      <c r="E543"/>
      <c r="F543" s="23"/>
    </row>
    <row r="544" spans="1:6" x14ac:dyDescent="0.25">
      <c r="A544" s="29"/>
      <c r="B544" s="4"/>
      <c r="C544" s="4"/>
      <c r="D544" s="4"/>
      <c r="E544"/>
      <c r="F544" s="23"/>
    </row>
    <row r="545" spans="1:6" x14ac:dyDescent="0.25">
      <c r="A545" s="29"/>
      <c r="B545" s="4"/>
      <c r="C545" s="4"/>
      <c r="D545" s="4"/>
      <c r="E545"/>
      <c r="F545" s="23"/>
    </row>
    <row r="546" spans="1:6" x14ac:dyDescent="0.25">
      <c r="A546" s="29"/>
      <c r="B546" s="4"/>
      <c r="C546" s="4"/>
      <c r="D546" s="4"/>
      <c r="E546"/>
      <c r="F546" s="23"/>
    </row>
    <row r="547" spans="1:6" x14ac:dyDescent="0.25">
      <c r="A547" s="29"/>
      <c r="B547" s="4"/>
      <c r="C547" s="4"/>
      <c r="D547" s="4"/>
      <c r="E547"/>
      <c r="F547" s="23"/>
    </row>
    <row r="548" spans="1:6" x14ac:dyDescent="0.25">
      <c r="A548" s="29"/>
      <c r="B548" s="4"/>
      <c r="C548" s="4"/>
      <c r="D548" s="4"/>
      <c r="E548"/>
      <c r="F548" s="23"/>
    </row>
    <row r="549" spans="1:6" x14ac:dyDescent="0.25">
      <c r="A549" s="29"/>
      <c r="B549" s="4"/>
      <c r="C549" s="4"/>
      <c r="D549" s="4"/>
      <c r="E549"/>
      <c r="F549" s="23"/>
    </row>
    <row r="550" spans="1:6" x14ac:dyDescent="0.25">
      <c r="A550" s="29"/>
      <c r="B550" s="4"/>
      <c r="C550" s="4"/>
      <c r="D550" s="4"/>
      <c r="E550"/>
      <c r="F550" s="23"/>
    </row>
    <row r="551" spans="1:6" x14ac:dyDescent="0.25">
      <c r="A551" s="29"/>
      <c r="B551" s="4"/>
      <c r="C551" s="4"/>
      <c r="D551" s="4"/>
      <c r="E551"/>
      <c r="F551" s="23"/>
    </row>
    <row r="552" spans="1:6" x14ac:dyDescent="0.25">
      <c r="A552" s="29"/>
      <c r="B552" s="4"/>
      <c r="C552" s="4"/>
      <c r="D552" s="4"/>
      <c r="E552"/>
      <c r="F552" s="23"/>
    </row>
    <row r="553" spans="1:6" x14ac:dyDescent="0.25">
      <c r="A553" s="29"/>
      <c r="B553" s="4"/>
      <c r="C553" s="4"/>
      <c r="D553" s="4"/>
      <c r="E553"/>
      <c r="F553" s="23"/>
    </row>
    <row r="554" spans="1:6" x14ac:dyDescent="0.25">
      <c r="A554" s="29"/>
      <c r="B554" s="4"/>
      <c r="C554" s="4"/>
      <c r="D554" s="4"/>
      <c r="E554"/>
      <c r="F554" s="23"/>
    </row>
    <row r="555" spans="1:6" x14ac:dyDescent="0.25">
      <c r="A555" s="29"/>
      <c r="B555" s="4"/>
      <c r="C555" s="4"/>
      <c r="D555" s="4"/>
      <c r="E555"/>
      <c r="F555" s="23"/>
    </row>
    <row r="556" spans="1:6" x14ac:dyDescent="0.25">
      <c r="A556" s="29"/>
      <c r="B556" s="4"/>
      <c r="C556" s="4"/>
      <c r="D556" s="4"/>
      <c r="E556"/>
      <c r="F556" s="23"/>
    </row>
    <row r="557" spans="1:6" x14ac:dyDescent="0.25">
      <c r="A557" s="29"/>
      <c r="B557" s="4"/>
      <c r="C557" s="4"/>
      <c r="D557" s="4"/>
      <c r="E557"/>
      <c r="F557" s="23"/>
    </row>
    <row r="558" spans="1:6" x14ac:dyDescent="0.25">
      <c r="A558" s="29"/>
      <c r="B558" s="4"/>
      <c r="C558" s="4"/>
      <c r="D558" s="4"/>
      <c r="E558"/>
      <c r="F558" s="23"/>
    </row>
    <row r="559" spans="1:6" x14ac:dyDescent="0.25">
      <c r="A559" s="29"/>
      <c r="B559" s="4"/>
      <c r="C559" s="4"/>
      <c r="D559" s="4"/>
      <c r="E559"/>
      <c r="F559" s="23"/>
    </row>
    <row r="560" spans="1:6" x14ac:dyDescent="0.25">
      <c r="A560" s="29"/>
      <c r="B560" s="4"/>
      <c r="C560" s="4"/>
      <c r="D560" s="4"/>
      <c r="E560"/>
      <c r="F560" s="23"/>
    </row>
    <row r="561" spans="1:6" x14ac:dyDescent="0.25">
      <c r="A561" s="29"/>
      <c r="B561" s="4"/>
      <c r="C561" s="4"/>
      <c r="D561" s="4"/>
      <c r="E561"/>
      <c r="F561" s="23"/>
    </row>
    <row r="562" spans="1:6" x14ac:dyDescent="0.25">
      <c r="A562" s="29"/>
      <c r="B562" s="4"/>
      <c r="C562" s="4"/>
      <c r="D562" s="4"/>
      <c r="E562"/>
      <c r="F562" s="23"/>
    </row>
    <row r="563" spans="1:6" x14ac:dyDescent="0.25">
      <c r="A563" s="29"/>
      <c r="B563" s="4"/>
      <c r="C563" s="4"/>
      <c r="D563" s="4"/>
      <c r="E563"/>
      <c r="F563" s="23"/>
    </row>
    <row r="564" spans="1:6" x14ac:dyDescent="0.25">
      <c r="A564" s="29"/>
      <c r="B564" s="4"/>
      <c r="C564" s="4"/>
      <c r="D564" s="4"/>
      <c r="E564"/>
      <c r="F564" s="23"/>
    </row>
    <row r="565" spans="1:6" x14ac:dyDescent="0.25">
      <c r="A565" s="29"/>
      <c r="B565" s="4"/>
      <c r="C565" s="4"/>
      <c r="D565" s="4"/>
      <c r="E565"/>
      <c r="F565" s="23"/>
    </row>
    <row r="566" spans="1:6" x14ac:dyDescent="0.25">
      <c r="A566" s="29"/>
      <c r="B566" s="4"/>
      <c r="C566" s="4"/>
      <c r="D566" s="4"/>
      <c r="E566"/>
      <c r="F566" s="23"/>
    </row>
    <row r="567" spans="1:6" x14ac:dyDescent="0.25">
      <c r="A567" s="29"/>
      <c r="B567" s="4"/>
      <c r="C567" s="4"/>
      <c r="D567" s="4"/>
      <c r="E567"/>
      <c r="F567" s="23"/>
    </row>
    <row r="568" spans="1:6" x14ac:dyDescent="0.25">
      <c r="A568" s="29"/>
      <c r="B568" s="4"/>
      <c r="C568" s="4"/>
      <c r="D568" s="4"/>
      <c r="E568"/>
      <c r="F568" s="23"/>
    </row>
    <row r="569" spans="1:6" x14ac:dyDescent="0.25">
      <c r="A569" s="29"/>
      <c r="B569" s="4"/>
      <c r="C569" s="4"/>
      <c r="D569" s="4"/>
      <c r="E569"/>
      <c r="F569" s="23"/>
    </row>
    <row r="570" spans="1:6" x14ac:dyDescent="0.25">
      <c r="A570" s="29"/>
      <c r="B570" s="4"/>
      <c r="C570" s="4"/>
      <c r="D570" s="4"/>
      <c r="E570"/>
      <c r="F570" s="23"/>
    </row>
    <row r="571" spans="1:6" x14ac:dyDescent="0.25">
      <c r="A571" s="29"/>
      <c r="B571" s="4"/>
      <c r="C571" s="4"/>
      <c r="D571" s="4"/>
      <c r="E571"/>
      <c r="F571" s="23"/>
    </row>
    <row r="572" spans="1:6" x14ac:dyDescent="0.25">
      <c r="A572" s="29"/>
      <c r="B572" s="4"/>
      <c r="C572" s="4"/>
      <c r="D572" s="4"/>
      <c r="E572"/>
      <c r="F572" s="23"/>
    </row>
    <row r="573" spans="1:6" x14ac:dyDescent="0.25">
      <c r="A573" s="29"/>
      <c r="B573" s="4"/>
      <c r="C573" s="4"/>
      <c r="D573" s="4"/>
      <c r="E573"/>
      <c r="F573" s="23"/>
    </row>
    <row r="574" spans="1:6" x14ac:dyDescent="0.25">
      <c r="A574" s="29"/>
      <c r="B574" s="4"/>
      <c r="C574" s="4"/>
      <c r="D574" s="4"/>
      <c r="E574"/>
      <c r="F574" s="23"/>
    </row>
    <row r="575" spans="1:6" x14ac:dyDescent="0.25">
      <c r="A575" s="29"/>
      <c r="B575" s="4"/>
      <c r="C575" s="4"/>
      <c r="D575" s="4"/>
      <c r="E575"/>
      <c r="F575" s="23"/>
    </row>
    <row r="576" spans="1:6" x14ac:dyDescent="0.25">
      <c r="A576" s="29"/>
      <c r="B576" s="4"/>
      <c r="C576" s="4"/>
      <c r="D576" s="4"/>
      <c r="E576"/>
      <c r="F576" s="23"/>
    </row>
    <row r="577" spans="1:6" x14ac:dyDescent="0.25">
      <c r="A577" s="29"/>
      <c r="B577" s="4"/>
      <c r="C577" s="4"/>
      <c r="D577" s="4"/>
      <c r="E577"/>
      <c r="F577" s="23"/>
    </row>
    <row r="578" spans="1:6" x14ac:dyDescent="0.25">
      <c r="A578" s="29"/>
      <c r="B578" s="4"/>
      <c r="C578" s="4"/>
      <c r="D578" s="4"/>
      <c r="E578"/>
      <c r="F578" s="23"/>
    </row>
    <row r="579" spans="1:6" x14ac:dyDescent="0.25">
      <c r="A579" s="29"/>
      <c r="B579" s="4"/>
      <c r="C579" s="4"/>
      <c r="D579" s="4"/>
      <c r="E579"/>
      <c r="F579" s="23"/>
    </row>
    <row r="580" spans="1:6" x14ac:dyDescent="0.25">
      <c r="A580" s="29"/>
      <c r="B580" s="4"/>
      <c r="C580" s="4"/>
      <c r="D580" s="4"/>
      <c r="E580"/>
      <c r="F580" s="23"/>
    </row>
    <row r="581" spans="1:6" x14ac:dyDescent="0.25">
      <c r="A581" s="29"/>
      <c r="B581" s="4"/>
      <c r="C581" s="4"/>
      <c r="D581" s="4"/>
      <c r="E581"/>
      <c r="F581" s="23"/>
    </row>
    <row r="582" spans="1:6" x14ac:dyDescent="0.25">
      <c r="A582" s="29"/>
      <c r="B582" s="4"/>
      <c r="C582" s="4"/>
      <c r="D582" s="4"/>
      <c r="E582"/>
      <c r="F582" s="23"/>
    </row>
    <row r="583" spans="1:6" x14ac:dyDescent="0.25">
      <c r="A583" s="29"/>
      <c r="B583" s="4"/>
      <c r="C583" s="4"/>
      <c r="D583" s="4"/>
      <c r="E583"/>
      <c r="F583" s="23"/>
    </row>
    <row r="584" spans="1:6" x14ac:dyDescent="0.25">
      <c r="A584" s="29"/>
      <c r="B584" s="4"/>
      <c r="C584" s="4"/>
      <c r="D584" s="4"/>
      <c r="E584"/>
      <c r="F584" s="23"/>
    </row>
    <row r="585" spans="1:6" x14ac:dyDescent="0.25">
      <c r="A585" s="29"/>
      <c r="B585" s="4"/>
      <c r="C585" s="4"/>
      <c r="D585" s="4"/>
      <c r="E585"/>
      <c r="F585" s="23"/>
    </row>
    <row r="586" spans="1:6" x14ac:dyDescent="0.25">
      <c r="A586" s="29"/>
      <c r="B586" s="4"/>
      <c r="C586" s="4"/>
      <c r="D586" s="4"/>
      <c r="E586"/>
      <c r="F586" s="23"/>
    </row>
    <row r="587" spans="1:6" x14ac:dyDescent="0.25">
      <c r="A587" s="29"/>
      <c r="B587" s="4"/>
      <c r="C587" s="4"/>
      <c r="D587" s="4"/>
      <c r="E587"/>
      <c r="F587" s="23"/>
    </row>
    <row r="588" spans="1:6" x14ac:dyDescent="0.25">
      <c r="A588" s="29"/>
      <c r="B588" s="4"/>
      <c r="C588" s="4"/>
      <c r="D588" s="4"/>
      <c r="E588"/>
      <c r="F588" s="23"/>
    </row>
    <row r="589" spans="1:6" x14ac:dyDescent="0.25">
      <c r="A589" s="29"/>
      <c r="B589" s="4"/>
      <c r="C589" s="4"/>
      <c r="D589" s="4"/>
      <c r="E589"/>
      <c r="F589" s="23"/>
    </row>
    <row r="590" spans="1:6" x14ac:dyDescent="0.25">
      <c r="A590" s="29"/>
      <c r="B590" s="4"/>
      <c r="C590" s="4"/>
      <c r="D590" s="4"/>
      <c r="E590"/>
      <c r="F590" s="23"/>
    </row>
    <row r="591" spans="1:6" x14ac:dyDescent="0.25">
      <c r="A591" s="29"/>
      <c r="B591" s="4"/>
      <c r="C591" s="4"/>
      <c r="D591" s="4"/>
      <c r="E591"/>
      <c r="F591" s="23"/>
    </row>
    <row r="592" spans="1:6" x14ac:dyDescent="0.25">
      <c r="A592" s="29"/>
      <c r="B592" s="4"/>
      <c r="C592" s="4"/>
      <c r="D592" s="4"/>
      <c r="E592"/>
      <c r="F592" s="23"/>
    </row>
    <row r="593" spans="1:6" x14ac:dyDescent="0.25">
      <c r="A593" s="29"/>
      <c r="B593" s="4"/>
      <c r="C593" s="4"/>
      <c r="D593" s="4"/>
      <c r="E593"/>
      <c r="F593" s="23"/>
    </row>
    <row r="594" spans="1:6" x14ac:dyDescent="0.25">
      <c r="A594" s="29"/>
      <c r="B594" s="4"/>
      <c r="C594" s="4"/>
      <c r="D594" s="4"/>
      <c r="E594"/>
      <c r="F594" s="23"/>
    </row>
    <row r="595" spans="1:6" x14ac:dyDescent="0.25">
      <c r="A595" s="29"/>
      <c r="B595" s="4"/>
      <c r="C595" s="4"/>
      <c r="D595" s="4"/>
      <c r="E595"/>
      <c r="F595" s="23"/>
    </row>
    <row r="596" spans="1:6" x14ac:dyDescent="0.25">
      <c r="A596" s="29"/>
      <c r="B596" s="4"/>
      <c r="C596" s="4"/>
      <c r="D596" s="4"/>
      <c r="E596"/>
      <c r="F596" s="23"/>
    </row>
    <row r="597" spans="1:6" x14ac:dyDescent="0.25">
      <c r="A597" s="29"/>
      <c r="B597" s="4"/>
      <c r="C597" s="4"/>
      <c r="D597" s="4"/>
      <c r="E597"/>
      <c r="F597" s="23"/>
    </row>
    <row r="598" spans="1:6" x14ac:dyDescent="0.25">
      <c r="A598" s="29"/>
      <c r="B598" s="4"/>
      <c r="C598" s="4"/>
      <c r="D598" s="4"/>
      <c r="E598"/>
      <c r="F598" s="23"/>
    </row>
    <row r="599" spans="1:6" x14ac:dyDescent="0.25">
      <c r="A599" s="29"/>
      <c r="B599" s="4"/>
      <c r="C599" s="4"/>
      <c r="D599" s="4"/>
      <c r="E599"/>
      <c r="F599" s="23"/>
    </row>
    <row r="600" spans="1:6" x14ac:dyDescent="0.25">
      <c r="A600" s="29"/>
      <c r="B600" s="4"/>
      <c r="C600" s="4"/>
      <c r="D600" s="4"/>
      <c r="E600"/>
      <c r="F600" s="23"/>
    </row>
    <row r="601" spans="1:6" x14ac:dyDescent="0.25">
      <c r="A601" s="29"/>
      <c r="B601" s="4"/>
      <c r="C601" s="4"/>
      <c r="D601" s="4"/>
      <c r="E601"/>
      <c r="F601" s="23"/>
    </row>
    <row r="602" spans="1:6" x14ac:dyDescent="0.25">
      <c r="A602" s="29"/>
      <c r="B602" s="4"/>
      <c r="C602" s="4"/>
      <c r="D602" s="4"/>
      <c r="E602"/>
      <c r="F602" s="23"/>
    </row>
    <row r="603" spans="1:6" x14ac:dyDescent="0.25">
      <c r="A603" s="29"/>
      <c r="B603" s="4"/>
      <c r="C603" s="4"/>
      <c r="D603" s="4"/>
      <c r="E603"/>
      <c r="F603" s="23"/>
    </row>
    <row r="604" spans="1:6" x14ac:dyDescent="0.25">
      <c r="A604" s="29"/>
      <c r="B604" s="4"/>
      <c r="C604" s="4"/>
      <c r="D604" s="4"/>
      <c r="E604"/>
      <c r="F604" s="23"/>
    </row>
    <row r="605" spans="1:6" x14ac:dyDescent="0.25">
      <c r="A605" s="29"/>
      <c r="B605" s="4"/>
      <c r="C605" s="4"/>
      <c r="D605" s="4"/>
      <c r="E605"/>
      <c r="F605" s="23"/>
    </row>
    <row r="606" spans="1:6" x14ac:dyDescent="0.25">
      <c r="A606" s="29"/>
      <c r="B606" s="4"/>
      <c r="C606" s="4"/>
      <c r="D606" s="4"/>
      <c r="E606"/>
      <c r="F606" s="23"/>
    </row>
    <row r="607" spans="1:6" x14ac:dyDescent="0.25">
      <c r="A607" s="29"/>
      <c r="B607" s="4"/>
      <c r="C607" s="4"/>
      <c r="D607" s="4"/>
      <c r="E607"/>
      <c r="F607" s="23"/>
    </row>
    <row r="608" spans="1:6" x14ac:dyDescent="0.25">
      <c r="A608" s="29"/>
      <c r="B608" s="4"/>
      <c r="C608" s="4"/>
      <c r="D608" s="4"/>
      <c r="E608"/>
      <c r="F608" s="23"/>
    </row>
    <row r="609" spans="1:6" x14ac:dyDescent="0.25">
      <c r="A609" s="29"/>
      <c r="B609" s="4"/>
      <c r="C609" s="4"/>
      <c r="D609" s="4"/>
      <c r="E609"/>
      <c r="F609" s="23"/>
    </row>
    <row r="610" spans="1:6" x14ac:dyDescent="0.25">
      <c r="A610" s="29"/>
      <c r="B610" s="4"/>
      <c r="C610" s="4"/>
      <c r="D610" s="4"/>
      <c r="E610"/>
      <c r="F610" s="23"/>
    </row>
    <row r="611" spans="1:6" x14ac:dyDescent="0.25">
      <c r="A611" s="29"/>
      <c r="B611" s="4"/>
      <c r="C611" s="4"/>
      <c r="D611" s="4"/>
      <c r="E611"/>
      <c r="F611" s="23"/>
    </row>
    <row r="612" spans="1:6" x14ac:dyDescent="0.25">
      <c r="A612" s="29"/>
      <c r="B612" s="4"/>
      <c r="C612" s="4"/>
      <c r="D612" s="4"/>
      <c r="E612"/>
      <c r="F612" s="23"/>
    </row>
    <row r="613" spans="1:6" x14ac:dyDescent="0.25">
      <c r="A613" s="29"/>
      <c r="B613" s="4"/>
      <c r="C613" s="4"/>
      <c r="D613" s="4"/>
      <c r="E613"/>
      <c r="F613" s="23"/>
    </row>
    <row r="614" spans="1:6" x14ac:dyDescent="0.25">
      <c r="A614" s="29"/>
      <c r="B614" s="4"/>
      <c r="C614" s="4"/>
      <c r="D614" s="4"/>
      <c r="E614"/>
      <c r="F614" s="23"/>
    </row>
    <row r="615" spans="1:6" x14ac:dyDescent="0.25">
      <c r="A615" s="29"/>
      <c r="B615" s="4"/>
      <c r="C615" s="4"/>
      <c r="D615" s="4"/>
      <c r="E615"/>
      <c r="F615" s="23"/>
    </row>
    <row r="616" spans="1:6" x14ac:dyDescent="0.25">
      <c r="A616" s="29"/>
      <c r="B616" s="4"/>
      <c r="C616" s="4"/>
      <c r="D616" s="4"/>
      <c r="E616"/>
      <c r="F616" s="23"/>
    </row>
    <row r="617" spans="1:6" x14ac:dyDescent="0.25">
      <c r="A617" s="29"/>
      <c r="B617" s="4"/>
      <c r="C617" s="4"/>
      <c r="D617" s="4"/>
      <c r="E617"/>
      <c r="F617" s="23"/>
    </row>
    <row r="618" spans="1:6" x14ac:dyDescent="0.25">
      <c r="A618" s="29"/>
      <c r="B618" s="4"/>
      <c r="C618" s="4"/>
      <c r="D618" s="4"/>
      <c r="E618"/>
      <c r="F618" s="23"/>
    </row>
    <row r="619" spans="1:6" x14ac:dyDescent="0.25">
      <c r="A619" s="29"/>
      <c r="B619" s="4"/>
      <c r="C619" s="4"/>
      <c r="D619" s="4"/>
      <c r="E619"/>
      <c r="F619" s="23"/>
    </row>
    <row r="620" spans="1:6" x14ac:dyDescent="0.25">
      <c r="A620" s="29"/>
      <c r="B620" s="4"/>
      <c r="C620" s="4"/>
      <c r="D620" s="4"/>
      <c r="E620"/>
      <c r="F620" s="23"/>
    </row>
    <row r="621" spans="1:6" x14ac:dyDescent="0.25">
      <c r="A621" s="29"/>
      <c r="B621" s="4"/>
      <c r="C621" s="4"/>
      <c r="D621" s="4"/>
      <c r="E621"/>
      <c r="F621" s="23"/>
    </row>
    <row r="622" spans="1:6" x14ac:dyDescent="0.25">
      <c r="A622" s="29"/>
      <c r="B622" s="4"/>
      <c r="C622" s="4"/>
      <c r="D622" s="4"/>
      <c r="E622"/>
      <c r="F622" s="23"/>
    </row>
    <row r="623" spans="1:6" x14ac:dyDescent="0.25">
      <c r="A623" s="29"/>
      <c r="B623" s="4"/>
      <c r="C623" s="4"/>
      <c r="D623" s="4"/>
      <c r="E623"/>
      <c r="F623" s="23"/>
    </row>
    <row r="624" spans="1:6" x14ac:dyDescent="0.25">
      <c r="A624" s="29"/>
      <c r="B624" s="4"/>
      <c r="C624" s="4"/>
      <c r="D624" s="4"/>
      <c r="E624"/>
      <c r="F624" s="23"/>
    </row>
    <row r="625" spans="1:6" x14ac:dyDescent="0.25">
      <c r="A625" s="29"/>
      <c r="B625" s="4"/>
      <c r="C625" s="4"/>
      <c r="D625" s="4"/>
      <c r="E625"/>
      <c r="F625" s="23"/>
    </row>
    <row r="626" spans="1:6" x14ac:dyDescent="0.25">
      <c r="A626" s="29"/>
      <c r="B626" s="4"/>
      <c r="C626" s="4"/>
      <c r="D626" s="4"/>
      <c r="E626"/>
      <c r="F626" s="23"/>
    </row>
    <row r="627" spans="1:6" x14ac:dyDescent="0.25">
      <c r="A627" s="29"/>
      <c r="B627" s="4"/>
      <c r="C627" s="4"/>
      <c r="D627" s="4"/>
      <c r="E627"/>
      <c r="F627" s="23"/>
    </row>
    <row r="628" spans="1:6" x14ac:dyDescent="0.25">
      <c r="A628" s="29"/>
      <c r="B628" s="4"/>
      <c r="C628" s="4"/>
      <c r="D628" s="4"/>
      <c r="E628"/>
      <c r="F628" s="23"/>
    </row>
    <row r="629" spans="1:6" x14ac:dyDescent="0.25">
      <c r="A629" s="29"/>
      <c r="B629" s="4"/>
      <c r="C629" s="4"/>
      <c r="D629" s="4"/>
      <c r="E629"/>
      <c r="F629" s="23"/>
    </row>
    <row r="630" spans="1:6" x14ac:dyDescent="0.25">
      <c r="A630" s="29"/>
      <c r="B630" s="4"/>
      <c r="C630" s="4"/>
      <c r="D630" s="4"/>
      <c r="E630"/>
      <c r="F630" s="23"/>
    </row>
    <row r="631" spans="1:6" x14ac:dyDescent="0.25">
      <c r="A631" s="29"/>
      <c r="B631" s="4"/>
      <c r="C631" s="4"/>
      <c r="D631" s="4"/>
      <c r="E631"/>
      <c r="F631" s="23"/>
    </row>
    <row r="632" spans="1:6" x14ac:dyDescent="0.25">
      <c r="A632" s="29"/>
      <c r="B632" s="4"/>
      <c r="C632" s="4"/>
      <c r="D632" s="4"/>
      <c r="E632"/>
      <c r="F632" s="23"/>
    </row>
    <row r="633" spans="1:6" x14ac:dyDescent="0.25">
      <c r="A633" s="29"/>
      <c r="B633" s="4"/>
      <c r="C633" s="4"/>
      <c r="D633" s="4"/>
      <c r="E633"/>
      <c r="F633" s="23"/>
    </row>
    <row r="634" spans="1:6" x14ac:dyDescent="0.25">
      <c r="A634" s="29"/>
      <c r="B634" s="4"/>
      <c r="C634" s="4"/>
      <c r="D634" s="4"/>
      <c r="E634"/>
      <c r="F634" s="23"/>
    </row>
    <row r="635" spans="1:6" x14ac:dyDescent="0.25">
      <c r="A635" s="29"/>
      <c r="B635" s="4"/>
      <c r="C635" s="4"/>
      <c r="D635" s="4"/>
      <c r="E635"/>
      <c r="F635" s="23"/>
    </row>
    <row r="636" spans="1:6" x14ac:dyDescent="0.25">
      <c r="A636" s="29"/>
      <c r="B636" s="4"/>
      <c r="C636" s="4"/>
      <c r="D636" s="4"/>
      <c r="E636"/>
      <c r="F636" s="23"/>
    </row>
    <row r="637" spans="1:6" x14ac:dyDescent="0.25">
      <c r="A637" s="29"/>
      <c r="B637" s="4"/>
      <c r="C637" s="4"/>
      <c r="D637" s="4"/>
      <c r="E637"/>
      <c r="F637" s="23"/>
    </row>
    <row r="638" spans="1:6" x14ac:dyDescent="0.25">
      <c r="A638" s="29"/>
      <c r="B638" s="4"/>
      <c r="C638" s="4"/>
      <c r="D638" s="4"/>
      <c r="E638"/>
      <c r="F638" s="23"/>
    </row>
    <row r="639" spans="1:6" x14ac:dyDescent="0.25">
      <c r="A639" s="29"/>
      <c r="B639" s="4"/>
      <c r="C639" s="4"/>
      <c r="D639" s="4"/>
      <c r="E639"/>
      <c r="F639" s="23"/>
    </row>
    <row r="640" spans="1:6" x14ac:dyDescent="0.25">
      <c r="A640" s="29"/>
      <c r="B640" s="4"/>
      <c r="C640" s="4"/>
      <c r="D640" s="4"/>
      <c r="E640"/>
      <c r="F640" s="23"/>
    </row>
    <row r="641" spans="1:6" x14ac:dyDescent="0.25">
      <c r="A641" s="29"/>
      <c r="B641" s="4"/>
      <c r="C641" s="4"/>
      <c r="D641" s="4"/>
      <c r="E641"/>
      <c r="F641" s="23"/>
    </row>
    <row r="642" spans="1:6" x14ac:dyDescent="0.25">
      <c r="A642" s="29"/>
      <c r="B642" s="4"/>
      <c r="C642" s="4"/>
      <c r="D642" s="4"/>
      <c r="E642"/>
      <c r="F642" s="23"/>
    </row>
    <row r="643" spans="1:6" x14ac:dyDescent="0.25">
      <c r="A643" s="29"/>
      <c r="B643" s="4"/>
      <c r="C643" s="4"/>
      <c r="D643" s="4"/>
      <c r="E643"/>
      <c r="F643" s="23"/>
    </row>
    <row r="644" spans="1:6" x14ac:dyDescent="0.25">
      <c r="A644" s="29"/>
      <c r="B644" s="4"/>
      <c r="C644" s="4"/>
      <c r="D644" s="4"/>
      <c r="E644"/>
      <c r="F644" s="23"/>
    </row>
    <row r="645" spans="1:6" x14ac:dyDescent="0.25">
      <c r="A645" s="29"/>
      <c r="B645" s="4"/>
      <c r="C645" s="4"/>
      <c r="D645" s="4"/>
      <c r="E645"/>
      <c r="F645" s="23"/>
    </row>
    <row r="646" spans="1:6" x14ac:dyDescent="0.25">
      <c r="A646" s="29"/>
      <c r="B646" s="4"/>
      <c r="C646" s="4"/>
      <c r="D646" s="4"/>
      <c r="E646"/>
      <c r="F646" s="23"/>
    </row>
    <row r="647" spans="1:6" x14ac:dyDescent="0.25">
      <c r="A647" s="29"/>
      <c r="B647" s="4"/>
      <c r="C647" s="4"/>
      <c r="D647" s="4"/>
      <c r="E647"/>
      <c r="F647" s="23"/>
    </row>
    <row r="648" spans="1:6" x14ac:dyDescent="0.25">
      <c r="A648" s="29"/>
      <c r="B648" s="4"/>
      <c r="C648" s="4"/>
      <c r="D648" s="4"/>
      <c r="E648"/>
      <c r="F648" s="23"/>
    </row>
    <row r="649" spans="1:6" x14ac:dyDescent="0.25">
      <c r="A649" s="29"/>
      <c r="B649" s="4"/>
      <c r="C649" s="4"/>
      <c r="D649" s="4"/>
      <c r="E649"/>
      <c r="F649" s="23"/>
    </row>
    <row r="650" spans="1:6" x14ac:dyDescent="0.25">
      <c r="A650" s="29"/>
      <c r="B650" s="4"/>
      <c r="C650" s="4"/>
      <c r="D650" s="4"/>
      <c r="E650"/>
      <c r="F650" s="23"/>
    </row>
    <row r="651" spans="1:6" x14ac:dyDescent="0.25">
      <c r="A651" s="29"/>
      <c r="B651" s="4"/>
      <c r="C651" s="4"/>
      <c r="D651" s="4"/>
      <c r="E651"/>
      <c r="F651" s="23"/>
    </row>
    <row r="652" spans="1:6" x14ac:dyDescent="0.25">
      <c r="A652" s="29"/>
      <c r="B652" s="4"/>
      <c r="C652" s="4"/>
      <c r="D652" s="4"/>
      <c r="E652"/>
      <c r="F652" s="23"/>
    </row>
    <row r="653" spans="1:6" x14ac:dyDescent="0.25">
      <c r="A653" s="29"/>
      <c r="B653" s="4"/>
      <c r="C653" s="4"/>
      <c r="D653" s="4"/>
      <c r="E653"/>
      <c r="F653" s="23"/>
    </row>
    <row r="654" spans="1:6" x14ac:dyDescent="0.25">
      <c r="A654" s="29"/>
      <c r="B654" s="4"/>
      <c r="C654" s="4"/>
      <c r="D654" s="4"/>
      <c r="E654"/>
      <c r="F654" s="23"/>
    </row>
    <row r="655" spans="1:6" x14ac:dyDescent="0.25">
      <c r="A655" s="29"/>
      <c r="B655" s="4"/>
      <c r="C655" s="4"/>
      <c r="D655" s="4"/>
      <c r="E655"/>
      <c r="F655" s="23"/>
    </row>
    <row r="656" spans="1:6" x14ac:dyDescent="0.25">
      <c r="A656" s="29"/>
      <c r="B656" s="4"/>
      <c r="C656" s="4"/>
      <c r="D656" s="4"/>
      <c r="E656"/>
      <c r="F656" s="23"/>
    </row>
    <row r="657" spans="1:6" x14ac:dyDescent="0.25">
      <c r="A657" s="29"/>
      <c r="B657" s="4"/>
      <c r="C657" s="4"/>
      <c r="D657" s="4"/>
      <c r="E657"/>
      <c r="F657" s="23"/>
    </row>
    <row r="658" spans="1:6" x14ac:dyDescent="0.25">
      <c r="A658" s="29"/>
      <c r="B658" s="4"/>
      <c r="C658" s="4"/>
      <c r="D658" s="4"/>
      <c r="E658"/>
      <c r="F658" s="23"/>
    </row>
    <row r="659" spans="1:6" x14ac:dyDescent="0.25">
      <c r="A659" s="29"/>
      <c r="B659" s="4"/>
      <c r="C659" s="4"/>
      <c r="D659" s="4"/>
      <c r="E659"/>
      <c r="F659" s="23"/>
    </row>
    <row r="660" spans="1:6" x14ac:dyDescent="0.25">
      <c r="A660" s="29"/>
      <c r="B660" s="4"/>
      <c r="C660" s="4"/>
      <c r="D660" s="4"/>
      <c r="E660"/>
      <c r="F660" s="23"/>
    </row>
    <row r="661" spans="1:6" x14ac:dyDescent="0.25">
      <c r="A661" s="29"/>
      <c r="B661" s="4"/>
      <c r="C661" s="4"/>
      <c r="D661" s="4"/>
      <c r="E661"/>
      <c r="F661" s="23"/>
    </row>
    <row r="662" spans="1:6" x14ac:dyDescent="0.25">
      <c r="A662" s="29"/>
      <c r="B662" s="4"/>
      <c r="C662" s="4"/>
      <c r="D662" s="4"/>
      <c r="E662"/>
      <c r="F662" s="23"/>
    </row>
    <row r="663" spans="1:6" x14ac:dyDescent="0.25">
      <c r="A663" s="29"/>
      <c r="B663" s="4"/>
      <c r="C663" s="4"/>
      <c r="D663" s="4"/>
      <c r="E663"/>
      <c r="F663" s="23"/>
    </row>
    <row r="664" spans="1:6" x14ac:dyDescent="0.25">
      <c r="A664" s="29"/>
      <c r="B664" s="4"/>
      <c r="C664" s="4"/>
      <c r="D664" s="4"/>
      <c r="E664"/>
      <c r="F664" s="23"/>
    </row>
    <row r="665" spans="1:6" x14ac:dyDescent="0.25">
      <c r="A665" s="29"/>
      <c r="B665" s="4"/>
      <c r="C665" s="4"/>
      <c r="D665" s="4"/>
      <c r="E665"/>
      <c r="F665" s="23"/>
    </row>
    <row r="666" spans="1:6" x14ac:dyDescent="0.25">
      <c r="A666" s="29"/>
      <c r="B666" s="4"/>
      <c r="C666" s="4"/>
      <c r="D666" s="4"/>
      <c r="E666"/>
      <c r="F666" s="23"/>
    </row>
    <row r="667" spans="1:6" x14ac:dyDescent="0.25">
      <c r="A667" s="29"/>
      <c r="B667" s="4"/>
      <c r="C667" s="4"/>
      <c r="D667" s="4"/>
      <c r="E667"/>
      <c r="F667" s="23"/>
    </row>
    <row r="668" spans="1:6" x14ac:dyDescent="0.25">
      <c r="A668" s="29"/>
      <c r="B668" s="4"/>
      <c r="C668" s="4"/>
      <c r="D668" s="4"/>
      <c r="E668"/>
      <c r="F668" s="23"/>
    </row>
    <row r="669" spans="1:6" x14ac:dyDescent="0.25">
      <c r="A669" s="29"/>
      <c r="B669" s="4"/>
      <c r="C669" s="4"/>
      <c r="D669" s="4"/>
      <c r="E669"/>
      <c r="F669" s="23"/>
    </row>
    <row r="670" spans="1:6" x14ac:dyDescent="0.25">
      <c r="A670" s="29"/>
      <c r="B670" s="4"/>
      <c r="C670" s="4"/>
      <c r="D670" s="4"/>
      <c r="E670"/>
      <c r="F670" s="23"/>
    </row>
    <row r="671" spans="1:6" x14ac:dyDescent="0.25">
      <c r="A671" s="29"/>
      <c r="B671" s="4"/>
      <c r="C671" s="4"/>
      <c r="D671" s="4"/>
      <c r="E671"/>
      <c r="F671" s="23"/>
    </row>
    <row r="672" spans="1:6" x14ac:dyDescent="0.25">
      <c r="A672" s="29"/>
      <c r="B672" s="4"/>
      <c r="C672" s="4"/>
      <c r="D672" s="4"/>
      <c r="E672"/>
      <c r="F672" s="23"/>
    </row>
    <row r="673" spans="1:6" x14ac:dyDescent="0.25">
      <c r="A673" s="29"/>
      <c r="B673" s="4"/>
      <c r="C673" s="4"/>
      <c r="D673" s="4"/>
      <c r="E673"/>
      <c r="F673" s="23"/>
    </row>
    <row r="674" spans="1:6" x14ac:dyDescent="0.25">
      <c r="A674" s="29"/>
      <c r="B674" s="4"/>
      <c r="C674" s="4"/>
      <c r="D674" s="4"/>
      <c r="E674"/>
      <c r="F674" s="23"/>
    </row>
    <row r="675" spans="1:6" x14ac:dyDescent="0.25">
      <c r="A675" s="29"/>
      <c r="B675" s="4"/>
      <c r="C675" s="4"/>
      <c r="D675" s="4"/>
      <c r="E675"/>
      <c r="F675" s="23"/>
    </row>
    <row r="676" spans="1:6" x14ac:dyDescent="0.25">
      <c r="A676" s="29"/>
      <c r="B676" s="4"/>
      <c r="C676" s="4"/>
      <c r="D676" s="4"/>
      <c r="E676"/>
      <c r="F676" s="23"/>
    </row>
    <row r="677" spans="1:6" x14ac:dyDescent="0.25">
      <c r="A677" s="29"/>
      <c r="B677" s="4"/>
      <c r="C677" s="4"/>
      <c r="D677" s="4"/>
      <c r="E677"/>
      <c r="F677" s="23"/>
    </row>
    <row r="678" spans="1:6" x14ac:dyDescent="0.25">
      <c r="A678" s="29"/>
      <c r="B678" s="4"/>
      <c r="C678" s="4"/>
      <c r="D678" s="4"/>
      <c r="E678"/>
      <c r="F678" s="23"/>
    </row>
    <row r="679" spans="1:6" x14ac:dyDescent="0.25">
      <c r="A679" s="29"/>
      <c r="B679" s="4"/>
      <c r="C679" s="4"/>
      <c r="D679" s="4"/>
      <c r="E679"/>
      <c r="F679" s="23"/>
    </row>
    <row r="680" spans="1:6" x14ac:dyDescent="0.25">
      <c r="A680" s="29"/>
      <c r="B680" s="4"/>
      <c r="C680" s="4"/>
      <c r="D680" s="4"/>
      <c r="E680"/>
      <c r="F680" s="23"/>
    </row>
    <row r="681" spans="1:6" x14ac:dyDescent="0.25">
      <c r="A681" s="29"/>
      <c r="B681" s="4"/>
      <c r="C681" s="4"/>
      <c r="D681" s="4"/>
      <c r="E681"/>
      <c r="F681" s="23"/>
    </row>
    <row r="682" spans="1:6" x14ac:dyDescent="0.25">
      <c r="A682" s="29"/>
      <c r="B682" s="4"/>
      <c r="C682" s="4"/>
      <c r="D682" s="4"/>
      <c r="E682"/>
      <c r="F682" s="23"/>
    </row>
    <row r="683" spans="1:6" x14ac:dyDescent="0.25">
      <c r="A683" s="29"/>
      <c r="B683" s="4"/>
      <c r="C683" s="4"/>
      <c r="D683" s="4"/>
      <c r="E683"/>
      <c r="F683" s="23"/>
    </row>
    <row r="684" spans="1:6" x14ac:dyDescent="0.25">
      <c r="A684" s="29"/>
      <c r="B684" s="4"/>
      <c r="C684" s="4"/>
      <c r="D684" s="4"/>
      <c r="E684"/>
      <c r="F684" s="23"/>
    </row>
    <row r="685" spans="1:6" x14ac:dyDescent="0.25">
      <c r="A685" s="29"/>
      <c r="B685" s="4"/>
      <c r="C685" s="4"/>
      <c r="D685" s="4"/>
      <c r="E685"/>
      <c r="F685" s="23"/>
    </row>
    <row r="686" spans="1:6" x14ac:dyDescent="0.25">
      <c r="A686" s="29"/>
      <c r="B686" s="4"/>
      <c r="C686" s="4"/>
      <c r="D686" s="4"/>
      <c r="E686"/>
      <c r="F686" s="23"/>
    </row>
    <row r="687" spans="1:6" x14ac:dyDescent="0.25">
      <c r="A687" s="29"/>
      <c r="B687" s="4"/>
      <c r="C687" s="4"/>
      <c r="D687" s="4"/>
      <c r="E687"/>
      <c r="F687" s="23"/>
    </row>
    <row r="688" spans="1:6" x14ac:dyDescent="0.25">
      <c r="A688" s="29"/>
      <c r="B688" s="4"/>
      <c r="C688" s="4"/>
      <c r="D688" s="4"/>
      <c r="E688"/>
      <c r="F688" s="23"/>
    </row>
    <row r="689" spans="1:6" x14ac:dyDescent="0.25">
      <c r="A689" s="29"/>
      <c r="B689" s="4"/>
      <c r="C689" s="4"/>
      <c r="D689" s="4"/>
      <c r="E689"/>
      <c r="F689" s="23"/>
    </row>
    <row r="690" spans="1:6" x14ac:dyDescent="0.25">
      <c r="A690" s="29"/>
      <c r="B690" s="4"/>
      <c r="C690" s="4"/>
      <c r="D690" s="4"/>
      <c r="E690"/>
      <c r="F690" s="23"/>
    </row>
    <row r="691" spans="1:6" x14ac:dyDescent="0.25">
      <c r="A691" s="29"/>
      <c r="B691" s="4"/>
      <c r="C691" s="4"/>
      <c r="D691" s="4"/>
      <c r="E691"/>
      <c r="F691" s="23"/>
    </row>
    <row r="692" spans="1:6" x14ac:dyDescent="0.25">
      <c r="A692" s="29"/>
      <c r="B692" s="4"/>
      <c r="C692" s="4"/>
      <c r="D692" s="4"/>
      <c r="E692"/>
      <c r="F692" s="23"/>
    </row>
    <row r="693" spans="1:6" x14ac:dyDescent="0.25">
      <c r="A693" s="29"/>
      <c r="B693" s="4"/>
      <c r="C693" s="4"/>
      <c r="D693" s="4"/>
      <c r="E693"/>
      <c r="F693" s="23"/>
    </row>
    <row r="694" spans="1:6" x14ac:dyDescent="0.25">
      <c r="A694" s="29"/>
      <c r="B694" s="4"/>
      <c r="C694" s="4"/>
      <c r="D694" s="4"/>
      <c r="E694"/>
      <c r="F694" s="23"/>
    </row>
    <row r="695" spans="1:6" x14ac:dyDescent="0.25">
      <c r="A695" s="29"/>
      <c r="B695" s="4"/>
      <c r="C695" s="4"/>
      <c r="D695" s="4"/>
      <c r="E695"/>
      <c r="F695" s="23"/>
    </row>
    <row r="696" spans="1:6" x14ac:dyDescent="0.25">
      <c r="A696" s="29"/>
      <c r="B696" s="4"/>
      <c r="C696" s="4"/>
      <c r="D696" s="4"/>
      <c r="E696"/>
      <c r="F696" s="23"/>
    </row>
    <row r="697" spans="1:6" x14ac:dyDescent="0.25">
      <c r="A697" s="29"/>
      <c r="B697" s="4"/>
      <c r="C697" s="4"/>
      <c r="D697" s="4"/>
      <c r="E697"/>
      <c r="F697" s="23"/>
    </row>
    <row r="698" spans="1:6" x14ac:dyDescent="0.25">
      <c r="A698" s="29"/>
      <c r="B698" s="4"/>
      <c r="C698" s="4"/>
      <c r="D698" s="4"/>
      <c r="E698"/>
      <c r="F698" s="23"/>
    </row>
    <row r="699" spans="1:6" x14ac:dyDescent="0.25">
      <c r="A699" s="29"/>
      <c r="B699" s="4"/>
      <c r="C699" s="4"/>
      <c r="D699" s="4"/>
      <c r="E699"/>
      <c r="F699" s="23"/>
    </row>
    <row r="700" spans="1:6" x14ac:dyDescent="0.25">
      <c r="A700" s="29"/>
      <c r="B700" s="4"/>
      <c r="C700" s="4"/>
      <c r="D700" s="4"/>
      <c r="E700"/>
      <c r="F700" s="23"/>
    </row>
    <row r="701" spans="1:6" x14ac:dyDescent="0.25">
      <c r="A701" s="29"/>
      <c r="B701" s="4"/>
      <c r="C701" s="4"/>
      <c r="D701" s="4"/>
      <c r="E701"/>
      <c r="F701" s="23"/>
    </row>
    <row r="702" spans="1:6" x14ac:dyDescent="0.25">
      <c r="A702" s="29"/>
      <c r="B702" s="4"/>
      <c r="C702" s="4"/>
      <c r="D702" s="4"/>
      <c r="E702"/>
      <c r="F702" s="23"/>
    </row>
    <row r="703" spans="1:6" x14ac:dyDescent="0.25">
      <c r="A703" s="29"/>
      <c r="B703" s="4"/>
      <c r="C703" s="4"/>
      <c r="D703" s="4"/>
      <c r="E703"/>
      <c r="F703" s="23"/>
    </row>
    <row r="704" spans="1:6" x14ac:dyDescent="0.25">
      <c r="A704" s="29"/>
      <c r="B704" s="4"/>
      <c r="C704" s="4"/>
      <c r="D704" s="4"/>
      <c r="E704"/>
      <c r="F704" s="23"/>
    </row>
    <row r="705" spans="1:6" x14ac:dyDescent="0.25">
      <c r="A705" s="29"/>
      <c r="B705" s="4"/>
      <c r="C705" s="4"/>
      <c r="D705" s="4"/>
      <c r="E705"/>
      <c r="F705" s="23"/>
    </row>
    <row r="706" spans="1:6" x14ac:dyDescent="0.25">
      <c r="A706" s="29"/>
      <c r="B706" s="4"/>
      <c r="C706" s="4"/>
      <c r="D706" s="4"/>
      <c r="E706"/>
      <c r="F706" s="23"/>
    </row>
    <row r="707" spans="1:6" x14ac:dyDescent="0.25">
      <c r="A707" s="29"/>
      <c r="B707" s="4"/>
      <c r="C707" s="4"/>
      <c r="D707" s="4"/>
      <c r="E707"/>
      <c r="F707" s="23"/>
    </row>
    <row r="708" spans="1:6" x14ac:dyDescent="0.25">
      <c r="A708" s="29"/>
      <c r="B708" s="4"/>
      <c r="C708" s="4"/>
      <c r="D708" s="4"/>
      <c r="E708"/>
      <c r="F708" s="23"/>
    </row>
    <row r="709" spans="1:6" x14ac:dyDescent="0.25">
      <c r="A709" s="29"/>
      <c r="B709" s="4"/>
      <c r="C709" s="4"/>
      <c r="D709" s="4"/>
      <c r="E709"/>
      <c r="F709" s="23"/>
    </row>
    <row r="710" spans="1:6" x14ac:dyDescent="0.25">
      <c r="A710" s="29"/>
      <c r="B710" s="4"/>
      <c r="C710" s="4"/>
      <c r="D710" s="4"/>
      <c r="E710"/>
      <c r="F710" s="23"/>
    </row>
    <row r="711" spans="1:6" x14ac:dyDescent="0.25">
      <c r="A711" s="29"/>
      <c r="B711" s="4"/>
      <c r="C711" s="4"/>
      <c r="D711" s="4"/>
      <c r="E711"/>
      <c r="F711" s="23"/>
    </row>
    <row r="712" spans="1:6" x14ac:dyDescent="0.25">
      <c r="A712" s="29"/>
      <c r="B712" s="4"/>
      <c r="C712" s="4"/>
      <c r="D712" s="4"/>
      <c r="E712"/>
      <c r="F712" s="23"/>
    </row>
    <row r="713" spans="1:6" x14ac:dyDescent="0.25">
      <c r="A713" s="29"/>
      <c r="B713" s="4"/>
      <c r="C713" s="4"/>
      <c r="D713" s="4"/>
      <c r="E713"/>
      <c r="F713" s="23"/>
    </row>
    <row r="714" spans="1:6" x14ac:dyDescent="0.25">
      <c r="A714" s="29"/>
      <c r="B714" s="4"/>
      <c r="C714" s="4"/>
      <c r="D714" s="4"/>
      <c r="E714"/>
      <c r="F714" s="23"/>
    </row>
    <row r="715" spans="1:6" x14ac:dyDescent="0.25">
      <c r="A715" s="29"/>
      <c r="B715" s="4"/>
      <c r="C715" s="4"/>
      <c r="D715" s="4"/>
      <c r="E715"/>
      <c r="F715" s="23"/>
    </row>
    <row r="716" spans="1:6" x14ac:dyDescent="0.25">
      <c r="A716" s="29"/>
      <c r="B716" s="4"/>
      <c r="C716" s="4"/>
      <c r="D716" s="4"/>
      <c r="E716"/>
      <c r="F716" s="23"/>
    </row>
    <row r="717" spans="1:6" x14ac:dyDescent="0.25">
      <c r="A717" s="29"/>
      <c r="B717" s="4"/>
      <c r="C717" s="4"/>
      <c r="D717" s="4"/>
      <c r="E717"/>
      <c r="F717" s="23"/>
    </row>
    <row r="718" spans="1:6" x14ac:dyDescent="0.25">
      <c r="A718" s="29"/>
      <c r="B718" s="4"/>
      <c r="C718" s="4"/>
      <c r="D718" s="4"/>
      <c r="E718"/>
      <c r="F718" s="23"/>
    </row>
    <row r="719" spans="1:6" x14ac:dyDescent="0.25">
      <c r="A719" s="29"/>
      <c r="B719" s="4"/>
      <c r="C719" s="4"/>
      <c r="D719" s="4" t="s">
        <v>0</v>
      </c>
      <c r="E719"/>
      <c r="F719" s="23"/>
    </row>
    <row r="720" spans="1:6" x14ac:dyDescent="0.25">
      <c r="A720" s="29"/>
      <c r="B720" s="4"/>
      <c r="C720" s="4"/>
      <c r="D720" s="4"/>
      <c r="E720"/>
      <c r="F720" s="23"/>
    </row>
    <row r="721" spans="1:6" x14ac:dyDescent="0.25">
      <c r="A721" s="29"/>
      <c r="B721" s="4"/>
      <c r="C721" s="4"/>
      <c r="D721" s="4"/>
      <c r="E721"/>
      <c r="F721" s="23"/>
    </row>
    <row r="722" spans="1:6" x14ac:dyDescent="0.25">
      <c r="A722" s="29"/>
      <c r="B722" s="4"/>
      <c r="C722" s="4"/>
      <c r="D722" s="4"/>
      <c r="E722"/>
      <c r="F722" s="23"/>
    </row>
    <row r="723" spans="1:6" x14ac:dyDescent="0.25">
      <c r="A723" s="29"/>
      <c r="B723" s="4"/>
      <c r="C723" s="4"/>
      <c r="D723" s="4"/>
      <c r="E723"/>
      <c r="F723" s="23"/>
    </row>
    <row r="724" spans="1:6" x14ac:dyDescent="0.25">
      <c r="A724" s="29"/>
      <c r="B724" s="4"/>
      <c r="C724" s="4"/>
      <c r="D724" s="4"/>
      <c r="E724"/>
      <c r="F724" s="23"/>
    </row>
    <row r="725" spans="1:6" x14ac:dyDescent="0.25">
      <c r="A725" s="29"/>
      <c r="B725" s="4"/>
      <c r="C725" s="4"/>
      <c r="D725" s="4"/>
      <c r="E725"/>
      <c r="F725" s="23"/>
    </row>
    <row r="726" spans="1:6" x14ac:dyDescent="0.25">
      <c r="A726" s="29"/>
      <c r="B726" s="4"/>
      <c r="C726" s="4"/>
      <c r="D726" s="4"/>
      <c r="E726"/>
      <c r="F726" s="23"/>
    </row>
    <row r="727" spans="1:6" x14ac:dyDescent="0.25">
      <c r="A727" s="29"/>
      <c r="B727" s="4"/>
      <c r="C727" s="4"/>
      <c r="D727" s="4"/>
      <c r="E727"/>
      <c r="F727" s="23"/>
    </row>
    <row r="728" spans="1:6" x14ac:dyDescent="0.25">
      <c r="B728" s="4"/>
      <c r="C728"/>
      <c r="D728"/>
      <c r="E728"/>
      <c r="F728" s="23"/>
    </row>
    <row r="729" spans="1:6" x14ac:dyDescent="0.25">
      <c r="B729"/>
      <c r="C729"/>
      <c r="D729"/>
      <c r="E729"/>
      <c r="F729" s="23"/>
    </row>
    <row r="730" spans="1:6" x14ac:dyDescent="0.25">
      <c r="B730"/>
      <c r="C730"/>
      <c r="D730"/>
      <c r="E730"/>
      <c r="F730" s="23"/>
    </row>
    <row r="731" spans="1:6" x14ac:dyDescent="0.25">
      <c r="B731"/>
      <c r="C731"/>
      <c r="D731"/>
      <c r="E731"/>
      <c r="F731" s="23"/>
    </row>
    <row r="732" spans="1:6" x14ac:dyDescent="0.25">
      <c r="B732"/>
      <c r="C732"/>
      <c r="D732"/>
      <c r="E732"/>
      <c r="F732" s="23"/>
    </row>
    <row r="733" spans="1:6" x14ac:dyDescent="0.25">
      <c r="B733"/>
      <c r="C733"/>
      <c r="D733"/>
      <c r="E733"/>
      <c r="F733" s="23"/>
    </row>
  </sheetData>
  <sortState ref="A5:V145">
    <sortCondition ref="A4:A145"/>
  </sortState>
  <mergeCells count="7">
    <mergeCell ref="A2:A3"/>
    <mergeCell ref="B2:E2"/>
    <mergeCell ref="A1:F1"/>
    <mergeCell ref="G2:K2"/>
    <mergeCell ref="L2:P2"/>
    <mergeCell ref="Q2:U2"/>
    <mergeCell ref="V2:Z2"/>
  </mergeCells>
  <pageMargins left="0.7" right="0.7" top="0.75" bottom="0.75" header="0.3" footer="0.3"/>
  <pageSetup scale="89" fitToHeight="3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1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</dc:creator>
  <cp:lastModifiedBy>Senthil Subramani</cp:lastModifiedBy>
  <cp:lastPrinted>2014-10-31T08:42:17Z</cp:lastPrinted>
  <dcterms:created xsi:type="dcterms:W3CDTF">2014-10-17T11:54:45Z</dcterms:created>
  <dcterms:modified xsi:type="dcterms:W3CDTF">2014-12-19T06:34:46Z</dcterms:modified>
</cp:coreProperties>
</file>