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dRichValueWebImage.xml" ContentType="application/vnd.ms-excel.rdrichvaluewebimage+xml"/>
  <Override PartName="/xl/richData/rdrichvalue.xml" ContentType="application/vnd.ms-excel.rdrichvalue+xml"/>
  <Override PartName="/xl/richData/rdrichvaluestructure.xml" ContentType="application/vnd.ms-excel.rdrichvaluestructure+xml"/>
  <Override PartName="/xl/richData/rdarray.xml" ContentType="application/vnd.ms-excel.rdarray+xml"/>
  <Override PartName="/xl/richData/richStyles.xml" ContentType="application/vnd.ms-excel.richstyles+xml"/>
  <Override PartName="/xl/richData/rdsupportingpropertybagstructure.xml" ContentType="application/vnd.ms-excel.rdsupportingpropertybagstructure+xml"/>
  <Override PartName="/xl/richData/rdsupportingpropertybag.xml" ContentType="application/vnd.ms-excel.rdsupportingpropertybag+xml"/>
  <Override PartName="/xl/richData/rdRichValueTypes.xml" ContentType="application/vnd.ms-excel.rdrichvaluetype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https://unhcr365.sharepoint.com/teams/amer-mosu-COMEX/Shared Documents/COMEX/003 Tenders/2025/023 RFQ Servicio de Mensajeria/01 Tendering docs/"/>
    </mc:Choice>
  </mc:AlternateContent>
  <xr:revisionPtr revIDLastSave="2" documentId="8_{73E41418-792B-4AA5-A7F5-9137A16E7FC8}" xr6:coauthVersionLast="47" xr6:coauthVersionMax="47" xr10:uidLastSave="{9E72F15A-27CD-44FF-A138-61E582FB8932}"/>
  <bookViews>
    <workbookView xWindow="-110" yWindow="-110" windowWidth="19420" windowHeight="10300" xr2:uid="{4F1B9A86-E0A2-4361-B4B3-806A10FCAD07}"/>
  </bookViews>
  <sheets>
    <sheet name="Formulario Finaciero" sheetId="1" r:id="rId1"/>
  </sheets>
  <definedNames>
    <definedName name="valuevx">42.314159</definedName>
    <definedName name="vertex42_copyright" hidden="1">"© 2019 Vertex42 LLC"</definedName>
    <definedName name="vertex42_id" hidden="1">"swot-analysis.xlsx"</definedName>
    <definedName name="vertex42_title" hidden="1">"SWOT Analysis template"</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43" i="1" l="1"/>
  <c r="J143" i="1" s="1"/>
  <c r="I142" i="1"/>
  <c r="J142" i="1" s="1"/>
  <c r="I141" i="1"/>
  <c r="J141" i="1" s="1"/>
  <c r="I140" i="1"/>
  <c r="J140" i="1" s="1"/>
  <c r="I139" i="1"/>
  <c r="J139" i="1" s="1"/>
  <c r="I138" i="1"/>
  <c r="J138" i="1" s="1"/>
  <c r="I137" i="1"/>
  <c r="J137" i="1" s="1"/>
  <c r="I136" i="1"/>
  <c r="J136" i="1" s="1"/>
  <c r="I135" i="1"/>
  <c r="J135" i="1" s="1"/>
  <c r="I134" i="1"/>
  <c r="J134" i="1" s="1"/>
  <c r="I133" i="1"/>
  <c r="J133" i="1" s="1"/>
  <c r="I132" i="1"/>
  <c r="J132" i="1" s="1"/>
  <c r="I131" i="1"/>
  <c r="J131" i="1" s="1"/>
  <c r="I130" i="1"/>
  <c r="J130" i="1" s="1"/>
  <c r="I129" i="1"/>
  <c r="J129" i="1" s="1"/>
  <c r="I128" i="1"/>
  <c r="J128" i="1" s="1"/>
  <c r="I127" i="1"/>
  <c r="J127" i="1" s="1"/>
  <c r="I126" i="1"/>
  <c r="J126" i="1" s="1"/>
  <c r="I125" i="1"/>
  <c r="J125" i="1" s="1"/>
  <c r="I124" i="1"/>
  <c r="J124" i="1" s="1"/>
  <c r="I123" i="1"/>
  <c r="J123" i="1" s="1"/>
  <c r="I122" i="1"/>
  <c r="J122" i="1" s="1"/>
  <c r="I121" i="1"/>
  <c r="J121" i="1" s="1"/>
  <c r="I120" i="1"/>
  <c r="J120" i="1" s="1"/>
  <c r="I119" i="1"/>
  <c r="J119" i="1" s="1"/>
  <c r="I118" i="1"/>
  <c r="J118" i="1" s="1"/>
  <c r="I117" i="1"/>
  <c r="J117" i="1" s="1"/>
  <c r="I116" i="1"/>
  <c r="J116" i="1" s="1"/>
  <c r="I115" i="1"/>
  <c r="J115" i="1" s="1"/>
  <c r="I114" i="1"/>
  <c r="J114" i="1" s="1"/>
  <c r="I113" i="1"/>
  <c r="J113" i="1" s="1"/>
  <c r="I112" i="1"/>
  <c r="J112" i="1" s="1"/>
  <c r="I58" i="1"/>
  <c r="J58" i="1" s="1"/>
  <c r="I57" i="1"/>
  <c r="J57" i="1" s="1"/>
  <c r="I56" i="1"/>
  <c r="J56" i="1" s="1"/>
  <c r="I55" i="1"/>
  <c r="J55" i="1" s="1"/>
  <c r="I54" i="1"/>
  <c r="J54" i="1" s="1"/>
  <c r="I53" i="1"/>
  <c r="J53" i="1" s="1"/>
  <c r="I52" i="1"/>
  <c r="J52" i="1" s="1"/>
  <c r="I51" i="1"/>
  <c r="J51" i="1" s="1"/>
  <c r="I50" i="1"/>
  <c r="J50" i="1" s="1"/>
  <c r="I49" i="1"/>
  <c r="J49" i="1" s="1"/>
  <c r="I48" i="1"/>
  <c r="J48" i="1" s="1"/>
  <c r="I47" i="1"/>
  <c r="J47" i="1" s="1"/>
  <c r="I46" i="1"/>
  <c r="J46" i="1" s="1"/>
  <c r="I45" i="1"/>
  <c r="J45" i="1" s="1"/>
  <c r="I44" i="1"/>
  <c r="J44" i="1" s="1"/>
  <c r="I43" i="1"/>
  <c r="J43" i="1" s="1"/>
  <c r="I42" i="1"/>
  <c r="J42" i="1" s="1"/>
  <c r="I41" i="1"/>
  <c r="J41" i="1" s="1"/>
  <c r="I40" i="1"/>
  <c r="J40" i="1" s="1"/>
  <c r="I39" i="1"/>
  <c r="J39" i="1" s="1"/>
  <c r="I38" i="1"/>
  <c r="J38" i="1" s="1"/>
  <c r="I37" i="1"/>
  <c r="J37" i="1" s="1"/>
  <c r="I36" i="1"/>
  <c r="J36" i="1" s="1"/>
  <c r="I35" i="1"/>
  <c r="J35" i="1" s="1"/>
  <c r="I34" i="1"/>
  <c r="J34" i="1" s="1"/>
  <c r="I33" i="1"/>
  <c r="J33" i="1" s="1"/>
  <c r="I32" i="1"/>
  <c r="J32" i="1" s="1"/>
  <c r="I31" i="1"/>
  <c r="J31" i="1" s="1"/>
  <c r="I30" i="1"/>
  <c r="J30" i="1" s="1"/>
  <c r="I29" i="1"/>
  <c r="J29" i="1" s="1"/>
  <c r="I28" i="1"/>
  <c r="J28" i="1" s="1"/>
  <c r="I27" i="1"/>
  <c r="J27" i="1" s="1"/>
  <c r="J59" i="1" l="1"/>
  <c r="J144" i="1"/>
  <c r="I59" i="1"/>
  <c r="I144" i="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37">
    <bk>
      <extLst>
        <ext uri="{3e2802c4-a4d2-4d8b-9148-e3be6c30e623}">
          <xlrd:rvb i="0"/>
        </ext>
      </extLst>
    </bk>
    <bk>
      <extLst>
        <ext uri="{3e2802c4-a4d2-4d8b-9148-e3be6c30e623}">
          <xlrd:rvb i="14"/>
        </ext>
      </extLst>
    </bk>
    <bk>
      <extLst>
        <ext uri="{3e2802c4-a4d2-4d8b-9148-e3be6c30e623}">
          <xlrd:rvb i="27"/>
        </ext>
      </extLst>
    </bk>
    <bk>
      <extLst>
        <ext uri="{3e2802c4-a4d2-4d8b-9148-e3be6c30e623}">
          <xlrd:rvb i="40"/>
        </ext>
      </extLst>
    </bk>
    <bk>
      <extLst>
        <ext uri="{3e2802c4-a4d2-4d8b-9148-e3be6c30e623}">
          <xlrd:rvb i="55"/>
        </ext>
      </extLst>
    </bk>
    <bk>
      <extLst>
        <ext uri="{3e2802c4-a4d2-4d8b-9148-e3be6c30e623}">
          <xlrd:rvb i="69"/>
        </ext>
      </extLst>
    </bk>
    <bk>
      <extLst>
        <ext uri="{3e2802c4-a4d2-4d8b-9148-e3be6c30e623}">
          <xlrd:rvb i="82"/>
        </ext>
      </extLst>
    </bk>
    <bk>
      <extLst>
        <ext uri="{3e2802c4-a4d2-4d8b-9148-e3be6c30e623}">
          <xlrd:rvb i="92"/>
        </ext>
      </extLst>
    </bk>
    <bk>
      <extLst>
        <ext uri="{3e2802c4-a4d2-4d8b-9148-e3be6c30e623}">
          <xlrd:rvb i="105"/>
        </ext>
      </extLst>
    </bk>
    <bk>
      <extLst>
        <ext uri="{3e2802c4-a4d2-4d8b-9148-e3be6c30e623}">
          <xlrd:rvb i="119"/>
        </ext>
      </extLst>
    </bk>
    <bk>
      <extLst>
        <ext uri="{3e2802c4-a4d2-4d8b-9148-e3be6c30e623}">
          <xlrd:rvb i="133"/>
        </ext>
      </extLst>
    </bk>
    <bk>
      <extLst>
        <ext uri="{3e2802c4-a4d2-4d8b-9148-e3be6c30e623}">
          <xlrd:rvb i="146"/>
        </ext>
      </extLst>
    </bk>
    <bk>
      <extLst>
        <ext uri="{3e2802c4-a4d2-4d8b-9148-e3be6c30e623}">
          <xlrd:rvb i="160"/>
        </ext>
      </extLst>
    </bk>
    <bk>
      <extLst>
        <ext uri="{3e2802c4-a4d2-4d8b-9148-e3be6c30e623}">
          <xlrd:rvb i="173"/>
        </ext>
      </extLst>
    </bk>
    <bk>
      <extLst>
        <ext uri="{3e2802c4-a4d2-4d8b-9148-e3be6c30e623}">
          <xlrd:rvb i="187"/>
        </ext>
      </extLst>
    </bk>
    <bk>
      <extLst>
        <ext uri="{3e2802c4-a4d2-4d8b-9148-e3be6c30e623}">
          <xlrd:rvb i="202"/>
        </ext>
      </extLst>
    </bk>
    <bk>
      <extLst>
        <ext uri="{3e2802c4-a4d2-4d8b-9148-e3be6c30e623}">
          <xlrd:rvb i="216"/>
        </ext>
      </extLst>
    </bk>
    <bk>
      <extLst>
        <ext uri="{3e2802c4-a4d2-4d8b-9148-e3be6c30e623}">
          <xlrd:rvb i="230"/>
        </ext>
      </extLst>
    </bk>
    <bk>
      <extLst>
        <ext uri="{3e2802c4-a4d2-4d8b-9148-e3be6c30e623}">
          <xlrd:rvb i="244"/>
        </ext>
      </extLst>
    </bk>
    <bk>
      <extLst>
        <ext uri="{3e2802c4-a4d2-4d8b-9148-e3be6c30e623}">
          <xlrd:rvb i="253"/>
        </ext>
      </extLst>
    </bk>
    <bk>
      <extLst>
        <ext uri="{3e2802c4-a4d2-4d8b-9148-e3be6c30e623}">
          <xlrd:rvb i="266"/>
        </ext>
      </extLst>
    </bk>
    <bk>
      <extLst>
        <ext uri="{3e2802c4-a4d2-4d8b-9148-e3be6c30e623}">
          <xlrd:rvb i="279"/>
        </ext>
      </extLst>
    </bk>
    <bk>
      <extLst>
        <ext uri="{3e2802c4-a4d2-4d8b-9148-e3be6c30e623}">
          <xlrd:rvb i="290"/>
        </ext>
      </extLst>
    </bk>
    <bk>
      <extLst>
        <ext uri="{3e2802c4-a4d2-4d8b-9148-e3be6c30e623}">
          <xlrd:rvb i="302"/>
        </ext>
      </extLst>
    </bk>
    <bk>
      <extLst>
        <ext uri="{3e2802c4-a4d2-4d8b-9148-e3be6c30e623}">
          <xlrd:rvb i="315"/>
        </ext>
      </extLst>
    </bk>
    <bk>
      <extLst>
        <ext uri="{3e2802c4-a4d2-4d8b-9148-e3be6c30e623}">
          <xlrd:rvb i="329"/>
        </ext>
      </extLst>
    </bk>
    <bk>
      <extLst>
        <ext uri="{3e2802c4-a4d2-4d8b-9148-e3be6c30e623}">
          <xlrd:rvb i="342"/>
        </ext>
      </extLst>
    </bk>
    <bk>
      <extLst>
        <ext uri="{3e2802c4-a4d2-4d8b-9148-e3be6c30e623}">
          <xlrd:rvb i="355"/>
        </ext>
      </extLst>
    </bk>
    <bk>
      <extLst>
        <ext uri="{3e2802c4-a4d2-4d8b-9148-e3be6c30e623}">
          <xlrd:rvb i="370"/>
        </ext>
      </extLst>
    </bk>
    <bk>
      <extLst>
        <ext uri="{3e2802c4-a4d2-4d8b-9148-e3be6c30e623}">
          <xlrd:rvb i="383"/>
        </ext>
      </extLst>
    </bk>
    <bk>
      <extLst>
        <ext uri="{3e2802c4-a4d2-4d8b-9148-e3be6c30e623}">
          <xlrd:rvb i="396"/>
        </ext>
      </extLst>
    </bk>
    <bk>
      <extLst>
        <ext uri="{3e2802c4-a4d2-4d8b-9148-e3be6c30e623}">
          <xlrd:rvb i="406"/>
        </ext>
      </extLst>
    </bk>
    <bk>
      <extLst>
        <ext uri="{3e2802c4-a4d2-4d8b-9148-e3be6c30e623}">
          <xlrd:rvb i="418"/>
        </ext>
      </extLst>
    </bk>
    <bk>
      <extLst>
        <ext uri="{3e2802c4-a4d2-4d8b-9148-e3be6c30e623}">
          <xlrd:rvb i="432"/>
        </ext>
      </extLst>
    </bk>
    <bk>
      <extLst>
        <ext uri="{3e2802c4-a4d2-4d8b-9148-e3be6c30e623}">
          <xlrd:rvb i="442"/>
        </ext>
      </extLst>
    </bk>
    <bk>
      <extLst>
        <ext uri="{3e2802c4-a4d2-4d8b-9148-e3be6c30e623}">
          <xlrd:rvb i="500"/>
        </ext>
      </extLst>
    </bk>
    <bk>
      <extLst>
        <ext uri="{3e2802c4-a4d2-4d8b-9148-e3be6c30e623}">
          <xlrd:rvb i="574"/>
        </ext>
      </extLst>
    </bk>
  </futureMetadata>
  <valueMetadata count="37">
    <bk>
      <rc t="1" v="0"/>
    </bk>
    <bk>
      <rc t="1" v="1"/>
    </bk>
    <bk>
      <rc t="1" v="2"/>
    </bk>
    <bk>
      <rc t="1" v="3"/>
    </bk>
    <bk>
      <rc t="1" v="4"/>
    </bk>
    <bk>
      <rc t="1" v="5"/>
    </bk>
    <bk>
      <rc t="1" v="6"/>
    </bk>
    <bk>
      <rc t="1" v="7"/>
    </bk>
    <bk>
      <rc t="1" v="8"/>
    </bk>
    <bk>
      <rc t="1" v="9"/>
    </bk>
    <bk>
      <rc t="1" v="10"/>
    </bk>
    <bk>
      <rc t="1" v="11"/>
    </bk>
    <bk>
      <rc t="1" v="12"/>
    </bk>
    <bk>
      <rc t="1" v="13"/>
    </bk>
    <bk>
      <rc t="1" v="14"/>
    </bk>
    <bk>
      <rc t="1" v="15"/>
    </bk>
    <bk>
      <rc t="1" v="16"/>
    </bk>
    <bk>
      <rc t="1" v="17"/>
    </bk>
    <bk>
      <rc t="1" v="18"/>
    </bk>
    <bk>
      <rc t="1" v="19"/>
    </bk>
    <bk>
      <rc t="1" v="20"/>
    </bk>
    <bk>
      <rc t="1" v="21"/>
    </bk>
    <bk>
      <rc t="1" v="22"/>
    </bk>
    <bk>
      <rc t="1" v="23"/>
    </bk>
    <bk>
      <rc t="1" v="24"/>
    </bk>
    <bk>
      <rc t="1" v="25"/>
    </bk>
    <bk>
      <rc t="1" v="26"/>
    </bk>
    <bk>
      <rc t="1" v="27"/>
    </bk>
    <bk>
      <rc t="1" v="28"/>
    </bk>
    <bk>
      <rc t="1" v="29"/>
    </bk>
    <bk>
      <rc t="1" v="30"/>
    </bk>
    <bk>
      <rc t="1" v="31"/>
    </bk>
    <bk>
      <rc t="1" v="32"/>
    </bk>
    <bk>
      <rc t="1" v="33"/>
    </bk>
    <bk>
      <rc t="1" v="34"/>
    </bk>
    <bk>
      <rc t="1" v="35"/>
    </bk>
    <bk>
      <rc t="1" v="36"/>
    </bk>
  </valueMetadata>
</metadata>
</file>

<file path=xl/sharedStrings.xml><?xml version="1.0" encoding="utf-8"?>
<sst xmlns="http://schemas.openxmlformats.org/spreadsheetml/2006/main" count="336" uniqueCount="55">
  <si>
    <t>ANEXO "D": Formulario  de oferta financiera</t>
  </si>
  <si>
    <t>SOLICITUD DE COTIZACIÓN: RFQ/2025/ACNUR/MEX/023</t>
  </si>
  <si>
    <t>PARA LA CELEBRACIÓN DE UN CONTRATO MARCO(s) PARA LA PROVISION DEL SERVICIO DE MENSAJERÍA Y PAQUETERÍA NACIONAL E INTERNACIONAL PARA EL ACNUR EN MEXICO (1+1).</t>
  </si>
  <si>
    <t>Nombre de la empresa ofertante:</t>
  </si>
  <si>
    <t>Razón Social de la empresa ofertante:</t>
  </si>
  <si>
    <t>Dirección de la empresa ofertante:</t>
  </si>
  <si>
    <t>Persona de contacto de la empresa ofertante (Teléfono - email):</t>
  </si>
  <si>
    <t>Favor de enviar su cotizacion en hoja membretada y firmada por el representante legal de la empresa.</t>
  </si>
  <si>
    <t>Procedimiento para la Recolección y Envío de Mensajería y Paquetería</t>
  </si>
  <si>
    <t>Los proveedores deberán considerar el siguiente procedimiento para la cotización de  recolección y envío de valijas, mensajería y paquetería:
1.	Origen y destino: 
o	Desde las oficinas corporativas hacia las gerencias regionales y oficinas foráneas, y viceversa.
o	Entre gerencias regionales y oficinas foráneas.
o	Desde las oficinas corporativas, gerencias regionales y oficinas foráneas hacia dependencias, clientes y proveedores.</t>
  </si>
  <si>
    <t>Es fundamental que los licitantes tomen en cuenta estos puntos al presentar sus propuestas, asegurando el cumplimiento de los tiempos y condiciones establecidas en la convocatoria.</t>
  </si>
  <si>
    <t>EVALUACIÓN FINANCIERA PARTE A:</t>
  </si>
  <si>
    <t xml:space="preserve">Estado </t>
  </si>
  <si>
    <t>Zona</t>
  </si>
  <si>
    <t xml:space="preserve">Envio Estándar </t>
  </si>
  <si>
    <t xml:space="preserve">*Cantidad Estimada Anual en  Envios </t>
  </si>
  <si>
    <t>Porcentaje de Envios</t>
  </si>
  <si>
    <t>Desde 1 hasta 5 kilos</t>
  </si>
  <si>
    <t>Desde 6  a 10 Kilos</t>
  </si>
  <si>
    <t>Desde 11 Kilos a 20 Kilos</t>
  </si>
  <si>
    <t xml:space="preserve">Más de 21 Kilos </t>
  </si>
  <si>
    <t>Norte</t>
  </si>
  <si>
    <t>Centro</t>
  </si>
  <si>
    <t>Sur</t>
  </si>
  <si>
    <t>Proporcione: Cualquier suposición hecha para la provisión de las estimaciones sin comprometer la entrega de servicios de acuerdo con las especiaciones, Anexo A 
Utilice este formulario para su propuesta financiera para los servicios indicados que dan el precio de forma fija y con todo incluido.
Indique todos los precios en una sola moneda e indíquelos sin IVA. Indicar en su oferta si aplican descuentos por volumen. Debido a que los lugares de entrega serán definidos mas tarde se requieres que los postores indiquen en el precio unitario los gastos de transporte a los distintos estados del país.</t>
  </si>
  <si>
    <t>ENVIO NACIONAL ESTÁNDAR</t>
  </si>
  <si>
    <t>Kilos</t>
  </si>
  <si>
    <t>Tarifa Base por  Zona / Región</t>
  </si>
  <si>
    <t>1 a 5</t>
  </si>
  <si>
    <t>6 a 10</t>
  </si>
  <si>
    <t>11 a 20</t>
  </si>
  <si>
    <t>Más de 21</t>
  </si>
  <si>
    <t>Kg. Adicional</t>
  </si>
  <si>
    <t>Año 1</t>
  </si>
  <si>
    <t>Año 2</t>
  </si>
  <si>
    <t xml:space="preserve">Costo Envio Estándar </t>
  </si>
  <si>
    <t>EVALUACIÓN FINANCIERA PARTE B:</t>
  </si>
  <si>
    <t>Envio Express</t>
  </si>
  <si>
    <t>ENVIO NACIONAL EXPRESS</t>
  </si>
  <si>
    <t xml:space="preserve">Más de 21 </t>
  </si>
  <si>
    <t>Costo Envio Express</t>
  </si>
  <si>
    <t>NOTA: Se requiere que los viajes se use vias primarias, en el caso de ser necesario considerar costos de casetas en la ruta.
NOTA: Deberá mantener su propuesta en vigor durante ciento ochenta (180) días a partir de la fecha límite de presentación. El ACNUR hará todo lo que esté en su mano por seleccionar una empresa dentro de este plazo. Las condiciones de pago normales del ACNUR son de Noventa (90) días como máximo tras la correcta ejecución y recepción de los documentos en orden.</t>
  </si>
  <si>
    <t xml:space="preserve">*Nota 1: Tenga en cuenta que las cifras han sido incluidas con el fin de que los postores sepan cuáles son los requisitos previstos. No constituyen ningún tipo de compromiso por parte del ACNUR de adquirir dicha cantidad. Ademas, las ciudades de la lista no están plasmadas de forma limitativa; pudiera existir la necesidad de otras ciudades dentro de los estados previamente listados. 
</t>
  </si>
  <si>
    <t>***Nota 2: Los costos de los servicios requeridos deberán incluir los impuestos aplicables y servicio en los costos que aplique todo incluido
Con el presente se confirma aceptación de términos de pago del ANUR</t>
  </si>
  <si>
    <t>Nombre y firma del representante Legal: ___________________________</t>
  </si>
  <si>
    <t>Nombre de la Empresa:</t>
  </si>
  <si>
    <t>Fecha:</t>
  </si>
  <si>
    <r>
      <t xml:space="preserve">Aceptación de los Terminos de Pago del ACNUR: </t>
    </r>
    <r>
      <rPr>
        <sz val="12"/>
        <rFont val="Arial"/>
        <family val="2"/>
      </rPr>
      <t>Indique si o no</t>
    </r>
  </si>
  <si>
    <t xml:space="preserve">Comentarios del proveedor:                                                                                                                                                                                                                                                                                            
</t>
  </si>
  <si>
    <t>ESTIMADO DE ENVIOS NACIONAL ESTÁNDAR</t>
  </si>
  <si>
    <t>Revisión 1 REV1.</t>
  </si>
  <si>
    <t>ESTIMADO DE ENVIOS  NACIONAL EXPRESS</t>
  </si>
  <si>
    <t>ESTIMADO DE ENVIOS INTERNACIONAL ESTÁNDAR</t>
  </si>
  <si>
    <t>Internacional</t>
  </si>
  <si>
    <t>País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</si>
</sst>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XN]\ #,##0.00"/>
  </numFmts>
  <fonts count="25" x14ac:knownFonts="1">
    <font>
      <sz val="11"/>
      <color theme="1"/>
      <name val="Aptos Narrow"/>
      <family val="2"/>
      <scheme val="minor"/>
    </font>
    <font>
      <sz val="11"/>
      <color theme="1"/>
      <name val="Aptos Narrow"/>
      <family val="2"/>
      <scheme val="minor"/>
    </font>
    <font>
      <b/>
      <sz val="11"/>
      <color theme="0"/>
      <name val="Aptos Narrow"/>
      <family val="2"/>
      <scheme val="minor"/>
    </font>
    <font>
      <b/>
      <sz val="20"/>
      <color rgb="FF156082"/>
      <name val="Aptos Narrow"/>
      <family val="2"/>
      <scheme val="minor"/>
    </font>
    <font>
      <b/>
      <sz val="12"/>
      <name val="Arial"/>
      <family val="2"/>
    </font>
    <font>
      <b/>
      <sz val="12"/>
      <color theme="1"/>
      <name val="Arial"/>
      <family val="2"/>
    </font>
    <font>
      <sz val="12"/>
      <name val="Calibri Light"/>
      <family val="2"/>
    </font>
    <font>
      <sz val="10"/>
      <name val="Calibri Light"/>
      <family val="2"/>
    </font>
    <font>
      <b/>
      <u/>
      <sz val="12"/>
      <color theme="1"/>
      <name val="Aptos Narrow"/>
      <family val="2"/>
      <scheme val="minor"/>
    </font>
    <font>
      <b/>
      <sz val="11"/>
      <color theme="4" tint="0.39997558519241921"/>
      <name val="Aptos Narrow"/>
      <family val="2"/>
      <scheme val="minor"/>
    </font>
    <font>
      <sz val="10"/>
      <name val="Aptos Narrow"/>
      <family val="2"/>
      <scheme val="minor"/>
    </font>
    <font>
      <b/>
      <u/>
      <sz val="14"/>
      <color theme="1"/>
      <name val="Aptos Narrow"/>
      <family val="2"/>
      <scheme val="minor"/>
    </font>
    <font>
      <b/>
      <u/>
      <sz val="11"/>
      <color theme="1"/>
      <name val="Aptos Narrow"/>
      <family val="2"/>
      <scheme val="minor"/>
    </font>
    <font>
      <b/>
      <u/>
      <sz val="10"/>
      <color theme="1"/>
      <name val="Aptos Narrow"/>
      <family val="2"/>
      <scheme val="minor"/>
    </font>
    <font>
      <sz val="10"/>
      <color theme="1"/>
      <name val="Aptos Narrow"/>
      <family val="2"/>
      <scheme val="minor"/>
    </font>
    <font>
      <b/>
      <sz val="11"/>
      <color theme="6" tint="0.39997558519241921"/>
      <name val="Aptos Narrow"/>
      <family val="2"/>
      <scheme val="minor"/>
    </font>
    <font>
      <b/>
      <sz val="11"/>
      <name val="Arial"/>
      <family val="2"/>
    </font>
    <font>
      <sz val="11"/>
      <name val="Arial"/>
      <family val="2"/>
    </font>
    <font>
      <b/>
      <sz val="11"/>
      <name val="Aptos Narrow"/>
      <family val="2"/>
      <scheme val="minor"/>
    </font>
    <font>
      <i/>
      <sz val="12"/>
      <name val="Arial"/>
      <family val="2"/>
    </font>
    <font>
      <sz val="12"/>
      <name val="Arial"/>
      <family val="2"/>
    </font>
    <font>
      <sz val="12"/>
      <color theme="1"/>
      <name val="Arial"/>
      <family val="2"/>
    </font>
    <font>
      <b/>
      <u/>
      <sz val="12"/>
      <name val="Arial"/>
      <family val="2"/>
    </font>
    <font>
      <sz val="11"/>
      <color theme="1"/>
      <name val="Arial"/>
      <family val="2"/>
    </font>
    <font>
      <b/>
      <sz val="12"/>
      <color rgb="FFFF0000"/>
      <name val="Arial"/>
      <family val="2"/>
    </font>
  </fonts>
  <fills count="11">
    <fill>
      <patternFill patternType="none"/>
    </fill>
    <fill>
      <patternFill patternType="gray125"/>
    </fill>
    <fill>
      <patternFill patternType="solid">
        <fgColor theme="0" tint="-4.9989318521683403E-2"/>
        <bgColor indexed="64"/>
      </patternFill>
    </fill>
    <fill>
      <patternFill patternType="solid">
        <fgColor theme="4"/>
        <bgColor indexed="64"/>
      </patternFill>
    </fill>
    <fill>
      <patternFill patternType="solid">
        <fgColor rgb="FF44B3E1"/>
        <bgColor indexed="64"/>
      </patternFill>
    </fill>
    <fill>
      <patternFill patternType="solid">
        <fgColor theme="6"/>
        <bgColor indexed="64"/>
      </patternFill>
    </fill>
    <fill>
      <patternFill patternType="solid">
        <fgColor theme="6" tint="0.39997558519241921"/>
        <bgColor indexed="64"/>
      </patternFill>
    </fill>
    <fill>
      <patternFill patternType="solid">
        <fgColor theme="0"/>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rgb="FFC0E6F5"/>
        <bgColor indexed="64"/>
      </patternFill>
    </fill>
  </fills>
  <borders count="4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theme="3" tint="0.24994659260841701"/>
      </left>
      <right/>
      <top style="thin">
        <color theme="3" tint="0.24994659260841701"/>
      </top>
      <bottom/>
      <diagonal/>
    </border>
    <border>
      <left/>
      <right/>
      <top style="thin">
        <color theme="3" tint="0.24994659260841701"/>
      </top>
      <bottom/>
      <diagonal/>
    </border>
    <border>
      <left/>
      <right style="thin">
        <color theme="3" tint="0.24994659260841701"/>
      </right>
      <top style="thin">
        <color theme="3" tint="0.24994659260841701"/>
      </top>
      <bottom/>
      <diagonal/>
    </border>
    <border>
      <left style="thin">
        <color theme="3" tint="0.24994659260841701"/>
      </left>
      <right/>
      <top/>
      <bottom/>
      <diagonal/>
    </border>
    <border>
      <left/>
      <right style="thin">
        <color theme="3" tint="0.24994659260841701"/>
      </right>
      <top/>
      <bottom/>
      <diagonal/>
    </border>
    <border>
      <left style="thin">
        <color theme="3" tint="0.24994659260841701"/>
      </left>
      <right/>
      <top/>
      <bottom style="thin">
        <color theme="3" tint="0.24994659260841701"/>
      </bottom>
      <diagonal/>
    </border>
    <border>
      <left/>
      <right/>
      <top/>
      <bottom style="thin">
        <color theme="3" tint="0.24994659260841701"/>
      </bottom>
      <diagonal/>
    </border>
    <border>
      <left/>
      <right style="thin">
        <color theme="3" tint="0.24994659260841701"/>
      </right>
      <top/>
      <bottom style="thin">
        <color theme="3" tint="0.24994659260841701"/>
      </bottom>
      <diagonal/>
    </border>
    <border>
      <left style="thin">
        <color theme="3" tint="0.24994659260841701"/>
      </left>
      <right style="thin">
        <color theme="3" tint="0.24994659260841701"/>
      </right>
      <top style="thin">
        <color theme="3" tint="0.24994659260841701"/>
      </top>
      <bottom style="thin">
        <color theme="3" tint="0.24994659260841701"/>
      </bottom>
      <diagonal/>
    </border>
    <border>
      <left style="thin">
        <color theme="3" tint="0.24994659260841701"/>
      </left>
      <right style="thin">
        <color theme="3" tint="0.24994659260841701"/>
      </right>
      <top/>
      <bottom style="thin">
        <color theme="3" tint="0.24994659260841701"/>
      </bottom>
      <diagonal/>
    </border>
    <border>
      <left style="thin">
        <color indexed="64"/>
      </left>
      <right style="thin">
        <color theme="6"/>
      </right>
      <top style="thin">
        <color theme="6"/>
      </top>
      <bottom style="thin">
        <color theme="6"/>
      </bottom>
      <diagonal/>
    </border>
    <border>
      <left style="thin">
        <color theme="6"/>
      </left>
      <right style="thin">
        <color theme="6"/>
      </right>
      <top style="thin">
        <color theme="6"/>
      </top>
      <bottom style="thin">
        <color theme="6"/>
      </bottom>
      <diagonal/>
    </border>
    <border>
      <left style="thin">
        <color theme="4"/>
      </left>
      <right style="thin">
        <color theme="4"/>
      </right>
      <top style="thin">
        <color theme="4"/>
      </top>
      <bottom style="thin">
        <color theme="4"/>
      </bottom>
      <diagonal/>
    </border>
    <border>
      <left style="thin">
        <color theme="3" tint="0.24994659260841701"/>
      </left>
      <right style="thin">
        <color theme="3" tint="0.24994659260841701"/>
      </right>
      <top style="thin">
        <color theme="3" tint="0.24994659260841701"/>
      </top>
      <bottom/>
      <diagonal/>
    </border>
    <border>
      <left style="thin">
        <color rgb="FF156082"/>
      </left>
      <right style="thin">
        <color rgb="FF156082"/>
      </right>
      <top style="thin">
        <color rgb="FF156082"/>
      </top>
      <bottom style="thin">
        <color rgb="FF156082"/>
      </bottom>
      <diagonal/>
    </border>
    <border>
      <left style="thin">
        <color rgb="FF156082"/>
      </left>
      <right style="thin">
        <color rgb="FF156082"/>
      </right>
      <top/>
      <bottom style="thin">
        <color rgb="FF156082"/>
      </bottom>
      <diagonal/>
    </border>
    <border>
      <left style="thin">
        <color rgb="FF156082"/>
      </left>
      <right/>
      <top style="thin">
        <color rgb="FF156082"/>
      </top>
      <bottom style="thin">
        <color rgb="FF156082"/>
      </bottom>
      <diagonal/>
    </border>
    <border>
      <left/>
      <right/>
      <top style="thin">
        <color rgb="FF156082"/>
      </top>
      <bottom style="thin">
        <color rgb="FF156082"/>
      </bottom>
      <diagonal/>
    </border>
    <border>
      <left/>
      <right style="thin">
        <color rgb="FF156082"/>
      </right>
      <top style="thin">
        <color rgb="FF156082"/>
      </top>
      <bottom style="thin">
        <color rgb="FF156082"/>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156082"/>
      </left>
      <right style="thin">
        <color rgb="FF156082"/>
      </right>
      <top style="thin">
        <color rgb="FF156082"/>
      </top>
      <bottom/>
      <diagonal/>
    </border>
    <border>
      <left style="thin">
        <color rgb="FF156082"/>
      </left>
      <right/>
      <top/>
      <bottom/>
      <diagonal/>
    </border>
    <border>
      <left style="thin">
        <color theme="3" tint="0.24994659260841701"/>
      </left>
      <right/>
      <top style="thin">
        <color theme="3" tint="0.24994659260841701"/>
      </top>
      <bottom style="thin">
        <color theme="3" tint="0.24994659260841701"/>
      </bottom>
      <diagonal/>
    </border>
    <border>
      <left/>
      <right/>
      <top style="thin">
        <color theme="3" tint="0.24994659260841701"/>
      </top>
      <bottom style="thin">
        <color theme="3" tint="0.24994659260841701"/>
      </bottom>
      <diagonal/>
    </border>
    <border>
      <left/>
      <right style="thin">
        <color theme="3" tint="0.24994659260841701"/>
      </right>
      <top style="thin">
        <color theme="3" tint="0.24994659260841701"/>
      </top>
      <bottom style="thin">
        <color theme="3" tint="0.24994659260841701"/>
      </bottom>
      <diagonal/>
    </border>
    <border>
      <left style="thin">
        <color theme="3" tint="0.24994659260841701"/>
      </left>
      <right/>
      <top style="thin">
        <color rgb="FF156082"/>
      </top>
      <bottom/>
      <diagonal/>
    </border>
    <border>
      <left/>
      <right/>
      <top style="thin">
        <color rgb="FF156082"/>
      </top>
      <bottom/>
      <diagonal/>
    </border>
    <border>
      <left/>
      <right style="thin">
        <color rgb="FF156082"/>
      </right>
      <top style="thin">
        <color rgb="FF156082"/>
      </top>
      <bottom/>
      <diagonal/>
    </border>
    <border>
      <left style="thin">
        <color theme="3" tint="0.24994659260841701"/>
      </left>
      <right style="thin">
        <color theme="3" tint="0.24994659260841701"/>
      </right>
      <top/>
      <bottom style="thin">
        <color rgb="FF156082"/>
      </bottom>
      <diagonal/>
    </border>
    <border>
      <left style="thin">
        <color rgb="FF156082"/>
      </left>
      <right/>
      <top style="thin">
        <color rgb="FF156082"/>
      </top>
      <bottom/>
      <diagonal/>
    </border>
    <border>
      <left style="thin">
        <color rgb="FF156082"/>
      </left>
      <right/>
      <top/>
      <bottom style="thin">
        <color rgb="FF156082"/>
      </bottom>
      <diagonal/>
    </border>
    <border>
      <left/>
      <right/>
      <top/>
      <bottom style="thin">
        <color rgb="FF156082"/>
      </bottom>
      <diagonal/>
    </border>
    <border>
      <left/>
      <right style="thin">
        <color rgb="FF156082"/>
      </right>
      <top/>
      <bottom style="thin">
        <color rgb="FF156082"/>
      </bottom>
      <diagonal/>
    </border>
  </borders>
  <cellStyleXfs count="2">
    <xf numFmtId="0" fontId="0" fillId="0" borderId="0"/>
    <xf numFmtId="9" fontId="1" fillId="0" borderId="0" applyFont="0" applyFill="0" applyBorder="0" applyAlignment="0" applyProtection="0"/>
  </cellStyleXfs>
  <cellXfs count="108">
    <xf numFmtId="0" fontId="0" fillId="0" borderId="0" xfId="0"/>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0" fillId="0" borderId="10" xfId="0" applyBorder="1"/>
    <xf numFmtId="0" fontId="3" fillId="0" borderId="0" xfId="0" applyFont="1" applyAlignment="1">
      <alignment horizontal="left" vertical="center"/>
    </xf>
    <xf numFmtId="0" fontId="0" fillId="0" borderId="11" xfId="0" applyBorder="1"/>
    <xf numFmtId="0" fontId="0" fillId="0" borderId="12" xfId="0" applyBorder="1"/>
    <xf numFmtId="0" fontId="0" fillId="0" borderId="13" xfId="0" applyBorder="1"/>
    <xf numFmtId="0" fontId="7" fillId="0" borderId="6" xfId="0" applyFont="1" applyBorder="1" applyAlignment="1">
      <alignment horizontal="left" vertical="top"/>
    </xf>
    <xf numFmtId="0" fontId="7" fillId="0" borderId="7" xfId="0" applyFont="1" applyBorder="1" applyAlignment="1">
      <alignment horizontal="left" vertical="top"/>
    </xf>
    <xf numFmtId="0" fontId="8" fillId="0" borderId="0" xfId="0" applyFont="1"/>
    <xf numFmtId="0" fontId="7" fillId="0" borderId="0" xfId="0" applyFont="1" applyAlignment="1">
      <alignment horizontal="left" vertical="top"/>
    </xf>
    <xf numFmtId="0" fontId="9" fillId="3" borderId="14" xfId="0" applyFont="1" applyFill="1" applyBorder="1" applyAlignment="1">
      <alignment horizontal="center" vertical="center"/>
    </xf>
    <xf numFmtId="0" fontId="2" fillId="3" borderId="14" xfId="0" applyFont="1" applyFill="1" applyBorder="1" applyAlignment="1">
      <alignment horizontal="center" vertical="center" wrapText="1"/>
    </xf>
    <xf numFmtId="0" fontId="2" fillId="4" borderId="14" xfId="0" applyFont="1" applyFill="1" applyBorder="1" applyAlignment="1">
      <alignment horizontal="center" vertical="center"/>
    </xf>
    <xf numFmtId="164" fontId="10" fillId="0" borderId="14" xfId="0" applyNumberFormat="1" applyFont="1" applyBorder="1" applyAlignment="1">
      <alignment horizontal="right" vertical="center" wrapText="1" indent="1"/>
    </xf>
    <xf numFmtId="0" fontId="11" fillId="0" borderId="11" xfId="0" applyFont="1" applyBorder="1"/>
    <xf numFmtId="0" fontId="13" fillId="0" borderId="15" xfId="0" applyFont="1" applyBorder="1" applyAlignment="1">
      <alignment horizontal="center" vertical="center"/>
    </xf>
    <xf numFmtId="0" fontId="14" fillId="0" borderId="14" xfId="0" applyFont="1" applyBorder="1" applyAlignment="1">
      <alignment horizontal="center" vertical="center"/>
    </xf>
    <xf numFmtId="0" fontId="0" fillId="0" borderId="14" xfId="0" applyBorder="1"/>
    <xf numFmtId="2" fontId="0" fillId="0" borderId="14" xfId="0" applyNumberFormat="1" applyBorder="1"/>
    <xf numFmtId="1" fontId="0" fillId="0" borderId="14" xfId="0" applyNumberFormat="1" applyBorder="1"/>
    <xf numFmtId="9" fontId="0" fillId="0" borderId="14" xfId="1" applyFont="1" applyBorder="1"/>
    <xf numFmtId="1" fontId="12" fillId="0" borderId="14" xfId="0" applyNumberFormat="1" applyFont="1" applyBorder="1"/>
    <xf numFmtId="1" fontId="0" fillId="0" borderId="0" xfId="0" applyNumberFormat="1"/>
    <xf numFmtId="10" fontId="0" fillId="0" borderId="0" xfId="0" applyNumberFormat="1"/>
    <xf numFmtId="1" fontId="12" fillId="0" borderId="0" xfId="0" applyNumberFormat="1" applyFont="1"/>
    <xf numFmtId="0" fontId="12" fillId="0" borderId="4" xfId="0" applyFont="1" applyBorder="1"/>
    <xf numFmtId="0" fontId="12" fillId="0" borderId="0" xfId="0" applyFont="1"/>
    <xf numFmtId="0" fontId="13" fillId="0" borderId="14" xfId="0" applyFont="1" applyBorder="1" applyAlignment="1">
      <alignment horizontal="center" vertical="center"/>
    </xf>
    <xf numFmtId="0" fontId="12" fillId="0" borderId="14" xfId="0" applyFont="1" applyBorder="1" applyAlignment="1">
      <alignment horizontal="center"/>
    </xf>
    <xf numFmtId="164" fontId="10" fillId="0" borderId="14" xfId="0" applyNumberFormat="1" applyFont="1" applyBorder="1" applyAlignment="1">
      <alignment horizontal="left" vertical="center" wrapText="1" indent="1"/>
    </xf>
    <xf numFmtId="0" fontId="2" fillId="5" borderId="17" xfId="0" applyFont="1" applyFill="1" applyBorder="1" applyAlignment="1">
      <alignment horizontal="center" vertical="center" wrapText="1"/>
    </xf>
    <xf numFmtId="0" fontId="2" fillId="6" borderId="16" xfId="0" applyFont="1" applyFill="1" applyBorder="1" applyAlignment="1">
      <alignment horizontal="center" vertical="center"/>
    </xf>
    <xf numFmtId="164" fontId="10" fillId="0" borderId="18" xfId="0" applyNumberFormat="1" applyFont="1" applyBorder="1" applyAlignment="1">
      <alignment horizontal="right" vertical="center" wrapText="1"/>
    </xf>
    <xf numFmtId="0" fontId="13" fillId="0" borderId="10" xfId="0" applyFont="1" applyBorder="1" applyAlignment="1">
      <alignment horizontal="center" vertical="center"/>
    </xf>
    <xf numFmtId="0" fontId="14" fillId="0" borderId="10" xfId="0" applyFont="1" applyBorder="1" applyAlignment="1">
      <alignment horizontal="center" vertical="center"/>
    </xf>
    <xf numFmtId="164" fontId="10" fillId="0" borderId="10" xfId="0" applyNumberFormat="1" applyFont="1" applyBorder="1" applyAlignment="1">
      <alignment horizontal="left" vertical="center" wrapText="1" indent="1"/>
    </xf>
    <xf numFmtId="0" fontId="0" fillId="0" borderId="19" xfId="0" applyBorder="1"/>
    <xf numFmtId="164" fontId="10" fillId="0" borderId="19" xfId="0" applyNumberFormat="1" applyFont="1" applyBorder="1" applyAlignment="1">
      <alignment horizontal="left" vertical="center" wrapText="1" indent="1"/>
    </xf>
    <xf numFmtId="0" fontId="0" fillId="0" borderId="25" xfId="0" applyBorder="1"/>
    <xf numFmtId="0" fontId="0" fillId="0" borderId="26" xfId="0" applyBorder="1"/>
    <xf numFmtId="0" fontId="0" fillId="0" borderId="27" xfId="0" applyBorder="1"/>
    <xf numFmtId="0" fontId="12" fillId="0" borderId="14" xfId="0" applyFont="1" applyBorder="1"/>
    <xf numFmtId="0" fontId="14" fillId="9" borderId="15" xfId="0" applyFont="1" applyFill="1" applyBorder="1" applyAlignment="1">
      <alignment horizontal="center" vertical="center" wrapText="1"/>
    </xf>
    <xf numFmtId="0" fontId="0" fillId="0" borderId="28" xfId="0" applyBorder="1"/>
    <xf numFmtId="0" fontId="0" fillId="0" borderId="29" xfId="0" applyBorder="1"/>
    <xf numFmtId="0" fontId="15" fillId="5" borderId="16" xfId="0" applyFont="1" applyFill="1" applyBorder="1" applyAlignment="1">
      <alignment horizontal="center" vertical="center"/>
    </xf>
    <xf numFmtId="0" fontId="20" fillId="0" borderId="9" xfId="0" applyFont="1" applyBorder="1" applyAlignment="1">
      <alignment horizontal="left" vertical="top"/>
    </xf>
    <xf numFmtId="0" fontId="20" fillId="0" borderId="0" xfId="0" applyFont="1" applyAlignment="1">
      <alignment horizontal="left" vertical="top"/>
    </xf>
    <xf numFmtId="0" fontId="21" fillId="0" borderId="0" xfId="0" applyFont="1"/>
    <xf numFmtId="0" fontId="21" fillId="0" borderId="10" xfId="0" applyFont="1" applyBorder="1"/>
    <xf numFmtId="9" fontId="12" fillId="0" borderId="14" xfId="1" applyFont="1" applyBorder="1"/>
    <xf numFmtId="9" fontId="12" fillId="0" borderId="0" xfId="1" applyFont="1" applyBorder="1"/>
    <xf numFmtId="0" fontId="11" fillId="8" borderId="30" xfId="0" applyFont="1" applyFill="1" applyBorder="1"/>
    <xf numFmtId="0" fontId="0" fillId="8" borderId="31" xfId="0" applyFill="1" applyBorder="1"/>
    <xf numFmtId="0" fontId="0" fillId="8" borderId="32" xfId="0" applyFill="1" applyBorder="1"/>
    <xf numFmtId="0" fontId="11" fillId="10" borderId="30" xfId="0" applyFont="1" applyFill="1" applyBorder="1"/>
    <xf numFmtId="0" fontId="2" fillId="10" borderId="31" xfId="0" applyFont="1" applyFill="1" applyBorder="1" applyAlignment="1">
      <alignment horizontal="center" vertical="center"/>
    </xf>
    <xf numFmtId="164" fontId="10" fillId="10" borderId="31" xfId="0" applyNumberFormat="1" applyFont="1" applyFill="1" applyBorder="1" applyAlignment="1">
      <alignment horizontal="right" vertical="center" wrapText="1"/>
    </xf>
    <xf numFmtId="0" fontId="0" fillId="10" borderId="31" xfId="0" applyFill="1" applyBorder="1"/>
    <xf numFmtId="0" fontId="0" fillId="10" borderId="32" xfId="0" applyFill="1" applyBorder="1"/>
    <xf numFmtId="0" fontId="16" fillId="7" borderId="20" xfId="0" applyFont="1" applyFill="1" applyBorder="1" applyAlignment="1">
      <alignment horizontal="left" vertical="top" wrapText="1"/>
    </xf>
    <xf numFmtId="0" fontId="12" fillId="0" borderId="15" xfId="0" applyFont="1" applyBorder="1" applyAlignment="1">
      <alignment horizontal="center"/>
    </xf>
    <xf numFmtId="0" fontId="12" fillId="0" borderId="14" xfId="0" applyFont="1" applyBorder="1" applyAlignment="1">
      <alignment horizontal="center"/>
    </xf>
    <xf numFmtId="0" fontId="23" fillId="0" borderId="4" xfId="0" applyFont="1" applyBorder="1" applyAlignment="1">
      <alignment horizontal="left" vertical="top" wrapText="1"/>
    </xf>
    <xf numFmtId="0" fontId="23" fillId="0" borderId="0" xfId="0" applyFont="1" applyAlignment="1">
      <alignment horizontal="left" vertical="top" wrapText="1"/>
    </xf>
    <xf numFmtId="0" fontId="23" fillId="0" borderId="10" xfId="0" applyFont="1" applyBorder="1" applyAlignment="1">
      <alignment horizontal="left" vertical="top" wrapText="1"/>
    </xf>
    <xf numFmtId="0" fontId="19" fillId="7" borderId="20" xfId="0" applyFont="1" applyFill="1" applyBorder="1" applyAlignment="1">
      <alignment horizontal="left" vertical="top"/>
    </xf>
    <xf numFmtId="0" fontId="19" fillId="7" borderId="22" xfId="0" applyFont="1" applyFill="1" applyBorder="1" applyAlignment="1">
      <alignment horizontal="center" vertical="top"/>
    </xf>
    <xf numFmtId="0" fontId="19" fillId="7" borderId="23" xfId="0" applyFont="1" applyFill="1" applyBorder="1" applyAlignment="1">
      <alignment horizontal="center" vertical="top"/>
    </xf>
    <xf numFmtId="0" fontId="19" fillId="7" borderId="24" xfId="0" applyFont="1" applyFill="1" applyBorder="1" applyAlignment="1">
      <alignment horizontal="center" vertical="top"/>
    </xf>
    <xf numFmtId="0" fontId="0" fillId="0" borderId="22" xfId="0" applyBorder="1" applyAlignment="1">
      <alignment horizontal="center"/>
    </xf>
    <xf numFmtId="0" fontId="0" fillId="0" borderId="23" xfId="0" applyBorder="1" applyAlignment="1">
      <alignment horizontal="center"/>
    </xf>
    <xf numFmtId="0" fontId="0" fillId="0" borderId="24" xfId="0" applyBorder="1" applyAlignment="1">
      <alignment horizontal="center"/>
    </xf>
    <xf numFmtId="0" fontId="17" fillId="8" borderId="20" xfId="0" applyFont="1" applyFill="1" applyBorder="1" applyAlignment="1">
      <alignment horizontal="left" vertical="top" wrapText="1"/>
    </xf>
    <xf numFmtId="0" fontId="18" fillId="7" borderId="20" xfId="0" applyFont="1" applyFill="1" applyBorder="1" applyAlignment="1">
      <alignment horizontal="left" vertical="top" wrapText="1"/>
    </xf>
    <xf numFmtId="0" fontId="17" fillId="9" borderId="20" xfId="0" applyFont="1" applyFill="1" applyBorder="1" applyAlignment="1">
      <alignment horizontal="left" wrapText="1"/>
    </xf>
    <xf numFmtId="0" fontId="16" fillId="7" borderId="20" xfId="0" applyFont="1" applyFill="1" applyBorder="1" applyAlignment="1">
      <alignment horizontal="left" vertical="top" wrapText="1"/>
    </xf>
    <xf numFmtId="0" fontId="16" fillId="7" borderId="21" xfId="0" applyFont="1" applyFill="1" applyBorder="1" applyAlignment="1">
      <alignment horizontal="left" vertical="top" wrapText="1"/>
    </xf>
    <xf numFmtId="0" fontId="4" fillId="2" borderId="14" xfId="0" applyFont="1" applyFill="1" applyBorder="1" applyAlignment="1">
      <alignment horizontal="left" vertical="top" wrapText="1"/>
    </xf>
    <xf numFmtId="0" fontId="5" fillId="2" borderId="14" xfId="0" applyFont="1" applyFill="1" applyBorder="1" applyAlignment="1">
      <alignment horizontal="left" vertical="top" wrapText="1"/>
    </xf>
    <xf numFmtId="0" fontId="6" fillId="0" borderId="14" xfId="0" applyFont="1" applyBorder="1" applyAlignment="1">
      <alignment horizontal="left" vertical="top"/>
    </xf>
    <xf numFmtId="0" fontId="22" fillId="0" borderId="9" xfId="0" applyFont="1" applyBorder="1" applyAlignment="1">
      <alignment horizontal="left" vertical="top"/>
    </xf>
    <xf numFmtId="0" fontId="22" fillId="0" borderId="0" xfId="0" applyFont="1" applyAlignment="1">
      <alignment horizontal="left" vertical="top"/>
    </xf>
    <xf numFmtId="0" fontId="20" fillId="0" borderId="9" xfId="0" applyFont="1" applyBorder="1" applyAlignment="1">
      <alignment horizontal="left" vertical="top" wrapText="1"/>
    </xf>
    <xf numFmtId="0" fontId="20" fillId="0" borderId="0" xfId="0" applyFont="1" applyAlignment="1">
      <alignment horizontal="left" vertical="top" wrapText="1"/>
    </xf>
    <xf numFmtId="0" fontId="20" fillId="0" borderId="10" xfId="0" applyFont="1" applyBorder="1" applyAlignment="1">
      <alignment horizontal="left" vertical="top" wrapText="1"/>
    </xf>
    <xf numFmtId="0" fontId="24" fillId="2" borderId="14" xfId="0" applyFont="1" applyFill="1" applyBorder="1" applyAlignment="1">
      <alignment horizontal="left" vertical="top" wrapText="1"/>
    </xf>
    <xf numFmtId="0" fontId="11" fillId="0" borderId="33" xfId="0" applyFont="1" applyBorder="1" applyAlignment="1">
      <alignment horizontal="center"/>
    </xf>
    <xf numFmtId="0" fontId="11" fillId="0" borderId="34" xfId="0" applyFont="1" applyBorder="1" applyAlignment="1">
      <alignment horizontal="center"/>
    </xf>
    <xf numFmtId="0" fontId="11" fillId="0" borderId="35" xfId="0" applyFont="1" applyBorder="1" applyAlignment="1">
      <alignment horizontal="center"/>
    </xf>
    <xf numFmtId="0" fontId="12" fillId="0" borderId="19" xfId="0" applyFont="1" applyBorder="1" applyAlignment="1">
      <alignment horizontal="center"/>
    </xf>
    <xf numFmtId="0" fontId="12" fillId="0" borderId="36" xfId="0" applyFont="1" applyBorder="1" applyAlignment="1">
      <alignment horizontal="center"/>
    </xf>
    <xf numFmtId="0" fontId="17" fillId="7" borderId="20" xfId="0" applyFont="1" applyFill="1" applyBorder="1" applyAlignment="1">
      <alignment horizontal="left" vertical="top" wrapText="1"/>
    </xf>
    <xf numFmtId="0" fontId="16" fillId="7" borderId="37" xfId="0" applyFont="1" applyFill="1" applyBorder="1" applyAlignment="1">
      <alignment horizontal="center" vertical="top" wrapText="1"/>
    </xf>
    <xf numFmtId="0" fontId="16" fillId="7" borderId="34" xfId="0" applyFont="1" applyFill="1" applyBorder="1" applyAlignment="1">
      <alignment horizontal="center" vertical="top" wrapText="1"/>
    </xf>
    <xf numFmtId="0" fontId="16" fillId="7" borderId="35" xfId="0" applyFont="1" applyFill="1" applyBorder="1" applyAlignment="1">
      <alignment horizontal="center" vertical="top" wrapText="1"/>
    </xf>
    <xf numFmtId="0" fontId="16" fillId="7" borderId="38" xfId="0" applyFont="1" applyFill="1" applyBorder="1" applyAlignment="1">
      <alignment horizontal="center" vertical="top" wrapText="1"/>
    </xf>
    <xf numFmtId="0" fontId="16" fillId="7" borderId="39" xfId="0" applyFont="1" applyFill="1" applyBorder="1" applyAlignment="1">
      <alignment horizontal="center" vertical="top" wrapText="1"/>
    </xf>
    <xf numFmtId="0" fontId="16" fillId="7" borderId="40" xfId="0" applyFont="1" applyFill="1" applyBorder="1" applyAlignment="1">
      <alignment horizontal="center" vertical="top" wrapText="1"/>
    </xf>
  </cellXfs>
  <cellStyles count="2">
    <cellStyle name="Normal" xfId="0" builtinId="0"/>
    <cellStyle name="Percent" xfId="1" builtinId="5"/>
  </cellStyles>
  <dxfs count="0"/>
  <tableStyles count="0" defaultTableStyle="TableStyleMedium2" defaultPivotStyle="PivotStyleLight16"/>
  <colors>
    <mruColors>
      <color rgb="FFC0E6F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Structure" Target="richData/rdrichvaluestructure.xml"/><Relationship Id="rId13" Type="http://schemas.microsoft.com/office/2017/06/relationships/rdRichValueTypes" Target="richData/rdRichValueTypes.xml"/><Relationship Id="rId3" Type="http://schemas.openxmlformats.org/officeDocument/2006/relationships/styles" Target="styles.xml"/><Relationship Id="rId7" Type="http://schemas.microsoft.com/office/2017/06/relationships/rdRichValue" Target="richData/rdrichvalue.xml"/><Relationship Id="rId12" Type="http://schemas.microsoft.com/office/2017/06/relationships/rdSupportingPropertyBag" Target="richData/rdsupportingpropertybag.xml"/><Relationship Id="rId17" Type="http://schemas.openxmlformats.org/officeDocument/2006/relationships/customXml" Target="../customXml/item3.xml"/><Relationship Id="rId2" Type="http://schemas.openxmlformats.org/officeDocument/2006/relationships/theme" Target="theme/theme1.xml"/><Relationship Id="rId16" Type="http://schemas.openxmlformats.org/officeDocument/2006/relationships/customXml" Target="../customXml/item2.xml"/><Relationship Id="rId1" Type="http://schemas.openxmlformats.org/officeDocument/2006/relationships/worksheet" Target="worksheets/sheet1.xml"/><Relationship Id="rId6" Type="http://schemas.microsoft.com/office/2020/07/relationships/rdRichValueWebImage" Target="richData/rdRichValueWebImage.xml"/><Relationship Id="rId11" Type="http://schemas.microsoft.com/office/2017/06/relationships/rdSupportingPropertyBagStructure" Target="richData/rdsupportingpropertybagstructure.xml"/><Relationship Id="rId5" Type="http://schemas.openxmlformats.org/officeDocument/2006/relationships/sheetMetadata" Target="metadata.xml"/><Relationship Id="rId15" Type="http://schemas.openxmlformats.org/officeDocument/2006/relationships/customXml" Target="../customXml/item1.xml"/><Relationship Id="rId10" Type="http://schemas.microsoft.com/office/2017/06/relationships/richStyles" Target="richData/richStyles.xml"/><Relationship Id="rId4" Type="http://schemas.openxmlformats.org/officeDocument/2006/relationships/sharedStrings" Target="sharedStrings.xml"/><Relationship Id="rId9" Type="http://schemas.microsoft.com/office/2017/06/relationships/rdArray" Target="richData/rdarray.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127000</xdr:colOff>
      <xdr:row>4</xdr:row>
      <xdr:rowOff>160866</xdr:rowOff>
    </xdr:from>
    <xdr:to>
      <xdr:col>4</xdr:col>
      <xdr:colOff>621308</xdr:colOff>
      <xdr:row>8</xdr:row>
      <xdr:rowOff>64346</xdr:rowOff>
    </xdr:to>
    <xdr:pic>
      <xdr:nvPicPr>
        <xdr:cNvPr id="2" name="Picture 1">
          <a:extLst>
            <a:ext uri="{FF2B5EF4-FFF2-40B4-BE49-F238E27FC236}">
              <a16:creationId xmlns:a16="http://schemas.microsoft.com/office/drawing/2014/main" id="{44801033-ABC3-452B-A930-FBC13CFFF8C6}"/>
            </a:ext>
          </a:extLst>
        </xdr:cNvPr>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l="6766" t="22221"/>
        <a:stretch>
          <a:fillRect/>
        </a:stretch>
      </xdr:blipFill>
      <xdr:spPr bwMode="auto">
        <a:xfrm>
          <a:off x="1343025" y="887941"/>
          <a:ext cx="3436626" cy="77978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richData/_rels/rdRichValueWebImage.xml.rels><?xml version="1.0" encoding="UTF-8" standalone="yes"?>
<Relationships xmlns="http://schemas.openxmlformats.org/package/2006/relationships"><Relationship Id="rId13" Type="http://schemas.openxmlformats.org/officeDocument/2006/relationships/hyperlink" Target="https://www.bing.com/th?id=OSK.0205f9942eb9d7f39233b59e81506248&amp;qlt=95" TargetMode="External"/><Relationship Id="rId18" Type="http://schemas.openxmlformats.org/officeDocument/2006/relationships/hyperlink" Target="https://www.bing.com/images/search?form=xlimg&amp;q=Tamaulipas" TargetMode="External"/><Relationship Id="rId26" Type="http://schemas.openxmlformats.org/officeDocument/2006/relationships/hyperlink" Target="https://www.bing.com/images/search?form=xlimg&amp;q=Quer%c3%a9taro" TargetMode="External"/><Relationship Id="rId39" Type="http://schemas.openxmlformats.org/officeDocument/2006/relationships/hyperlink" Target="https://www.bing.com/th?id=OSK.36d14450ec6779d0fee04c447330436e&amp;qlt=95" TargetMode="External"/><Relationship Id="rId21" Type="http://schemas.openxmlformats.org/officeDocument/2006/relationships/hyperlink" Target="https://www.bing.com/th?id=OSK.z1PxWH44Scdl4AzzDBITyza7YK9J9149pdUBBxWcYfI&amp;qlt=95" TargetMode="External"/><Relationship Id="rId34" Type="http://schemas.openxmlformats.org/officeDocument/2006/relationships/hyperlink" Target="https://www.bing.com/images/search?form=xlimg&amp;q=Michoac%c3%a1n" TargetMode="External"/><Relationship Id="rId42" Type="http://schemas.openxmlformats.org/officeDocument/2006/relationships/hyperlink" Target="https://www.bing.com/images/search?form=xlimg&amp;q=Morelos" TargetMode="External"/><Relationship Id="rId47" Type="http://schemas.openxmlformats.org/officeDocument/2006/relationships/hyperlink" Target="https://www.bing.com/th?id=OSK.MBhOFzMKhi6gF_oPtl_OPYWWTkRtr7wVS2K8VlSE6Fs&amp;qlt=95" TargetMode="External"/><Relationship Id="rId50" Type="http://schemas.openxmlformats.org/officeDocument/2006/relationships/hyperlink" Target="https://www.bing.com/images/search?form=xlimg&amp;q=Guerrero" TargetMode="External"/><Relationship Id="rId55" Type="http://schemas.openxmlformats.org/officeDocument/2006/relationships/hyperlink" Target="https://www.bing.com/th?id=OSK.7cc74b532d596fb16fcb45c9169ffc09&amp;qlt=95" TargetMode="External"/><Relationship Id="rId63" Type="http://schemas.openxmlformats.org/officeDocument/2006/relationships/hyperlink" Target="https://www.bing.com/th?id=OSK.4ouT2ZKX6HbLwyhIrzkD4oUEXlwCNwI9VUklaTl_MtM&amp;qlt=95" TargetMode="External"/><Relationship Id="rId68" Type="http://schemas.openxmlformats.org/officeDocument/2006/relationships/hyperlink" Target="https://www.bing.com/images/search?form=xlimg&amp;q=Budapest" TargetMode="External"/><Relationship Id="rId7" Type="http://schemas.openxmlformats.org/officeDocument/2006/relationships/hyperlink" Target="https://www.bing.com/th?id=OSK.sfpFeuvVbPq6E03Ihq2EUMLWL8w7cbVfigFJWcZ1JmU&amp;qlt=95" TargetMode="External"/><Relationship Id="rId71" Type="http://schemas.openxmlformats.org/officeDocument/2006/relationships/hyperlink" Target="https://www.bing.com/th?id=OSK.380316b6ec7e3f5c2fadae3206181af4&amp;qlt=95" TargetMode="External"/><Relationship Id="rId2" Type="http://schemas.openxmlformats.org/officeDocument/2006/relationships/hyperlink" Target="https://www.bing.com/images/search?form=xlimg&amp;q=Baja%20California" TargetMode="External"/><Relationship Id="rId16" Type="http://schemas.openxmlformats.org/officeDocument/2006/relationships/hyperlink" Target="https://www.bing.com/images/search?form=xlimg&amp;q=Durango" TargetMode="External"/><Relationship Id="rId29" Type="http://schemas.openxmlformats.org/officeDocument/2006/relationships/hyperlink" Target="https://www.bing.com/th?id=OSK.221fqKpd8xUIb8owJIS-BFt6spkiaHmZ1uEVeOdv71U&amp;qlt=95" TargetMode="External"/><Relationship Id="rId11" Type="http://schemas.openxmlformats.org/officeDocument/2006/relationships/hyperlink" Target="https://www.bing.com/th?id=OSK.6bed195516cb8e517a922d042d765b3d&amp;qlt=95" TargetMode="External"/><Relationship Id="rId24" Type="http://schemas.openxmlformats.org/officeDocument/2006/relationships/hyperlink" Target="https://www.bing.com/images/search?form=xlimg&amp;q=Guanajuato" TargetMode="External"/><Relationship Id="rId32" Type="http://schemas.openxmlformats.org/officeDocument/2006/relationships/hyperlink" Target="https://www.bing.com/images/search?form=xlimg&amp;q=Jalisco" TargetMode="External"/><Relationship Id="rId37" Type="http://schemas.openxmlformats.org/officeDocument/2006/relationships/hyperlink" Target="https://www.bing.com/th?id=OSK.7RFmRXoqQSTIr0w9phfTttsce705jXAbNsQPY6jEJ-0&amp;qlt=95" TargetMode="External"/><Relationship Id="rId40" Type="http://schemas.openxmlformats.org/officeDocument/2006/relationships/hyperlink" Target="https://www.bing.com/images/search?form=xlimg&amp;q=Hidalgo%20(state)" TargetMode="External"/><Relationship Id="rId45" Type="http://schemas.openxmlformats.org/officeDocument/2006/relationships/hyperlink" Target="https://www.bing.com/th?id=OSK.e195b249ee94fe1a9e4094ffa0c7117a&amp;qlt=95" TargetMode="External"/><Relationship Id="rId53" Type="http://schemas.openxmlformats.org/officeDocument/2006/relationships/hyperlink" Target="https://www.bing.com/th?id=OSK.bUujRVekHfe-gBOhwuca_KUrwNjfUJAFxVmIvqP9xZ0&amp;qlt=95" TargetMode="External"/><Relationship Id="rId58" Type="http://schemas.openxmlformats.org/officeDocument/2006/relationships/hyperlink" Target="https://www.bing.com/images/search?form=xlimg&amp;q=Tabasco" TargetMode="External"/><Relationship Id="rId66" Type="http://schemas.openxmlformats.org/officeDocument/2006/relationships/hyperlink" Target="https://www.bing.com/images/search?form=xlimg&amp;q=Geneva" TargetMode="External"/><Relationship Id="rId74" Type="http://schemas.openxmlformats.org/officeDocument/2006/relationships/hyperlink" Target="https://www.bing.com/images/search?form=xlimg&amp;q=Colombia" TargetMode="External"/><Relationship Id="rId5" Type="http://schemas.openxmlformats.org/officeDocument/2006/relationships/hyperlink" Target="https://www.bing.com/th?id=OSK.ed73df974ed44fdd32a0106c1fd786ff&amp;qlt=95" TargetMode="External"/><Relationship Id="rId15" Type="http://schemas.openxmlformats.org/officeDocument/2006/relationships/hyperlink" Target="https://www.bing.com/th?id=OSK.e544da71b291adc50627061fb7b2f581&amp;qlt=95" TargetMode="External"/><Relationship Id="rId23" Type="http://schemas.openxmlformats.org/officeDocument/2006/relationships/hyperlink" Target="https://www.bing.com/th?id=OSK.51a65e6e38effcac4933c172059c2bac&amp;qlt=95" TargetMode="External"/><Relationship Id="rId28" Type="http://schemas.openxmlformats.org/officeDocument/2006/relationships/hyperlink" Target="https://www.bing.com/images/search?form=xlimg&amp;q=San%20Luis%20Potos%c3%ad" TargetMode="External"/><Relationship Id="rId36" Type="http://schemas.openxmlformats.org/officeDocument/2006/relationships/hyperlink" Target="https://www.bing.com/images/search?form=xlimg&amp;q=State%20of%20Mexico" TargetMode="External"/><Relationship Id="rId49" Type="http://schemas.openxmlformats.org/officeDocument/2006/relationships/hyperlink" Target="https://www.bing.com/th?id=OSK.f29fc518487cc5d903fc29f15179bb3d&amp;qlt=95" TargetMode="External"/><Relationship Id="rId57" Type="http://schemas.openxmlformats.org/officeDocument/2006/relationships/hyperlink" Target="https://www.bing.com/th?id=OSK.bf949e947fe3f19d31d26c9e60c1c8e9&amp;qlt=95" TargetMode="External"/><Relationship Id="rId61" Type="http://schemas.openxmlformats.org/officeDocument/2006/relationships/hyperlink" Target="https://www.bing.com/th?id=OSK.257afa3912cd8aa1598c9efe13b01958&amp;qlt=95" TargetMode="External"/><Relationship Id="rId10" Type="http://schemas.openxmlformats.org/officeDocument/2006/relationships/hyperlink" Target="https://www.bing.com/images/search?form=xlimg&amp;q=Coahuila" TargetMode="External"/><Relationship Id="rId19" Type="http://schemas.openxmlformats.org/officeDocument/2006/relationships/hyperlink" Target="https://www.bing.com/th?id=OSK.ac62ff6fd06cb7415fdcd70a3a76e637&amp;qlt=95" TargetMode="External"/><Relationship Id="rId31" Type="http://schemas.openxmlformats.org/officeDocument/2006/relationships/hyperlink" Target="https://www.bing.com/th?id=OSK.0e6344dbb3d0111a0507256998b994c6&amp;qlt=95" TargetMode="External"/><Relationship Id="rId44" Type="http://schemas.openxmlformats.org/officeDocument/2006/relationships/hyperlink" Target="https://www.bing.com/images/search?form=xlimg&amp;q=Tlaxcala" TargetMode="External"/><Relationship Id="rId52" Type="http://schemas.openxmlformats.org/officeDocument/2006/relationships/hyperlink" Target="https://www.bing.com/images/search?form=xlimg&amp;q=Oaxaca" TargetMode="External"/><Relationship Id="rId60" Type="http://schemas.openxmlformats.org/officeDocument/2006/relationships/hyperlink" Target="https://www.bing.com/images/search?form=xlimg&amp;q=Campeche" TargetMode="External"/><Relationship Id="rId65" Type="http://schemas.openxmlformats.org/officeDocument/2006/relationships/hyperlink" Target="https://www.bing.com/th?id=OSK.e7bebf11b94eb03a1b078401ac2ae592&amp;qlt=95" TargetMode="External"/><Relationship Id="rId73" Type="http://schemas.openxmlformats.org/officeDocument/2006/relationships/hyperlink" Target="https://www.bing.com/th?id=OSK.ymB-aUlVtIPobu-J0CqOfis9WIfVxNvQ7P37PoJG0Dw&amp;qlt=95" TargetMode="External"/><Relationship Id="rId4" Type="http://schemas.openxmlformats.org/officeDocument/2006/relationships/hyperlink" Target="https://www.bing.com/images/search?form=xlimg&amp;q=Baja%20California%20Sur" TargetMode="External"/><Relationship Id="rId9" Type="http://schemas.openxmlformats.org/officeDocument/2006/relationships/hyperlink" Target="https://www.bing.com/th?id=OSK.xFtRtqgi0Iklo5oNq195K6Hr9FN-RhXb5fUg7gCwrX4&amp;qlt=95" TargetMode="External"/><Relationship Id="rId14" Type="http://schemas.openxmlformats.org/officeDocument/2006/relationships/hyperlink" Target="https://www.bing.com/images/search?form=xlimg&amp;q=Sinaloa" TargetMode="External"/><Relationship Id="rId22" Type="http://schemas.openxmlformats.org/officeDocument/2006/relationships/hyperlink" Target="https://www.bing.com/images/search?form=xlimg&amp;q=Aguascalientes" TargetMode="External"/><Relationship Id="rId27" Type="http://schemas.openxmlformats.org/officeDocument/2006/relationships/hyperlink" Target="https://www.bing.com/th?id=OSK.EemkMzqa8LwPABVqQBDQkVKiqfulbtqzJYBoiR3eCFc&amp;qlt=95" TargetMode="External"/><Relationship Id="rId30" Type="http://schemas.openxmlformats.org/officeDocument/2006/relationships/hyperlink" Target="https://www.bing.com/images/search?form=xlimg&amp;q=Zacatecas" TargetMode="External"/><Relationship Id="rId35" Type="http://schemas.openxmlformats.org/officeDocument/2006/relationships/hyperlink" Target="https://www.bing.com/th?id=OSK.c07ddc16d09c7785280b6b2fbf54bef0&amp;qlt=95" TargetMode="External"/><Relationship Id="rId43" Type="http://schemas.openxmlformats.org/officeDocument/2006/relationships/hyperlink" Target="https://www.bing.com/th?id=OSK.069f3baa29dc042e58913dc4e5430dc1&amp;qlt=95" TargetMode="External"/><Relationship Id="rId48" Type="http://schemas.openxmlformats.org/officeDocument/2006/relationships/hyperlink" Target="https://www.bing.com/images/search?form=xlimg&amp;q=Nayarit" TargetMode="External"/><Relationship Id="rId56" Type="http://schemas.openxmlformats.org/officeDocument/2006/relationships/hyperlink" Target="https://www.bing.com/images/search?form=xlimg&amp;q=Veracruz" TargetMode="External"/><Relationship Id="rId64" Type="http://schemas.openxmlformats.org/officeDocument/2006/relationships/hyperlink" Target="https://www.bing.com/images/search?form=xlimg&amp;q=Quintana%20Roo" TargetMode="External"/><Relationship Id="rId69" Type="http://schemas.openxmlformats.org/officeDocument/2006/relationships/hyperlink" Target="https://www.bing.com/th?id=OSK.4b54a773b13f1918eeb48f0792a7914b&amp;qlt=95" TargetMode="External"/><Relationship Id="rId8" Type="http://schemas.openxmlformats.org/officeDocument/2006/relationships/hyperlink" Target="https://www.bing.com/images/search?form=xlimg&amp;q=Chihuahua%20(state)" TargetMode="External"/><Relationship Id="rId51" Type="http://schemas.openxmlformats.org/officeDocument/2006/relationships/hyperlink" Target="https://www.bing.com/th?id=OSK.4e319fa059309fbf889a47a06b47447c&amp;qlt=95" TargetMode="External"/><Relationship Id="rId72" Type="http://schemas.openxmlformats.org/officeDocument/2006/relationships/hyperlink" Target="https://www.bing.com/images/search?form=xlimg&amp;q=Brazil" TargetMode="External"/><Relationship Id="rId3" Type="http://schemas.openxmlformats.org/officeDocument/2006/relationships/hyperlink" Target="https://www.bing.com/th?id=OSK.264e3733564f216eb3ddbdb896149c97&amp;qlt=95" TargetMode="External"/><Relationship Id="rId12" Type="http://schemas.openxmlformats.org/officeDocument/2006/relationships/hyperlink" Target="https://www.bing.com/images/search?form=xlimg&amp;q=Nuevo%20Le%c3%b3n" TargetMode="External"/><Relationship Id="rId17" Type="http://schemas.openxmlformats.org/officeDocument/2006/relationships/hyperlink" Target="https://www.bing.com/th?id=OSK.6CfGWW7xcbCa57M5jvFtoD-rVREzBYokeHEVU67OtAw&amp;qlt=95" TargetMode="External"/><Relationship Id="rId25" Type="http://schemas.openxmlformats.org/officeDocument/2006/relationships/hyperlink" Target="https://www.bing.com/th?id=OSK.6ccdbcdb2e2fe39fae8ede38ca345d3d&amp;qlt=95" TargetMode="External"/><Relationship Id="rId33" Type="http://schemas.openxmlformats.org/officeDocument/2006/relationships/hyperlink" Target="https://www.bing.com/th?id=OSK.vCvNe2qEnUlmFOIOufsgQrCy2q1_qj2Y5X-cSEwuvnA&amp;qlt=95" TargetMode="External"/><Relationship Id="rId38" Type="http://schemas.openxmlformats.org/officeDocument/2006/relationships/hyperlink" Target="https://www.bing.com/images/search?form=xlimg&amp;q=Mexico%20City" TargetMode="External"/><Relationship Id="rId46" Type="http://schemas.openxmlformats.org/officeDocument/2006/relationships/hyperlink" Target="https://www.bing.com/images/search?form=xlimg&amp;q=Puebla" TargetMode="External"/><Relationship Id="rId59" Type="http://schemas.openxmlformats.org/officeDocument/2006/relationships/hyperlink" Target="https://www.bing.com/th?id=OSK.d61d64b028215bb8dd0832b0ca29e313&amp;qlt=95" TargetMode="External"/><Relationship Id="rId67" Type="http://schemas.openxmlformats.org/officeDocument/2006/relationships/hyperlink" Target="https://www.bing.com/th?id=OSK.394d10b73ec7991cf17df1ed54a8fc99&amp;qlt=95" TargetMode="External"/><Relationship Id="rId20" Type="http://schemas.openxmlformats.org/officeDocument/2006/relationships/hyperlink" Target="https://www.bing.com/images/search?form=xlimg&amp;q=Colima" TargetMode="External"/><Relationship Id="rId41" Type="http://schemas.openxmlformats.org/officeDocument/2006/relationships/hyperlink" Target="https://www.bing.com/th?id=OSK.KWFONWc2hmLRjtOgXSnfAVbiWEWtXpENStSTPxyfi9g&amp;qlt=95" TargetMode="External"/><Relationship Id="rId54" Type="http://schemas.openxmlformats.org/officeDocument/2006/relationships/hyperlink" Target="https://www.bing.com/images/search?form=xlimg&amp;q=Chiapas" TargetMode="External"/><Relationship Id="rId62" Type="http://schemas.openxmlformats.org/officeDocument/2006/relationships/hyperlink" Target="https://www.bing.com/images/search?form=xlimg&amp;q=Yucat%c3%a1n" TargetMode="External"/><Relationship Id="rId70" Type="http://schemas.openxmlformats.org/officeDocument/2006/relationships/hyperlink" Target="https://www.bing.com/images/search?form=xlimg&amp;q=Panama" TargetMode="External"/><Relationship Id="rId1" Type="http://schemas.openxmlformats.org/officeDocument/2006/relationships/hyperlink" Target="https://www.bing.com/th?id=OSK.05f2a5ce8798fa8d7104ffcdbb145d56&amp;qlt=95" TargetMode="External"/><Relationship Id="rId6" Type="http://schemas.openxmlformats.org/officeDocument/2006/relationships/hyperlink" Target="https://www.bing.com/images/search?form=xlimg&amp;q=Sonora" TargetMode="External"/></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types>
    <type name="_linkedentity2">
      <keyFlags>
        <key name="%EntityServiceId">
          <flag name="ShowInCardView" value="0"/>
          <flag name="ShowInDotNotation" value="0"/>
          <flag name="ShowInAutoComplete" value="0"/>
        </key>
        <key name="%EntityCulture">
          <flag name="ShowInCardView" value="0"/>
          <flag name="ShowInDotNotation" value="0"/>
          <flag name="ShowInAutoComplete" value="0"/>
        </key>
        <key name="%EntityId">
          <flag name="ShowInCardView" value="0"/>
          <flag name="ShowInDotNotation" value="0"/>
          <flag name="ShowInAutoComplete" value="0"/>
        </key>
        <key name="%cvi">
          <flag name="ShowInCardView" value="0"/>
          <flag name="ShowInDotNotation" value="0"/>
          <flag name="ShowInAutoComplete" value="0"/>
          <flag name="ExcludeFromCalcComparison" value="1"/>
        </key>
      </keyFlags>
    </type>
    <type name="_linkedentity2core">
      <keyFlags>
        <key name="%EntityServiceId">
          <flag name="ShowInCardView" value="0"/>
          <flag name="ShowInDotNotation" value="0"/>
          <flag name="ShowInAutoComplete" value="0"/>
        </key>
        <key name="%EntityCulture">
          <flag name="ShowInCardView" value="0"/>
          <flag name="ShowInDotNotation" value="0"/>
          <flag name="ShowInAutoComplete" value="0"/>
        </key>
        <key name="%EntityId">
          <flag name="ShowInCardView" value="0"/>
          <flag name="ShowInDotNotation" value="0"/>
          <flag name="ShowInAutoComplete" value="0"/>
        </key>
        <key name="%IsRefreshable">
          <flag name="ShowInCardView" value="0"/>
          <flag name="ShowInAutoComplete" value="0"/>
          <flag name="ExcludeFromCalcComparison" value="1"/>
        </key>
        <key name="%ProviderInfo">
          <flag name="ShowInCardView" value="0"/>
          <flag name="ShowInDotNotation" value="0"/>
          <flag name="ShowInAutoComplete" value="0"/>
        </key>
        <key name="%DataProviderExternalLinkLogo">
          <flag name="ShowInCardView" value="0"/>
          <flag name="ShowInDotNotation" value="0"/>
          <flag name="ShowInAutoComplete" value="0"/>
        </key>
        <key name="%DataProviderExternalLink">
          <flag name="ShowInCardView" value="0"/>
          <flag name="ShowInDotNotation" value="0"/>
          <flag name="ShowInAutoComplete" value="0"/>
        </key>
        <key name="%DataRetrievedTime">
          <flag name="ShowInCardView" value="0"/>
          <flag name="ShowInDotNotation" value="0"/>
          <flag name="ShowInAutoComplete" value="0"/>
          <flag name="ExcludeFromCalcComparison" value="1"/>
        </key>
        <key name="%EntityDomainIdString">
          <flag name="ShowInCardView" value="0"/>
          <flag name="ShowInDotNotation" value="0"/>
          <flag name="ShowInAutoComplete" value="0"/>
        </key>
        <key name="%InfoToolTipLabelNames">
          <flag name="ShowInCardView" value="0"/>
          <flag name="ShowInDotNotation" value="0"/>
          <flag name="ShowInAutoComplete" value="0"/>
        </key>
        <key name="%InfoToolTipLabelValues">
          <flag name="ShowInCardView" value="0"/>
          <flag name="ShowInDotNotation" value="0"/>
          <flag name="ShowInAutoComplete" value="0"/>
        </key>
        <key name="%InfoToolTipLabelValuesType">
          <flag name="ShowInCardView" value="0"/>
          <flag name="ShowInDotNotation" value="0"/>
          <flag name="ShowInAutoComplete" value="0"/>
        </key>
        <key name="%DataProviderString">
          <flag name="ShowInCardView" value="0"/>
          <flag name="ShowInDotNotation" value="0"/>
          <flag name="ShowInAutoComplete" value="0"/>
        </key>
        <key name="%ClassificationId">
          <flag name="ShowInCardView" value="0"/>
          <flag name="ShowInDotNotation" value="0"/>
          <flag name="ShowInAutoComplete" value="0"/>
        </key>
        <key name="%OutdatedReason">
          <flag name="ShowInCardView" value="0"/>
          <flag name="ShowInDotNotation" value="0"/>
          <flag name="ShowInAutoComplete" value="0"/>
          <flag name="ExcludeFromCalcComparison" value="1"/>
        </key>
      </keyFlags>
    </type>
    <type name="_webimage">
      <keyFlags>
        <key name="WebImageIdentifier">
          <flag name="ShowInCardView" value="0"/>
        </key>
      </keyFlags>
    </type>
  </types>
</rvTypesInfo>
</file>

<file path=xl/richData/rdRichValueWebImage.xml><?xml version="1.0" encoding="utf-8"?>
<webImagesSrd xmlns="http://schemas.microsoft.com/office/spreadsheetml/2020/richdatawebimage" xmlns:r="http://schemas.openxmlformats.org/officeDocument/2006/relationships">
  <webImageSrd>
    <address r:id="rId1"/>
    <moreImagesAddress r:id="rId2"/>
  </webImageSrd>
  <webImageSrd>
    <address r:id="rId3"/>
    <moreImagesAddress r:id="rId4"/>
  </webImageSrd>
  <webImageSrd>
    <address r:id="rId5"/>
    <moreImagesAddress r:id="rId6"/>
  </webImageSrd>
  <webImageSrd>
    <address r:id="rId7"/>
    <moreImagesAddress r:id="rId8"/>
  </webImageSrd>
  <webImageSrd>
    <address r:id="rId9"/>
    <moreImagesAddress r:id="rId10"/>
  </webImageSrd>
  <webImageSrd>
    <address r:id="rId11"/>
    <moreImagesAddress r:id="rId12"/>
  </webImageSrd>
  <webImageSrd>
    <address r:id="rId13"/>
    <moreImagesAddress r:id="rId14"/>
  </webImageSrd>
  <webImageSrd>
    <address r:id="rId15"/>
    <moreImagesAddress r:id="rId16"/>
  </webImageSrd>
  <webImageSrd>
    <address r:id="rId17"/>
    <moreImagesAddress r:id="rId18"/>
  </webImageSrd>
  <webImageSrd>
    <address r:id="rId19"/>
    <moreImagesAddress r:id="rId20"/>
  </webImageSrd>
  <webImageSrd>
    <address r:id="rId21"/>
    <moreImagesAddress r:id="rId22"/>
  </webImageSrd>
  <webImageSrd>
    <address r:id="rId23"/>
    <moreImagesAddress r:id="rId24"/>
  </webImageSrd>
  <webImageSrd>
    <address r:id="rId25"/>
    <moreImagesAddress r:id="rId26"/>
  </webImageSrd>
  <webImageSrd>
    <address r:id="rId27"/>
    <moreImagesAddress r:id="rId28"/>
  </webImageSrd>
  <webImageSrd>
    <address r:id="rId29"/>
    <moreImagesAddress r:id="rId30"/>
  </webImageSrd>
  <webImageSrd>
    <address r:id="rId31"/>
    <moreImagesAddress r:id="rId32"/>
  </webImageSrd>
  <webImageSrd>
    <address r:id="rId33"/>
    <moreImagesAddress r:id="rId34"/>
  </webImageSrd>
  <webImageSrd>
    <address r:id="rId35"/>
    <moreImagesAddress r:id="rId36"/>
  </webImageSrd>
  <webImageSrd>
    <address r:id="rId37"/>
    <moreImagesAddress r:id="rId38"/>
  </webImageSrd>
  <webImageSrd>
    <address r:id="rId39"/>
    <moreImagesAddress r:id="rId40"/>
  </webImageSrd>
  <webImageSrd>
    <address r:id="rId41"/>
    <moreImagesAddress r:id="rId42"/>
  </webImageSrd>
  <webImageSrd>
    <address r:id="rId43"/>
    <moreImagesAddress r:id="rId44"/>
  </webImageSrd>
  <webImageSrd>
    <address r:id="rId45"/>
    <moreImagesAddress r:id="rId46"/>
  </webImageSrd>
  <webImageSrd>
    <address r:id="rId47"/>
    <moreImagesAddress r:id="rId48"/>
  </webImageSrd>
  <webImageSrd>
    <address r:id="rId49"/>
    <moreImagesAddress r:id="rId50"/>
  </webImageSrd>
  <webImageSrd>
    <address r:id="rId51"/>
    <moreImagesAddress r:id="rId52"/>
  </webImageSrd>
  <webImageSrd>
    <address r:id="rId53"/>
    <moreImagesAddress r:id="rId54"/>
  </webImageSrd>
  <webImageSrd>
    <address r:id="rId55"/>
    <moreImagesAddress r:id="rId56"/>
  </webImageSrd>
  <webImageSrd>
    <address r:id="rId57"/>
    <moreImagesAddress r:id="rId58"/>
  </webImageSrd>
  <webImageSrd>
    <address r:id="rId59"/>
    <moreImagesAddress r:id="rId60"/>
  </webImageSrd>
  <webImageSrd>
    <address r:id="rId61"/>
    <moreImagesAddress r:id="rId62"/>
  </webImageSrd>
  <webImageSrd>
    <address r:id="rId63"/>
    <moreImagesAddress r:id="rId64"/>
  </webImageSrd>
  <webImageSrd>
    <address r:id="rId65"/>
    <moreImagesAddress r:id="rId66"/>
  </webImageSrd>
  <webImageSrd>
    <address r:id="rId67"/>
    <moreImagesAddress r:id="rId68"/>
  </webImageSrd>
  <webImageSrd>
    <address r:id="rId69"/>
    <moreImagesAddress r:id="rId70"/>
  </webImageSrd>
  <webImageSrd>
    <address r:id="rId71"/>
    <moreImagesAddress r:id="rId72"/>
  </webImageSrd>
  <webImageSrd>
    <address r:id="rId73"/>
    <moreImagesAddress r:id="rId74"/>
  </webImageSrd>
</webImagesSrd>
</file>

<file path=xl/richData/rdarray.xml><?xml version="1.0" encoding="utf-8"?>
<arrayData xmlns="http://schemas.microsoft.com/office/spreadsheetml/2017/richdata2" count="50">
  <a r="3">
    <v t="r">7</v>
    <v t="r">8</v>
    <v t="r">9</v>
  </a>
  <a r="4">
    <v t="r">19</v>
    <v t="r">20</v>
    <v t="r">21</v>
    <v t="r">22</v>
  </a>
  <a r="4">
    <v t="r">32</v>
    <v t="r">33</v>
    <v t="r">34</v>
    <v t="r">35</v>
  </a>
  <a r="4">
    <v t="r">46</v>
    <v t="r">47</v>
    <v t="r">48</v>
    <v t="r">49</v>
  </a>
  <a r="1">
    <v t="s">UTC−07:00</v>
  </a>
  <a r="4">
    <v t="r">60</v>
    <v t="r">61</v>
    <v t="r">62</v>
    <v t="r">63</v>
  </a>
  <a r="1">
    <v t="s">UTC−06:00</v>
  </a>
  <a r="4">
    <v t="r">74</v>
    <v t="r">75</v>
    <v t="r">76</v>
    <v t="r">77</v>
  </a>
  <a r="1">
    <v t="r">87</v>
  </a>
  <a r="4">
    <v t="r">97</v>
    <v t="r">98</v>
    <v t="r">99</v>
    <v t="r">100</v>
  </a>
  <a r="4">
    <v t="r">111</v>
    <v t="r">112</v>
    <v t="r">113</v>
    <v t="r">114</v>
  </a>
  <a r="4">
    <v t="r">125</v>
    <v t="r">126</v>
    <v t="r">127</v>
    <v t="r">128</v>
  </a>
  <a r="4">
    <v t="r">138</v>
    <v t="r">139</v>
    <v t="r">140</v>
    <v t="r">141</v>
  </a>
  <a r="4">
    <v t="r">152</v>
    <v t="r">153</v>
    <v t="r">154</v>
    <v t="r">155</v>
  </a>
  <a r="4">
    <v t="r">165</v>
    <v t="r">166</v>
    <v t="r">167</v>
    <v t="r">168</v>
  </a>
  <a r="4">
    <v t="r">179</v>
    <v t="r">180</v>
    <v t="r">181</v>
    <v t="r">182</v>
  </a>
  <a r="4">
    <v t="r">193</v>
    <v t="r">194</v>
    <v t="r">195</v>
    <v t="r">196</v>
  </a>
  <a r="2">
    <v t="s">Central Time Zone</v>
    <v t="s">Central Standard Time (Mexico)</v>
  </a>
  <a r="4">
    <v t="r">208</v>
    <v t="r">209</v>
    <v t="r">210</v>
    <v t="r">211</v>
  </a>
  <a r="4">
    <v t="r">221</v>
    <v t="r">222</v>
    <v t="r">223</v>
    <v t="r">224</v>
  </a>
  <a r="1">
    <v t="s">Central Time Zone</v>
  </a>
  <a r="4">
    <v t="r">236</v>
    <v t="r">237</v>
    <v t="r">238</v>
    <v t="r">239</v>
  </a>
  <a r="1">
    <v t="r">248</v>
  </a>
  <a r="4">
    <v t="r">258</v>
    <v t="r">259</v>
    <v t="r">260</v>
    <v t="r">261</v>
  </a>
  <a r="4">
    <v t="r">271</v>
    <v t="r">272</v>
    <v t="r">273</v>
    <v t="r">274</v>
  </a>
  <a r="1">
    <v t="r">285</v>
  </a>
  <a r="3">
    <v t="r">295</v>
    <v t="r">296</v>
    <v t="r">297</v>
  </a>
  <a r="4">
    <v t="r">307</v>
    <v t="r">308</v>
    <v t="r">309</v>
    <v t="r">310</v>
  </a>
  <a r="4">
    <v t="r">321</v>
    <v t="r">322</v>
    <v t="r">323</v>
    <v t="r">324</v>
  </a>
  <a r="4">
    <v t="r">334</v>
    <v t="r">335</v>
    <v t="r">336</v>
    <v t="r">337</v>
  </a>
  <a r="4">
    <v t="r">347</v>
    <v t="r">348</v>
    <v t="r">349</v>
    <v t="r">350</v>
  </a>
  <a r="6">
    <v t="r">361</v>
    <v t="r">362</v>
    <v t="r">363</v>
    <v t="r">364</v>
    <v t="r">365</v>
    <v t="r">363</v>
  </a>
  <a r="4">
    <v t="r">375</v>
    <v t="r">376</v>
    <v t="r">377</v>
    <v t="r">378</v>
  </a>
  <a r="4">
    <v t="r">388</v>
    <v t="r">389</v>
    <v t="r">390</v>
    <v t="r">391</v>
  </a>
  <a r="1">
    <v t="r">401</v>
  </a>
  <a r="1">
    <v t="r">412</v>
  </a>
  <a r="1">
    <v t="s">UTC−05:00</v>
  </a>
  <a r="3">
    <v t="r">424</v>
    <v t="r">425</v>
    <v t="r">426</v>
  </a>
  <a r="1">
    <v t="r">436</v>
  </a>
  <a r="1">
    <v t="s">Hungarian language</v>
  </a>
  <a r="1">
    <v t="r">462</v>
  </a>
  <a r="1">
    <v t="s">Panamanian Spanish</v>
  </a>
  <a r="14">
    <v t="r">481</v>
    <v t="r">482</v>
    <v t="r">483</v>
    <v t="r">484</v>
    <v t="r">485</v>
    <v t="r">486</v>
    <v t="r">487</v>
    <v t="r">488</v>
    <v t="r">489</v>
    <v t="r">490</v>
    <v t="r">491</v>
    <v t="r">492</v>
    <v t="r">493</v>
    <v t="r">494</v>
  </a>
  <a r="2">
    <v t="r">521</v>
    <v t="r">522</v>
  </a>
  <a r="1">
    <v t="s">Portuguese language</v>
  </a>
  <a r="27">
    <v t="r">540</v>
    <v t="r">541</v>
    <v t="r">542</v>
    <v t="r">543</v>
    <v t="r">544</v>
    <v t="r">545</v>
    <v t="r">546</v>
    <v t="r">547</v>
    <v t="r">548</v>
    <v t="r">549</v>
    <v t="r">550</v>
    <v t="r">551</v>
    <v t="r">552</v>
    <v t="r">553</v>
    <v t="r">554</v>
    <v t="r">555</v>
    <v t="r">556</v>
    <v t="r">557</v>
    <v t="r">558</v>
    <v t="r">559</v>
    <v t="r">560</v>
    <v t="r">561</v>
    <v t="r">562</v>
    <v t="r">563</v>
    <v t="r">564</v>
    <v t="r">565</v>
    <v t="r">566</v>
  </a>
  <a r="3">
    <v t="s">Fernando de Noronha Time Zone</v>
    <v t="s">Brasília Time Zone</v>
    <v t="s">Amazon Time Zone</v>
  </a>
  <a r="2">
    <v t="r">594</v>
    <v t="r">595</v>
  </a>
  <a r="1">
    <v t="s">Colombian Spanish</v>
  </a>
  <a r="33">
    <v t="r">614</v>
    <v t="r">615</v>
    <v t="r">616</v>
    <v t="r">617</v>
    <v t="r">618</v>
    <v t="r">619</v>
    <v t="r">620</v>
    <v t="r">621</v>
    <v t="r">622</v>
    <v t="r">623</v>
    <v t="r">624</v>
    <v t="r">625</v>
    <v t="r">626</v>
    <v t="r">627</v>
    <v t="r">628</v>
    <v t="r">629</v>
    <v t="r">630</v>
    <v t="r">631</v>
    <v t="r">632</v>
    <v t="r">633</v>
    <v t="r">634</v>
    <v t="r">635</v>
    <v t="r">636</v>
    <v t="r">637</v>
    <v t="r">638</v>
    <v t="r">639</v>
    <v t="r">640</v>
    <v t="r">641</v>
    <v t="r">642</v>
    <v t="r">643</v>
    <v t="r">644</v>
    <v t="r">645</v>
    <v t="r">580</v>
  </a>
</arrayData>
</file>

<file path=xl/richData/rdrichvalue.xml><?xml version="1.0" encoding="utf-8"?>
<rvData xmlns="http://schemas.microsoft.com/office/spreadsheetml/2017/richdata" count="652">
  <rv s="0">
    <v>536870912</v>
    <v>Baja California</v>
    <v>6b504587-24aa-0512-9ca8-180f7fa0f586</v>
    <v>en-US</v>
    <v>Map</v>
  </rv>
  <rv s="1">
    <fb>71450</fb>
    <v>10</v>
  </rv>
  <rv s="0">
    <v>536870912</v>
    <v>Mexicali</v>
    <v>9377a83d-1b06-d1e1-d42b-9bc6105283db</v>
    <v>en-US</v>
    <v>Map</v>
  </rv>
  <rv s="0">
    <v>536870912</v>
    <v>Mexico</v>
    <v>8e475659-4bdc-d912-6494-affce0096bc1</v>
    <v>en-US</v>
    <v>Map</v>
  </rv>
  <rv s="1">
    <fb>1037828</fb>
    <v>10</v>
  </rv>
  <rv s="2">
    <v>0</v>
    <v>8</v>
    <v>0</v>
    <v>7</v>
    <v>0</v>
    <v>Image of Baja California</v>
  </rv>
  <rv s="0">
    <v>536870912</v>
    <v>Tijuana</v>
    <v>1e58832d-43ef-4c25-b05a-512cb17f6f5a</v>
    <v>en-US</v>
    <v>Map</v>
  </rv>
  <rv s="0">
    <v>805306368</v>
    <v>Marina del Pilar Ávila Olmeda (Governor)</v>
    <v>c1400b9f-9571-ebf7-52f3-dad7e7c2c920</v>
    <v>en-US</v>
    <v>Generic</v>
  </rv>
  <rv s="0">
    <v>805306368</v>
    <v>Alejandra León Gastélum (Senate)</v>
    <v>0efec600-97fd-434f-1f90-9a14e69b6c0a</v>
    <v>en-US</v>
    <v>Generic</v>
  </rv>
  <rv s="0">
    <v>805306368</v>
    <v>Gina Cruz Blackledge (Senate)</v>
    <v>04a48b97-7478-93aa-729f-35632bc52282</v>
    <v>en-US</v>
    <v>Generic</v>
  </rv>
  <rv s="3">
    <v>0</v>
  </rv>
  <rv s="4">
    <v>https://www.bing.com/search?q=baja+california&amp;form=skydnc</v>
    <v>Learn more on Bing</v>
  </rv>
  <rv s="1">
    <fb>3315766</fb>
    <v>10</v>
  </rv>
  <rv s="5">
    <v>#VALUE!</v>
    <v>en-US</v>
    <v>6b504587-24aa-0512-9ca8-180f7fa0f586</v>
    <v>536870912</v>
    <v>1</v>
    <v>3</v>
    <v>4</v>
    <v>Baja California</v>
    <v>6</v>
    <v>7</v>
    <v>Map</v>
    <v>8</v>
    <v>9</v>
    <v>MX-BCN</v>
    <v>1</v>
    <v>2</v>
    <v>3</v>
    <v>Baja California, officially Estado Libre y Soberano de Baja California, is a state in Mexico. It is the northernmost and westernmost of the 32 federal entities of Mexico. Before becoming a state in 1952, the area was known as the North Territory ...</v>
    <v>4</v>
    <v>5</v>
    <v>6</v>
    <v>10</v>
    <v>11</v>
    <v>Baja California</v>
    <v>12</v>
    <v>Baja California</v>
    <v>mdp/vdpid/2628</v>
  </rv>
  <rv s="0">
    <v>536870912</v>
    <v>Baja California Sur</v>
    <v>72f2373c-402d-1899-776e-ebde71dada5d</v>
    <v>en-US</v>
    <v>Map</v>
  </rv>
  <rv s="1">
    <fb>73909</fb>
    <v>10</v>
  </rv>
  <rv s="0">
    <v>536870912</v>
    <v>La Paz</v>
    <v>150bffce-2a92-f285-078e-7402fdbd4c87</v>
    <v>en-US</v>
    <v>Map</v>
  </rv>
  <rv s="1">
    <fb>242023</fb>
    <v>10</v>
  </rv>
  <rv s="2">
    <v>1</v>
    <v>8</v>
    <v>11</v>
    <v>7</v>
    <v>0</v>
    <v>Image of Baja California Sur</v>
  </rv>
  <rv s="0">
    <v>805306368</v>
    <v>Víctor Manuel Castro Cosío (Governor)</v>
    <v>55fd5b0a-f62c-9bbf-aeb6-9419502f0cb2</v>
    <v>en-US</v>
    <v>Generic</v>
  </rv>
  <rv s="0">
    <v>805306368</v>
    <v>Ricardo Velázquez Meza (Senate)</v>
    <v>8b1dbedc-2ba0-48b6-e660-78f290810e9c</v>
    <v>en-US</v>
    <v>Generic</v>
  </rv>
  <rv s="0">
    <v>805306368</v>
    <v>Lucía Trasviña (Senate)</v>
    <v>46600d18-a2cc-21e9-5a4f-8702a3bc5ece</v>
    <v>en-US</v>
    <v>Generic</v>
  </rv>
  <rv s="0">
    <v>805306368</v>
    <v>María Guadalupe Saldaña Cisneros (Senate)</v>
    <v>6425e5dc-6dd6-2271-b7fa-2d26066fa1a8</v>
    <v>en-US</v>
    <v>Generic</v>
  </rv>
  <rv s="3">
    <v>1</v>
  </rv>
  <rv s="4">
    <v>https://www.bing.com/search?q=baja+california+sur&amp;form=skydnc</v>
    <v>Learn more on Bing</v>
  </rv>
  <rv s="1">
    <fb>637026</fb>
    <v>10</v>
  </rv>
  <rv s="5">
    <v>#VALUE!</v>
    <v>en-US</v>
    <v>72f2373c-402d-1899-776e-ebde71dada5d</v>
    <v>536870912</v>
    <v>1</v>
    <v>13</v>
    <v>4</v>
    <v>Baja California Sur</v>
    <v>6</v>
    <v>7</v>
    <v>Map</v>
    <v>8</v>
    <v>14</v>
    <v>MX-BCS</v>
    <v>15</v>
    <v>16</v>
    <v>3</v>
    <v>Baja California Sur, officially Estado Libre y Soberano de Baja California Sur, is the least populated state and the 31st admitted state of the 32 federal entities which comprise the 31 States of Mexico. It is also the ninth-largest Mexican ...</v>
    <v>17</v>
    <v>18</v>
    <v>16</v>
    <v>23</v>
    <v>24</v>
    <v>Baja California Sur</v>
    <v>25</v>
    <v>Baja California Sur</v>
    <v>mdp/vdpid/2629</v>
  </rv>
  <rv s="0">
    <v>536870912</v>
    <v>Sonora</v>
    <v>e59e4f16-5e42-af6e-b970-e0ae59046077</v>
    <v>en-US</v>
    <v>Map</v>
  </rv>
  <rv s="1">
    <fb>179503</fb>
    <v>10</v>
  </rv>
  <rv s="0">
    <v>536870912</v>
    <v>Hermosillo</v>
    <v>4bfe22c7-30ec-d811-cf08-ce47ada19d95</v>
    <v>en-US</v>
    <v>Map</v>
  </rv>
  <rv s="1">
    <fb>909002</fb>
    <v>10</v>
  </rv>
  <rv s="2">
    <v>2</v>
    <v>8</v>
    <v>15</v>
    <v>7</v>
    <v>0</v>
    <v>Image of Sonora</v>
  </rv>
  <rv s="0">
    <v>805306368</v>
    <v>Alfonso Durazo (Governor)</v>
    <v>1bf2764a-b01c-b260-be29-7f0d8c919518</v>
    <v>en-US</v>
    <v>Generic</v>
  </rv>
  <rv s="0">
    <v>805306368</v>
    <v>Arturo Bours Griffith (Senate)</v>
    <v>b9fe33c2-01ce-b279-9100-57d261fa7c50</v>
    <v>en-US</v>
    <v>Generic</v>
  </rv>
  <rv s="0">
    <v>805306368</v>
    <v>Lilly Téllez (Senate)</v>
    <v>0b70f1ce-280f-0c82-7747-7e30db7086ce</v>
    <v>en-US</v>
    <v>Generic</v>
  </rv>
  <rv s="0">
    <v>805306368</v>
    <v>Sylvana Beltrones Sánchez (Senate)</v>
    <v>fd1e46b2-0f99-5c78-0bf0-05f2b5bdccfc</v>
    <v>en-US</v>
    <v>Generic</v>
  </rv>
  <rv s="3">
    <v>2</v>
  </rv>
  <rv s="4">
    <v>https://www.bing.com/search?q=sonora+mexico&amp;form=skydnc</v>
    <v>Learn more on Bing</v>
  </rv>
  <rv s="1">
    <fb>2850330</fb>
    <v>10</v>
  </rv>
  <rv s="5">
    <v>#VALUE!</v>
    <v>en-US</v>
    <v>e59e4f16-5e42-af6e-b970-e0ae59046077</v>
    <v>536870912</v>
    <v>1</v>
    <v>17</v>
    <v>4</v>
    <v>Sonora</v>
    <v>6</v>
    <v>7</v>
    <v>Map</v>
    <v>8</v>
    <v>9</v>
    <v>MX-SON</v>
    <v>28</v>
    <v>29</v>
    <v>3</v>
    <v>Sonora, officially Estado Libre y Soberano de Sonora, is one of the 31 states which, along with Mexico City, comprise the Federal Entities of Mexico. The state is divided into 72 municipalities; the capital city of which being Hermosillo, ...</v>
    <v>30</v>
    <v>31</v>
    <v>29</v>
    <v>36</v>
    <v>37</v>
    <v>Sonora</v>
    <v>38</v>
    <v>Sonora</v>
    <v>mdp/vdpid/31328</v>
  </rv>
  <rv s="0">
    <v>536870912</v>
    <v>Chihuahua</v>
    <v>ce5a5e29-7bae-05e8-fec7-e028f5c1e139</v>
    <v>en-US</v>
    <v>Map</v>
  </rv>
  <rv s="1">
    <fb>247455</fb>
    <v>10</v>
  </rv>
  <rv s="0">
    <v>536870912</v>
    <v>Chihuahua City</v>
    <v>72d3284e-43a6-2e3f-d632-d2d256afdf8d</v>
    <v>en-US</v>
    <v>Map</v>
  </rv>
  <rv s="1">
    <fb>1132687</fb>
    <v>10</v>
  </rv>
  <rv s="2">
    <v>3</v>
    <v>8</v>
    <v>18</v>
    <v>7</v>
    <v>0</v>
    <v>Image of Chihuahua</v>
  </rv>
  <rv s="0">
    <v>536870912</v>
    <v>Ciudad Juárez</v>
    <v>47100fc6-e22c-6e95-23f2-d537eb8f5b6e</v>
    <v>en-US</v>
    <v>Map</v>
  </rv>
  <rv s="0">
    <v>805306368</v>
    <v>María Eugenia Campos Galván (Governor)</v>
    <v>eef87071-f960-0cea-b7e0-61bc3bfa0acd</v>
    <v>en-US</v>
    <v>Generic</v>
  </rv>
  <rv s="0">
    <v>805306368</v>
    <v>Bertha Alicia Caraveo Camarena (Senate)</v>
    <v>449ebb22-8e69-08a1-599b-8f689bea2dce</v>
    <v>en-US</v>
    <v>Generic</v>
  </rv>
  <rv s="0">
    <v>805306368</v>
    <v>Rafael Espino de la Peña (Senate)</v>
    <v>a2186ea9-6b1d-0385-012b-5dbb576a27b0</v>
    <v>en-US</v>
    <v>Generic</v>
  </rv>
  <rv s="0">
    <v>805306368</v>
    <v>Gustavo Madero Muñoz (Senate)</v>
    <v>19b54bc1-24bb-1d88-299d-4caa5c056db8</v>
    <v>en-US</v>
    <v>Generic</v>
  </rv>
  <rv s="3">
    <v>3</v>
  </rv>
  <rv s="4">
    <v>https://www.bing.com/search?q=chihuahua+state&amp;form=skydnc</v>
    <v>Learn more on Bing</v>
  </rv>
  <rv s="1">
    <fb>3741869</fb>
    <v>10</v>
  </rv>
  <rv s="3">
    <v>4</v>
  </rv>
  <rv s="6">
    <v>#VALUE!</v>
    <v>en-US</v>
    <v>ce5a5e29-7bae-05e8-fec7-e028f5c1e139</v>
    <v>536870912</v>
    <v>1</v>
    <v>20</v>
    <v>21</v>
    <v>Chihuahua</v>
    <v>6</v>
    <v>7</v>
    <v>Map</v>
    <v>8</v>
    <v>22</v>
    <v>MX-CHH</v>
    <v>41</v>
    <v>42</v>
    <v>3</v>
    <v>Chihuahua, officially the Free and Sovereign State of Chihuahua, is one of the 31 states which, along with Mexico City, comprise the 32 federal entities of Mexico. It is located in the northwestern part of Mexico and is bordered by the states of ...</v>
    <v>43</v>
    <v>44</v>
    <v>45</v>
    <v>50</v>
    <v>51</v>
    <v>Chihuahua</v>
    <v>52</v>
    <v>53</v>
    <v>Chihuahua</v>
    <v>mdp/vdpid/6946</v>
  </rv>
  <rv s="0">
    <v>536870912</v>
    <v>Coahuila</v>
    <v>b1fb0720-5dff-3cd3-aa9b-e91c0988b9f4</v>
    <v>en-US</v>
    <v>Map</v>
  </rv>
  <rv s="1">
    <fb>151595</fb>
    <v>10</v>
  </rv>
  <rv s="0">
    <v>536870912</v>
    <v>Saltillo</v>
    <v>744d5b27-5104-a492-ace9-990d723955fd</v>
    <v>en-US</v>
    <v>Map</v>
  </rv>
  <rv s="1">
    <fb>830453</fb>
    <v>10</v>
  </rv>
  <rv s="2">
    <v>4</v>
    <v>8</v>
    <v>23</v>
    <v>7</v>
    <v>0</v>
    <v>Image of Coahuila</v>
  </rv>
  <rv s="0">
    <v>805306368</v>
    <v>Manolo Jiménez Salinas (Governor)</v>
    <v>a656ce02-3c9e-29f7-ffce-1d6089d5379d</v>
    <v>en-US</v>
    <v>Generic</v>
  </rv>
  <rv s="0">
    <v>805306368</v>
    <v>Reyes Flores Hurtado (Senate)</v>
    <v>abaa3435-f0a6-0dc3-f18a-284c325ae0e3</v>
    <v>en-US</v>
    <v>Generic</v>
  </rv>
  <rv s="0">
    <v>805306368</v>
    <v>Eva Eugenia Galaz Caletti (Senate)</v>
    <v>193353ef-acba-4d12-a147-8fcbc48c17bf</v>
    <v>en-US</v>
    <v>Generic</v>
  </rv>
  <rv s="0">
    <v>805306368</v>
    <v>Verónica Martínez García (Senate)</v>
    <v>c8acf7d0-6aa4-7d38-d07d-afcfcb550d9e</v>
    <v>en-US</v>
    <v>Generic</v>
  </rv>
  <rv s="3">
    <v>5</v>
  </rv>
  <rv s="4">
    <v>https://www.bing.com/search?q=coahuila&amp;form=skydnc</v>
    <v>Learn more on Bing</v>
  </rv>
  <rv s="1">
    <fb>3146771</fb>
    <v>10</v>
  </rv>
  <rv s="3">
    <v>6</v>
  </rv>
  <rv s="6">
    <v>#VALUE!</v>
    <v>en-US</v>
    <v>b1fb0720-5dff-3cd3-aa9b-e91c0988b9f4</v>
    <v>536870912</v>
    <v>1</v>
    <v>25</v>
    <v>21</v>
    <v>Coahuila</v>
    <v>6</v>
    <v>7</v>
    <v>Map</v>
    <v>8</v>
    <v>22</v>
    <v>MX-COA</v>
    <v>56</v>
    <v>57</v>
    <v>3</v>
    <v>Coahuila, formally Coahuila de Zaragoza, officially the Free and Sovereign State of Coahuila de Zaragoza, is one of the 32 states of Mexico. The largest city and State Capital is the city of Saltillo; the second largest is Torreón and the third ...</v>
    <v>58</v>
    <v>59</v>
    <v>57</v>
    <v>64</v>
    <v>65</v>
    <v>Coahuila</v>
    <v>66</v>
    <v>67</v>
    <v>Coahuila</v>
    <v>mdp/vdpid/7444</v>
  </rv>
  <rv s="0">
    <v>536870912</v>
    <v>Nuevo León</v>
    <v>1696b325-bf35-b9aa-28db-3304c1996498</v>
    <v>en-US</v>
    <v>Map</v>
  </rv>
  <rv s="1">
    <fb>64156</fb>
    <v>10</v>
  </rv>
  <rv s="0">
    <v>536870912</v>
    <v>Monterrey</v>
    <v>7efc18c0-8c1d-eee3-2e2c-94beca244838</v>
    <v>en-US</v>
    <v>Map</v>
  </rv>
  <rv s="1">
    <fb>1430074</fb>
    <v>10</v>
  </rv>
  <rv s="2">
    <v>5</v>
    <v>8</v>
    <v>26</v>
    <v>7</v>
    <v>0</v>
    <v>Image of Nuevo León</v>
  </rv>
  <rv s="0">
    <v>805306368</v>
    <v>Samuel García (Governor)</v>
    <v>54db8350-11f4-b808-4a4a-0698afc4f266</v>
    <v>en-US</v>
    <v>Generic</v>
  </rv>
  <rv s="0">
    <v>805306368</v>
    <v>Waldo Fernández González (Senate)</v>
    <v>4e64b76c-a7d7-bb60-7678-07d715efb473</v>
    <v>en-US</v>
    <v>Generic</v>
  </rv>
  <rv s="0">
    <v>805306368</v>
    <v>Blanca Judith Díaz Delgado (Senate)</v>
    <v>1f85e5f4-69c6-c500-d9bb-bbaf62897092</v>
    <v>en-US</v>
    <v>Generic</v>
  </rv>
  <rv s="0">
    <v>805306368</v>
    <v>Luis Donaldo Colosio Riojas (Senate)</v>
    <v>f701e679-b830-e299-11e8-bd28c111d118</v>
    <v>en-US</v>
    <v>Generic</v>
  </rv>
  <rv s="3">
    <v>7</v>
  </rv>
  <rv s="4">
    <v>https://www.bing.com/search?q=nuevo+le%c3%b3n&amp;form=skydnc</v>
    <v>Learn more on Bing</v>
  </rv>
  <rv s="1">
    <fb>5784442</fb>
    <v>10</v>
  </rv>
  <rv s="6">
    <v>#VALUE!</v>
    <v>en-US</v>
    <v>1696b325-bf35-b9aa-28db-3304c1996498</v>
    <v>536870912</v>
    <v>1</v>
    <v>28</v>
    <v>21</v>
    <v>Nuevo León</v>
    <v>6</v>
    <v>7</v>
    <v>Map</v>
    <v>8</v>
    <v>22</v>
    <v>MX-NLE</v>
    <v>70</v>
    <v>71</v>
    <v>3</v>
    <v>Nuevo León, officially the Free and Sovereign State of Nuevo León, is a state in northeastern Mexico. The state borders the Mexican states of Tamaulipas, Coahuila, Zacatecas, and San Luis Potosi, and has an extremely narrow international border ...</v>
    <v>72</v>
    <v>73</v>
    <v>71</v>
    <v>78</v>
    <v>79</v>
    <v>Nuevo León</v>
    <v>80</v>
    <v>67</v>
    <v>Nuevo León</v>
    <v>mdp/vdpid/23942</v>
  </rv>
  <rv s="0">
    <v>536870912</v>
    <v>Sinaloa</v>
    <v>ef7dcafc-cca2-39b2-e063-e2bbf5b2022e</v>
    <v>en-US</v>
    <v>Map</v>
  </rv>
  <rv s="1">
    <fb>57377</fb>
    <v>10</v>
  </rv>
  <rv s="0">
    <v>536870912</v>
    <v>Culiacán</v>
    <v>cf314b38-177a-0d75-a8de-7bcb83a34b47</v>
    <v>en-US</v>
    <v>Map</v>
  </rv>
  <rv s="1">
    <fb>860602</fb>
    <v>10</v>
  </rv>
  <rv s="2">
    <v>6</v>
    <v>8</v>
    <v>29</v>
    <v>7</v>
    <v>0</v>
    <v>Image of Sinaloa</v>
  </rv>
  <rv s="0">
    <v>805306368</v>
    <v>Rubén Rocha Moya (Governor)</v>
    <v>30534af2-76ad-31ad-b0af-f85eed5ad27f</v>
    <v>en-US</v>
    <v>Generic</v>
  </rv>
  <rv s="3">
    <v>8</v>
  </rv>
  <rv s="4">
    <v>https://www.bing.com/search?q=sinaloa&amp;form=skydnc</v>
    <v>Learn more on Bing</v>
  </rv>
  <rv s="1">
    <fb>2966700</fb>
    <v>10</v>
  </rv>
  <rv s="5">
    <v>#VALUE!</v>
    <v>en-US</v>
    <v>ef7dcafc-cca2-39b2-e063-e2bbf5b2022e</v>
    <v>536870912</v>
    <v>1</v>
    <v>31</v>
    <v>4</v>
    <v>Sinaloa</v>
    <v>6</v>
    <v>7</v>
    <v>Map</v>
    <v>8</v>
    <v>9</v>
    <v>MX-SIN</v>
    <v>83</v>
    <v>84</v>
    <v>3</v>
    <v>Sinaloa, officially the Estado Libre y Soberano de Sinaloa, is one of the 31 states which, along with Mexico City, comprise the Federal Entities of Mexico. It is divided into 18 municipalities, and its capital city is Culiacán Rosales.</v>
    <v>85</v>
    <v>86</v>
    <v>84</v>
    <v>88</v>
    <v>89</v>
    <v>Sinaloa</v>
    <v>90</v>
    <v>Sinaloa</v>
    <v>mdp/vdpid/30942</v>
  </rv>
  <rv s="0">
    <v>536870912</v>
    <v>Durango</v>
    <v>d5a4a060-173a-aa5a-3023-abf4cbc2f03d</v>
    <v>en-US</v>
    <v>Map</v>
  </rv>
  <rv s="1">
    <fb>123317</fb>
    <v>10</v>
  </rv>
  <rv s="0">
    <v>536870912</v>
    <v>Durango</v>
    <v>a3e8323b-fbc6-2c2b-4925-6561550c7abc</v>
    <v>en-US</v>
    <v>Map</v>
  </rv>
  <rv s="1">
    <fb>495530</fb>
    <v>10</v>
  </rv>
  <rv s="2">
    <v>7</v>
    <v>8</v>
    <v>32</v>
    <v>7</v>
    <v>0</v>
    <v>Image of Durango</v>
  </rv>
  <rv s="0">
    <v>805306368</v>
    <v>Esteban Villegas Villarreal (Governor)</v>
    <v>849ea187-e997-260f-76a3-de01d4859984</v>
    <v>en-US</v>
    <v>Generic</v>
  </rv>
  <rv s="0">
    <v>805306368</v>
    <v>Miguel Ángel Lucero Olivas (Senate)</v>
    <v>623b3422-c1d8-8b36-e6ae-5ff8d38dd8a3</v>
    <v>en-US</v>
    <v>Generic</v>
  </rv>
  <rv s="0">
    <v>805306368</v>
    <v>Lilia Margarita Valdez Martínez (Senate)</v>
    <v>2de2e03a-dd90-df72-fad6-af44246cb8d0</v>
    <v>en-US</v>
    <v>Generic</v>
  </rv>
  <rv s="0">
    <v>805306368</v>
    <v>José Ramón Enríquez Herrera (Senate)</v>
    <v>6253cbe6-eb3d-940e-7c70-95450b5cce27</v>
    <v>en-US</v>
    <v>Generic</v>
  </rv>
  <rv s="3">
    <v>9</v>
  </rv>
  <rv s="4">
    <v>https://www.bing.com/search?q=durango+mexico&amp;form=skydnc</v>
    <v>Learn more on Bing</v>
  </rv>
  <rv s="1">
    <fb>1832650</fb>
    <v>10</v>
  </rv>
  <rv s="6">
    <v>#VALUE!</v>
    <v>en-US</v>
    <v>d5a4a060-173a-aa5a-3023-abf4cbc2f03d</v>
    <v>536870912</v>
    <v>1</v>
    <v>34</v>
    <v>21</v>
    <v>Durango</v>
    <v>6</v>
    <v>7</v>
    <v>Map</v>
    <v>8</v>
    <v>22</v>
    <v>MX-DUR</v>
    <v>93</v>
    <v>94</v>
    <v>3</v>
    <v>Durango, officially the Free and Sovereign State of Durango, is one of the 31 states which make up the 32 Federal Entities of Mexico, situated in the northwest portion of the country. With a population of 1,832,650, the 8th lowest of Mexico's ...</v>
    <v>95</v>
    <v>96</v>
    <v>94</v>
    <v>101</v>
    <v>102</v>
    <v>Durango</v>
    <v>103</v>
    <v>67</v>
    <v>Durango</v>
    <v>mdp/vdpid/9598</v>
  </rv>
  <rv s="0">
    <v>536870912</v>
    <v>Tamaulipas</v>
    <v>6f2fce2f-2090-8583-dbf3-dd9d6fc3cab3</v>
    <v>en-US</v>
    <v>Map</v>
  </rv>
  <rv s="1">
    <fb>80175</fb>
    <v>10</v>
  </rv>
  <rv s="0">
    <v>536870912</v>
    <v>Ciudad Victoria</v>
    <v>3bb5abb5-7a10-1965-b3c7-25f3c08d6d3b</v>
    <v>en-US</v>
    <v>Map</v>
  </rv>
  <rv s="1">
    <fb>1050147</fb>
    <v>10</v>
  </rv>
  <rv s="2">
    <v>8</v>
    <v>8</v>
    <v>35</v>
    <v>7</v>
    <v>0</v>
    <v>Image of Tamaulipas</v>
  </rv>
  <rv s="0">
    <v>536870912</v>
    <v>Reynosa</v>
    <v>a8ebbb47-c455-97bf-bca0-c929889c1c65</v>
    <v>en-US</v>
    <v>Map</v>
  </rv>
  <rv s="0">
    <v>805306368</v>
    <v>Américo Villarreal Anaya (Governor)</v>
    <v>adc0b886-c7b3-5e17-ac8d-68a55c3d83d9</v>
    <v>en-US</v>
    <v>Generic</v>
  </rv>
  <rv s="0">
    <v>805306368</v>
    <v>Guadalupe Covarrubias Cervantes (Senate)</v>
    <v>db147e94-0495-2a85-ffda-1a040318da71</v>
    <v>en-US</v>
    <v>Generic</v>
  </rv>
  <rv s="0">
    <v>805306368</v>
    <v>José Ramón Gómez Leal (Senate)</v>
    <v>7c75a134-a789-be66-97b4-210fcdab996c</v>
    <v>en-US</v>
    <v>Generic</v>
  </rv>
  <rv s="0">
    <v>805306368</v>
    <v>Ismael García Cabeza de Vaca (Senate)</v>
    <v>3bee9907-a83d-7859-6caf-6295fe1d8733</v>
    <v>en-US</v>
    <v>Generic</v>
  </rv>
  <rv s="3">
    <v>10</v>
  </rv>
  <rv s="4">
    <v>https://www.bing.com/search?q=tamaulipas&amp;form=skydnc</v>
    <v>Learn more on Bing</v>
  </rv>
  <rv s="1">
    <fb>3527735</fb>
    <v>10</v>
  </rv>
  <rv s="6">
    <v>#VALUE!</v>
    <v>en-US</v>
    <v>6f2fce2f-2090-8583-dbf3-dd9d6fc3cab3</v>
    <v>536870912</v>
    <v>1</v>
    <v>37</v>
    <v>21</v>
    <v>Tamaulipas</v>
    <v>6</v>
    <v>7</v>
    <v>Map</v>
    <v>8</v>
    <v>22</v>
    <v>MX-TAM</v>
    <v>106</v>
    <v>107</v>
    <v>3</v>
    <v>Tamaulipas, officially the Free and Sovereign State of Tamaulipas, is a state in Mexico; one of the 31 states which, along with Mexico City, comprise the 32 federal entities of Mexico. It is divided into 43 municipalities.</v>
    <v>108</v>
    <v>109</v>
    <v>110</v>
    <v>115</v>
    <v>116</v>
    <v>Tamaulipas</v>
    <v>117</v>
    <v>67</v>
    <v>Tamaulipas</v>
    <v>mdp/vdpid/32643</v>
  </rv>
  <rv s="0">
    <v>536870912</v>
    <v>Colima</v>
    <v>c5187e51-1440-155f-505d-5c7804e1489f</v>
    <v>en-US</v>
    <v>Map</v>
  </rv>
  <rv s="1">
    <fb>5626.9</fb>
    <v>10</v>
  </rv>
  <rv s="0">
    <v>536870912</v>
    <v>Colima</v>
    <v>51ea35db-979f-2e74-6328-0c756843e9b1</v>
    <v>en-US</v>
    <v>Map</v>
  </rv>
  <rv s="1">
    <fb>216530</fb>
    <v>10</v>
  </rv>
  <rv s="2">
    <v>9</v>
    <v>8</v>
    <v>38</v>
    <v>7</v>
    <v>0</v>
    <v>Image of Colima</v>
  </rv>
  <rv s="0">
    <v>536870912</v>
    <v>Manzanillo</v>
    <v>7c2d561a-acbc-0adf-c4b0-6d21dbb61ca1</v>
    <v>en-US</v>
    <v>Map</v>
  </rv>
  <rv s="0">
    <v>805306368</v>
    <v>Indira Vizcaíno Silva (Governor)</v>
    <v>261f2c38-40a5-9110-32ae-26b1a01d8b35</v>
    <v>en-US</v>
    <v>Generic</v>
  </rv>
  <rv s="0">
    <v>805306368</v>
    <v>Joel Padilla Peña (Senate)</v>
    <v>43bb50bd-f450-0a55-f41d-e669b945b2a9</v>
    <v>en-US</v>
    <v>Generic</v>
  </rv>
  <rv s="0">
    <v>805306368</v>
    <v>Gricelda Valencia de la Mora (Senate)</v>
    <v>58180efb-9bd8-e100-307d-b5a8b3a3443a</v>
    <v>en-US</v>
    <v>Generic</v>
  </rv>
  <rv s="0">
    <v>805306368</v>
    <v>Gabriela Benavides Cobos (Senate)</v>
    <v>c2e92f84-b993-6fef-ceeb-40b2705c2902</v>
    <v>en-US</v>
    <v>Generic</v>
  </rv>
  <rv s="3">
    <v>11</v>
  </rv>
  <rv s="4">
    <v>https://www.bing.com/search?q=colima&amp;form=skydnc</v>
    <v>Learn more on Bing</v>
  </rv>
  <rv s="1">
    <fb>731391</fb>
    <v>10</v>
  </rv>
  <rv s="5">
    <v>#VALUE!</v>
    <v>en-US</v>
    <v>c5187e51-1440-155f-505d-5c7804e1489f</v>
    <v>536870912</v>
    <v>1</v>
    <v>40</v>
    <v>4</v>
    <v>Colima</v>
    <v>6</v>
    <v>7</v>
    <v>Map</v>
    <v>8</v>
    <v>22</v>
    <v>MX-COL</v>
    <v>120</v>
    <v>121</v>
    <v>3</v>
    <v>Colima, officially the Free and Sovereign State of Colima, is among the 31 states that make up the 32 Federal Entities of Mexico. It shares its name with its capital and main city, Colima. Colima is a small state of western Mexico on the central ...</v>
    <v>122</v>
    <v>123</v>
    <v>124</v>
    <v>129</v>
    <v>130</v>
    <v>Colima</v>
    <v>131</v>
    <v>Colima</v>
    <v>mdp/vdpid/7576</v>
  </rv>
  <rv s="0">
    <v>536870912</v>
    <v>Aguascalientes</v>
    <v>7f39db16-d0e9-f4ba-b929-2a69336bbcb0</v>
    <v>en-US</v>
    <v>Map</v>
  </rv>
  <rv s="1">
    <fb>5617.8</fb>
    <v>10</v>
  </rv>
  <rv s="0">
    <v>536870912</v>
    <v>Aguascalientes</v>
    <v>12570def-80ca-e6e7-a158-23299da93a77</v>
    <v>en-US</v>
    <v>Map</v>
  </rv>
  <rv s="1">
    <fb>353461</fb>
    <v>10</v>
  </rv>
  <rv s="2">
    <v>10</v>
    <v>8</v>
    <v>41</v>
    <v>7</v>
    <v>0</v>
    <v>Image of Aguascalientes</v>
  </rv>
  <rv s="0">
    <v>805306368</v>
    <v>María Teresa Jiménez Esquivel (Governor)</v>
    <v>867a28da-7875-8556-2d85-0138348dc567</v>
    <v>en-US</v>
    <v>Generic</v>
  </rv>
  <rv s="0">
    <v>805306368</v>
    <v>Martha Márquez Alvarado (Senate)</v>
    <v>0e59c3cd-840c-223b-9806-dbfa815c285b</v>
    <v>en-US</v>
    <v>Generic</v>
  </rv>
  <rv s="0">
    <v>805306368</v>
    <v>Juan Antonio Martín del Campo (Senate)</v>
    <v>da7e3663-ce52-303c-9043-6c104dfba812</v>
    <v>en-US</v>
    <v>Generic</v>
  </rv>
  <rv s="0">
    <v>805306368</v>
    <v>Daniel Gutiérrez Castorena (Senate)</v>
    <v>a346512a-803a-765b-112c-9d447427bd23</v>
    <v>en-US</v>
    <v>Generic</v>
  </rv>
  <rv s="3">
    <v>12</v>
  </rv>
  <rv s="4">
    <v>https://www.bing.com/search?q=aguascalientes&amp;form=skydnc</v>
    <v>Learn more on Bing</v>
  </rv>
  <rv s="1">
    <fb>1425607</fb>
    <v>10</v>
  </rv>
  <rv s="6">
    <v>#VALUE!</v>
    <v>en-US</v>
    <v>7f39db16-d0e9-f4ba-b929-2a69336bbcb0</v>
    <v>536870912</v>
    <v>1</v>
    <v>43</v>
    <v>21</v>
    <v>Aguascalientes</v>
    <v>6</v>
    <v>7</v>
    <v>Map</v>
    <v>8</v>
    <v>22</v>
    <v>MX-AGU</v>
    <v>134</v>
    <v>135</v>
    <v>3</v>
    <v>Aguascalientes, officially the Free and Sovereign State of Aguascalientes, is one of the 32 states which comprise the Federal Entities of Mexico. At 22°N and with an average altitude of 1,950 m above sea level it is predominantly of semi-arid ...</v>
    <v>136</v>
    <v>137</v>
    <v>135</v>
    <v>142</v>
    <v>143</v>
    <v>Aguascalientes</v>
    <v>144</v>
    <v>67</v>
    <v>Aguascalientes</v>
    <v>mdp/vdpid/792</v>
  </rv>
  <rv s="0">
    <v>536870912</v>
    <v>Guanajuato</v>
    <v>9eaf00cd-2b5c-3655-adbc-dc91f1f0fca3</v>
    <v>en-US</v>
    <v>Map</v>
  </rv>
  <rv s="1">
    <fb>30607</fb>
    <v>10</v>
  </rv>
  <rv s="0">
    <v>536870912</v>
    <v>Guanajuato</v>
    <v>b09ae8a2-6b75-001f-91b5-e744c3f9ec50</v>
    <v>en-US</v>
    <v>Map</v>
  </rv>
  <rv s="1">
    <fb>1526991</fb>
    <v>10</v>
  </rv>
  <rv s="2">
    <v>11</v>
    <v>8</v>
    <v>44</v>
    <v>7</v>
    <v>0</v>
    <v>Image of Guanajuato</v>
  </rv>
  <rv s="0">
    <v>536870912</v>
    <v>León, Guanajuato</v>
    <v>c1e69947-32e6-b8cb-ce9b-12039989d544</v>
    <v>en-US</v>
    <v>Map</v>
  </rv>
  <rv s="0">
    <v>805306368</v>
    <v>Libia García Muñoz Ledo (Governor)</v>
    <v>859bd13d-690e-3dd1-ea9f-7de92f295d7a</v>
    <v>en-US</v>
    <v>Generic</v>
  </rv>
  <rv s="0">
    <v>805306368</v>
    <v>Ricardo Sheffield Padilla (Senate)</v>
    <v>8debe55c-898c-f1ac-9129-b5f63f804ff3</v>
    <v>en-US</v>
    <v>Generic</v>
  </rv>
  <rv s="0">
    <v>805306368</v>
    <v>Virginia Magaña Fonseca (Senate)</v>
    <v>bec54f26-098c-76f4-18d0-71dd887740e8</v>
    <v>en-US</v>
    <v>Generic</v>
  </rv>
  <rv s="0">
    <v>805306368</v>
    <v>Miguel Márquez Márquez (Senate)</v>
    <v>3561e45f-e70c-a1b5-c92c-e871103401a3</v>
    <v>en-US</v>
    <v>Generic</v>
  </rv>
  <rv s="3">
    <v>13</v>
  </rv>
  <rv s="4">
    <v>https://www.bing.com/search?q=guanajuato+mexico&amp;form=skydnc</v>
    <v>Learn more on Bing</v>
  </rv>
  <rv s="1">
    <fb>6166934</fb>
    <v>10</v>
  </rv>
  <rv s="6">
    <v>#VALUE!</v>
    <v>en-US</v>
    <v>9eaf00cd-2b5c-3655-adbc-dc91f1f0fca3</v>
    <v>536870912</v>
    <v>1</v>
    <v>46</v>
    <v>21</v>
    <v>Guanajuato</v>
    <v>6</v>
    <v>7</v>
    <v>Map</v>
    <v>8</v>
    <v>22</v>
    <v>MX-GUA</v>
    <v>147</v>
    <v>148</v>
    <v>3</v>
    <v>Guanajuato, officially the Free and Sovereign State of Guanajuato, is one of the 32 states that make up the Federal Entities of Mexico. It is divided into 46 municipalities and its capital city is Guanajuato.</v>
    <v>149</v>
    <v>150</v>
    <v>151</v>
    <v>156</v>
    <v>157</v>
    <v>Guanajuato</v>
    <v>158</v>
    <v>67</v>
    <v>Guanajuato</v>
    <v>mdp/vdpid/12977</v>
  </rv>
  <rv s="0">
    <v>536870912</v>
    <v>Querétaro</v>
    <v>4a2d4179-0f55-70d5-99e7-165b2289a273</v>
    <v>en-US</v>
    <v>Map</v>
  </rv>
  <rv s="1">
    <fb>11699</fb>
    <v>10</v>
  </rv>
  <rv s="0">
    <v>536870912</v>
    <v>Querétaro</v>
    <v>ec2a2278-4e06-2076-4a85-ced55489bf6f</v>
    <v>en-US</v>
    <v>Map</v>
  </rv>
  <rv s="1">
    <fb>555579</fb>
    <v>10</v>
  </rv>
  <rv s="2">
    <v>12</v>
    <v>8</v>
    <v>47</v>
    <v>7</v>
    <v>0</v>
    <v>Image of Querétaro</v>
  </rv>
  <rv s="0">
    <v>805306368</v>
    <v>Mauricio Kuri (Governor)</v>
    <v>3eda8212-0873-5135-1b54-a65ba6e5f1c6</v>
    <v>en-US</v>
    <v>Generic</v>
  </rv>
  <rv s="0">
    <v>805306368</v>
    <v>José Alfredo Botello (Senate)</v>
    <v>c50d98b4-3879-247d-8158-e717aa5f887d</v>
    <v>en-US</v>
    <v>Generic</v>
  </rv>
  <rv s="0">
    <v>805306368</v>
    <v>Estrella Rojas Loreto (Senate)</v>
    <v>56790dd4-cfee-6f10-7685-dfdf5d442a9f</v>
    <v>en-US</v>
    <v>Generic</v>
  </rv>
  <rv s="0">
    <v>805306368</v>
    <v>Gilberto Herrera Ruiz (Senate)</v>
    <v>de388552-e909-2107-ffd7-d110fb09cb89</v>
    <v>en-US</v>
    <v>Generic</v>
  </rv>
  <rv s="3">
    <v>14</v>
  </rv>
  <rv s="4">
    <v>https://www.bing.com/search?q=quer%c3%a9taro&amp;form=skydnc</v>
    <v>Learn more on Bing</v>
  </rv>
  <rv s="1">
    <fb>2038372</fb>
    <v>10</v>
  </rv>
  <rv s="5">
    <v>#VALUE!</v>
    <v>en-US</v>
    <v>4a2d4179-0f55-70d5-99e7-165b2289a273</v>
    <v>536870912</v>
    <v>1</v>
    <v>49</v>
    <v>4</v>
    <v>Querétaro</v>
    <v>6</v>
    <v>7</v>
    <v>Map</v>
    <v>8</v>
    <v>9</v>
    <v>MX-QUE</v>
    <v>161</v>
    <v>162</v>
    <v>3</v>
    <v>Querétaro, officially the Free and Sovereign State of Querétaro, is one of the 32 federal entities of Mexico. It is divided into 18 municipalities. Its capital city is Santiago de Querétaro. It is located in north-central Mexico, in a region ...</v>
    <v>163</v>
    <v>164</v>
    <v>162</v>
    <v>169</v>
    <v>170</v>
    <v>Querétaro</v>
    <v>171</v>
    <v>Querétaro</v>
    <v>mdp/vdpid/27102</v>
  </rv>
  <rv s="0">
    <v>536870912</v>
    <v>San Luis Potosí</v>
    <v>c228dff2-2024-525b-1b90-fe82a2f5ccfc</v>
    <v>en-US</v>
    <v>Map</v>
  </rv>
  <rv s="1">
    <fb>60983</fb>
    <v>10</v>
  </rv>
  <rv s="0">
    <v>536870912</v>
    <v>San Luis Potosí</v>
    <v>28bf68d9-94ea-f63d-e295-248cbd760f1b</v>
    <v>en-US</v>
    <v>Map</v>
  </rv>
  <rv s="0">
    <v>536870912</v>
    <v>Mexico</v>
    <v>a107bb8d-468d-3df6-8b3c-8994d5ccc351</v>
    <v>en-US</v>
    <v>Map</v>
  </rv>
  <rv s="1">
    <fb>764696</fb>
    <v>10</v>
  </rv>
  <rv s="2">
    <v>13</v>
    <v>8</v>
    <v>50</v>
    <v>7</v>
    <v>0</v>
    <v>Image of San Luis Potosí</v>
  </rv>
  <rv s="0">
    <v>805306368</v>
    <v>Ricardo Gallardo Cardona (Governor)</v>
    <v>87d664f3-034e-01f0-9b26-b04a3e524a09</v>
    <v>en-US</v>
    <v>Generic</v>
  </rv>
  <rv s="0">
    <v>805306368</v>
    <v>Marco Antonio Gama Basarte (Senate)</v>
    <v>a8c63e75-21bf-dbad-50ea-a65e014fe89c</v>
    <v>en-US</v>
    <v>Generic</v>
  </rv>
  <rv s="0">
    <v>805306368</v>
    <v>Graciela Gaitán Díaz (Senate)</v>
    <v>4388e690-ddbf-8610-24fd-f8c4e1fee66b</v>
    <v>en-US</v>
    <v>Generic</v>
  </rv>
  <rv s="0">
    <v>805306368</v>
    <v>Elí César Cervantes Rojas (Senate)</v>
    <v>ba2a121b-0ffb-fb61-f523-f9674c5cde22</v>
    <v>en-US</v>
    <v>Generic</v>
  </rv>
  <rv s="3">
    <v>15</v>
  </rv>
  <rv s="4">
    <v>https://www.bing.com/search?q=san+luis+potos%c3%ad&amp;form=skydnc</v>
    <v>Learn more on Bing</v>
  </rv>
  <rv s="1">
    <fb>2822255</fb>
    <v>10</v>
  </rv>
  <rv s="6">
    <v>#VALUE!</v>
    <v>en-US</v>
    <v>c228dff2-2024-525b-1b90-fe82a2f5ccfc</v>
    <v>536870912</v>
    <v>1</v>
    <v>52</v>
    <v>21</v>
    <v>San Luis Potosí</v>
    <v>6</v>
    <v>7</v>
    <v>Map</v>
    <v>8</v>
    <v>22</v>
    <v>MX-SLP</v>
    <v>174</v>
    <v>175</v>
    <v>176</v>
    <v>San Luis Potosí, officially the Free and Sovereign State of San Luis Potosí, is one of the 32 states which compose the Federal Entities of Mexico. It is divided in 59 municipalities and is named after its capital city, San Luis Potosí.</v>
    <v>177</v>
    <v>178</v>
    <v>175</v>
    <v>183</v>
    <v>184</v>
    <v>San Luis Potosí</v>
    <v>185</v>
    <v>67</v>
    <v>San Luis Potosí</v>
    <v>mdp/vdpid/29355</v>
  </rv>
  <rv s="0">
    <v>536870912</v>
    <v>Zacatecas</v>
    <v>135a47e4-6f2c-2112-febf-50c21b485bd3</v>
    <v>en-US</v>
    <v>Map</v>
  </rv>
  <rv s="1">
    <fb>75539</fb>
    <v>10</v>
  </rv>
  <rv s="0">
    <v>536870912</v>
    <v>Zacatecas</v>
    <v>c1c4381e-4f9e-0fe2-b69e-b73d750e8f4b</v>
    <v>en-US</v>
    <v>Map</v>
  </rv>
  <rv s="1">
    <fb>439890</fb>
    <v>10</v>
  </rv>
  <rv s="2">
    <v>14</v>
    <v>8</v>
    <v>53</v>
    <v>7</v>
    <v>0</v>
    <v>Image of Zacatecas</v>
  </rv>
  <rv s="0">
    <v>536870912</v>
    <v>Guadalupe, Zacatecas</v>
    <v>28a841f5-9167-71d9-784e-4ed16bb52b7b</v>
    <v>en-US</v>
    <v>Map</v>
  </rv>
  <rv s="0">
    <v>805306368</v>
    <v>David Monreal Ávila (Governor)</v>
    <v>44b4c7b9-b3ef-456e-a8bb-c492c3480cdc</v>
    <v>en-US</v>
    <v>Generic</v>
  </rv>
  <rv s="0">
    <v>805306368</v>
    <v>María Soledad Luévano Cantú (Senate)</v>
    <v>effb0d01-151a-5dbf-5237-78c68584a0ee</v>
    <v>en-US</v>
    <v>Generic</v>
  </rv>
  <rv s="0">
    <v>805306368</v>
    <v>José Narro Céspedes (Senate)</v>
    <v>a1a8aec9-c4c2-8517-98e9-fca75a06c9ff</v>
    <v>en-US</v>
    <v>Generic</v>
  </rv>
  <rv s="0">
    <v>805306368</v>
    <v>Claudia Anaya Mota (Senate)</v>
    <v>e2c7626c-da9d-02b2-9504-72e026796847</v>
    <v>en-US</v>
    <v>Generic</v>
  </rv>
  <rv s="3">
    <v>16</v>
  </rv>
  <rv s="4">
    <v>https://www.bing.com/search?q=zacatecas&amp;form=skydnc</v>
    <v>Learn more on Bing</v>
  </rv>
  <rv s="1">
    <fb>1622138</fb>
    <v>10</v>
  </rv>
  <rv s="3">
    <v>17</v>
  </rv>
  <rv s="6">
    <v>#VALUE!</v>
    <v>en-US</v>
    <v>135a47e4-6f2c-2112-febf-50c21b485bd3</v>
    <v>536870912</v>
    <v>1</v>
    <v>55</v>
    <v>21</v>
    <v>Zacatecas</v>
    <v>6</v>
    <v>7</v>
    <v>Map</v>
    <v>8</v>
    <v>22</v>
    <v>MX-ZAC</v>
    <v>188</v>
    <v>189</v>
    <v>3</v>
    <v>Zacatecas, officially the Free and Sovereign State of Zacatecas, is one of the 31 states of Mexico. It is divided into 58 municipalities and its capital city is Zacatecas. It is located in north-central Mexico and is bordered by the states of ...</v>
    <v>190</v>
    <v>191</v>
    <v>192</v>
    <v>197</v>
    <v>198</v>
    <v>Zacatecas</v>
    <v>199</v>
    <v>200</v>
    <v>Zacatecas</v>
    <v>mdp/vdpid/37400</v>
  </rv>
  <rv s="0">
    <v>536870912</v>
    <v>Jalisco</v>
    <v>18c29bf9-bbf0-e90f-10f3-c48c9791339b</v>
    <v>en-US</v>
    <v>Map</v>
  </rv>
  <rv s="1">
    <fb>78588</fb>
    <v>10</v>
  </rv>
  <rv s="0">
    <v>536870912</v>
    <v>Guadalajara</v>
    <v>bde57fba-2206-ac66-4407-b25eb03c3813</v>
    <v>en-US</v>
    <v>Map</v>
  </rv>
  <rv s="1">
    <fb>2253064</fb>
    <v>10</v>
  </rv>
  <rv s="2">
    <v>15</v>
    <v>8</v>
    <v>56</v>
    <v>7</v>
    <v>0</v>
    <v>Image of Jalisco</v>
  </rv>
  <rv s="0">
    <v>536870912</v>
    <v>Zapopan</v>
    <v>e9731b1c-650f-b0e9-7c9e-4e23535d1230</v>
    <v>en-US</v>
    <v>Map</v>
  </rv>
  <rv s="0">
    <v>805306368</v>
    <v>Enrique Alfaro Ramírez (Governor)</v>
    <v>a75f6e8d-48da-af65-c745-41ce6ae874a4</v>
    <v>en-US</v>
    <v>Generic</v>
  </rv>
  <rv s="0">
    <v>805306368</v>
    <v>Clemente Castañeda Hoeflich (Senate)</v>
    <v>77a1975f-8134-2ec1-4074-0ec34da36719</v>
    <v>en-US</v>
    <v>Generic</v>
  </rv>
  <rv s="0">
    <v>805306368</v>
    <v>Veronica Delgadillo García (Senate)</v>
    <v>3fe5e404-e66b-fba4-d643-5a6b693d8392</v>
    <v>en-US</v>
    <v>Generic</v>
  </rv>
  <rv s="0">
    <v>805306368</v>
    <v>María Antonia Cárdenas Mariscal (Senate)</v>
    <v>755481a4-b05b-7ae8-a829-81683867ea0c</v>
    <v>en-US</v>
    <v>Generic</v>
  </rv>
  <rv s="3">
    <v>18</v>
  </rv>
  <rv s="4">
    <v>https://www.bing.com/search?q=jalisco&amp;form=skydnc</v>
    <v>Learn more on Bing</v>
  </rv>
  <rv s="1">
    <fb>7844830</fb>
    <v>10</v>
  </rv>
  <rv s="5">
    <v>#VALUE!</v>
    <v>en-US</v>
    <v>18c29bf9-bbf0-e90f-10f3-c48c9791339b</v>
    <v>536870912</v>
    <v>1</v>
    <v>58</v>
    <v>4</v>
    <v>Jalisco</v>
    <v>6</v>
    <v>7</v>
    <v>Map</v>
    <v>8</v>
    <v>9</v>
    <v>MX-JAL</v>
    <v>203</v>
    <v>204</v>
    <v>3</v>
    <v>Jalisco, officially the Free and Sovereign State of Jalisco, is one of the 31 states which, along with Mexico City, comprise the 32 Federal Entities of Mexico. It is located in western Mexico and is bordered by six states, Nayarit, Zacatecas, ...</v>
    <v>205</v>
    <v>206</v>
    <v>207</v>
    <v>212</v>
    <v>213</v>
    <v>Jalisco</v>
    <v>214</v>
    <v>Jalisco</v>
    <v>mdp/vdpid/15353</v>
  </rv>
  <rv s="0">
    <v>536870912</v>
    <v>Michoacán</v>
    <v>33ec3160-5b7b-5fef-defd-4574b6b819d6</v>
    <v>en-US</v>
    <v>Map</v>
  </rv>
  <rv s="1">
    <fb>58599</fb>
    <v>10</v>
  </rv>
  <rv s="0">
    <v>536870912</v>
    <v>Morelia</v>
    <v>f2ae1bb2-a270-79a3-0082-8f905974a6b0</v>
    <v>en-US</v>
    <v>Map</v>
  </rv>
  <rv s="1">
    <fb>1297475</fb>
    <v>10</v>
  </rv>
  <rv s="2">
    <v>16</v>
    <v>8</v>
    <v>59</v>
    <v>7</v>
    <v>0</v>
    <v>Image of Michoacán</v>
  </rv>
  <rv s="0">
    <v>805306368</v>
    <v>Alfredo Ramírez Bedolla (Governor)</v>
    <v>776fa03f-3e61-0cbd-141e-fb086db9347d</v>
    <v>en-US</v>
    <v>Generic</v>
  </rv>
  <rv s="0">
    <v>805306368</v>
    <v>Cristóbal Arias Solís (Senate)</v>
    <v>348c61e8-e0f1-4175-a1f0-197bc23b7fad</v>
    <v>en-US</v>
    <v>Generic</v>
  </rv>
  <rv s="0">
    <v>805306368</v>
    <v>Blanca Estela Piña Gudiño (Senate)</v>
    <v>56922cb8-8b74-b967-4458-0c85d4e225d8</v>
    <v>en-US</v>
    <v>Generic</v>
  </rv>
  <rv s="0">
    <v>805306368</v>
    <v>Antonio García Conejo (Senate)</v>
    <v>5b976e85-1a8d-4304-b735-da7c5b7013f6</v>
    <v>en-US</v>
    <v>Generic</v>
  </rv>
  <rv s="3">
    <v>19</v>
  </rv>
  <rv s="4">
    <v>https://www.bing.com/search?q=michoac%c3%a1n&amp;form=skydnc</v>
    <v>Learn more on Bing</v>
  </rv>
  <rv s="1">
    <fb>4748846</fb>
    <v>10</v>
  </rv>
  <rv s="3">
    <v>20</v>
  </rv>
  <rv s="6">
    <v>#VALUE!</v>
    <v>en-US</v>
    <v>33ec3160-5b7b-5fef-defd-4574b6b819d6</v>
    <v>536870912</v>
    <v>1</v>
    <v>61</v>
    <v>21</v>
    <v>Michoacán</v>
    <v>6</v>
    <v>7</v>
    <v>Map</v>
    <v>8</v>
    <v>22</v>
    <v>MX-MIC</v>
    <v>217</v>
    <v>218</v>
    <v>176</v>
    <v>Michoacán, formally Michoacán de Ocampo, officially the Free and Sovereign State of Michoacán de Ocampo, is one of the 31 states which, together with Mexico City, compose the Federal Entities of Mexico. The state is divided into 113 ...</v>
    <v>219</v>
    <v>220</v>
    <v>218</v>
    <v>225</v>
    <v>226</v>
    <v>Michoacán</v>
    <v>227</v>
    <v>228</v>
    <v>Michoacán</v>
    <v>mdp/vdpid/41699</v>
  </rv>
  <rv s="0">
    <v>536870912</v>
    <v>State of Mexico</v>
    <v>884c2c6c-6f06-85ee-aa8d-65b8980f2231</v>
    <v>en-US</v>
    <v>Map</v>
  </rv>
  <rv s="1">
    <fb>22351</fb>
    <v>10</v>
  </rv>
  <rv s="0">
    <v>536870912</v>
    <v>Toluca</v>
    <v>215756d4-2249-ee5b-fe0c-29e084dd042f</v>
    <v>en-US</v>
    <v>Map</v>
  </rv>
  <rv s="1">
    <fb>4587961</fb>
    <v>10</v>
  </rv>
  <rv s="2">
    <v>17</v>
    <v>8</v>
    <v>62</v>
    <v>7</v>
    <v>0</v>
    <v>Image of State of Mexico</v>
  </rv>
  <rv s="0">
    <v>536870912</v>
    <v>Ecatepec de Morelos</v>
    <v>e6609fb1-c818-90fe-df2f-1dcc42095123</v>
    <v>en-US</v>
    <v>Map</v>
  </rv>
  <rv s="0">
    <v>805306368</v>
    <v>Delfina Gómez Álvarez (Governor)</v>
    <v>450a60af-a95a-6edd-18d5-d8f8eb4cdf4c</v>
    <v>en-US</v>
    <v>Generic</v>
  </rv>
  <rv s="0">
    <v>805306368</v>
    <v>Martha Guerrero (Senate)</v>
    <v>a48fc84c-7392-9d25-dd50-609d2a32620a</v>
    <v>en-US</v>
    <v>Generic</v>
  </rv>
  <rv s="0">
    <v>805306368</v>
    <v>Higinio Martínez (Senate)</v>
    <v>5ee7b8ab-ba0f-9188-d418-ac67542a64e9</v>
    <v>en-US</v>
    <v>Generic</v>
  </rv>
  <rv s="0">
    <v>805306368</v>
    <v>Juan Manuel Zepeda (Senate)</v>
    <v>36a235dc-e2fa-7a21-7cb9-07b6c21c50df</v>
    <v>en-US</v>
    <v>Generic</v>
  </rv>
  <rv s="3">
    <v>21</v>
  </rv>
  <rv s="4">
    <v>https://www.bing.com/search?q=estado+de+mexico&amp;form=skydnc</v>
    <v>Learn more on Bing</v>
  </rv>
  <rv s="1">
    <fb>16992418</fb>
    <v>10</v>
  </rv>
  <rv s="6">
    <v>#VALUE!</v>
    <v>en-US</v>
    <v>884c2c6c-6f06-85ee-aa8d-65b8980f2231</v>
    <v>536870912</v>
    <v>1</v>
    <v>64</v>
    <v>21</v>
    <v>State of Mexico</v>
    <v>6</v>
    <v>7</v>
    <v>Map</v>
    <v>8</v>
    <v>22</v>
    <v>MX-MEX</v>
    <v>231</v>
    <v>232</v>
    <v>3</v>
    <v>The State of Mexico, officially just Mexico, is one of the 32 federal entities of Mexico. Commonly known as Edomex, to distinguish it from the name of the whole country, it is the most populous state and the second most densely populated.</v>
    <v>233</v>
    <v>234</v>
    <v>235</v>
    <v>240</v>
    <v>241</v>
    <v>State of Mexico</v>
    <v>242</v>
    <v>67</v>
    <v>State of Mexico</v>
    <v>mdp/vdpid/8316657</v>
  </rv>
  <rv s="0">
    <v>536870912</v>
    <v>Mexico City</v>
    <v>f1281260-8340-e258-c8ec-3522504400e5</v>
    <v>en-US</v>
    <v>Map</v>
  </rv>
  <rv s="1">
    <fb>1485</fb>
    <v>10</v>
  </rv>
  <rv s="1">
    <fb>2714955</fb>
    <v>10</v>
  </rv>
  <rv s="2">
    <v>18</v>
    <v>8</v>
    <v>65</v>
    <v>7</v>
    <v>0</v>
    <v>Image of Mexico City</v>
  </rv>
  <rv s="0">
    <v>805306368</v>
    <v>Martí Batres (Mayor)</v>
    <v>5a622f9e-7cc9-58c5-fba0-05c932da0c1b</v>
    <v>en-US</v>
    <v>Generic</v>
  </rv>
  <rv s="3">
    <v>22</v>
  </rv>
  <rv s="4">
    <v>https://www.bing.com/search?q=mexico+city&amp;form=skydnc</v>
    <v>Learn more on Bing</v>
  </rv>
  <rv s="1">
    <fb>9209944</fb>
    <v>10</v>
  </rv>
  <rv s="7">
    <v>#VALUE!</v>
    <v>en-US</v>
    <v>f1281260-8340-e258-c8ec-3522504400e5</v>
    <v>536870912</v>
    <v>1</v>
    <v>67</v>
    <v>68</v>
    <v>Mexico City</v>
    <v>6</v>
    <v>7</v>
    <v>Map</v>
    <v>8</v>
    <v>22</v>
    <v>MX-CMX</v>
    <v>245</v>
    <v>3</v>
    <v>Mexico City is the capital and largest city of Mexico, and is also North America's most populous city. It is one of the most important cultural and financial centers in the world. Mexico City is located in the Valley of Mexico within the high ...</v>
    <v>246</v>
    <v>247</v>
    <v>249</v>
    <v>250</v>
    <v>Mexico City</v>
    <v>251</v>
    <v>228</v>
    <v>Mexico City</v>
    <v>mdp/vdpid/5162431768069931014</v>
  </rv>
  <rv s="0">
    <v>536870912</v>
    <v>Hidalgo</v>
    <v>76baa939-e01a-077d-0c83-522220d05a5b</v>
    <v>en-US</v>
    <v>Map</v>
  </rv>
  <rv s="1">
    <fb>20821.400000000001</fb>
    <v>10</v>
  </rv>
  <rv s="0">
    <v>536870912</v>
    <v>Pachuca</v>
    <v>c459e776-5418-f4ce-d9d3-1e9eecc59b0d</v>
    <v>en-US</v>
    <v>Map</v>
  </rv>
  <rv s="1">
    <fb>793123</fb>
    <v>10</v>
  </rv>
  <rv s="2">
    <v>19</v>
    <v>8</v>
    <v>69</v>
    <v>7</v>
    <v>0</v>
    <v>Image of Hidalgo</v>
  </rv>
  <rv s="0">
    <v>805306368</v>
    <v>Julio Menchaca (Governor)</v>
    <v>9fb683ad-88e7-c1b6-fc91-eae79b999b22</v>
    <v>en-US</v>
    <v>Generic</v>
  </rv>
  <rv s="0">
    <v>805306368</v>
    <v>Navor Rojas (Senate)</v>
    <v>60a27f7a-578a-04a1-e5eb-7c4859ed680e</v>
    <v>en-US</v>
    <v>Generic</v>
  </rv>
  <rv s="0">
    <v>805306368</v>
    <v>María Merced González González (Senate)</v>
    <v>09c83650-39b8-e78a-9b85-276ab656e7be</v>
    <v>en-US</v>
    <v>Generic</v>
  </rv>
  <rv s="0">
    <v>805306368</v>
    <v>Nuvia Mayorga (Senate)</v>
    <v>728fa283-2f12-3f1f-a77c-35a24667771d</v>
    <v>en-US</v>
    <v>Generic</v>
  </rv>
  <rv s="3">
    <v>23</v>
  </rv>
  <rv s="4">
    <v>https://www.bing.com/search?q=hidalgo+state&amp;form=skydnc</v>
    <v>Learn more on Bing</v>
  </rv>
  <rv s="1">
    <fb>3082841</fb>
    <v>10</v>
  </rv>
  <rv s="5">
    <v>#VALUE!</v>
    <v>en-US</v>
    <v>76baa939-e01a-077d-0c83-522220d05a5b</v>
    <v>536870912</v>
    <v>1</v>
    <v>71</v>
    <v>4</v>
    <v>Hidalgo</v>
    <v>6</v>
    <v>7</v>
    <v>Map</v>
    <v>8</v>
    <v>22</v>
    <v>MX-HID</v>
    <v>254</v>
    <v>255</v>
    <v>3</v>
    <v>Hidalgo, officially the Free and Sovereign State of Hidalgo, is one of the 31 states which, along with Mexico City, constitute the 32 federal entities of Mexico. It is divided into 84 municipalities and its capital city is Pachuca de Soto. It is ...</v>
    <v>256</v>
    <v>257</v>
    <v>255</v>
    <v>262</v>
    <v>263</v>
    <v>Hidalgo</v>
    <v>264</v>
    <v>Hidalgo</v>
    <v>mdp/vdpid/13937</v>
  </rv>
  <rv s="0">
    <v>536870912</v>
    <v>Morelos</v>
    <v>457cd12b-12ce-71c2-81d5-f60ba9645b36</v>
    <v>en-US</v>
    <v>Map</v>
  </rv>
  <rv s="1">
    <fb>4879</fb>
    <v>10</v>
  </rv>
  <rv s="0">
    <v>536870912</v>
    <v>Cuernavaca</v>
    <v>b1a4ba2a-4e50-beb1-5101-91d322c0acad</v>
    <v>en-US</v>
    <v>Map</v>
  </rv>
  <rv s="1">
    <fb>559134</fb>
    <v>10</v>
  </rv>
  <rv s="2">
    <v>20</v>
    <v>8</v>
    <v>72</v>
    <v>7</v>
    <v>0</v>
    <v>Image of Morelos</v>
  </rv>
  <rv s="0">
    <v>805306368</v>
    <v>Cuauhtémoc Blanco (Governor)</v>
    <v>438c93ff-cf6d-8719-9f61-0526be1c50dd</v>
    <v>en-US</v>
    <v>Generic</v>
  </rv>
  <rv s="0">
    <v>805306368</v>
    <v>Lucía Meza Guzmán (Senate)</v>
    <v>bc7c7e82-808a-50dc-3bca-9644b99b7eb4</v>
    <v>en-US</v>
    <v>Generic</v>
  </rv>
  <rv s="0">
    <v>805306368</v>
    <v>Sergio Pérez Flores (Senate)</v>
    <v>0ac2ac8f-9d88-0857-4f9b-0f6c3f086a42</v>
    <v>en-US</v>
    <v>Generic</v>
  </rv>
  <rv s="0">
    <v>805306368</v>
    <v>Ángel García Yáñez (Senate)</v>
    <v>bf1f9e7a-2aab-24f5-f2ec-7dcbcc199603</v>
    <v>en-US</v>
    <v>Generic</v>
  </rv>
  <rv s="3">
    <v>24</v>
  </rv>
  <rv s="4">
    <v>https://www.bing.com/search?q=morelos&amp;form=skydnc</v>
    <v>Learn more on Bing</v>
  </rv>
  <rv s="1">
    <fb>1777227</fb>
    <v>10</v>
  </rv>
  <rv s="5">
    <v>#VALUE!</v>
    <v>en-US</v>
    <v>457cd12b-12ce-71c2-81d5-f60ba9645b36</v>
    <v>536870912</v>
    <v>1</v>
    <v>74</v>
    <v>4</v>
    <v>Morelos</v>
    <v>6</v>
    <v>7</v>
    <v>Map</v>
    <v>8</v>
    <v>9</v>
    <v>MX-MOR</v>
    <v>267</v>
    <v>268</v>
    <v>3</v>
    <v>Morelos, officially the Free and Sovereign State of Morelos, is one of the 32 states which comprise the Federal Entities of Mexico. It is divided into 36 municipalities and its capital city is Cuernavaca.</v>
    <v>269</v>
    <v>270</v>
    <v>268</v>
    <v>275</v>
    <v>276</v>
    <v>Morelos</v>
    <v>277</v>
    <v>Morelos</v>
    <v>mdp/vdpid/8315667</v>
  </rv>
  <rv s="0">
    <v>536870912</v>
    <v>Tlaxcala</v>
    <v>77063c53-3a0e-fbf0-30d8-68218fbc38fa</v>
    <v>en-US</v>
    <v>Map</v>
  </rv>
  <rv s="1">
    <fb>3991</fb>
    <v>10</v>
  </rv>
  <rv s="0">
    <v>536870912</v>
    <v>Tlaxcala de Xicoténcatl</v>
    <v>090633f2-537e-40a3-8a1d-77d6beab7d95</v>
    <v>en-US</v>
    <v>Map</v>
  </rv>
  <rv s="1">
    <fb>326530</fb>
    <v>10</v>
  </rv>
  <rv s="2">
    <v>21</v>
    <v>8</v>
    <v>75</v>
    <v>7</v>
    <v>0</v>
    <v>Image of Tlaxcala</v>
  </rv>
  <rv s="0">
    <v>536870912</v>
    <v>San Pablo del Monte</v>
    <v>f06496e6-9833-a897-d111-296528c8f5d5</v>
    <v>en-US</v>
    <v>Map</v>
  </rv>
  <rv s="0">
    <v>805306368</v>
    <v>Lorena Cuéllar Cisneros (Governor)</v>
    <v>2690b7aa-a987-4550-aa41-295b446e79c5</v>
    <v>en-US</v>
    <v>Generic</v>
  </rv>
  <rv s="3">
    <v>25</v>
  </rv>
  <rv s="4">
    <v>https://www.bing.com/search?q=tlaxcala&amp;form=skydnc</v>
    <v>Learn more on Bing</v>
  </rv>
  <rv s="1">
    <fb>1272847</fb>
    <v>10</v>
  </rv>
  <rv s="5">
    <v>#VALUE!</v>
    <v>en-US</v>
    <v>77063c53-3a0e-fbf0-30d8-68218fbc38fa</v>
    <v>536870912</v>
    <v>1</v>
    <v>77</v>
    <v>4</v>
    <v>Tlaxcala</v>
    <v>6</v>
    <v>7</v>
    <v>Map</v>
    <v>8</v>
    <v>9</v>
    <v>MX-TLA</v>
    <v>280</v>
    <v>281</v>
    <v>3</v>
    <v>Tlaxcala, officially the Free and Sovereign State of Tlaxcala, is one of the 32 states which comprise the Federal Entities of Mexico. It is divided into 60 municipalities and the capital city is Tlaxcala City.</v>
    <v>282</v>
    <v>283</v>
    <v>284</v>
    <v>286</v>
    <v>287</v>
    <v>Tlaxcala</v>
    <v>288</v>
    <v>Tlaxcala</v>
    <v>mdp/vdpid/33515</v>
  </rv>
  <rv s="0">
    <v>536870912</v>
    <v>Puebla</v>
    <v>e266f3f0-af5e-7537-36e1-118cfcc783a3</v>
    <v>en-US</v>
    <v>Map</v>
  </rv>
  <rv s="1">
    <fb>34306</fb>
    <v>10</v>
  </rv>
  <rv s="0">
    <v>536870912</v>
    <v>Puebla</v>
    <v>b788c1f6-f16e-53de-050e-1f3553893258</v>
    <v>en-US</v>
    <v>Map</v>
  </rv>
  <rv s="1">
    <fb>1647266</fb>
    <v>10</v>
  </rv>
  <rv s="2">
    <v>22</v>
    <v>8</v>
    <v>78</v>
    <v>7</v>
    <v>0</v>
    <v>Image of Puebla</v>
  </rv>
  <rv s="0">
    <v>805306368</v>
    <v>Alejandro Armenta Mier (Governor)</v>
    <v>1dba6c62-ae94-a8e6-153f-17c5a39924ba</v>
    <v>en-US</v>
    <v>Generic</v>
  </rv>
  <rv s="0">
    <v>805306368</v>
    <v>Nancy de la Sierra Aramburo (Senate)</v>
    <v>798d0a8a-9f53-68b1-367c-bc6537577f8a</v>
    <v>en-US</v>
    <v>Generic</v>
  </rv>
  <rv s="0">
    <v>805306368</v>
    <v>Nadia Navarro Acevedo (Senate)</v>
    <v>e901e19b-f6bd-b2a5-4c9e-46e244d05828</v>
    <v>en-US</v>
    <v>Generic</v>
  </rv>
  <rv s="3">
    <v>26</v>
  </rv>
  <rv s="4">
    <v>https://www.bing.com/search?q=puebla+state&amp;form=skydnc</v>
    <v>Learn more on Bing</v>
  </rv>
  <rv s="1">
    <fb>6583278</fb>
    <v>10</v>
  </rv>
  <rv s="6">
    <v>#VALUE!</v>
    <v>en-US</v>
    <v>e266f3f0-af5e-7537-36e1-118cfcc783a3</v>
    <v>536870912</v>
    <v>1</v>
    <v>80</v>
    <v>21</v>
    <v>Puebla</v>
    <v>6</v>
    <v>7</v>
    <v>Map</v>
    <v>8</v>
    <v>22</v>
    <v>MX-PUE</v>
    <v>291</v>
    <v>292</v>
    <v>3</v>
    <v>Puebla, officially the Free and Sovereign State of Puebla, is one of the 31 states that, along with Mexico City, comprise the Federal Entities of Mexico. It is divided into 217 municipalities and its capital is Puebla City. Part of east-central ...</v>
    <v>293</v>
    <v>294</v>
    <v>292</v>
    <v>298</v>
    <v>299</v>
    <v>Puebla</v>
    <v>300</v>
    <v>67</v>
    <v>Puebla</v>
    <v>mdp/vdpid/26816</v>
  </rv>
  <rv s="0">
    <v>536870912</v>
    <v>Nayarit</v>
    <v>d5ab8703-9922-20b7-03c7-acb17f76b03e</v>
    <v>en-US</v>
    <v>Map</v>
  </rv>
  <rv s="1">
    <fb>27857</fb>
    <v>10</v>
  </rv>
  <rv s="0">
    <v>536870912</v>
    <v>Tepic</v>
    <v>c052f44f-a430-5a91-309a-c0e138b315bb</v>
    <v>en-US</v>
    <v>Map</v>
  </rv>
  <rv s="1">
    <fb>368262</fb>
    <v>10</v>
  </rv>
  <rv s="2">
    <v>23</v>
    <v>8</v>
    <v>81</v>
    <v>7</v>
    <v>0</v>
    <v>Image of Nayarit</v>
  </rv>
  <rv s="0">
    <v>805306368</v>
    <v>Miguel Ángel Navarro Quintero (Governor)</v>
    <v>9c7bfc9a-aa60-6546-e3c6-45cbd406ee3a</v>
    <v>en-US</v>
    <v>Generic</v>
  </rv>
  <rv s="0">
    <v>805306368</v>
    <v>Cora Cecilia Pinedo (Senate)</v>
    <v>f837885e-514f-5905-b5c5-521ab79af917</v>
    <v>en-US</v>
    <v>Generic</v>
  </rv>
  <rv s="0">
    <v>805306368</v>
    <v>Rosa Elena Jiménez Arteaga (Senate)</v>
    <v>5122a1ed-f756-bfd1-92cc-bebc3513d078</v>
    <v>en-US</v>
    <v>Generic</v>
  </rv>
  <rv s="0">
    <v>805306368</v>
    <v>Gloria Elizabeth Núñez Sánchez (Senate)</v>
    <v>f66c991c-0fb0-29ef-7c75-1e3dad276c5d</v>
    <v>en-US</v>
    <v>Generic</v>
  </rv>
  <rv s="3">
    <v>27</v>
  </rv>
  <rv s="4">
    <v>https://www.bing.com/search?q=nayarit&amp;form=skydnc</v>
    <v>Learn more on Bing</v>
  </rv>
  <rv s="1">
    <fb>1235456</fb>
    <v>10</v>
  </rv>
  <rv s="6">
    <v>#VALUE!</v>
    <v>en-US</v>
    <v>d5ab8703-9922-20b7-03c7-acb17f76b03e</v>
    <v>536870912</v>
    <v>1</v>
    <v>83</v>
    <v>21</v>
    <v>Nayarit</v>
    <v>6</v>
    <v>7</v>
    <v>Map</v>
    <v>8</v>
    <v>22</v>
    <v>MX-NAY</v>
    <v>303</v>
    <v>304</v>
    <v>3</v>
    <v>Nayarit, officially the Free and Sovereign State of Nayarit, is one of the 31 states that, along with Mexico City, comprise the Federal Entities of Mexico. It is divided in 20 municipalities and its capital city is Tepic.</v>
    <v>305</v>
    <v>306</v>
    <v>304</v>
    <v>311</v>
    <v>312</v>
    <v>Nayarit</v>
    <v>313</v>
    <v>53</v>
    <v>Nayarit</v>
    <v>mdp/vdpid/22833</v>
  </rv>
  <rv s="0">
    <v>536870912</v>
    <v>Guerrero</v>
    <v>86638283-e8d0-0d69-1241-dc688f82149b</v>
    <v>en-US</v>
    <v>Map</v>
  </rv>
  <rv s="1">
    <fb>63596</fb>
    <v>10</v>
  </rv>
  <rv s="0">
    <v>536870912</v>
    <v>Chilpancingo</v>
    <v>7b0553f5-2151-2c84-42ef-98b265edef92</v>
    <v>en-US</v>
    <v>Map</v>
  </rv>
  <rv s="1">
    <fb>918131</fb>
    <v>10</v>
  </rv>
  <rv s="2">
    <v>24</v>
    <v>8</v>
    <v>84</v>
    <v>7</v>
    <v>0</v>
    <v>Image of Guerrero</v>
  </rv>
  <rv s="0">
    <v>536870912</v>
    <v>Acapulco</v>
    <v>f717fc5c-69cf-4b5d-9d03-93b688ff0a17</v>
    <v>en-US</v>
    <v>Map</v>
  </rv>
  <rv s="0">
    <v>805306368</v>
    <v>Evelyn Salgado Pineda (Governor)</v>
    <v>3ccbcdad-f7e2-5be1-c45e-29988ce77009</v>
    <v>en-US</v>
    <v>Generic</v>
  </rv>
  <rv s="0">
    <v>805306368</v>
    <v>Nestora Salgado García (Senate)</v>
    <v>0b98406c-3f12-8067-ed58-44644162af97</v>
    <v>en-US</v>
    <v>Generic</v>
  </rv>
  <rv s="0">
    <v>805306368</v>
    <v>J. Félix Salgado Macedonio (Senate)</v>
    <v>1a97d0d6-278c-8f5f-0390-b4ac8c8a0f56</v>
    <v>en-US</v>
    <v>Generic</v>
  </rv>
  <rv s="0">
    <v>805306368</v>
    <v>Manuel Añorve Baños (Senate)</v>
    <v>cf301186-b159-4c27-8e0c-2ce7d9602c1c</v>
    <v>en-US</v>
    <v>Generic</v>
  </rv>
  <rv s="3">
    <v>28</v>
  </rv>
  <rv s="4">
    <v>https://www.bing.com/search?q=guerrero&amp;form=skydnc</v>
    <v>Learn more on Bing</v>
  </rv>
  <rv s="1">
    <fb>3533251</fb>
    <v>10</v>
  </rv>
  <rv s="5">
    <v>#VALUE!</v>
    <v>en-US</v>
    <v>86638283-e8d0-0d69-1241-dc688f82149b</v>
    <v>536870912</v>
    <v>1</v>
    <v>86</v>
    <v>4</v>
    <v>Guerrero</v>
    <v>6</v>
    <v>7</v>
    <v>Map</v>
    <v>8</v>
    <v>9</v>
    <v>MX-GRO</v>
    <v>316</v>
    <v>317</v>
    <v>3</v>
    <v>Guerrero, officially the Free and Sovereign State of Guerrero, is one of the 32 states that comprise the 32 Federal Entities of Mexico in Mexico. It is divided into 81 municipalities. The state has a population of about 3.5 million people. It is ...</v>
    <v>318</v>
    <v>319</v>
    <v>320</v>
    <v>325</v>
    <v>326</v>
    <v>Guerrero</v>
    <v>327</v>
    <v>Guerrero</v>
    <v>mdp/vdpid/13062</v>
  </rv>
  <rv s="0">
    <v>536870912</v>
    <v>Oaxaca</v>
    <v>2a651e2b-4cd2-6315-971b-6bddb30dfb4d</v>
    <v>en-US</v>
    <v>Map</v>
  </rv>
  <rv s="1">
    <fb>93793</fb>
    <v>10</v>
  </rv>
  <rv s="0">
    <v>536870912</v>
    <v>Oaxaca City</v>
    <v>cd8d901e-f100-1e0b-99df-6dc2beae5986</v>
    <v>en-US</v>
    <v>Map</v>
  </rv>
  <rv s="1">
    <fb>1090998</fb>
    <v>10</v>
  </rv>
  <rv s="2">
    <v>25</v>
    <v>8</v>
    <v>87</v>
    <v>7</v>
    <v>0</v>
    <v>Image of Oaxaca</v>
  </rv>
  <rv s="0">
    <v>805306368</v>
    <v>Salomón Jara Cruz (Governor)</v>
    <v>bb5061df-261e-d82a-cf18-5cb9030d70e9</v>
    <v>en-US</v>
    <v>Generic</v>
  </rv>
  <rv s="0">
    <v>805306368</v>
    <v>Susana Harp (Senate)</v>
    <v>174b85a8-b36c-2c60-1216-067ddb5b3c5e</v>
    <v>en-US</v>
    <v>Generic</v>
  </rv>
  <rv s="0">
    <v>805306368</v>
    <v>Adolfo Gómez Hernández (Senate)</v>
    <v>bdea6849-fc18-c52e-1de9-8235854b4537</v>
    <v>en-US</v>
    <v>Generic</v>
  </rv>
  <rv s="0">
    <v>805306368</v>
    <v>Raúl Bolaños-Cacho Cué (Senate)</v>
    <v>550f511a-e23f-93dd-cd6d-68e7179a10b7</v>
    <v>en-US</v>
    <v>Generic</v>
  </rv>
  <rv s="3">
    <v>29</v>
  </rv>
  <rv s="4">
    <v>https://www.bing.com/search?q=oaxaca+mexico&amp;form=skydnc</v>
    <v>Learn more on Bing</v>
  </rv>
  <rv s="1">
    <fb>4132148</fb>
    <v>10</v>
  </rv>
  <rv s="6">
    <v>#VALUE!</v>
    <v>en-US</v>
    <v>2a651e2b-4cd2-6315-971b-6bddb30dfb4d</v>
    <v>536870912</v>
    <v>1</v>
    <v>89</v>
    <v>21</v>
    <v>Oaxaca</v>
    <v>6</v>
    <v>7</v>
    <v>Map</v>
    <v>8</v>
    <v>22</v>
    <v>MX-OAX</v>
    <v>330</v>
    <v>331</v>
    <v>3</v>
    <v>Oaxaca, officially the Free and Sovereign State of Oaxaca, is one of the 32 states that compose the Federative Entities of the United Mexican States. It is divided into 570 municipalities, of which 418 are governed by the system of usos y ...</v>
    <v>332</v>
    <v>333</v>
    <v>331</v>
    <v>338</v>
    <v>339</v>
    <v>Oaxaca</v>
    <v>340</v>
    <v>67</v>
    <v>Oaxaca</v>
    <v>mdp/vdpid/24073</v>
  </rv>
  <rv s="0">
    <v>536870912</v>
    <v>Chiapas</v>
    <v>f0d5e228-a3c3-8699-7df3-32ab85b078b3</v>
    <v>en-US</v>
    <v>Map</v>
  </rv>
  <rv s="1">
    <fb>73311</fb>
    <v>10</v>
  </rv>
  <rv s="0">
    <v>536870912</v>
    <v>Tuxtla Gutiérrez</v>
    <v>53016e65-e0d3-952e-0c2b-a9a54a122a07</v>
    <v>en-US</v>
    <v>Map</v>
  </rv>
  <rv s="1">
    <fb>1333430</fb>
    <v>10</v>
  </rv>
  <rv s="2">
    <v>26</v>
    <v>8</v>
    <v>90</v>
    <v>7</v>
    <v>0</v>
    <v>Image of Chiapas</v>
  </rv>
  <rv s="0">
    <v>805306368</v>
    <v>Eduardo Ramírez Aguilar (Governor)</v>
    <v>3422d19c-d963-cb9e-2764-16d84f055d2c</v>
    <v>en-US</v>
    <v>Generic</v>
  </rv>
  <rv s="0">
    <v>805306368</v>
    <v>José Antonio Aguilar Castillejos (Senate)</v>
    <v>a6e0df6d-c044-3fdf-f421-856a3f7c5d4c</v>
    <v>en-US</v>
    <v>Generic</v>
  </rv>
  <rv s="0">
    <v>805306368</v>
    <v>Sasil de León Villard (Senate)</v>
    <v>9e1e875e-1335-fdd0-ef71-3f2001988da0</v>
    <v>en-US</v>
    <v>Generic</v>
  </rv>
  <rv s="0">
    <v>805306368</v>
    <v>Noé Castañón Ramírez (Senate)</v>
    <v>96fbf450-6e70-248d-b941-5a2fb82f7e8f</v>
    <v>en-US</v>
    <v>Generic</v>
  </rv>
  <rv s="3">
    <v>30</v>
  </rv>
  <rv s="4">
    <v>https://www.bing.com/search?q=chiapas&amp;form=skydnc</v>
    <v>Learn more on Bing</v>
  </rv>
  <rv s="1">
    <fb>5543828</fb>
    <v>10</v>
  </rv>
  <rv s="6">
    <v>#VALUE!</v>
    <v>en-US</v>
    <v>f0d5e228-a3c3-8699-7df3-32ab85b078b3</v>
    <v>536870912</v>
    <v>1</v>
    <v>92</v>
    <v>21</v>
    <v>Chiapas</v>
    <v>6</v>
    <v>7</v>
    <v>Map</v>
    <v>8</v>
    <v>22</v>
    <v>MX-CHP</v>
    <v>343</v>
    <v>344</v>
    <v>3</v>
    <v>Chiapas, officially the Free and Sovereign State of Chiapas, is one of the states that make up the 32 federal entities of Mexico. It comprises 124 municipalities as of September 2017 and its capital and largest city is Tuxtla Gutiérrez. Other ...</v>
    <v>345</v>
    <v>346</v>
    <v>344</v>
    <v>351</v>
    <v>352</v>
    <v>Chiapas</v>
    <v>353</v>
    <v>67</v>
    <v>Chiapas</v>
    <v>mdp/vdpid/6880</v>
  </rv>
  <rv s="0">
    <v>536870912</v>
    <v>Veracruz</v>
    <v>10381f79-264a-f2fd-08f8-cc5377683832</v>
    <v>en-US</v>
    <v>Map</v>
  </rv>
  <rv s="1">
    <fb>71820</fb>
    <v>10</v>
  </rv>
  <rv s="0">
    <v>536870912</v>
    <v>Xalapa</v>
    <v>decfec25-d20c-79d7-63e6-b65f2cd5bf1a</v>
    <v>en-US</v>
    <v>Map</v>
  </rv>
  <rv s="1">
    <fb>2299245</fb>
    <v>10</v>
  </rv>
  <rv s="2">
    <v>27</v>
    <v>8</v>
    <v>93</v>
    <v>7</v>
    <v>0</v>
    <v>Image of Veracruz</v>
  </rv>
  <rv s="0">
    <v>536870912</v>
    <v>Veracruz</v>
    <v>2db7ec30-1035-4400-73cf-1a3e7764446c</v>
    <v>en-US</v>
    <v>Map</v>
  </rv>
  <rv s="0">
    <v>805306368</v>
    <v>Rocío Nahle García (Governor)</v>
    <v>48a4aa04-48b8-2287-13d9-67b6b96043d2</v>
    <v>en-US</v>
    <v>Generic</v>
  </rv>
  <rv s="0">
    <v>805306368</v>
    <v>Raquel Bonilla Herrera (Senate)</v>
    <v>76e8052a-c72a-6efe-748d-c8731c829e79</v>
    <v>en-US</v>
    <v>Generic</v>
  </rv>
  <rv s="0">
    <v>805306368</v>
    <v>nb (Senate)</v>
    <v>3d15599c-d922-ccf7-021b-17b425cc31c5</v>
    <v>en-US</v>
    <v>Generic</v>
  </rv>
  <rv s="0">
    <v>805306368</v>
    <v>Manuel Huerta Ladrón de Guevara (Senate)</v>
    <v>ecd4d6f6-19b0-fc84-fe9f-ebe7e5947d9a</v>
    <v>en-US</v>
    <v>Generic</v>
  </rv>
  <rv s="0">
    <v>805306368</v>
    <v>Miguel Ángel Yunes Márquez (Senate)</v>
    <v>ac46d84a-f4f2-4a03-a110-5e1bd9013e62</v>
    <v>en-US</v>
    <v>Generic</v>
  </rv>
  <rv s="3">
    <v>31</v>
  </rv>
  <rv s="4">
    <v>https://www.bing.com/search?q=gobierno+de+veracruz&amp;form=skydnc</v>
    <v>Learn more on Bing</v>
  </rv>
  <rv s="1">
    <fb>8062579</fb>
    <v>10</v>
  </rv>
  <rv s="6">
    <v>#VALUE!</v>
    <v>en-US</v>
    <v>10381f79-264a-f2fd-08f8-cc5377683832</v>
    <v>536870912</v>
    <v>1</v>
    <v>95</v>
    <v>21</v>
    <v>Veracruz</v>
    <v>6</v>
    <v>7</v>
    <v>Map</v>
    <v>8</v>
    <v>22</v>
    <v>MX-VER</v>
    <v>356</v>
    <v>357</v>
    <v>3</v>
    <v>Veracruz, formally Veracruz de Ignacio de la Llave, officially the Free and Sovereign State of Veracruz de Ignacio de la Llave, is one of the 31 states which, along with Mexico City, comprise the 32 Federal Entities of Mexico. Located in eastern ...</v>
    <v>358</v>
    <v>359</v>
    <v>360</v>
    <v>366</v>
    <v>367</v>
    <v>Veracruz</v>
    <v>368</v>
    <v>67</v>
    <v>Veracruz</v>
    <v>mdp/vdpid/34963</v>
  </rv>
  <rv s="0">
    <v>536870912</v>
    <v>Tabasco</v>
    <v>f96880d9-0a36-58d3-7351-a4c7070c642d</v>
    <v>en-US</v>
    <v>Map</v>
  </rv>
  <rv s="1">
    <fb>24738</fb>
    <v>10</v>
  </rv>
  <rv s="0">
    <v>536870912</v>
    <v>Villahermosa</v>
    <v>7171e244-bb41-21fc-8ea3-b2e3210ed2a9</v>
    <v>en-US</v>
    <v>Map</v>
  </rv>
  <rv s="1">
    <fb>678859</fb>
    <v>10</v>
  </rv>
  <rv s="2">
    <v>28</v>
    <v>8</v>
    <v>96</v>
    <v>7</v>
    <v>0</v>
    <v>Image of Tabasco</v>
  </rv>
  <rv s="0">
    <v>805306368</v>
    <v>Javier May Rodríguez (Governor)</v>
    <v>eb064643-d95a-5b4f-e5c7-309080a1dbba</v>
    <v>en-US</v>
    <v>Generic</v>
  </rv>
  <rv s="0">
    <v>805306368</v>
    <v>Adriana Manzanilla Fojaco (Senate)</v>
    <v>92be806f-98f8-0da8-e5e0-3a837aacc554</v>
    <v>en-US</v>
    <v>Generic</v>
  </rv>
  <rv s="0">
    <v>805306368</v>
    <v>Ovidio Peralta Suárez (Senate)</v>
    <v>cd00d941-4447-7e55-8a34-e3393b2ebb2f</v>
    <v>en-US</v>
    <v>Generic</v>
  </rv>
  <rv s="0">
    <v>805306368</v>
    <v>Juan Manuel Fócil Pérez (Senate)</v>
    <v>6487a7c3-edf5-4031-fe66-5c34adf0865c</v>
    <v>en-US</v>
    <v>Generic</v>
  </rv>
  <rv s="3">
    <v>32</v>
  </rv>
  <rv s="4">
    <v>https://www.bing.com/search?q=tabasco+mexico&amp;form=skydnc</v>
    <v>Learn more on Bing</v>
  </rv>
  <rv s="1">
    <fb>2402598</fb>
    <v>10</v>
  </rv>
  <rv s="6">
    <v>#VALUE!</v>
    <v>en-US</v>
    <v>f96880d9-0a36-58d3-7351-a4c7070c642d</v>
    <v>536870912</v>
    <v>1</v>
    <v>98</v>
    <v>21</v>
    <v>Tabasco</v>
    <v>6</v>
    <v>7</v>
    <v>Map</v>
    <v>8</v>
    <v>22</v>
    <v>MX-TAB</v>
    <v>371</v>
    <v>372</v>
    <v>176</v>
    <v>Tabasco, officially the Free and Sovereign State of Tabasco, is one of the 32 Federal Entities of Mexico. It is divided into 17 municipalities and its capital city is Villahermosa. It is located in southeast Mexico and is bordered by the states ...</v>
    <v>373</v>
    <v>374</v>
    <v>372</v>
    <v>379</v>
    <v>380</v>
    <v>Tabasco</v>
    <v>381</v>
    <v>67</v>
    <v>Tabasco</v>
    <v>mdp/vdpid/32446</v>
  </rv>
  <rv s="0">
    <v>536870912</v>
    <v>Campeche</v>
    <v>7c67b06b-20b4-3244-d633-4a6255df7395</v>
    <v>en-US</v>
    <v>Map</v>
  </rv>
  <rv s="1">
    <fb>57484.9</fb>
    <v>10</v>
  </rv>
  <rv s="0">
    <v>536870912</v>
    <v>Campeche</v>
    <v>a4a9c045-1f0c-9817-7e0f-2e4b7fe98b1b</v>
    <v>en-US</v>
    <v>Map</v>
  </rv>
  <rv s="1">
    <fb>248645</fb>
    <v>10</v>
  </rv>
  <rv s="2">
    <v>29</v>
    <v>8</v>
    <v>99</v>
    <v>7</v>
    <v>0</v>
    <v>Image of Campeche</v>
  </rv>
  <rv s="0">
    <v>805306368</v>
    <v>Layda Sansores (Governor)</v>
    <v>6d6e9318-2d90-470b-809a-6b176adf064c</v>
    <v>en-US</v>
    <v>Generic</v>
  </rv>
  <rv s="0">
    <v>805306368</v>
    <v>Arturo del Carmen Moo Cahuich (Senate)</v>
    <v>05e95084-5aad-2164-2b82-8b9bedb0fc01</v>
    <v>en-US</v>
    <v>Generic</v>
  </rv>
  <rv s="0">
    <v>805306368</v>
    <v>Cecilia Sánchez García (Senate)</v>
    <v>cbef7111-6791-cf6d-ed82-90c0f59b6422</v>
    <v>en-US</v>
    <v>Generic</v>
  </rv>
  <rv s="0">
    <v>805306368</v>
    <v>Rocío Abreu (Senate)</v>
    <v>95ec4d6b-fc87-4bf7-a979-e1683311927d</v>
    <v>en-US</v>
    <v>Generic</v>
  </rv>
  <rv s="3">
    <v>33</v>
  </rv>
  <rv s="4">
    <v>https://www.bing.com/search?q=campeche&amp;form=skydnc</v>
    <v>Learn more on Bing</v>
  </rv>
  <rv s="1">
    <fb>928363</fb>
    <v>10</v>
  </rv>
  <rv s="6">
    <v>#VALUE!</v>
    <v>en-US</v>
    <v>7c67b06b-20b4-3244-d633-4a6255df7395</v>
    <v>536870912</v>
    <v>1</v>
    <v>101</v>
    <v>21</v>
    <v>Campeche</v>
    <v>6</v>
    <v>7</v>
    <v>Map</v>
    <v>8</v>
    <v>22</v>
    <v>MX-CAM</v>
    <v>384</v>
    <v>385</v>
    <v>176</v>
    <v>Campeche, officially the Free and Sovereign State of Campeche, is one of the 31 states which, with Mexico City, make up the 32 federal entities of Mexico. Located in southeast Mexico, it is bordered by the states of Tabasco to the southwest, ...</v>
    <v>386</v>
    <v>387</v>
    <v>385</v>
    <v>392</v>
    <v>393</v>
    <v>Campeche</v>
    <v>394</v>
    <v>67</v>
    <v>Campeche</v>
    <v>mdp/vdpid/5722</v>
  </rv>
  <rv s="0">
    <v>536870912</v>
    <v>Yucatán</v>
    <v>f096e19b-5b56-f73a-3e33-e3f03e33fffc</v>
    <v>en-US</v>
    <v>Map</v>
  </rv>
  <rv s="1">
    <fb>39612</fb>
    <v>10</v>
  </rv>
  <rv s="0">
    <v>536870912</v>
    <v>Mérida</v>
    <v>a5d5d869-54fc-c36d-271a-5c6c72b3e615</v>
    <v>en-US</v>
    <v>Map</v>
  </rv>
  <rv s="1">
    <fb>587400</fb>
    <v>10</v>
  </rv>
  <rv s="2">
    <v>30</v>
    <v>8</v>
    <v>102</v>
    <v>7</v>
    <v>0</v>
    <v>Image of Yucatán</v>
  </rv>
  <rv s="0">
    <v>805306368</v>
    <v>Mauricio Vila Dosal (Governor)</v>
    <v>f46e2665-0445-5278-769f-01dfa41b828d</v>
    <v>en-US</v>
    <v>Generic</v>
  </rv>
  <rv s="3">
    <v>34</v>
  </rv>
  <rv s="4">
    <v>https://www.bing.com/search?q=yucat%c3%a1n&amp;form=skydnc</v>
    <v>Learn more on Bing</v>
  </rv>
  <rv s="1">
    <fb>2320898</fb>
    <v>10</v>
  </rv>
  <rv s="5">
    <v>#VALUE!</v>
    <v>en-US</v>
    <v>f096e19b-5b56-f73a-3e33-e3f03e33fffc</v>
    <v>536870912</v>
    <v>1</v>
    <v>104</v>
    <v>4</v>
    <v>Yucatán</v>
    <v>6</v>
    <v>7</v>
    <v>Map</v>
    <v>8</v>
    <v>22</v>
    <v>MX-YUC</v>
    <v>397</v>
    <v>398</v>
    <v>3</v>
    <v>Yucatán, officially the Estado Libre y Soberano de Yucatán, is one of the 31 states which, along with Mexico City, constitute the 32 federal entities of Mexico. It comprises 106 separate municipalities, and its capital city is Mérida.</v>
    <v>399</v>
    <v>400</v>
    <v>398</v>
    <v>402</v>
    <v>403</v>
    <v>Yucatán</v>
    <v>404</v>
    <v>Yucatán</v>
    <v>mdp/vdpid/37336</v>
  </rv>
  <rv s="0">
    <v>536870912</v>
    <v>Quintana Roo</v>
    <v>96bcffec-8d1c-5e86-ab0e-e31d5b9a157c</v>
    <v>en-US</v>
    <v>Map</v>
  </rv>
  <rv s="1">
    <fb>44705</fb>
    <v>10</v>
  </rv>
  <rv s="0">
    <v>536870912</v>
    <v>Chetumal</v>
    <v>07427ec2-8f52-94ff-e0d7-7a9a611f2996</v>
    <v>en-US</v>
    <v>Map</v>
  </rv>
  <rv s="1">
    <fb>517924</fb>
    <v>10</v>
  </rv>
  <rv s="2">
    <v>31</v>
    <v>8</v>
    <v>105</v>
    <v>7</v>
    <v>0</v>
    <v>Image of Quintana Roo</v>
  </rv>
  <rv s="0">
    <v>536870912</v>
    <v>Cancún</v>
    <v>f5106a5a-2c36-727c-cd65-16ed42559291</v>
    <v>en-US</v>
    <v>Map</v>
  </rv>
  <rv s="0">
    <v>805306368</v>
    <v>Mara Lezama Espinosa (Governor)</v>
    <v>4d4e36d5-fd74-56ab-dca7-c97354c29094</v>
    <v>en-US</v>
    <v>Generic</v>
  </rv>
  <rv s="3">
    <v>35</v>
  </rv>
  <rv s="4">
    <v>https://www.bing.com/search?q=quintana+roo+mexico&amp;form=skydnc</v>
    <v>Learn more on Bing</v>
  </rv>
  <rv s="1">
    <fb>1857985</fb>
    <v>10</v>
  </rv>
  <rv s="3">
    <v>36</v>
  </rv>
  <rv s="6">
    <v>#VALUE!</v>
    <v>en-US</v>
    <v>96bcffec-8d1c-5e86-ab0e-e31d5b9a157c</v>
    <v>536870912</v>
    <v>1</v>
    <v>107</v>
    <v>21</v>
    <v>Quintana Roo</v>
    <v>6</v>
    <v>7</v>
    <v>Map</v>
    <v>8</v>
    <v>22</v>
    <v>MX-ROO</v>
    <v>407</v>
    <v>408</v>
    <v>3</v>
    <v>Quintana Roo, officially the Free and Sovereign State of Quintana Roo, is one of the 31 states which, along with Mexico City, constitute the 32 federal entities of Mexico. It is divided into 11 municipalities, and its capital city is Chetumal.</v>
    <v>409</v>
    <v>410</v>
    <v>411</v>
    <v>413</v>
    <v>414</v>
    <v>Quintana Roo</v>
    <v>415</v>
    <v>416</v>
    <v>Quintana Roo</v>
    <v>mdp/vdpid/27144</v>
  </rv>
  <rv s="0">
    <v>536870912</v>
    <v>Geneva</v>
    <v>132a78ec-65f5-1da6-e5bd-59dcd30b1f5b</v>
    <v>en-US</v>
    <v>Map</v>
  </rv>
  <rv s="0">
    <v>536870912</v>
    <v>Canton of Geneva</v>
    <v>fb357cde-21c3-0878-8ec6-1e42a1a9db63</v>
    <v>en-US</v>
    <v>Map</v>
  </rv>
  <rv s="1">
    <fb>15.92</fb>
    <v>10</v>
  </rv>
  <rv s="0">
    <v>536870912</v>
    <v>Switzerland</v>
    <v>c10c98b9-afcd-84bf-c5c8-4220fc76a2e3</v>
    <v>en-US</v>
    <v>Map</v>
  </rv>
  <rv s="2">
    <v>32</v>
    <v>8</v>
    <v>108</v>
    <v>7</v>
    <v>0</v>
    <v>Image of Geneva</v>
  </rv>
  <rv s="1">
    <fb>46.2</fb>
    <v>112</v>
  </rv>
  <rv s="0">
    <v>805306368</v>
    <v>La Mairie (Mayor)</v>
    <v>bf4fb986-4c2c-1729-b320-114aa2a44197</v>
    <v>en-US</v>
    <v>Generic</v>
  </rv>
  <rv s="0">
    <v>805306368</v>
    <v>Alfonso Gomez (Mayor)</v>
    <v>eee354bf-35a1-f248-edf0-809d45adcb39</v>
    <v>en-US</v>
    <v>Generic</v>
  </rv>
  <rv s="0">
    <v>805306368</v>
    <v>Green Party of Switzerland (Mayor)</v>
    <v>2019a2d5-babd-7289-5b39-750053c9ec6b</v>
    <v>en-US</v>
    <v>Generic</v>
  </rv>
  <rv s="3">
    <v>37</v>
  </rv>
  <rv s="4">
    <v>https://www.bing.com/search?q=geneva+switzerland&amp;form=skydnc</v>
    <v>Learn more on Bing</v>
  </rv>
  <rv s="1">
    <fb>6.15</fb>
    <v>112</v>
  </rv>
  <rv s="1">
    <fb>203840</fb>
    <v>10</v>
  </rv>
  <rv s="8">
    <v>#VALUE!</v>
    <v>en-US</v>
    <v>132a78ec-65f5-1da6-e5bd-59dcd30b1f5b</v>
    <v>536870912</v>
    <v>1</v>
    <v>109</v>
    <v>110</v>
    <v>Geneva</v>
    <v>6</v>
    <v>7</v>
    <v>Map</v>
    <v>8</v>
    <v>111</v>
    <v>419</v>
    <v>420</v>
    <v>421</v>
    <v>Geneva is the second-most populous city in Switzerland and the most populous of the French-speaking Romandy. Situated in the southwest of the country, where the Rhône exits Lake Geneva, it is the capital of the Republic and Canton of Geneva, and ...</v>
    <v>422</v>
    <v>423</v>
    <v>427</v>
    <v>428</v>
    <v>429</v>
    <v>Geneva</v>
    <v>430</v>
    <v>Geneva</v>
    <v>mdp/vdpid/7015779314813632513</v>
  </rv>
  <rv s="0">
    <v>536870912</v>
    <v>Budapest</v>
    <v>cc987de1-03c9-4967-a1a2-ada14f9ee10f</v>
    <v>en-US</v>
    <v>Map</v>
  </rv>
  <rv s="1">
    <fb>525.20000000000005</fb>
    <v>10</v>
  </rv>
  <rv s="0">
    <v>536870912</v>
    <v>Hungary</v>
    <v>3dd659a3-ba3c-d100-7fb4-69db91e7837f</v>
    <v>en-US</v>
    <v>Map</v>
  </rv>
  <rv s="2">
    <v>33</v>
    <v>8</v>
    <v>114</v>
    <v>7</v>
    <v>0</v>
    <v>Image of Budapest</v>
  </rv>
  <rv s="0">
    <v>805306368</v>
    <v>Gergely Karácsony (Mayor)</v>
    <v>8d2dc4f1-d264-4830-9d0c-c08a2fc13bcb</v>
    <v>en-US</v>
    <v>Generic</v>
  </rv>
  <rv s="3">
    <v>38</v>
  </rv>
  <rv s="4">
    <v>https://www.bing.com/search?q=budapest+hungary&amp;form=skydnc</v>
    <v>Learn more on Bing</v>
  </rv>
  <rv s="3">
    <v>39</v>
  </rv>
  <rv s="1">
    <fb>1671004</fb>
    <v>10</v>
  </rv>
  <rv s="9">
    <v>#VALUE!</v>
    <v>en-US</v>
    <v>cc987de1-03c9-4967-a1a2-ada14f9ee10f</v>
    <v>536870912</v>
    <v>1</v>
    <v>115</v>
    <v>116</v>
    <v>Budapest</v>
    <v>6</v>
    <v>7</v>
    <v>Map</v>
    <v>8</v>
    <v>117</v>
    <v>HU-BU</v>
    <v>433</v>
    <v>434</v>
    <v>Budapest is the capital and most populous city of Hungary. It is the ninth-largest city in the European Union by population within city limits and the largest city on the Danube river; the city has an estimated population of 1,752,286 over a ...</v>
    <v>435</v>
    <v>437</v>
    <v>438</v>
    <v>Budapest</v>
    <v>439</v>
    <v>440</v>
    <v>Budapest</v>
    <v>mdp/vdpid/7024670108073066497</v>
  </rv>
  <rv s="0">
    <v>536870912</v>
    <v>Panama</v>
    <v>8c0fb36e-1238-e873-e015-712d1f496676</v>
    <v>en-US</v>
    <v>Map</v>
  </rv>
  <rv s="1">
    <fb>0.30360505784234598</fb>
    <v>137</v>
  </rv>
  <rv s="1">
    <fb>74177.3</fb>
    <v>10</v>
  </rv>
  <rv s="1">
    <fb>26000</fb>
    <v>10</v>
  </rv>
  <rv s="1">
    <fb>18.975999999999999</fb>
    <v>138</v>
  </rv>
  <rv s="1">
    <fb>507</fb>
    <v>139</v>
  </rv>
  <rv s="0">
    <v>536870912</v>
    <v>Panama City</v>
    <v>19964a6e-18be-b7ab-2d10-ea83677d0218</v>
    <v>en-US</v>
    <v>Map</v>
  </rv>
  <rv s="1">
    <fb>10714.974</fb>
    <v>10</v>
  </rv>
  <rv s="1">
    <fb>122.06871337877099</fb>
    <v>140</v>
  </rv>
  <rv s="1">
    <fb>-3.55083821021212E-3</fb>
    <v>137</v>
  </rv>
  <rv s="1">
    <fb>2064.1757971350698</fb>
    <v>10</v>
  </rv>
  <rv s="1">
    <fb>2.4609999999999999</fb>
    <v>138</v>
  </rv>
  <rv s="1">
    <fb>0.61885930826691504</fb>
    <v>137</v>
  </rv>
  <rv s="1">
    <fb>80.712661963503095</fb>
    <v>141</v>
  </rv>
  <rv s="1">
    <fb>0.74</fb>
    <v>142</v>
  </rv>
  <rv s="1">
    <fb>66800800000</fb>
    <v>143</v>
  </rv>
  <rv s="1">
    <fb>0.94385990000000008</fb>
    <v>137</v>
  </rv>
  <rv s="1">
    <fb>0.47799360000000002</fb>
    <v>137</v>
  </rv>
  <rv s="2">
    <v>34</v>
    <v>8</v>
    <v>120</v>
    <v>7</v>
    <v>0</v>
    <v>Image of Panama</v>
  </rv>
  <rv s="1">
    <fb>13.1</fb>
    <v>141</v>
  </rv>
  <rv s="0">
    <v>805306368</v>
    <v>José Raúl Mulino (President)</v>
    <v>77ed199e-c1d8-4ec9-69f1-040f34156d7c</v>
    <v>en-US</v>
    <v>Generic</v>
  </rv>
  <rv s="3">
    <v>40</v>
  </rv>
  <rv s="4">
    <v>https://www.bing.com/search?q=panama&amp;form=skydnc</v>
    <v>Learn more on Bing</v>
  </rv>
  <rv s="1">
    <fb>78.328999999999994</fb>
    <v>141</v>
  </rv>
  <rv s="1">
    <fb>16841000000</fb>
    <v>143</v>
  </rv>
  <rv s="1">
    <fb>52</fb>
    <v>141</v>
  </rv>
  <rv s="1">
    <fb>1.53</fb>
    <v>142</v>
  </rv>
  <rv s="3">
    <v>41</v>
  </rv>
  <rv s="1">
    <fb>0.30522739929999998</fb>
    <v>137</v>
  </rv>
  <rv s="1">
    <fb>1.5687</fb>
    <v>138</v>
  </rv>
  <rv s="1">
    <fb>4408581</fb>
    <v>10</v>
  </rv>
  <rv s="1">
    <fb>0.21199999999999999</fb>
    <v>137</v>
  </rv>
  <rv s="1">
    <fb>0.371</fb>
    <v>137</v>
  </rv>
  <rv s="1">
    <fb>0.53600000000000003</fb>
    <v>137</v>
  </rv>
  <rv s="1">
    <fb>1.2E-2</fb>
    <v>137</v>
  </rv>
  <rv s="1">
    <fb>3.6000000000000004E-2</fb>
    <v>137</v>
  </rv>
  <rv s="1">
    <fb>8.3000000000000004E-2</fb>
    <v>137</v>
  </rv>
  <rv s="1">
    <fb>0.13400000000000001</fb>
    <v>137</v>
  </rv>
  <rv s="1">
    <fb>0.66588996887207008</fb>
    <v>137</v>
  </rv>
  <rv s="0">
    <v>536870912</v>
    <v>Emberá-Wounaan Comarca</v>
    <v>f56655f7-6539-11d2-61b2-e9edef2ff376</v>
    <v>en-US</v>
    <v>Map</v>
  </rv>
  <rv s="0">
    <v>536870912</v>
    <v>Guna Yala</v>
    <v>fa5c0a4e-0c4a-927a-b9f7-dd44c8fd002f</v>
    <v>en-US</v>
    <v>Map</v>
  </rv>
  <rv s="0">
    <v>536870912</v>
    <v>Ngäbe-Buglé Comarca</v>
    <v>3e8065bb-603d-4416-9e4e-7cdf098663dc</v>
    <v>en-US</v>
    <v>Map</v>
  </rv>
  <rv s="0">
    <v>536870912</v>
    <v>Madungandí</v>
    <v>ac4e195f-6c42-ae9d-f74a-128ec43b5e3f</v>
    <v>en-US</v>
    <v>Map</v>
  </rv>
  <rv s="0">
    <v>536870912</v>
    <v>Kuna de Wargandí</v>
    <v>27005d80-c390-72a0-5fe3-e0b111e46cea</v>
    <v>en-US</v>
    <v>Map</v>
  </rv>
  <rv s="0">
    <v>536870912</v>
    <v>Bocas del Toro Province</v>
    <v>b0bd1a37-77f9-07ad-4bb5-d1d8e7ae5ccd</v>
    <v>en-US</v>
    <v>Map</v>
  </rv>
  <rv s="0">
    <v>536870912</v>
    <v>Chiriquí Province</v>
    <v>da5a9762-a0b7-1ffe-bc95-34ccb19d1382</v>
    <v>en-US</v>
    <v>Map</v>
  </rv>
  <rv s="0">
    <v>536870912</v>
    <v>Coclé Province</v>
    <v>7d1a06f8-72c7-b88d-d742-13034e32cde4</v>
    <v>en-US</v>
    <v>Map</v>
  </rv>
  <rv s="0">
    <v>536870912</v>
    <v>Colón Province</v>
    <v>fc6b97f2-ecfa-1eb3-207c-783ce206f9ea</v>
    <v>en-US</v>
    <v>Map</v>
  </rv>
  <rv s="0">
    <v>536870912</v>
    <v>Darién Province</v>
    <v>fec9bd09-52d2-2f43-c137-a73af607d3c4</v>
    <v>en-US</v>
    <v>Map</v>
  </rv>
  <rv s="0">
    <v>536870912</v>
    <v>Herrera Province</v>
    <v>5315f223-f244-c960-4e73-fca8cb9d8354</v>
    <v>en-US</v>
    <v>Map</v>
  </rv>
  <rv s="0">
    <v>536870912</v>
    <v>Los Santos Province</v>
    <v>5aeb7060-ab74-113a-23d7-abb8287efa3e</v>
    <v>en-US</v>
    <v>Map</v>
  </rv>
  <rv s="0">
    <v>536870912</v>
    <v>Panamá Province</v>
    <v>a90e5d63-7677-0644-50c7-f2bdfff82d78</v>
    <v>en-US</v>
    <v>Map</v>
  </rv>
  <rv s="0">
    <v>536870912</v>
    <v>Veraguas Province</v>
    <v>2d44080e-33d5-ab6d-8d0e-64edfdd9b92d</v>
    <v>en-US</v>
    <v>Map</v>
  </rv>
  <rv s="3">
    <v>42</v>
  </rv>
  <rv s="1">
    <fb>0.37200000000000005</fb>
    <v>137</v>
  </rv>
  <rv s="1">
    <fb>3.9019999504089402E-2</fb>
    <v>144</v>
  </rv>
  <rv s="1">
    <fb>2890084</fb>
    <v>10</v>
  </rv>
  <rv s="10">
    <v>#VALUE!</v>
    <v>en-US</v>
    <v>8c0fb36e-1238-e873-e015-712d1f496676</v>
    <v>536870912</v>
    <v>1</v>
    <v>134</v>
    <v>135</v>
    <v>Panama</v>
    <v>6</v>
    <v>7</v>
    <v>Map</v>
    <v>8</v>
    <v>136</v>
    <v>PA</v>
    <v>443</v>
    <v>444</v>
    <v>445</v>
    <v>446</v>
    <v>447</v>
    <v>448</v>
    <v>449</v>
    <v>450</v>
    <v>451</v>
    <v>PAB</v>
    <v>Panama, officially the Republic of Panama, is a country in Latin America at the southern end of Central America, bordering South America. It is bordered by Costa Rica to the west, Colombia to the southeast, the Caribbean Sea to the north, and ...</v>
    <v>452</v>
    <v>453</v>
    <v>454</v>
    <v>455</v>
    <v>456</v>
    <v>457</v>
    <v>458</v>
    <v>459</v>
    <v>460</v>
    <v>461</v>
    <v>448</v>
    <v>463</v>
    <v>464</v>
    <v>465</v>
    <v>466</v>
    <v>467</v>
    <v>468</v>
    <v>Panama</v>
    <v>Himno Istmeño</v>
    <v>469</v>
    <v>Panamá</v>
    <v>470</v>
    <v>471</v>
    <v>472</v>
    <v>473</v>
    <v>474</v>
    <v>475</v>
    <v>476</v>
    <v>477</v>
    <v>478</v>
    <v>479</v>
    <v>480</v>
    <v>495</v>
    <v>416</v>
    <v>496</v>
    <v>497</v>
    <v>Panama</v>
    <v>498</v>
    <v>mdp/vdpid/192</v>
  </rv>
  <rv s="0">
    <v>536870912</v>
    <v>Brazil</v>
    <v>a828cf41-b938-49fe-7986-4b336618d413</v>
    <v>en-US</v>
    <v>Map</v>
  </rv>
  <rv s="1">
    <fb>0.33924533448829503</fb>
    <v>137</v>
  </rv>
  <rv s="1">
    <fb>8515767</fb>
    <v>10</v>
  </rv>
  <rv s="1">
    <fb>730000</fb>
    <v>10</v>
  </rv>
  <rv s="1">
    <fb>13.923999999999999</fb>
    <v>138</v>
  </rv>
  <rv s="1">
    <fb>55</fb>
    <v>139</v>
  </rv>
  <rv s="0">
    <v>536870912</v>
    <v>Brasília</v>
    <v>0f4c1a26-f33c-b6de-a63f-578da6617369</v>
    <v>en-US</v>
    <v>Map</v>
  </rv>
  <rv s="1">
    <fb>462298.69</fb>
    <v>10</v>
  </rv>
  <rv s="1">
    <fb>167.397860280061</fb>
    <v>140</v>
  </rv>
  <rv s="1">
    <fb>3.7329762121689397E-2</fb>
    <v>137</v>
  </rv>
  <rv s="1">
    <fb>2619.96061573831</fb>
    <v>10</v>
  </rv>
  <rv s="1">
    <fb>1.73</fb>
    <v>138</v>
  </rv>
  <rv s="1">
    <fb>0.58931054038338704</fb>
    <v>137</v>
  </rv>
  <rv s="1">
    <fb>59.1075326389753</fb>
    <v>141</v>
  </rv>
  <rv s="1">
    <fb>1.02</fb>
    <v>142</v>
  </rv>
  <rv s="1">
    <fb>1839758040765.6201</fb>
    <v>143</v>
  </rv>
  <rv s="1">
    <fb>1.1544783999999999</fb>
    <v>137</v>
  </rv>
  <rv s="1">
    <fb>0.513436</fb>
    <v>137</v>
  </rv>
  <rv s="2">
    <v>35</v>
    <v>8</v>
    <v>146</v>
    <v>7</v>
    <v>0</v>
    <v>Image of Brazil</v>
  </rv>
  <rv s="1">
    <fb>12.8</fb>
    <v>141</v>
  </rv>
  <rv s="0">
    <v>536870912</v>
    <v>São Paulo</v>
    <v>c6cf2f6e-626c-4267-ae48-9e13ea74d2b9</v>
    <v>en-US</v>
    <v>Map</v>
  </rv>
  <rv s="0">
    <v>805306368</v>
    <v>Luiz Inácio Lula da Silva (President)</v>
    <v>d1dff6dd-e1d9-642a-4044-fc3f6765ae2b</v>
    <v>en-US</v>
    <v>Generic</v>
  </rv>
  <rv s="0">
    <v>805306368</v>
    <v>Geraldo Alckmin (Vice president)</v>
    <v>ea2c259d-ca87-ae96-81e3-8e0b97870fa3</v>
    <v>en-US</v>
    <v>Generic</v>
  </rv>
  <rv s="3">
    <v>43</v>
  </rv>
  <rv s="4">
    <v>https://www.bing.com/search?q=brazil&amp;form=skydnc</v>
    <v>Learn more on Bing</v>
  </rv>
  <rv s="1">
    <fb>75.671999999999997</fb>
    <v>141</v>
  </rv>
  <rv s="1">
    <fb>1187361690000</fb>
    <v>143</v>
  </rv>
  <rv s="1">
    <fb>60</fb>
    <v>141</v>
  </rv>
  <rv s="3">
    <v>44</v>
  </rv>
  <rv s="1">
    <fb>0.28289823089999999</fb>
    <v>137</v>
  </rv>
  <rv s="1">
    <fb>2.1499000000000001</fb>
    <v>138</v>
  </rv>
  <rv s="1">
    <fb>215313498</fb>
    <v>10</v>
  </rv>
  <rv s="1">
    <fb>0.192</fb>
    <v>137</v>
  </rv>
  <rv s="1">
    <fb>0.42499999999999999</fb>
    <v>137</v>
  </rv>
  <rv s="1">
    <fb>0.58399999999999996</fb>
    <v>137</v>
  </rv>
  <rv s="1">
    <fb>0.01</fb>
    <v>137</v>
  </rv>
  <rv s="1">
    <fb>3.1E-2</fb>
    <v>137</v>
  </rv>
  <rv s="1">
    <fb>7.2999999999999995E-2</fb>
    <v>137</v>
  </rv>
  <rv s="1">
    <fb>0.12</fb>
    <v>137</v>
  </rv>
  <rv s="1">
    <fb>0.63883998870849601</fb>
    <v>137</v>
  </rv>
  <rv s="0">
    <v>536870912</v>
    <v>Acre</v>
    <v>8960bf27-5261-01d1-4019-e7d898f67bb4</v>
    <v>en-US</v>
    <v>Map</v>
  </rv>
  <rv s="0">
    <v>536870912</v>
    <v>Amapá</v>
    <v>28d39e09-4b9f-31f6-cc72-48b1f9be59db</v>
    <v>en-US</v>
    <v>Map</v>
  </rv>
  <rv s="0">
    <v>536870912</v>
    <v>Amazonas</v>
    <v>f79e57ca-6fc1-5a6a-015b-38d90f33902f</v>
    <v>en-US</v>
    <v>Map</v>
  </rv>
  <rv s="0">
    <v>536870912</v>
    <v>Pará</v>
    <v>7a0db70a-73db-e83d-e548-6fab7a523b35</v>
    <v>en-US</v>
    <v>Map</v>
  </rv>
  <rv s="0">
    <v>536870912</v>
    <v>Rondônia</v>
    <v>25fbe5d5-9bc1-0ec2-ac78-2d9fe5b147dd</v>
    <v>en-US</v>
    <v>Map</v>
  </rv>
  <rv s="0">
    <v>536870912</v>
    <v>Roraima</v>
    <v>3b8383a2-7c79-31f6-2359-bd9ba2099213</v>
    <v>en-US</v>
    <v>Map</v>
  </rv>
  <rv s="0">
    <v>536870912</v>
    <v>Tocantins</v>
    <v>f7a46dfe-e192-d6f7-e5f8-084e555ba7cb</v>
    <v>en-US</v>
    <v>Map</v>
  </rv>
  <rv s="0">
    <v>536870912</v>
    <v>Alagoas</v>
    <v>4e3f1ba4-1948-0514-728a-55b34ab027b4</v>
    <v>en-US</v>
    <v>Map</v>
  </rv>
  <rv s="0">
    <v>536870912</v>
    <v>Bahia</v>
    <v>e904684f-6d5b-f7bb-c27d-bdb50a0ec8ab</v>
    <v>en-US</v>
    <v>Map</v>
  </rv>
  <rv s="0">
    <v>536870912</v>
    <v>Ceará</v>
    <v>b598e20e-29fb-ccf6-be0e-2650e6ba40c5</v>
    <v>en-US</v>
    <v>Map</v>
  </rv>
  <rv s="0">
    <v>536870912</v>
    <v>Maranhão</v>
    <v>98274980-9da4-ff5e-78a1-e512bb4179ca</v>
    <v>en-US</v>
    <v>Map</v>
  </rv>
  <rv s="0">
    <v>536870912</v>
    <v>Paraíba</v>
    <v>f5be810b-3322-2252-c10f-35206d84b548</v>
    <v>en-US</v>
    <v>Map</v>
  </rv>
  <rv s="0">
    <v>536870912</v>
    <v>Pernambuco</v>
    <v>5538aab1-15ae-294f-2c10-f5083201cca1</v>
    <v>en-US</v>
    <v>Map</v>
  </rv>
  <rv s="0">
    <v>536870912</v>
    <v>Piauí</v>
    <v>ab11433a-8357-ae6d-67fe-8570cc271399</v>
    <v>en-US</v>
    <v>Map</v>
  </rv>
  <rv s="0">
    <v>536870912</v>
    <v>Rio Grande do Norte</v>
    <v>4cccb40d-d26b-4493-e031-bcf803f1c2b1</v>
    <v>en-US</v>
    <v>Map</v>
  </rv>
  <rv s="0">
    <v>536870912</v>
    <v>Sergipe</v>
    <v>a7f70762-a1ab-d5de-8bf0-3eb8532c1eb9</v>
    <v>en-US</v>
    <v>Map</v>
  </rv>
  <rv s="0">
    <v>536870912</v>
    <v>Goiás</v>
    <v>38750702-647a-b72a-2cec-e4a55e078f36</v>
    <v>en-US</v>
    <v>Map</v>
  </rv>
  <rv s="0">
    <v>536870912</v>
    <v>Mato Grosso</v>
    <v>af05c757-4d77-813e-b8eb-97635c07f37a</v>
    <v>en-US</v>
    <v>Map</v>
  </rv>
  <rv s="0">
    <v>536870912</v>
    <v>Mato Grosso do Sul</v>
    <v>7de24933-1d79-fc85-387b-3ce7947910b6</v>
    <v>en-US</v>
    <v>Map</v>
  </rv>
  <rv s="0">
    <v>536870912</v>
    <v>Espírito Santo</v>
    <v>dbc4d679-53e7-49d7-c6b3-88a4ca7f522f</v>
    <v>en-US</v>
    <v>Map</v>
  </rv>
  <rv s="0">
    <v>536870912</v>
    <v>Minas Gerais</v>
    <v>974e2066-dee0-aecd-c973-50babb750033</v>
    <v>en-US</v>
    <v>Map</v>
  </rv>
  <rv s="0">
    <v>536870912</v>
    <v>Rio de Janeiro</v>
    <v>3f5a22fa-26bd-86f9-0345-3a6206e8aab5</v>
    <v>en-US</v>
    <v>Map</v>
  </rv>
  <rv s="0">
    <v>536870912</v>
    <v>São Paulo</v>
    <v>4d56ae2d-1aad-8c4f-dca2-4456acc12f89</v>
    <v>en-US</v>
    <v>Map</v>
  </rv>
  <rv s="0">
    <v>536870912</v>
    <v>Paraná</v>
    <v>a33450c4-459a-0682-41ee-635b343dd785</v>
    <v>en-US</v>
    <v>Map</v>
  </rv>
  <rv s="0">
    <v>536870912</v>
    <v>Rio Grande do Sul</v>
    <v>9644dbbf-be0c-de9c-a534-3d7ff4801a8b</v>
    <v>en-US</v>
    <v>Map</v>
  </rv>
  <rv s="0">
    <v>536870912</v>
    <v>Santa Catarina</v>
    <v>6262969d-76c7-e65f-1be5-668011a93ff0</v>
    <v>en-US</v>
    <v>Map</v>
  </rv>
  <rv s="0">
    <v>536870912</v>
    <v>Federal District</v>
    <v>88dfc3b6-8e7a-694d-61b2-96d14f226ec4</v>
    <v>en-US</v>
    <v>Map</v>
  </rv>
  <rv s="3">
    <v>45</v>
  </rv>
  <rv s="1">
    <fb>0.14178605589771201</fb>
    <v>137</v>
  </rv>
  <rv s="3">
    <v>46</v>
  </rv>
  <rv s="1">
    <fb>0.65099999999999991</fb>
    <v>137</v>
  </rv>
  <rv s="1">
    <fb>0.12083000183105501</fb>
    <v>144</v>
  </rv>
  <rv s="1">
    <fb>183241641</fb>
    <v>10</v>
  </rv>
  <rv s="11">
    <v>#VALUE!</v>
    <v>en-US</v>
    <v>a828cf41-b938-49fe-7986-4b336618d413</v>
    <v>536870912</v>
    <v>1</v>
    <v>149</v>
    <v>150</v>
    <v>Brazil</v>
    <v>6</v>
    <v>7</v>
    <v>Map</v>
    <v>8</v>
    <v>151</v>
    <v>BR</v>
    <v>501</v>
    <v>502</v>
    <v>503</v>
    <v>504</v>
    <v>505</v>
    <v>506</v>
    <v>507</v>
    <v>508</v>
    <v>509</v>
    <v>BRL</v>
    <v>Brazil, officially the Federative Republic of Brazil, is the largest and easternmost country in South America. It is the world's fifth-largest country by area and the seventh largest by population, with over 212 million people. The country is a ...</v>
    <v>510</v>
    <v>511</v>
    <v>512</v>
    <v>513</v>
    <v>514</v>
    <v>515</v>
    <v>516</v>
    <v>517</v>
    <v>518</v>
    <v>519</v>
    <v>520</v>
    <v>523</v>
    <v>524</v>
    <v>525</v>
    <v>526</v>
    <v>527</v>
    <v>468</v>
    <v>Brazil</v>
    <v>Brazilian National Anthem</v>
    <v>528</v>
    <v>República Federativa do Brasil</v>
    <v>529</v>
    <v>530</v>
    <v>531</v>
    <v>532</v>
    <v>533</v>
    <v>534</v>
    <v>535</v>
    <v>536</v>
    <v>537</v>
    <v>538</v>
    <v>539</v>
    <v>567</v>
    <v>568</v>
    <v>569</v>
    <v>570</v>
    <v>571</v>
    <v>Brazil</v>
    <v>572</v>
    <v>mdp/vdpid/32</v>
  </rv>
  <rv s="0">
    <v>536870912</v>
    <v>Colombia</v>
    <v>c396e3d8-2a85-d230-f691-7850536d840e</v>
    <v>en-US</v>
    <v>Map</v>
  </rv>
  <rv s="1">
    <fb>0.40257414657503404</fb>
    <v>137</v>
  </rv>
  <rv s="1">
    <fb>1141748</fb>
    <v>10</v>
  </rv>
  <rv s="1">
    <fb>481000</fb>
    <v>10</v>
  </rv>
  <rv s="1">
    <fb>14.882</fb>
    <v>138</v>
  </rv>
  <rv s="1">
    <fb>57</fb>
    <v>139</v>
  </rv>
  <rv s="0">
    <v>536870912</v>
    <v>Bogotá</v>
    <v>66b24d5c-468c-2dd6-e6ce-34504b6f6cb4</v>
    <v>en-US</v>
    <v>Map</v>
  </rv>
  <rv s="1">
    <fb>97813.558000000005</fb>
    <v>10</v>
  </rv>
  <rv s="1">
    <fb>140.95037394202501</fb>
    <v>140</v>
  </rv>
  <rv s="1">
    <fb>3.52549273618952E-2</fb>
    <v>137</v>
  </rv>
  <rv s="1">
    <fb>1312.1575030143699</fb>
    <v>10</v>
  </rv>
  <rv s="1">
    <fb>1.8069999999999999</fb>
    <v>138</v>
  </rv>
  <rv s="1">
    <fb>0.52703938288643504</fb>
    <v>137</v>
  </rv>
  <rv s="1">
    <fb>76.685692626893996</fb>
    <v>141</v>
  </rv>
  <rv s="1">
    <fb>0.68</fb>
    <v>142</v>
  </rv>
  <rv s="1">
    <fb>323802808108.24597</fb>
    <v>143</v>
  </rv>
  <rv s="1">
    <fb>1.1452666</fb>
    <v>137</v>
  </rv>
  <rv s="1">
    <fb>0.55327490000000001</fb>
    <v>137</v>
  </rv>
  <rv s="2">
    <v>36</v>
    <v>8</v>
    <v>153</v>
    <v>7</v>
    <v>0</v>
    <v>Image of Colombia</v>
  </rv>
  <rv s="1">
    <fb>12.2</fb>
    <v>141</v>
  </rv>
  <rv s="0">
    <v>805306368</v>
    <v>Gustavo Petro (President)</v>
    <v>6d82a058-5246-ec8e-cc68-4ec9b7022623</v>
    <v>en-US</v>
    <v>Generic</v>
  </rv>
  <rv s="0">
    <v>805306368</v>
    <v>Francia Márquez (Vice president)</v>
    <v>31dbe672-1593-31cc-dd43-199002188cba</v>
    <v>en-US</v>
    <v>Generic</v>
  </rv>
  <rv s="3">
    <v>47</v>
  </rv>
  <rv s="4">
    <v>https://www.bing.com/search?q=colombia&amp;form=skydnc</v>
    <v>Learn more on Bing</v>
  </rv>
  <rv s="1">
    <fb>77.108999999999995</fb>
    <v>141</v>
  </rv>
  <rv s="1">
    <fb>132040280000</fb>
    <v>143</v>
  </rv>
  <rv s="1">
    <fb>83</fb>
    <v>141</v>
  </rv>
  <rv s="1">
    <fb>1.23</fb>
    <v>142</v>
  </rv>
  <rv s="3">
    <v>48</v>
  </rv>
  <rv s="1">
    <fb>0.1829434999</fb>
    <v>137</v>
  </rv>
  <rv s="1">
    <fb>2.1848000000000001</fb>
    <v>138</v>
  </rv>
  <rv s="1">
    <fb>51874024</fb>
    <v>10</v>
  </rv>
  <rv s="1">
    <fb>0.19899999999999998</fb>
    <v>137</v>
  </rv>
  <rv s="1">
    <fb>0.39700000000000002</fb>
    <v>137</v>
  </rv>
  <rv s="1">
    <fb>0.55399999999999994</fb>
    <v>137</v>
  </rv>
  <rv s="1">
    <fb>1.3999999999999999E-2</fb>
    <v>137</v>
  </rv>
  <rv s="1">
    <fb>0.04</fb>
    <v>137</v>
  </rv>
  <rv s="1">
    <fb>8.1000000000000003E-2</fb>
    <v>137</v>
  </rv>
  <rv s="1">
    <fb>0.126</fb>
    <v>137</v>
  </rv>
  <rv s="1">
    <fb>0.68771003723144508</fb>
    <v>137</v>
  </rv>
  <rv s="0">
    <v>536870912</v>
    <v>Amazonas</v>
    <v>b1142dfe-c0da-0b16-7b5b-40e1812fc5b5</v>
    <v>en-US</v>
    <v>Map</v>
  </rv>
  <rv s="0">
    <v>536870912</v>
    <v>Antioquia Department</v>
    <v>d3614470-a93c-5d64-a636-9da2dff33c3d</v>
    <v>en-US</v>
    <v>Map</v>
  </rv>
  <rv s="0">
    <v>536870912</v>
    <v>Arauca Department</v>
    <v>39038b52-0399-9385-24de-5d0c69b46eba</v>
    <v>en-US</v>
    <v>Map</v>
  </rv>
  <rv s="0">
    <v>536870912</v>
    <v>Atlántico Department</v>
    <v>060406d2-f65b-ee44-bba7-291bad263612</v>
    <v>en-US</v>
    <v>Map</v>
  </rv>
  <rv s="0">
    <v>536870912</v>
    <v>Bolívar Department</v>
    <v>38fa99f2-3e47-af72-2f25-81f620fe1128</v>
    <v>en-US</v>
    <v>Map</v>
  </rv>
  <rv s="0">
    <v>536870912</v>
    <v>Boyacá Department</v>
    <v>951b3076-f33d-486b-9b35-d6d83aad8b98</v>
    <v>en-US</v>
    <v>Map</v>
  </rv>
  <rv s="0">
    <v>536870912</v>
    <v>Caldas Department</v>
    <v>85871477-49bf-4c76-2b8d-3f2500f444d8</v>
    <v>en-US</v>
    <v>Map</v>
  </rv>
  <rv s="0">
    <v>536870912</v>
    <v>Caquetá Department</v>
    <v>52c6ce36-10f4-7316-b10a-41d0eb67ac75</v>
    <v>en-US</v>
    <v>Map</v>
  </rv>
  <rv s="0">
    <v>536870912</v>
    <v>Casanare Department</v>
    <v>e7b3ed4f-03e8-7516-f976-b525e8a0b565</v>
    <v>en-US</v>
    <v>Map</v>
  </rv>
  <rv s="0">
    <v>536870912</v>
    <v>Cauca Department</v>
    <v>7b3864e4-af68-447f-d9bc-075dd9085ef8</v>
    <v>en-US</v>
    <v>Map</v>
  </rv>
  <rv s="0">
    <v>536870912</v>
    <v>Cesar Department</v>
    <v>acf0353b-c9e7-bf27-fe4d-0e199bc80085</v>
    <v>en-US</v>
    <v>Map</v>
  </rv>
  <rv s="0">
    <v>536870912</v>
    <v>Chocó Department</v>
    <v>a03f5bb0-fdf4-7ba6-1aa2-98634d5ec680</v>
    <v>en-US</v>
    <v>Map</v>
  </rv>
  <rv s="0">
    <v>536870912</v>
    <v>Córdoba Department</v>
    <v>351fe87f-ca62-b128-b52c-3edd6fa6b80f</v>
    <v>en-US</v>
    <v>Map</v>
  </rv>
  <rv s="0">
    <v>536870912</v>
    <v>Cundinamarca Department</v>
    <v>26fc374f-923b-d32c-4651-e3e8c06fc3ed</v>
    <v>en-US</v>
    <v>Map</v>
  </rv>
  <rv s="0">
    <v>536870912</v>
    <v>Guainía Department</v>
    <v>8651c982-77dc-b5af-4197-627d13648685</v>
    <v>en-US</v>
    <v>Map</v>
  </rv>
  <rv s="0">
    <v>536870912</v>
    <v>Guaviare Department</v>
    <v>fe72a3d7-3b52-1552-6e5d-28dca99e051b</v>
    <v>en-US</v>
    <v>Map</v>
  </rv>
  <rv s="0">
    <v>536870912</v>
    <v>Huila Department</v>
    <v>2752ef70-1772-e264-2348-e4146224c108</v>
    <v>en-US</v>
    <v>Map</v>
  </rv>
  <rv s="0">
    <v>536870912</v>
    <v>La Guajira Department</v>
    <v>5dadb66e-c4f1-8556-c08f-671a606edf84</v>
    <v>en-US</v>
    <v>Map</v>
  </rv>
  <rv s="0">
    <v>536870912</v>
    <v>Magdalena Department</v>
    <v>dcdd93f1-b99c-7653-25fe-53654ad52fa2</v>
    <v>en-US</v>
    <v>Map</v>
  </rv>
  <rv s="0">
    <v>536870912</v>
    <v>Meta Department</v>
    <v>30c3c263-a281-f2d2-6787-511d37d41ddf</v>
    <v>en-US</v>
    <v>Map</v>
  </rv>
  <rv s="0">
    <v>536870912</v>
    <v>Nariño Department</v>
    <v>1b9faaa5-ba49-9e9a-6edd-39ceed297f8f</v>
    <v>en-US</v>
    <v>Map</v>
  </rv>
  <rv s="0">
    <v>536870912</v>
    <v>Norte de Santander Department</v>
    <v>d44c8def-e6be-c3f1-ab4e-e27af99a2e0b</v>
    <v>en-US</v>
    <v>Map</v>
  </rv>
  <rv s="0">
    <v>536870912</v>
    <v>Putumayo Department</v>
    <v>45f7bd51-6a99-6e2e-3095-604393add4b0</v>
    <v>en-US</v>
    <v>Map</v>
  </rv>
  <rv s="0">
    <v>536870912</v>
    <v>Quindío Department</v>
    <v>0bb62acd-b714-a5dd-dc49-6f69ddaba02c</v>
    <v>en-US</v>
    <v>Map</v>
  </rv>
  <rv s="0">
    <v>536870912</v>
    <v>Risaralda Department</v>
    <v>12859881-10e7-a44f-aa52-ed6ecbc80e7c</v>
    <v>en-US</v>
    <v>Map</v>
  </rv>
  <rv s="0">
    <v>536870912</v>
    <v>Archipelago of San Andrés, Providencia and Santa Catalina</v>
    <v>188ba911-2335-579f-505a-e6bde1ce992c</v>
    <v>en-US</v>
    <v>Map</v>
  </rv>
  <rv s="0">
    <v>536870912</v>
    <v>Santander Department</v>
    <v>98fbfaa3-063d-4261-a806-2b84a0339e05</v>
    <v>en-US</v>
    <v>Map</v>
  </rv>
  <rv s="0">
    <v>536870912</v>
    <v>Sucre Department</v>
    <v>771a5a65-ef7a-6112-a7e0-0a670038add2</v>
    <v>en-US</v>
    <v>Map</v>
  </rv>
  <rv s="0">
    <v>536870912</v>
    <v>Tolima Department</v>
    <v>9f5d3f6f-e4de-1042-2cb7-b84911d028d4</v>
    <v>en-US</v>
    <v>Map</v>
  </rv>
  <rv s="0">
    <v>536870912</v>
    <v>Valle del Cauca Department</v>
    <v>ce6e3742-88ee-970c-b7e9-de685afbebe8</v>
    <v>en-US</v>
    <v>Map</v>
  </rv>
  <rv s="0">
    <v>536870912</v>
    <v>Vaupés Department</v>
    <v>54afacd5-8118-0ece-5ab8-dbab67c52f56</v>
    <v>en-US</v>
    <v>Map</v>
  </rv>
  <rv s="0">
    <v>536870912</v>
    <v>Vichada Department</v>
    <v>17e2497e-dacc-256d-298c-9eb5d2977e40</v>
    <v>en-US</v>
    <v>Map</v>
  </rv>
  <rv s="3">
    <v>49</v>
  </rv>
  <rv s="1">
    <fb>0.144026436439844</fb>
    <v>137</v>
  </rv>
  <rv s="1">
    <fb>0.71200000000000008</fb>
    <v>137</v>
  </rv>
  <rv s="1">
    <fb>9.7069997787475604E-2</fb>
    <v>144</v>
  </rv>
  <rv s="1">
    <fb>40827302</fb>
    <v>10</v>
  </rv>
  <rv s="11">
    <v>#VALUE!</v>
    <v>en-US</v>
    <v>c396e3d8-2a85-d230-f691-7850536d840e</v>
    <v>536870912</v>
    <v>1</v>
    <v>156</v>
    <v>150</v>
    <v>Colombia</v>
    <v>6</v>
    <v>7</v>
    <v>Map</v>
    <v>8</v>
    <v>157</v>
    <v>CO</v>
    <v>575</v>
    <v>576</v>
    <v>577</v>
    <v>578</v>
    <v>579</v>
    <v>580</v>
    <v>581</v>
    <v>582</v>
    <v>583</v>
    <v>COP</v>
    <v>Colombia, officially the Republic of Colombia, is a country primarily located in South America with insular regions in North America. The Colombian mainland is bordered by the Caribbean Sea to the north, Venezuela to the east and northeast, ...</v>
    <v>584</v>
    <v>585</v>
    <v>586</v>
    <v>587</v>
    <v>588</v>
    <v>589</v>
    <v>590</v>
    <v>591</v>
    <v>592</v>
    <v>593</v>
    <v>580</v>
    <v>596</v>
    <v>597</v>
    <v>598</v>
    <v>599</v>
    <v>600</v>
    <v>601</v>
    <v>Colombia</v>
    <v>National Anthem of Colombia</v>
    <v>602</v>
    <v>República de Colombia</v>
    <v>603</v>
    <v>604</v>
    <v>605</v>
    <v>606</v>
    <v>607</v>
    <v>608</v>
    <v>609</v>
    <v>610</v>
    <v>611</v>
    <v>612</v>
    <v>613</v>
    <v>646</v>
    <v>647</v>
    <v>416</v>
    <v>648</v>
    <v>649</v>
    <v>Colombia</v>
    <v>650</v>
    <v>mdp/vdpid/51</v>
  </rv>
</rvData>
</file>

<file path=xl/richData/rdrichvaluestructure.xml><?xml version="1.0" encoding="utf-8"?>
<rvStructures xmlns="http://schemas.microsoft.com/office/spreadsheetml/2017/richdata" count="12">
  <s t="_linkedentity2">
    <k n="%EntityServiceId" t="i"/>
    <k n="_DisplayString" t="s"/>
    <k n="%EntityId" t="s"/>
    <k n="%EntityCulture" t="s"/>
    <k n="_Icon" t="s"/>
  </s>
  <s t="_formattednumber">
    <k n="_Format" t="spb"/>
  </s>
  <s t="_webimage">
    <k n="WebImageIdentifier" t="i"/>
    <k n="_Provider" t="spb"/>
    <k n="Attribution" t="spb"/>
    <k n="CalcOrigin" t="i"/>
    <k n="ComputedImage" t="b"/>
    <k n="Text" t="s"/>
  </s>
  <s t="_array">
    <k n="array" t="a"/>
  </s>
  <s t="_hyperlink">
    <k n="Address" t="s"/>
    <k n="Text" t="s"/>
  </s>
  <s t="_linkedentity2core">
    <k n="_CRID" t="e"/>
    <k n="%EntityCulture" t="s"/>
    <k n="%EntityId" t="s"/>
    <k n="%EntityServiceId" t="i"/>
    <k n="%IsRefreshable" t="b"/>
    <k n="_Attribution" t="spb"/>
    <k n="_Display" t="spb"/>
    <k n="_DisplayString" t="s"/>
    <k n="_Flags" t="spb"/>
    <k n="_Format" t="spb"/>
    <k n="_Icon" t="s"/>
    <k n="_Provider" t="spb"/>
    <k n="_SubLabel" t="spb"/>
    <k n="Abbreviation" t="s"/>
    <k n="Area" t="r"/>
    <k n="Capital/Major City" t="r"/>
    <k n="Country/region" t="r"/>
    <k n="Description" t="s"/>
    <k n="Households" t="r"/>
    <k n="Image" t="r"/>
    <k n="Largest city" t="r"/>
    <k n="Leader(s)" t="r"/>
    <k n="LearnMoreOnLink" t="r"/>
    <k n="Name" t="s"/>
    <k n="Population" t="r"/>
    <k n="UniqueName" t="s"/>
    <k n="VDPID/VSID" t="s"/>
  </s>
  <s t="_linkedentity2core">
    <k n="_CRID" t="e"/>
    <k n="%EntityCulture" t="s"/>
    <k n="%EntityId" t="s"/>
    <k n="%EntityServiceId" t="i"/>
    <k n="%IsRefreshable" t="b"/>
    <k n="_Attribution" t="spb"/>
    <k n="_Display" t="spb"/>
    <k n="_DisplayString" t="s"/>
    <k n="_Flags" t="spb"/>
    <k n="_Format" t="spb"/>
    <k n="_Icon" t="s"/>
    <k n="_Provider" t="spb"/>
    <k n="_SubLabel" t="spb"/>
    <k n="Abbreviation" t="s"/>
    <k n="Area" t="r"/>
    <k n="Capital/Major City" t="r"/>
    <k n="Country/region" t="r"/>
    <k n="Description" t="s"/>
    <k n="Households" t="r"/>
    <k n="Image" t="r"/>
    <k n="Largest city" t="r"/>
    <k n="Leader(s)" t="r"/>
    <k n="LearnMoreOnLink" t="r"/>
    <k n="Name" t="s"/>
    <k n="Population" t="r"/>
    <k n="Time zone(s)" t="r"/>
    <k n="UniqueName" t="s"/>
    <k n="VDPID/VSID" t="s"/>
  </s>
  <s t="_linkedentity2core">
    <k n="_CRID" t="e"/>
    <k n="%EntityCulture" t="s"/>
    <k n="%EntityId" t="s"/>
    <k n="%EntityServiceId" t="i"/>
    <k n="%IsRefreshable" t="b"/>
    <k n="_Attribution" t="spb"/>
    <k n="_Display" t="spb"/>
    <k n="_DisplayString" t="s"/>
    <k n="_Flags" t="spb"/>
    <k n="_Format" t="spb"/>
    <k n="_Icon" t="s"/>
    <k n="_Provider" t="spb"/>
    <k n="_SubLabel" t="spb"/>
    <k n="Abbreviation" t="s"/>
    <k n="Area" t="r"/>
    <k n="Country/region" t="r"/>
    <k n="Description" t="s"/>
    <k n="Households" t="r"/>
    <k n="Image" t="r"/>
    <k n="Leader(s)" t="r"/>
    <k n="LearnMoreOnLink" t="r"/>
    <k n="Name" t="s"/>
    <k n="Population" t="r"/>
    <k n="Time zone(s)" t="r"/>
    <k n="UniqueName" t="s"/>
    <k n="VDPID/VSID" t="s"/>
  </s>
  <s t="_linkedentity2core">
    <k n="_CRID" t="e"/>
    <k n="%EntityCulture" t="s"/>
    <k n="%EntityId" t="s"/>
    <k n="%EntityServiceId" t="i"/>
    <k n="%IsRefreshable" t="b"/>
    <k n="_Attribution" t="spb"/>
    <k n="_Display" t="spb"/>
    <k n="_DisplayString" t="s"/>
    <k n="_Flags" t="spb"/>
    <k n="_Format" t="spb"/>
    <k n="_Icon" t="s"/>
    <k n="_Provider" t="spb"/>
    <k n="_SubLabel" t="spb"/>
    <k n="Admin Division 1 (State/province/other)" t="r"/>
    <k n="Area" t="r"/>
    <k n="Country/region" t="r"/>
    <k n="Description" t="s"/>
    <k n="Image" t="r"/>
    <k n="Latitude" t="r"/>
    <k n="Leader(s)" t="r"/>
    <k n="LearnMoreOnLink" t="r"/>
    <k n="Longitude" t="r"/>
    <k n="Name" t="s"/>
    <k n="Population" t="r"/>
    <k n="UniqueName" t="s"/>
    <k n="VDPID/VSID" t="s"/>
  </s>
  <s t="_linkedentity2core">
    <k n="_CRID" t="e"/>
    <k n="%EntityCulture" t="s"/>
    <k n="%EntityId" t="s"/>
    <k n="%EntityServiceId" t="i"/>
    <k n="%IsRefreshable" t="b"/>
    <k n="_Attribution" t="spb"/>
    <k n="_Display" t="spb"/>
    <k n="_DisplayString" t="s"/>
    <k n="_Flags" t="spb"/>
    <k n="_Format" t="spb"/>
    <k n="_Icon" t="s"/>
    <k n="_Provider" t="spb"/>
    <k n="_SubLabel" t="spb"/>
    <k n="Abbreviation" t="s"/>
    <k n="Area" t="r"/>
    <k n="Country/region" t="r"/>
    <k n="Description" t="s"/>
    <k n="Image" t="r"/>
    <k n="Leader(s)" t="r"/>
    <k n="LearnMoreOnLink" t="r"/>
    <k n="Name" t="s"/>
    <k n="Official language" t="r"/>
    <k n="Population" t="r"/>
    <k n="UniqueName" t="s"/>
    <k n="VDPID/VSID" t="s"/>
  </s>
  <s t="_linkedentity2core">
    <k n="_CRID" t="e"/>
    <k n="%EntityCulture" t="s"/>
    <k n="%EntityId" t="s"/>
    <k n="%EntityServiceId" t="i"/>
    <k n="%IsRefreshable" t="b"/>
    <k n="_Attribution" t="spb"/>
    <k n="_Display" t="spb"/>
    <k n="_DisplayString" t="s"/>
    <k n="_Flags" t="spb"/>
    <k n="_Format" t="spb"/>
    <k n="_Icon" t="s"/>
    <k n="_Provider" t="spb"/>
    <k n="_SubLabel" t="spb"/>
    <k n="Abbreviation" t="s"/>
    <k n="Agricultural land (%)" t="r"/>
    <k n="Area" t="r"/>
    <k n="Armed forces size" t="r"/>
    <k n="Birth rate" t="r"/>
    <k n="Calling code" t="r"/>
    <k n="Capital/Major City" t="r"/>
    <k n="Carbon dioxide emissions" t="r"/>
    <k n="CPI" t="r"/>
    <k n="CPI Change (%)" t="r"/>
    <k n="Currency code" t="s"/>
    <k n="Description" t="s"/>
    <k n="Electric power consumption" t="r"/>
    <k n="Fertility rate" t="r"/>
    <k n="Forested area (%)" t="r"/>
    <k n="Fossil fuel energy consumption" t="r"/>
    <k n="Gasoline price" t="r"/>
    <k n="GDP" t="r"/>
    <k n="Gross primary education enrollment (%)" t="r"/>
    <k n="Gross tertiary education enrollment (%)" t="r"/>
    <k n="Image" t="r"/>
    <k n="Infant mortality" t="r"/>
    <k n="Largest city" t="r"/>
    <k n="Leader(s)" t="r"/>
    <k n="LearnMoreOnLink" t="r"/>
    <k n="Life expectancy" t="r"/>
    <k n="Market cap of listed companies" t="r"/>
    <k n="Maternal mortality ratio" t="r"/>
    <k n="Minimum wage" t="r"/>
    <k n="Name" t="s"/>
    <k n="National anthem" t="s"/>
    <k n="Official language" t="r"/>
    <k n="Official name" t="s"/>
    <k n="Out of pocket health expenditure (%)" t="r"/>
    <k n="Physicians per thousand" t="r"/>
    <k n="Population" t="r"/>
    <k n="Population: Income share fourth 20%" t="r"/>
    <k n="Population: Income share highest 10%" t="r"/>
    <k n="Population: Income share highest 20%" t="r"/>
    <k n="Population: Income share lowest 10%" t="r"/>
    <k n="Population: Income share lowest 20%" t="r"/>
    <k n="Population: Income share second 20%" t="r"/>
    <k n="Population: Income share third 20%" t="r"/>
    <k n="Population: Labor force participation (%)" t="r"/>
    <k n="Subdivisions" t="r"/>
    <k n="Time zone(s)" t="r"/>
    <k n="Total tax rate" t="r"/>
    <k n="Unemployment rate" t="r"/>
    <k n="UniqueName" t="s"/>
    <k n="Urban population" t="r"/>
    <k n="VDPID/VSID" t="s"/>
  </s>
  <s t="_linkedentity2core">
    <k n="_CRID" t="e"/>
    <k n="%EntityCulture" t="s"/>
    <k n="%EntityId" t="s"/>
    <k n="%EntityServiceId" t="i"/>
    <k n="%IsRefreshable" t="b"/>
    <k n="_Attribution" t="spb"/>
    <k n="_Display" t="spb"/>
    <k n="_DisplayString" t="s"/>
    <k n="_Flags" t="spb"/>
    <k n="_Format" t="spb"/>
    <k n="_Icon" t="s"/>
    <k n="_Provider" t="spb"/>
    <k n="_SubLabel" t="spb"/>
    <k n="Abbreviation" t="s"/>
    <k n="Agricultural land (%)" t="r"/>
    <k n="Area" t="r"/>
    <k n="Armed forces size" t="r"/>
    <k n="Birth rate" t="r"/>
    <k n="Calling code" t="r"/>
    <k n="Capital/Major City" t="r"/>
    <k n="Carbon dioxide emissions" t="r"/>
    <k n="CPI" t="r"/>
    <k n="CPI Change (%)" t="r"/>
    <k n="Currency code" t="s"/>
    <k n="Description" t="s"/>
    <k n="Electric power consumption" t="r"/>
    <k n="Fertility rate" t="r"/>
    <k n="Forested area (%)" t="r"/>
    <k n="Fossil fuel energy consumption" t="r"/>
    <k n="Gasoline price" t="r"/>
    <k n="GDP" t="r"/>
    <k n="Gross primary education enrollment (%)" t="r"/>
    <k n="Gross tertiary education enrollment (%)" t="r"/>
    <k n="Image" t="r"/>
    <k n="Infant mortality" t="r"/>
    <k n="Largest city" t="r"/>
    <k n="Leader(s)" t="r"/>
    <k n="LearnMoreOnLink" t="r"/>
    <k n="Life expectancy" t="r"/>
    <k n="Market cap of listed companies" t="r"/>
    <k n="Maternal mortality ratio" t="r"/>
    <k n="Minimum wage" t="r"/>
    <k n="Name" t="s"/>
    <k n="National anthem" t="s"/>
    <k n="Official language" t="r"/>
    <k n="Official name" t="s"/>
    <k n="Out of pocket health expenditure (%)" t="r"/>
    <k n="Physicians per thousand" t="r"/>
    <k n="Population" t="r"/>
    <k n="Population: Income share fourth 20%" t="r"/>
    <k n="Population: Income share highest 10%" t="r"/>
    <k n="Population: Income share highest 20%" t="r"/>
    <k n="Population: Income share lowest 10%" t="r"/>
    <k n="Population: Income share lowest 20%" t="r"/>
    <k n="Population: Income share second 20%" t="r"/>
    <k n="Population: Income share third 20%" t="r"/>
    <k n="Population: Labor force participation (%)" t="r"/>
    <k n="Subdivisions" t="r"/>
    <k n="Tax revenue (%)" t="r"/>
    <k n="Time zone(s)" t="r"/>
    <k n="Total tax rate" t="r"/>
    <k n="Unemployment rate" t="r"/>
    <k n="UniqueName" t="s"/>
    <k n="Urban population" t="r"/>
    <k n="VDPID/VSID" t="s"/>
  </s>
</rvStructures>
</file>

<file path=xl/richData/rdsupportingpropertybag.xml><?xml version="1.0" encoding="utf-8"?>
<supportingPropertyBags xmlns="http://schemas.microsoft.com/office/spreadsheetml/2017/richdata2">
  <spbArrays count="7">
    <a count="26">
      <v t="s">%EntityServiceId</v>
      <v t="s">%IsRefreshable</v>
      <v t="s">%EntityCulture</v>
      <v t="s">%EntityId</v>
      <v t="s">_Icon</v>
      <v t="s">_Provider</v>
      <v t="s">_Attribution</v>
      <v t="s">_Display</v>
      <v t="s">Name</v>
      <v t="s">_Format</v>
      <v t="s">Capital/Major City</v>
      <v t="s">Leader(s)</v>
      <v t="s">Country/region</v>
      <v t="s">_SubLabel</v>
      <v t="s">Population</v>
      <v t="s">Area</v>
      <v t="s">Abbreviation</v>
      <v t="s">Largest city</v>
      <v t="s">Households</v>
      <v t="s">_Flags</v>
      <v t="s">VDPID/VSID</v>
      <v t="s">UniqueName</v>
      <v t="s">_DisplayString</v>
      <v t="s">LearnMoreOnLink</v>
      <v t="s">Image</v>
      <v t="s">Description</v>
    </a>
    <a count="27">
      <v t="s">%EntityServiceId</v>
      <v t="s">%IsRefreshable</v>
      <v t="s">%EntityCulture</v>
      <v t="s">%EntityId</v>
      <v t="s">_Icon</v>
      <v t="s">_Provider</v>
      <v t="s">_Attribution</v>
      <v t="s">_Display</v>
      <v t="s">Name</v>
      <v t="s">_Format</v>
      <v t="s">Capital/Major City</v>
      <v t="s">Leader(s)</v>
      <v t="s">Country/region</v>
      <v t="s">_SubLabel</v>
      <v t="s">Population</v>
      <v t="s">Area</v>
      <v t="s">Abbreviation</v>
      <v t="s">Largest city</v>
      <v t="s">Households</v>
      <v t="s">Time zone(s)</v>
      <v t="s">_Flags</v>
      <v t="s">VDPID/VSID</v>
      <v t="s">UniqueName</v>
      <v t="s">_DisplayString</v>
      <v t="s">LearnMoreOnLink</v>
      <v t="s">Image</v>
      <v t="s">Description</v>
    </a>
    <a count="25">
      <v t="s">%EntityServiceId</v>
      <v t="s">%IsRefreshable</v>
      <v t="s">%EntityCulture</v>
      <v t="s">%EntityId</v>
      <v t="s">_Icon</v>
      <v t="s">_Provider</v>
      <v t="s">_Attribution</v>
      <v t="s">_Display</v>
      <v t="s">Name</v>
      <v t="s">_Format</v>
      <v t="s">Leader(s)</v>
      <v t="s">Country/region</v>
      <v t="s">_SubLabel</v>
      <v t="s">Population</v>
      <v t="s">Area</v>
      <v t="s">Abbreviation</v>
      <v t="s">Households</v>
      <v t="s">Time zone(s)</v>
      <v t="s">_Flags</v>
      <v t="s">VDPID/VSID</v>
      <v t="s">UniqueName</v>
      <v t="s">_DisplayString</v>
      <v t="s">LearnMoreOnLink</v>
      <v t="s">Image</v>
      <v t="s">Description</v>
    </a>
    <a count="25">
      <v t="s">%EntityServiceId</v>
      <v t="s">%IsRefreshable</v>
      <v t="s">%EntityCulture</v>
      <v t="s">%EntityId</v>
      <v t="s">_Icon</v>
      <v t="s">_Provider</v>
      <v t="s">_Attribution</v>
      <v t="s">_Display</v>
      <v t="s">Name</v>
      <v t="s">_Format</v>
      <v t="s">Admin Division 1 (State/province/other)</v>
      <v t="s">Country/region</v>
      <v t="s">Leader(s)</v>
      <v t="s">_SubLabel</v>
      <v t="s">Population</v>
      <v t="s">Area</v>
      <v t="s">Latitude</v>
      <v t="s">Longitude</v>
      <v t="s">_Flags</v>
      <v t="s">VDPID/VSID</v>
      <v t="s">UniqueName</v>
      <v t="s">_DisplayString</v>
      <v t="s">LearnMoreOnLink</v>
      <v t="s">Image</v>
      <v t="s">Description</v>
    </a>
    <a count="24">
      <v t="s">%EntityServiceId</v>
      <v t="s">%IsRefreshable</v>
      <v t="s">%EntityCulture</v>
      <v t="s">%EntityId</v>
      <v t="s">_Icon</v>
      <v t="s">_Provider</v>
      <v t="s">_Attribution</v>
      <v t="s">_Display</v>
      <v t="s">Name</v>
      <v t="s">_Format</v>
      <v t="s">Leader(s)</v>
      <v t="s">Country/region</v>
      <v t="s">_SubLabel</v>
      <v t="s">Population</v>
      <v t="s">Area</v>
      <v t="s">Abbreviation</v>
      <v t="s">Official language</v>
      <v t="s">_Flags</v>
      <v t="s">VDPID/VSID</v>
      <v t="s">UniqueName</v>
      <v t="s">_DisplayString</v>
      <v t="s">LearnMoreOnLink</v>
      <v t="s">Image</v>
      <v t="s">Description</v>
    </a>
    <a count="63">
      <v t="s">%EntityServiceId</v>
      <v t="s">%IsRefreshable</v>
      <v t="s">%EntityCulture</v>
      <v t="s">%EntityId</v>
      <v t="s">_Icon</v>
      <v t="s">_Provider</v>
      <v t="s">_Attribution</v>
      <v t="s">_Display</v>
      <v t="s">Name</v>
      <v t="s">_Format</v>
      <v t="s">Capital/Major City</v>
      <v t="s">Leader(s)</v>
      <v t="s">_SubLabel</v>
      <v t="s">Population</v>
      <v t="s">Area</v>
      <v t="s">Abbreviation</v>
      <v t="s">GDP</v>
      <v t="s">Currency code</v>
      <v t="s">Largest city</v>
      <v t="s">National anthem</v>
      <v t="s">Official language</v>
      <v t="s">Official name</v>
      <v t="s">Subdivisions</v>
      <v t="s">Life expectancy</v>
      <v t="s">Birth rate</v>
      <v t="s">Fertility rate</v>
      <v t="s">Infant mortality</v>
      <v t="s">Maternal mortality ratio</v>
      <v t="s">Urban population</v>
      <v t="s">Agricultural land (%)</v>
      <v t="s">Forested area (%)</v>
      <v t="s">Carbon dioxide emissions</v>
      <v t="s">Fossil fuel energy consumption</v>
      <v t="s">Gasoline price</v>
      <v t="s">Electric power consumption</v>
      <v t="s">CPI</v>
      <v t="s">CPI Change (%)</v>
      <v t="s">Population: Income share highest 10%</v>
      <v t="s">Population: Income share highest 20%</v>
      <v t="s">Population: Income share second 20%</v>
      <v t="s">Population: Income share third 20%</v>
      <v t="s">Population: Income share fourth 20%</v>
      <v t="s">Population: Income share lowest 20%</v>
      <v t="s">Population: Income share lowest 10%</v>
      <v t="s">Population: Labor force participation (%)</v>
      <v t="s">Minimum wage</v>
      <v t="s">Total tax rate</v>
      <v t="s">Unemployment rate</v>
      <v t="s">Market cap of listed companies</v>
      <v t="s">Gross primary education enrollment (%)</v>
      <v t="s">Gross tertiary education enrollment (%)</v>
      <v t="s">Out of pocket health expenditure (%)</v>
      <v t="s">Physicians per thousand</v>
      <v t="s">Armed forces size</v>
      <v t="s">Time zone(s)</v>
      <v t="s">Calling code</v>
      <v t="s">_Flags</v>
      <v t="s">VDPID/VSID</v>
      <v t="s">UniqueName</v>
      <v t="s">_DisplayString</v>
      <v t="s">LearnMoreOnLink</v>
      <v t="s">Image</v>
      <v t="s">Description</v>
    </a>
    <a count="64">
      <v t="s">%EntityServiceId</v>
      <v t="s">%IsRefreshable</v>
      <v t="s">%EntityCulture</v>
      <v t="s">%EntityId</v>
      <v t="s">_Icon</v>
      <v t="s">_Provider</v>
      <v t="s">_Attribution</v>
      <v t="s">_Display</v>
      <v t="s">Name</v>
      <v t="s">_Format</v>
      <v t="s">Capital/Major City</v>
      <v t="s">Leader(s)</v>
      <v t="s">_SubLabel</v>
      <v t="s">Population</v>
      <v t="s">Area</v>
      <v t="s">Abbreviation</v>
      <v t="s">GDP</v>
      <v t="s">Currency code</v>
      <v t="s">Largest city</v>
      <v t="s">National anthem</v>
      <v t="s">Official language</v>
      <v t="s">Official name</v>
      <v t="s">Subdivisions</v>
      <v t="s">Life expectancy</v>
      <v t="s">Birth rate</v>
      <v t="s">Fertility rate</v>
      <v t="s">Infant mortality</v>
      <v t="s">Maternal mortality ratio</v>
      <v t="s">Urban population</v>
      <v t="s">Agricultural land (%)</v>
      <v t="s">Forested area (%)</v>
      <v t="s">Carbon dioxide emissions</v>
      <v t="s">Fossil fuel energy consumption</v>
      <v t="s">Gasoline price</v>
      <v t="s">Electric power consumption</v>
      <v t="s">CPI</v>
      <v t="s">CPI Change (%)</v>
      <v t="s">Population: Income share highest 10%</v>
      <v t="s">Population: Income share highest 20%</v>
      <v t="s">Population: Income share second 20%</v>
      <v t="s">Population: Income share third 20%</v>
      <v t="s">Population: Income share fourth 20%</v>
      <v t="s">Population: Income share lowest 20%</v>
      <v t="s">Population: Income share lowest 10%</v>
      <v t="s">Population: Labor force participation (%)</v>
      <v t="s">Minimum wage</v>
      <v t="s">Tax revenue (%)</v>
      <v t="s">Total tax rate</v>
      <v t="s">Unemployment rate</v>
      <v t="s">Market cap of listed companies</v>
      <v t="s">Gross primary education enrollment (%)</v>
      <v t="s">Gross tertiary education enrollment (%)</v>
      <v t="s">Out of pocket health expenditure (%)</v>
      <v t="s">Physicians per thousand</v>
      <v t="s">Armed forces size</v>
      <v t="s">Time zone(s)</v>
      <v t="s">Calling code</v>
      <v t="s">_Flags</v>
      <v t="s">VDPID/VSID</v>
      <v t="s">UniqueName</v>
      <v t="s">_DisplayString</v>
      <v t="s">LearnMoreOnLink</v>
      <v t="s">Image</v>
      <v t="s">Description</v>
    </a>
  </spbArrays>
  <spbData count="158">
    <spb s="0">
      <v xml:space="preserve">Wikipedia	</v>
      <v xml:space="preserve">CC BY-SA 3.0	</v>
      <v xml:space="preserve">https://en.wikipedia.org/wiki/Baja_California	</v>
      <v xml:space="preserve">https://creativecommons.org/licenses/by-sa/3.0	</v>
    </spb>
    <spb s="0">
      <v xml:space="preserve">beta.inegi.org.mx	</v>
      <v xml:space="preserve">	</v>
      <v xml:space="preserve">http://www.beta.inegi.org.mx/app/tmp/Infoenoe/Default_15mas_en.aspx#EmploymentAmount	</v>
      <v xml:space="preserve">	</v>
    </spb>
    <spb s="0">
      <v xml:space="preserve">Wikipedia	</v>
      <v xml:space="preserve">CC-BY-SA	</v>
      <v xml:space="preserve">http://en.wikipedia.org/wiki/Baja_California	</v>
      <v xml:space="preserve">http://creativecommons.org/licenses/by-sa/3.0/	</v>
    </spb>
    <spb s="1">
      <v>0</v>
      <v>0</v>
      <v>1</v>
      <v>0</v>
      <v>0</v>
      <v>0</v>
      <v>2</v>
      <v>0</v>
      <v>0</v>
      <v>0</v>
    </spb>
    <spb s="2">
      <v>0</v>
      <v>Name</v>
      <v>LearnMoreOnLink</v>
    </spb>
    <spb s="3">
      <v>0</v>
      <v>0</v>
      <v>0</v>
    </spb>
    <spb s="4">
      <v>5</v>
      <v>5</v>
      <v>5</v>
    </spb>
    <spb s="5">
      <v>1</v>
      <v>2</v>
    </spb>
    <spb s="6">
      <v>https://www.bing.com</v>
      <v>https://www.bing.com/th?id=Ga%5Cbing_yt.png&amp;w=100&amp;h=40&amp;c=0&amp;pid=0.1</v>
      <v>Powered by Bing</v>
    </spb>
    <spb s="7">
      <v>square km</v>
      <v>2017</v>
      <v>2015</v>
    </spb>
    <spb s="8">
      <v>3</v>
    </spb>
    <spb s="0">
      <v xml:space="preserve">Wikipedia	</v>
      <v xml:space="preserve">CC BY-SA 3.0	</v>
      <v xml:space="preserve">https://en.wikipedia.org/wiki/Baja_California_Sur	</v>
      <v xml:space="preserve">https://creativecommons.org/licenses/by-sa/3.0	</v>
    </spb>
    <spb s="0">
      <v xml:space="preserve">Wikipedia	</v>
      <v xml:space="preserve">CC-BY-SA	</v>
      <v xml:space="preserve">http://en.wikipedia.org/wiki/Baja_California_Sur	</v>
      <v xml:space="preserve">http://creativecommons.org/licenses/by-sa/3.0/	</v>
    </spb>
    <spb s="1">
      <v>11</v>
      <v>11</v>
      <v>1</v>
      <v>11</v>
      <v>11</v>
      <v>11</v>
      <v>12</v>
      <v>11</v>
      <v>11</v>
      <v>11</v>
    </spb>
    <spb s="7">
      <v>square km</v>
      <v>2017</v>
      <v>2010</v>
    </spb>
    <spb s="0">
      <v xml:space="preserve">Wikipedia	</v>
      <v xml:space="preserve">CC BY-SA 3.0	</v>
      <v xml:space="preserve">https://en.wikipedia.org/wiki/Sonora	</v>
      <v xml:space="preserve">https://creativecommons.org/licenses/by-sa/3.0	</v>
    </spb>
    <spb s="0">
      <v xml:space="preserve">Wikipedia	</v>
      <v xml:space="preserve">CC-BY-SA	</v>
      <v xml:space="preserve">http://en.wikipedia.org/wiki/Sonora	</v>
      <v xml:space="preserve">http://creativecommons.org/licenses/by-sa/3.0/	</v>
    </spb>
    <spb s="1">
      <v>15</v>
      <v>15</v>
      <v>1</v>
      <v>15</v>
      <v>15</v>
      <v>15</v>
      <v>16</v>
      <v>15</v>
      <v>15</v>
      <v>15</v>
    </spb>
    <spb s="0">
      <v xml:space="preserve">Wikipedia	</v>
      <v xml:space="preserve">CC BY-SA 3.0	</v>
      <v xml:space="preserve">https://en.wikipedia.org/wiki/Chihuahua_(state)	</v>
      <v xml:space="preserve">https://creativecommons.org/licenses/by-sa/3.0	</v>
    </spb>
    <spb s="0">
      <v xml:space="preserve">Wikipedia	</v>
      <v xml:space="preserve">CC-BY-SA	</v>
      <v xml:space="preserve">http://en.wikipedia.org/wiki/Chihuahua_(state)	</v>
      <v xml:space="preserve">http://creativecommons.org/licenses/by-sa/3.0/	</v>
    </spb>
    <spb s="1">
      <v>18</v>
      <v>18</v>
      <v>1</v>
      <v>18</v>
      <v>18</v>
      <v>18</v>
      <v>19</v>
      <v>18</v>
      <v>18</v>
      <v>18</v>
    </spb>
    <spb s="2">
      <v>1</v>
      <v>Name</v>
      <v>LearnMoreOnLink</v>
    </spb>
    <spb s="7">
      <v>square km</v>
      <v>2017</v>
      <v>2020</v>
    </spb>
    <spb s="0">
      <v xml:space="preserve">Wikipedia	</v>
      <v xml:space="preserve">CC BY-SA 3.0	</v>
      <v xml:space="preserve">https://en.wikipedia.org/wiki/Coahuila	</v>
      <v xml:space="preserve">https://creativecommons.org/licenses/by-sa/3.0	</v>
    </spb>
    <spb s="0">
      <v xml:space="preserve">Wikipedia	</v>
      <v xml:space="preserve">CC-BY-SA	</v>
      <v xml:space="preserve">http://en.wikipedia.org/wiki/Coahuila	</v>
      <v xml:space="preserve">http://creativecommons.org/licenses/by-sa/3.0/	</v>
    </spb>
    <spb s="1">
      <v>23</v>
      <v>23</v>
      <v>1</v>
      <v>23</v>
      <v>23</v>
      <v>23</v>
      <v>24</v>
      <v>23</v>
      <v>23</v>
      <v>23</v>
    </spb>
    <spb s="0">
      <v xml:space="preserve">Wikipedia	</v>
      <v xml:space="preserve">CC BY-SA 3.0	</v>
      <v xml:space="preserve">https://en.wikipedia.org/wiki/Nuevo_Le%C3%B3n	</v>
      <v xml:space="preserve">https://creativecommons.org/licenses/by-sa/3.0	</v>
    </spb>
    <spb s="0">
      <v xml:space="preserve">Wikipedia	</v>
      <v xml:space="preserve">CC-BY-SA	</v>
      <v xml:space="preserve">http://en.wikipedia.org/wiki/Nuevo_León	</v>
      <v xml:space="preserve">http://creativecommons.org/licenses/by-sa/3.0/	</v>
    </spb>
    <spb s="1">
      <v>26</v>
      <v>26</v>
      <v>1</v>
      <v>26</v>
      <v>26</v>
      <v>26</v>
      <v>27</v>
      <v>26</v>
      <v>26</v>
      <v>26</v>
    </spb>
    <spb s="0">
      <v xml:space="preserve">Wikipedia	</v>
      <v xml:space="preserve">CC BY-SA 3.0	</v>
      <v xml:space="preserve">https://en.wikipedia.org/wiki/Sinaloa	</v>
      <v xml:space="preserve">https://creativecommons.org/licenses/by-sa/3.0	</v>
    </spb>
    <spb s="0">
      <v xml:space="preserve">Wikipedia	</v>
      <v xml:space="preserve">CC-BY-SA	</v>
      <v xml:space="preserve">http://en.wikipedia.org/wiki/Sinaloa	</v>
      <v xml:space="preserve">http://creativecommons.org/licenses/by-sa/3.0/	</v>
    </spb>
    <spb s="1">
      <v>29</v>
      <v>29</v>
      <v>1</v>
      <v>29</v>
      <v>29</v>
      <v>29</v>
      <v>30</v>
      <v>29</v>
      <v>29</v>
      <v>29</v>
    </spb>
    <spb s="0">
      <v xml:space="preserve">Wikipedia	</v>
      <v xml:space="preserve">CC BY-SA 3.0	</v>
      <v xml:space="preserve">https://en.wikipedia.org/wiki/Durango	</v>
      <v xml:space="preserve">https://creativecommons.org/licenses/by-sa/3.0	</v>
    </spb>
    <spb s="0">
      <v xml:space="preserve">Wikipedia	</v>
      <v xml:space="preserve">CC-BY-SA	</v>
      <v xml:space="preserve">http://en.wikipedia.org/wiki/Durango	</v>
      <v xml:space="preserve">http://creativecommons.org/licenses/by-sa/3.0/	</v>
    </spb>
    <spb s="1">
      <v>32</v>
      <v>32</v>
      <v>1</v>
      <v>32</v>
      <v>32</v>
      <v>32</v>
      <v>33</v>
      <v>32</v>
      <v>32</v>
      <v>32</v>
    </spb>
    <spb s="0">
      <v xml:space="preserve">Wikipedia	</v>
      <v xml:space="preserve">CC BY-SA 3.0	</v>
      <v xml:space="preserve">https://en.wikipedia.org/wiki/Tamaulipas	</v>
      <v xml:space="preserve">https://creativecommons.org/licenses/by-sa/3.0	</v>
    </spb>
    <spb s="0">
      <v xml:space="preserve">Wikipedia	</v>
      <v xml:space="preserve">CC-BY-SA	</v>
      <v xml:space="preserve">http://en.wikipedia.org/wiki/Tamaulipas	</v>
      <v xml:space="preserve">http://creativecommons.org/licenses/by-sa/3.0/	</v>
    </spb>
    <spb s="1">
      <v>35</v>
      <v>35</v>
      <v>1</v>
      <v>35</v>
      <v>35</v>
      <v>35</v>
      <v>36</v>
      <v>35</v>
      <v>35</v>
      <v>35</v>
    </spb>
    <spb s="0">
      <v xml:space="preserve">Wikipedia	</v>
      <v xml:space="preserve">CC BY-SA 3.0	</v>
      <v xml:space="preserve">https://en.wikipedia.org/wiki/Colima	</v>
      <v xml:space="preserve">https://creativecommons.org/licenses/by-sa/3.0	</v>
    </spb>
    <spb s="0">
      <v xml:space="preserve">Wikipedia	</v>
      <v xml:space="preserve">CC-BY-SA	</v>
      <v xml:space="preserve">http://en.wikipedia.org/wiki/Colima	</v>
      <v xml:space="preserve">http://creativecommons.org/licenses/by-sa/3.0/	</v>
    </spb>
    <spb s="1">
      <v>38</v>
      <v>38</v>
      <v>1</v>
      <v>38</v>
      <v>38</v>
      <v>38</v>
      <v>39</v>
      <v>38</v>
      <v>38</v>
      <v>38</v>
    </spb>
    <spb s="0">
      <v xml:space="preserve">Wikipedia	</v>
      <v xml:space="preserve">CC BY-SA 3.0	</v>
      <v xml:space="preserve">https://en.wikipedia.org/wiki/Aguascalientes	</v>
      <v xml:space="preserve">https://creativecommons.org/licenses/by-sa/3.0	</v>
    </spb>
    <spb s="0">
      <v xml:space="preserve">Wikipedia	</v>
      <v xml:space="preserve">CC-BY-SA	</v>
      <v xml:space="preserve">http://en.wikipedia.org/wiki/Aguascalientes	</v>
      <v xml:space="preserve">http://creativecommons.org/licenses/by-sa/3.0/	</v>
    </spb>
    <spb s="1">
      <v>41</v>
      <v>41</v>
      <v>1</v>
      <v>41</v>
      <v>41</v>
      <v>41</v>
      <v>42</v>
      <v>41</v>
      <v>41</v>
      <v>41</v>
    </spb>
    <spb s="0">
      <v xml:space="preserve">Wikipedia	</v>
      <v xml:space="preserve">CC BY-SA 3.0	</v>
      <v xml:space="preserve">https://en.wikipedia.org/wiki/Guanajuato	</v>
      <v xml:space="preserve">https://creativecommons.org/licenses/by-sa/3.0	</v>
    </spb>
    <spb s="0">
      <v xml:space="preserve">Wikipedia	</v>
      <v xml:space="preserve">CC-BY-SA	</v>
      <v xml:space="preserve">http://en.wikipedia.org/wiki/Guanajuato	</v>
      <v xml:space="preserve">http://creativecommons.org/licenses/by-sa/3.0/	</v>
    </spb>
    <spb s="1">
      <v>44</v>
      <v>44</v>
      <v>1</v>
      <v>44</v>
      <v>44</v>
      <v>44</v>
      <v>45</v>
      <v>44</v>
      <v>44</v>
      <v>44</v>
    </spb>
    <spb s="0">
      <v xml:space="preserve">Wikipedia	</v>
      <v xml:space="preserve">CC BY-SA 3.0	</v>
      <v xml:space="preserve">https://en.wikipedia.org/wiki/Quer%C3%A9taro	</v>
      <v xml:space="preserve">https://creativecommons.org/licenses/by-sa/3.0	</v>
    </spb>
    <spb s="0">
      <v xml:space="preserve">Wikipedia	</v>
      <v xml:space="preserve">CC-BY-SA	</v>
      <v xml:space="preserve">http://en.wikipedia.org/wiki/Querétaro	</v>
      <v xml:space="preserve">http://creativecommons.org/licenses/by-sa/3.0/	</v>
    </spb>
    <spb s="1">
      <v>47</v>
      <v>47</v>
      <v>1</v>
      <v>47</v>
      <v>47</v>
      <v>47</v>
      <v>48</v>
      <v>47</v>
      <v>47</v>
      <v>47</v>
    </spb>
    <spb s="0">
      <v xml:space="preserve">Wikipedia	</v>
      <v xml:space="preserve">CC BY-SA 3.0	</v>
      <v xml:space="preserve">https://en.wikipedia.org/wiki/San_Luis_Potos%C3%AD	</v>
      <v xml:space="preserve">https://creativecommons.org/licenses/by-sa/3.0	</v>
    </spb>
    <spb s="0">
      <v xml:space="preserve">Wikipedia	</v>
      <v xml:space="preserve">CC-BY-SA	</v>
      <v xml:space="preserve">http://en.wikipedia.org/wiki/San_Luis_Potosí	</v>
      <v xml:space="preserve">http://creativecommons.org/licenses/by-sa/3.0/	</v>
    </spb>
    <spb s="1">
      <v>50</v>
      <v>50</v>
      <v>1</v>
      <v>50</v>
      <v>50</v>
      <v>50</v>
      <v>51</v>
      <v>50</v>
      <v>50</v>
      <v>50</v>
    </spb>
    <spb s="0">
      <v xml:space="preserve">Wikipedia	</v>
      <v xml:space="preserve">CC BY-SA 3.0	</v>
      <v xml:space="preserve">https://en.wikipedia.org/wiki/Zacatecas	</v>
      <v xml:space="preserve">https://creativecommons.org/licenses/by-sa/3.0	</v>
    </spb>
    <spb s="0">
      <v xml:space="preserve">Wikipedia	</v>
      <v xml:space="preserve">CC-BY-SA	</v>
      <v xml:space="preserve">http://en.wikipedia.org/wiki/Zacatecas	</v>
      <v xml:space="preserve">http://creativecommons.org/licenses/by-sa/3.0/	</v>
    </spb>
    <spb s="1">
      <v>53</v>
      <v>53</v>
      <v>1</v>
      <v>53</v>
      <v>53</v>
      <v>53</v>
      <v>54</v>
      <v>53</v>
      <v>53</v>
      <v>53</v>
    </spb>
    <spb s="0">
      <v xml:space="preserve">Wikipedia	</v>
      <v xml:space="preserve">CC BY-SA 3.0	</v>
      <v xml:space="preserve">https://en.wikipedia.org/wiki/Jalisco	</v>
      <v xml:space="preserve">https://creativecommons.org/licenses/by-sa/3.0	</v>
    </spb>
    <spb s="0">
      <v xml:space="preserve">Wikipedia	</v>
      <v xml:space="preserve">CC-BY-SA	</v>
      <v xml:space="preserve">http://en.wikipedia.org/wiki/Jalisco	</v>
      <v xml:space="preserve">http://creativecommons.org/licenses/by-sa/3.0/	</v>
    </spb>
    <spb s="1">
      <v>56</v>
      <v>56</v>
      <v>1</v>
      <v>56</v>
      <v>56</v>
      <v>56</v>
      <v>57</v>
      <v>56</v>
      <v>56</v>
      <v>56</v>
    </spb>
    <spb s="0">
      <v xml:space="preserve">Wikipedia	</v>
      <v xml:space="preserve">CC BY-SA 3.0	</v>
      <v xml:space="preserve">https://en.wikipedia.org/wiki/Michoac%C3%A1n	</v>
      <v xml:space="preserve">https://creativecommons.org/licenses/by-sa/3.0	</v>
    </spb>
    <spb s="0">
      <v xml:space="preserve">Wikipedia	</v>
      <v xml:space="preserve">CC-BY-SA	</v>
      <v xml:space="preserve">http://en.wikipedia.org/wiki/Michoacán	</v>
      <v xml:space="preserve">http://creativecommons.org/licenses/by-sa/3.0/	</v>
    </spb>
    <spb s="1">
      <v>59</v>
      <v>59</v>
      <v>1</v>
      <v>59</v>
      <v>59</v>
      <v>59</v>
      <v>60</v>
      <v>59</v>
      <v>59</v>
      <v>59</v>
    </spb>
    <spb s="0">
      <v xml:space="preserve">Wikipedia	</v>
      <v xml:space="preserve">CC BY-SA 3.0	</v>
      <v xml:space="preserve">https://en.wikipedia.org/wiki/State_of_Mexico	</v>
      <v xml:space="preserve">https://creativecommons.org/licenses/by-sa/3.0	</v>
    </spb>
    <spb s="0">
      <v xml:space="preserve">Wikipedia	</v>
      <v xml:space="preserve">CC-BY-SA	</v>
      <v xml:space="preserve">http://en.wikipedia.org/wiki/State_of_Mexico	</v>
      <v xml:space="preserve">http://creativecommons.org/licenses/by-sa/3.0/	</v>
    </spb>
    <spb s="1">
      <v>62</v>
      <v>62</v>
      <v>1</v>
      <v>62</v>
      <v>62</v>
      <v>62</v>
      <v>63</v>
      <v>62</v>
      <v>62</v>
      <v>62</v>
    </spb>
    <spb s="0">
      <v xml:space="preserve">Wikipedia	</v>
      <v xml:space="preserve">CC BY-SA 3.0	</v>
      <v xml:space="preserve">https://en.wikipedia.org/wiki/Mexico_City	</v>
      <v xml:space="preserve">https://creativecommons.org/licenses/by-sa/3.0	</v>
    </spb>
    <spb s="0">
      <v xml:space="preserve">Wikipedia	</v>
      <v xml:space="preserve">CC-BY-SA	</v>
      <v xml:space="preserve">http://en.wikipedia.org/wiki/Mexico_City	</v>
      <v xml:space="preserve">http://creativecommons.org/licenses/by-sa/3.0/	</v>
    </spb>
    <spb s="9">
      <v>65</v>
      <v>65</v>
      <v>1</v>
      <v>65</v>
      <v>65</v>
      <v>65</v>
      <v>66</v>
      <v>65</v>
    </spb>
    <spb s="2">
      <v>2</v>
      <v>Name</v>
      <v>LearnMoreOnLink</v>
    </spb>
    <spb s="0">
      <v xml:space="preserve">Wikipedia	</v>
      <v xml:space="preserve">CC BY-SA 3.0	</v>
      <v xml:space="preserve">https://en.wikipedia.org/wiki/Hidalgo_(state)	</v>
      <v xml:space="preserve">https://creativecommons.org/licenses/by-sa/3.0	</v>
    </spb>
    <spb s="0">
      <v xml:space="preserve">Wikipedia	</v>
      <v xml:space="preserve">CC-BY-SA	</v>
      <v xml:space="preserve">http://en.wikipedia.org/wiki/Hidalgo_(state)	</v>
      <v xml:space="preserve">http://creativecommons.org/licenses/by-sa/3.0/	</v>
    </spb>
    <spb s="1">
      <v>69</v>
      <v>69</v>
      <v>1</v>
      <v>69</v>
      <v>69</v>
      <v>69</v>
      <v>70</v>
      <v>69</v>
      <v>69</v>
      <v>69</v>
    </spb>
    <spb s="0">
      <v xml:space="preserve">Wikipedia	</v>
      <v xml:space="preserve">CC BY-SA 3.0	</v>
      <v xml:space="preserve">https://en.wikipedia.org/wiki/Morelos	</v>
      <v xml:space="preserve">https://creativecommons.org/licenses/by-sa/3.0	</v>
    </spb>
    <spb s="0">
      <v xml:space="preserve">Wikipedia	</v>
      <v xml:space="preserve">CC-BY-SA	</v>
      <v xml:space="preserve">http://en.wikipedia.org/wiki/Morelos	</v>
      <v xml:space="preserve">http://creativecommons.org/licenses/by-sa/3.0/	</v>
    </spb>
    <spb s="1">
      <v>72</v>
      <v>72</v>
      <v>1</v>
      <v>72</v>
      <v>72</v>
      <v>72</v>
      <v>73</v>
      <v>72</v>
      <v>72</v>
      <v>72</v>
    </spb>
    <spb s="0">
      <v xml:space="preserve">Wikipedia	</v>
      <v xml:space="preserve">CC BY-SA 3.0	</v>
      <v xml:space="preserve">https://en.wikipedia.org/wiki/Tlaxcala	</v>
      <v xml:space="preserve">https://creativecommons.org/licenses/by-sa/3.0	</v>
    </spb>
    <spb s="0">
      <v xml:space="preserve">Wikipedia	</v>
      <v xml:space="preserve">CC-BY-SA	</v>
      <v xml:space="preserve">http://en.wikipedia.org/wiki/Tlaxcala	</v>
      <v xml:space="preserve">http://creativecommons.org/licenses/by-sa/3.0/	</v>
    </spb>
    <spb s="1">
      <v>75</v>
      <v>75</v>
      <v>1</v>
      <v>75</v>
      <v>75</v>
      <v>75</v>
      <v>76</v>
      <v>75</v>
      <v>75</v>
      <v>75</v>
    </spb>
    <spb s="0">
      <v xml:space="preserve">Wikipedia	</v>
      <v xml:space="preserve">CC BY-SA 3.0	</v>
      <v xml:space="preserve">https://en.wikipedia.org/wiki/Puebla	</v>
      <v xml:space="preserve">https://creativecommons.org/licenses/by-sa/3.0	</v>
    </spb>
    <spb s="0">
      <v xml:space="preserve">Wikipedia	</v>
      <v xml:space="preserve">CC-BY-SA	</v>
      <v xml:space="preserve">http://en.wikipedia.org/wiki/Puebla	</v>
      <v xml:space="preserve">http://creativecommons.org/licenses/by-sa/3.0/	</v>
    </spb>
    <spb s="1">
      <v>78</v>
      <v>78</v>
      <v>1</v>
      <v>78</v>
      <v>78</v>
      <v>78</v>
      <v>79</v>
      <v>78</v>
      <v>78</v>
      <v>78</v>
    </spb>
    <spb s="0">
      <v xml:space="preserve">Wikipedia	</v>
      <v xml:space="preserve">CC BY-SA 3.0	</v>
      <v xml:space="preserve">https://en.wikipedia.org/wiki/Nayarit	</v>
      <v xml:space="preserve">https://creativecommons.org/licenses/by-sa/3.0	</v>
    </spb>
    <spb s="0">
      <v xml:space="preserve">Wikipedia	</v>
      <v xml:space="preserve">CC-BY-SA	</v>
      <v xml:space="preserve">http://en.wikipedia.org/wiki/Nayarit	</v>
      <v xml:space="preserve">http://creativecommons.org/licenses/by-sa/3.0/	</v>
    </spb>
    <spb s="1">
      <v>81</v>
      <v>81</v>
      <v>1</v>
      <v>81</v>
      <v>81</v>
      <v>81</v>
      <v>82</v>
      <v>81</v>
      <v>81</v>
      <v>81</v>
    </spb>
    <spb s="0">
      <v xml:space="preserve">Wikipedia	</v>
      <v xml:space="preserve">CC BY-SA 3.0	</v>
      <v xml:space="preserve">https://en.wikipedia.org/wiki/Guerrero	</v>
      <v xml:space="preserve">https://creativecommons.org/licenses/by-sa/3.0	</v>
    </spb>
    <spb s="0">
      <v xml:space="preserve">Wikipedia	</v>
      <v xml:space="preserve">CC-BY-SA	</v>
      <v xml:space="preserve">http://en.wikipedia.org/wiki/Guerrero	</v>
      <v xml:space="preserve">http://creativecommons.org/licenses/by-sa/3.0/	</v>
    </spb>
    <spb s="1">
      <v>84</v>
      <v>84</v>
      <v>1</v>
      <v>84</v>
      <v>84</v>
      <v>84</v>
      <v>85</v>
      <v>84</v>
      <v>84</v>
      <v>84</v>
    </spb>
    <spb s="0">
      <v xml:space="preserve">Wikipedia	</v>
      <v xml:space="preserve">CC BY-SA 3.0	</v>
      <v xml:space="preserve">https://en.wikipedia.org/wiki/Oaxaca	</v>
      <v xml:space="preserve">https://creativecommons.org/licenses/by-sa/3.0	</v>
    </spb>
    <spb s="0">
      <v xml:space="preserve">Wikipedia	</v>
      <v xml:space="preserve">CC-BY-SA	</v>
      <v xml:space="preserve">http://en.wikipedia.org/wiki/Oaxaca	</v>
      <v xml:space="preserve">http://creativecommons.org/licenses/by-sa/3.0/	</v>
    </spb>
    <spb s="1">
      <v>87</v>
      <v>87</v>
      <v>1</v>
      <v>87</v>
      <v>87</v>
      <v>87</v>
      <v>88</v>
      <v>87</v>
      <v>87</v>
      <v>87</v>
    </spb>
    <spb s="0">
      <v xml:space="preserve">Wikipedia	</v>
      <v xml:space="preserve">CC BY-SA 3.0	</v>
      <v xml:space="preserve">https://en.wikipedia.org/wiki/Chiapas	</v>
      <v xml:space="preserve">https://creativecommons.org/licenses/by-sa/3.0	</v>
    </spb>
    <spb s="0">
      <v xml:space="preserve">Wikipedia	</v>
      <v xml:space="preserve">CC-BY-SA	</v>
      <v xml:space="preserve">http://en.wikipedia.org/wiki/Chiapas	</v>
      <v xml:space="preserve">http://creativecommons.org/licenses/by-sa/3.0/	</v>
    </spb>
    <spb s="1">
      <v>90</v>
      <v>90</v>
      <v>1</v>
      <v>90</v>
      <v>90</v>
      <v>90</v>
      <v>91</v>
      <v>90</v>
      <v>90</v>
      <v>90</v>
    </spb>
    <spb s="0">
      <v xml:space="preserve">Wikipedia	</v>
      <v xml:space="preserve">CC BY-SA 3.0	</v>
      <v xml:space="preserve">https://en.wikipedia.org/wiki/Veracruz	</v>
      <v xml:space="preserve">https://creativecommons.org/licenses/by-sa/3.0	</v>
    </spb>
    <spb s="0">
      <v xml:space="preserve">Wikipedia	</v>
      <v xml:space="preserve">CC-BY-SA	</v>
      <v xml:space="preserve">http://en.wikipedia.org/wiki/Veracruz	</v>
      <v xml:space="preserve">http://creativecommons.org/licenses/by-sa/3.0/	</v>
    </spb>
    <spb s="1">
      <v>93</v>
      <v>93</v>
      <v>1</v>
      <v>93</v>
      <v>93</v>
      <v>93</v>
      <v>94</v>
      <v>93</v>
      <v>93</v>
      <v>93</v>
    </spb>
    <spb s="0">
      <v xml:space="preserve">Wikipedia	</v>
      <v xml:space="preserve">CC BY-SA 3.0	</v>
      <v xml:space="preserve">https://en.wikipedia.org/wiki/Tabasco	</v>
      <v xml:space="preserve">https://creativecommons.org/licenses/by-sa/3.0	</v>
    </spb>
    <spb s="0">
      <v xml:space="preserve">Wikipedia	</v>
      <v xml:space="preserve">CC-BY-SA	</v>
      <v xml:space="preserve">http://en.wikipedia.org/wiki/Tabasco	</v>
      <v xml:space="preserve">http://creativecommons.org/licenses/by-sa/3.0/	</v>
    </spb>
    <spb s="1">
      <v>96</v>
      <v>96</v>
      <v>1</v>
      <v>96</v>
      <v>96</v>
      <v>96</v>
      <v>97</v>
      <v>96</v>
      <v>96</v>
      <v>96</v>
    </spb>
    <spb s="0">
      <v xml:space="preserve">Wikipedia	</v>
      <v xml:space="preserve">CC BY-SA 3.0	</v>
      <v xml:space="preserve">https://en.wikipedia.org/wiki/Campeche	</v>
      <v xml:space="preserve">https://creativecommons.org/licenses/by-sa/3.0	</v>
    </spb>
    <spb s="0">
      <v xml:space="preserve">Wikipedia	</v>
      <v xml:space="preserve">CC-BY-SA	</v>
      <v xml:space="preserve">http://en.wikipedia.org/wiki/Campeche	</v>
      <v xml:space="preserve">http://creativecommons.org/licenses/by-sa/3.0/	</v>
    </spb>
    <spb s="1">
      <v>99</v>
      <v>99</v>
      <v>1</v>
      <v>99</v>
      <v>99</v>
      <v>99</v>
      <v>100</v>
      <v>99</v>
      <v>99</v>
      <v>99</v>
    </spb>
    <spb s="0">
      <v xml:space="preserve">Wikipedia	</v>
      <v xml:space="preserve">CC BY-SA 3.0	</v>
      <v xml:space="preserve">https://en.wikipedia.org/wiki/Yucat%C3%A1n	</v>
      <v xml:space="preserve">https://creativecommons.org/licenses/by-sa/3.0	</v>
    </spb>
    <spb s="0">
      <v xml:space="preserve">Wikipedia	</v>
      <v xml:space="preserve">CC-BY-SA	</v>
      <v xml:space="preserve">http://en.wikipedia.org/wiki/Yucatán	</v>
      <v xml:space="preserve">http://creativecommons.org/licenses/by-sa/3.0/	</v>
    </spb>
    <spb s="1">
      <v>102</v>
      <v>102</v>
      <v>1</v>
      <v>102</v>
      <v>102</v>
      <v>102</v>
      <v>103</v>
      <v>102</v>
      <v>102</v>
      <v>102</v>
    </spb>
    <spb s="0">
      <v xml:space="preserve">Wikipedia	</v>
      <v xml:space="preserve">CC BY-SA 3.0	</v>
      <v xml:space="preserve">https://en.wikipedia.org/wiki/Quintana_Roo	</v>
      <v xml:space="preserve">https://creativecommons.org/licenses/by-sa/3.0	</v>
    </spb>
    <spb s="0">
      <v xml:space="preserve">Wikipedia	</v>
      <v xml:space="preserve">CC-BY-SA	</v>
      <v xml:space="preserve">http://en.wikipedia.org/wiki/Quintana_Roo	</v>
      <v xml:space="preserve">http://creativecommons.org/licenses/by-sa/3.0/	</v>
    </spb>
    <spb s="1">
      <v>105</v>
      <v>105</v>
      <v>1</v>
      <v>105</v>
      <v>105</v>
      <v>105</v>
      <v>106</v>
      <v>105</v>
      <v>105</v>
      <v>105</v>
    </spb>
    <spb s="0">
      <v xml:space="preserve">Wikipedia	</v>
      <v xml:space="preserve">CC BY-SA 3.0	</v>
      <v xml:space="preserve">https://en.wikipedia.org/wiki/Geneva	</v>
      <v xml:space="preserve">https://creativecommons.org/licenses/by-sa/3.0	</v>
    </spb>
    <spb s="10">
      <v>108</v>
      <v>108</v>
      <v>108</v>
      <v>108</v>
      <v>108</v>
      <v>108</v>
      <v>108</v>
      <v>108</v>
      <v>108</v>
    </spb>
    <spb s="2">
      <v>3</v>
      <v>Name</v>
      <v>LearnMoreOnLink</v>
    </spb>
    <spb s="11">
      <v>square km</v>
      <v>2022</v>
    </spb>
    <spb s="8">
      <v>4</v>
    </spb>
    <spb s="0">
      <v xml:space="preserve">Wikipedia	</v>
      <v xml:space="preserve">CC-BY-SA	</v>
      <v xml:space="preserve">http://en.wikipedia.org/wiki/Budapest	</v>
      <v xml:space="preserve">http://creativecommons.org/licenses/by-sa/3.0/	</v>
    </spb>
    <spb s="0">
      <v xml:space="preserve">Wikipedia	</v>
      <v xml:space="preserve">CC BY-SA 3.0	</v>
      <v xml:space="preserve">https://en.wikipedia.org/wiki/Budapest	</v>
      <v xml:space="preserve">https://creativecommons.org/licenses/by-sa/3.0	</v>
    </spb>
    <spb s="12">
      <v>113</v>
      <v>114</v>
      <v>114</v>
      <v>114</v>
      <v>114</v>
      <v>113</v>
      <v>114</v>
    </spb>
    <spb s="2">
      <v>4</v>
      <v>Name</v>
      <v>LearnMoreOnLink</v>
    </spb>
    <spb s="11">
      <v>square km</v>
      <v>2023</v>
    </spb>
    <spb s="0">
      <v xml:space="preserve">data.worldbank.org	</v>
      <v xml:space="preserve">	</v>
      <v xml:space="preserve">http://data.worldbank.org/indicator/FP.CPI.TOTL	</v>
      <v xml:space="preserve">	</v>
    </spb>
    <spb s="0">
      <v xml:space="preserve">Wikipedia	Cia	travel.state.gov	</v>
      <v xml:space="preserve">CC-BY-SA			</v>
      <v xml:space="preserve">http://en.wikipedia.org/wiki/Panama	https://www.cia.gov/library/publications/the-world-factbook/geos/pm.html?Transportation	https://travel.state.gov/content/travel/en/international-travel/International-Travel-Country-Information-Pages/Panama.html	</v>
      <v xml:space="preserve">http://creativecommons.org/licenses/by-sa/3.0/			</v>
    </spb>
    <spb s="0">
      <v xml:space="preserve">Wikipedia	</v>
      <v xml:space="preserve">CC BY-SA 3.0	</v>
      <v xml:space="preserve">https://en.wikipedia.org/wiki/Panama	</v>
      <v xml:space="preserve">https://creativecommons.org/licenses/by-sa/3.0	</v>
    </spb>
    <spb s="0">
      <v xml:space="preserve">data.worldbank.org	</v>
      <v xml:space="preserve">	</v>
      <v xml:space="preserve">http://data.worldbank.org/indicator/SP.DYN.CBRT.IN	</v>
      <v xml:space="preserve">	</v>
    </spb>
    <spb s="0">
      <v xml:space="preserve">Wikipedia	</v>
      <v xml:space="preserve">CC-BY-SA	</v>
      <v xml:space="preserve">http://en.wikipedia.org/wiki/Panama	</v>
      <v xml:space="preserve">http://creativecommons.org/licenses/by-sa/3.0/	</v>
    </spb>
    <spb s="0">
      <v xml:space="preserve">Cia	</v>
      <v xml:space="preserve">	</v>
      <v xml:space="preserve">https://www.cia.gov/library/publications/the-world-factbook/geos/pm.html?Transportation	</v>
      <v xml:space="preserve">	</v>
    </spb>
    <spb s="0">
      <v xml:space="preserve">data.worldbank.org	</v>
      <v xml:space="preserve">	</v>
      <v xml:space="preserve">http://data.worldbank.org/indicator/SP.DYN.TFRT.IN	</v>
      <v xml:space="preserve">	</v>
    </spb>
    <spb s="0">
      <v xml:space="preserve">data.worldbank.org	</v>
      <v xml:space="preserve">	</v>
      <v xml:space="preserve">http://data.worldbank.org/indicator/SP.DYN.LE00.IN	</v>
      <v xml:space="preserve">	</v>
    </spb>
    <spb s="0">
      <v xml:space="preserve">data.worldbank.org	</v>
      <v xml:space="preserve">	</v>
      <v xml:space="preserve">http://data.worldbank.org/indicator/SP.DYN.IMRT.IN	</v>
      <v xml:space="preserve">	</v>
    </spb>
    <spb s="0">
      <v xml:space="preserve">data.worldbank.org	</v>
      <v xml:space="preserve">	</v>
      <v xml:space="preserve">http://data.worldbank.org/indicator/SP.URB.TOTL	</v>
      <v xml:space="preserve">	</v>
    </spb>
    <spb s="0">
      <v xml:space="preserve">data.worldbank.org	</v>
      <v xml:space="preserve">	</v>
      <v xml:space="preserve">http://data.worldbank.org/indicator/MS.MIL.TOTL.P1	</v>
      <v xml:space="preserve">	</v>
    </spb>
    <spb s="0">
      <v xml:space="preserve">data.worldbank.org	</v>
      <v xml:space="preserve">	</v>
      <v xml:space="preserve">http://data.worldbank.org/indicator/SH.MED.PHYS.ZS	</v>
      <v xml:space="preserve">	</v>
    </spb>
    <spb s="0">
      <v xml:space="preserve">data.worldbank.org	</v>
      <v xml:space="preserve">	</v>
      <v xml:space="preserve">http://data.worldbank.org/indicator/EN.ATM.CO2E.KT	</v>
      <v xml:space="preserve">	</v>
    </spb>
    <spb s="0">
      <v xml:space="preserve">data.worldbank.org	</v>
      <v xml:space="preserve">	</v>
      <v xml:space="preserve">http://data.worldbank.org/indicator/SH.STA.MMRT	</v>
      <v xml:space="preserve">	</v>
    </spb>
    <spb s="0">
      <v xml:space="preserve">data.worldbank.org	</v>
      <v xml:space="preserve">	</v>
      <v xml:space="preserve">http://data.worldbank.org/indicator/EG.USE.ELEC.KH.PC	</v>
      <v xml:space="preserve">	</v>
    </spb>
    <spb s="0">
      <v xml:space="preserve">data.worldbank.org	</v>
      <v xml:space="preserve">	</v>
      <v xml:space="preserve">http://data.worldbank.org/indicator/SL.TLF.CACT.ZS	</v>
      <v xml:space="preserve">	</v>
    </spb>
    <spb s="13">
      <v>118</v>
      <v>119</v>
      <v>120</v>
      <v>120</v>
      <v>121</v>
      <v>120</v>
      <v>120</v>
      <v>120</v>
      <v>122</v>
      <v>120</v>
      <v>120</v>
      <v>122</v>
      <v>120</v>
      <v>120</v>
      <v>123</v>
      <v>124</v>
      <v>119</v>
      <v>123</v>
      <v>125</v>
      <v>120</v>
      <v>126</v>
      <v>127</v>
      <v>128</v>
      <v>123</v>
      <v>123</v>
      <v>120</v>
      <v>123</v>
      <v>129</v>
      <v>130</v>
      <v>131</v>
      <v>132</v>
      <v>123</v>
      <v>119</v>
      <v>123</v>
      <v>123</v>
      <v>123</v>
      <v>123</v>
      <v>123</v>
      <v>123</v>
      <v>123</v>
      <v>123</v>
      <v>123</v>
      <v>123</v>
      <v>133</v>
    </spb>
    <spb s="2">
      <v>5</v>
      <v>Name</v>
      <v>LearnMoreOnLink</v>
    </spb>
    <spb s="14">
      <v>2019</v>
      <v>2019</v>
      <v>square km</v>
      <v>per thousand (2018)</v>
      <v>2022</v>
      <v>2019</v>
      <v>2018</v>
      <v>per liter (2016)</v>
      <v>2019</v>
      <v>years (2018)</v>
      <v>per thousand (2018)</v>
      <v>2019</v>
      <v>2017</v>
      <v>2016</v>
      <v>2019</v>
      <v>2016</v>
      <v>2016</v>
      <v>kilotons per year (2016)</v>
      <v>deaths per 100,000 (2017)</v>
      <v>kWh (2014)</v>
      <v>2014</v>
      <v>2019</v>
      <v>2018</v>
      <v>2018</v>
      <v>2018</v>
      <v>2018</v>
      <v>2018</v>
      <v>2015</v>
      <v>2018</v>
      <v>2018</v>
      <v>2017</v>
      <v>2016</v>
      <v>2019</v>
    </spb>
    <spb s="8">
      <v>5</v>
    </spb>
    <spb s="8">
      <v>6</v>
    </spb>
    <spb s="8">
      <v>7</v>
    </spb>
    <spb s="8">
      <v>8</v>
    </spb>
    <spb s="8">
      <v>9</v>
    </spb>
    <spb s="8">
      <v>10</v>
    </spb>
    <spb s="8">
      <v>11</v>
    </spb>
    <spb s="8">
      <v>12</v>
    </spb>
    <spb s="0">
      <v xml:space="preserve">Wikipedia	Cia	travel.state.gov	</v>
      <v xml:space="preserve">CC-BY-SA			</v>
      <v xml:space="preserve">http://en.wikipedia.org/wiki/Brazil	https://www.cia.gov/library/publications/the-world-factbook/geos/br.html?Transportation	https://travel.state.gov/content/travel/en/international-travel/International-Travel-Country-Information-Pages/Brazil.html	</v>
      <v xml:space="preserve">http://creativecommons.org/licenses/by-sa/3.0/			</v>
    </spb>
    <spb s="0">
      <v xml:space="preserve">Wikipedia	</v>
      <v xml:space="preserve">CC BY-SA 3.0	</v>
      <v xml:space="preserve">https://en.wikipedia.org/wiki/Brazil	</v>
      <v xml:space="preserve">https://creativecommons.org/licenses/by-sa/3.0	</v>
    </spb>
    <spb s="0">
      <v xml:space="preserve">Wikipedia	</v>
      <v xml:space="preserve">CC-BY-SA	</v>
      <v xml:space="preserve">http://en.wikipedia.org/wiki/Brazil	</v>
      <v xml:space="preserve">http://creativecommons.org/licenses/by-sa/3.0/	</v>
    </spb>
    <spb s="0">
      <v xml:space="preserve">Cia	</v>
      <v xml:space="preserve">	</v>
      <v xml:space="preserve">https://www.cia.gov/library/publications/the-world-factbook/geos/br.html?Transportation	</v>
      <v xml:space="preserve">	</v>
    </spb>
    <spb s="15">
      <v>118</v>
      <v>145</v>
      <v>146</v>
      <v>146</v>
      <v>121</v>
      <v>146</v>
      <v>146</v>
      <v>146</v>
      <v>147</v>
      <v>146</v>
      <v>146</v>
      <v>147</v>
      <v>146</v>
      <v>146</v>
      <v>148</v>
      <v>124</v>
      <v>145</v>
      <v>148</v>
      <v>125</v>
      <v>146</v>
      <v>148</v>
      <v>126</v>
      <v>127</v>
      <v>128</v>
      <v>148</v>
      <v>148</v>
      <v>146</v>
      <v>148</v>
      <v>129</v>
      <v>130</v>
      <v>131</v>
      <v>132</v>
      <v>148</v>
      <v>145</v>
      <v>148</v>
      <v>148</v>
      <v>148</v>
      <v>148</v>
      <v>148</v>
      <v>148</v>
      <v>148</v>
      <v>148</v>
      <v>148</v>
      <v>148</v>
      <v>133</v>
    </spb>
    <spb s="2">
      <v>6</v>
      <v>Name</v>
      <v>LearnMoreOnLink</v>
    </spb>
    <spb s="16">
      <v>2019</v>
      <v>2019</v>
      <v>square km</v>
      <v>per thousand (2018)</v>
      <v>2022</v>
      <v>2019</v>
      <v>2018</v>
      <v>per liter (2016)</v>
      <v>2019</v>
      <v>years (2018)</v>
      <v>2018</v>
      <v>per thousand (2018)</v>
      <v>2019</v>
      <v>2017</v>
      <v>2016</v>
      <v>2019</v>
      <v>2016</v>
      <v>2018</v>
      <v>kilotons per year (2016)</v>
      <v>deaths per 100,000 (2017)</v>
      <v>kWh (2014)</v>
      <v>2014</v>
      <v>2019</v>
      <v>2018</v>
      <v>2018</v>
      <v>2018</v>
      <v>2018</v>
      <v>2018</v>
      <v>2015</v>
      <v>2018</v>
      <v>2018</v>
      <v>2017</v>
      <v>2017</v>
      <v>2019</v>
    </spb>
    <spb s="0">
      <v xml:space="preserve">Wikipedia	Cia	travel.state.gov	</v>
      <v xml:space="preserve">CC-BY-SA			</v>
      <v xml:space="preserve">http://en.wikipedia.org/wiki/Colombia	https://www.cia.gov/library/publications/the-world-factbook/geos/co.html?Transportation	https://travel.state.gov/content/travel/en/international-travel/International-Travel-Country-Information-Pages/Colombia.html	</v>
      <v xml:space="preserve">http://creativecommons.org/licenses/by-sa/3.0/			</v>
    </spb>
    <spb s="0">
      <v xml:space="preserve">Wikipedia	</v>
      <v xml:space="preserve">CC BY-SA 3.0	</v>
      <v xml:space="preserve">https://en.wikipedia.org/wiki/Colombia	</v>
      <v xml:space="preserve">https://creativecommons.org/licenses/by-sa/3.0	</v>
    </spb>
    <spb s="0">
      <v xml:space="preserve">Wikipedia	</v>
      <v xml:space="preserve">CC-BY-SA	</v>
      <v xml:space="preserve">http://en.wikipedia.org/wiki/Colombia	</v>
      <v xml:space="preserve">http://creativecommons.org/licenses/by-sa/3.0/	</v>
    </spb>
    <spb s="0">
      <v xml:space="preserve">Cia	</v>
      <v xml:space="preserve">	</v>
      <v xml:space="preserve">https://www.cia.gov/library/publications/the-world-factbook/geos/co.html?Transportation	</v>
      <v xml:space="preserve">	</v>
    </spb>
    <spb s="15">
      <v>118</v>
      <v>152</v>
      <v>153</v>
      <v>153</v>
      <v>121</v>
      <v>153</v>
      <v>153</v>
      <v>153</v>
      <v>154</v>
      <v>153</v>
      <v>153</v>
      <v>154</v>
      <v>153</v>
      <v>153</v>
      <v>155</v>
      <v>124</v>
      <v>152</v>
      <v>155</v>
      <v>125</v>
      <v>153</v>
      <v>155</v>
      <v>126</v>
      <v>127</v>
      <v>128</v>
      <v>155</v>
      <v>155</v>
      <v>153</v>
      <v>155</v>
      <v>129</v>
      <v>130</v>
      <v>131</v>
      <v>132</v>
      <v>155</v>
      <v>152</v>
      <v>155</v>
      <v>155</v>
      <v>155</v>
      <v>155</v>
      <v>155</v>
      <v>155</v>
      <v>155</v>
      <v>155</v>
      <v>155</v>
      <v>155</v>
      <v>133</v>
    </spb>
    <spb s="16">
      <v>2019</v>
      <v>2019</v>
      <v>square km</v>
      <v>per thousand (2018)</v>
      <v>2022</v>
      <v>2019</v>
      <v>2018</v>
      <v>per liter (2016)</v>
      <v>2019</v>
      <v>years (2018)</v>
      <v>2018</v>
      <v>per thousand (2018)</v>
      <v>2019</v>
      <v>2017</v>
      <v>2016</v>
      <v>2019</v>
      <v>2016</v>
      <v>2018</v>
      <v>kilotons per year (2016)</v>
      <v>deaths per 100,000 (2017)</v>
      <v>kWh (2014)</v>
      <v>2014</v>
      <v>2019</v>
      <v>2018</v>
      <v>2018</v>
      <v>2018</v>
      <v>2018</v>
      <v>2018</v>
      <v>2015</v>
      <v>2018</v>
      <v>2018</v>
      <v>2018</v>
      <v>2018</v>
      <v>2019</v>
    </spb>
  </spbData>
</supportingPropertyBags>
</file>

<file path=xl/richData/rdsupportingpropertybagstructure.xml><?xml version="1.0" encoding="utf-8"?>
<spbStructures xmlns="http://schemas.microsoft.com/office/spreadsheetml/2017/richdata2" count="17">
  <s>
    <k n="SourceText" t="s"/>
    <k n="LicenseText" t="s"/>
    <k n="SourceAddress" t="s"/>
    <k n="LicenseAddress" t="s"/>
  </s>
  <s>
    <k n="Area" t="spb"/>
    <k n="Name" t="spb"/>
    <k n="Households" t="spb"/>
    <k n="Population" t="spb"/>
    <k n="UniqueName" t="spb"/>
    <k n="Description" t="spb"/>
    <k n="Abbreviation" t="spb"/>
    <k n="Largest city" t="spb"/>
    <k n="Country/region" t="spb"/>
    <k n="Capital/Major City" t="spb"/>
  </s>
  <s>
    <k n="^Order" t="spba"/>
    <k n="TitleProperty" t="s"/>
    <k n="SubTitleProperty" t="s"/>
  </s>
  <s>
    <k n="ShowInCardView" t="b"/>
    <k n="ShowInDotNotation" t="b"/>
    <k n="ShowInAutoComplete" t="b"/>
  </s>
  <s>
    <k n="UniqueName" t="spb"/>
    <k n="VDPID/VSID" t="spb"/>
    <k n="LearnMoreOnLink" t="spb"/>
  </s>
  <s>
    <k n="Name" t="i"/>
    <k n="Image" t="i"/>
  </s>
  <s>
    <k n="link" t="s"/>
    <k n="logo" t="s"/>
    <k n="name" t="s"/>
  </s>
  <s>
    <k n="Area" t="s"/>
    <k n="Households" t="s"/>
    <k n="Population" t="s"/>
  </s>
  <s>
    <k n="_Self" t="i"/>
  </s>
  <s>
    <k n="Area" t="spb"/>
    <k n="Name" t="spb"/>
    <k n="Households" t="spb"/>
    <k n="Population" t="spb"/>
    <k n="UniqueName" t="spb"/>
    <k n="Description" t="spb"/>
    <k n="Abbreviation" t="spb"/>
    <k n="Country/region" t="spb"/>
  </s>
  <s>
    <k n="Area" t="spb"/>
    <k n="Name" t="spb"/>
    <k n="Latitude" t="spb"/>
    <k n="Longitude" t="spb"/>
    <k n="Population" t="spb"/>
    <k n="UniqueName" t="spb"/>
    <k n="Description" t="spb"/>
    <k n="Country/region" t="spb"/>
    <k n="Admin Division 1 (State/province/other)" t="spb"/>
  </s>
  <s>
    <k n="Area" t="s"/>
    <k n="Population" t="s"/>
  </s>
  <s>
    <k n="Area" t="spb"/>
    <k n="Name" t="spb"/>
    <k n="Population" t="spb"/>
    <k n="UniqueName" t="spb"/>
    <k n="Description" t="spb"/>
    <k n="Abbreviation" t="spb"/>
    <k n="Country/region" t="spb"/>
  </s>
  <s>
    <k n="CPI" t="spb"/>
    <k n="GDP" t="spb"/>
    <k n="Area" t="spb"/>
    <k n="Name" t="spb"/>
    <k n="Birth rate" t="spb"/>
    <k n="Population" t="spb"/>
    <k n="UniqueName" t="spb"/>
    <k n="Description" t="spb"/>
    <k n="Abbreviation" t="spb"/>
    <k n="Calling code" t="spb"/>
    <k n="Largest city" t="spb"/>
    <k n="Minimum wage" t="spb"/>
    <k n="Currency code" t="spb"/>
    <k n="Official name" t="spb"/>
    <k n="CPI Change (%)" t="spb"/>
    <k n="Fertility rate" t="spb"/>
    <k n="Gasoline price" t="spb"/>
    <k n="Total tax rate" t="spb"/>
    <k n="Life expectancy" t="spb"/>
    <k n="National anthem" t="spb"/>
    <k n="Infant mortality" t="spb"/>
    <k n="Urban population" t="spb"/>
    <k n="Armed forces size" t="spb"/>
    <k n="Forested area (%)" t="spb"/>
    <k n="Unemployment rate" t="spb"/>
    <k n="Capital/Major City" t="spb"/>
    <k n="Agricultural land (%)" t="spb"/>
    <k n="Physicians per thousand" t="spb"/>
    <k n="Carbon dioxide emissions" t="spb"/>
    <k n="Maternal mortality ratio" t="spb"/>
    <k n="Electric power consumption" t="spb"/>
    <k n="Fossil fuel energy consumption" t="spb"/>
    <k n="Market cap of listed companies" t="spb"/>
    <k n="Population: Income share third 20%" t="spb"/>
    <k n="Population: Income share fourth 20%" t="spb"/>
    <k n="Population: Income share lowest 10%" t="spb"/>
    <k n="Population: Income share lowest 20%" t="spb"/>
    <k n="Population: Income share second 20%" t="spb"/>
    <k n="Out of pocket health expenditure (%)" t="spb"/>
    <k n="Population: Income share highest 10%" t="spb"/>
    <k n="Population: Income share highest 20%" t="spb"/>
    <k n="Gross primary education enrollment (%)" t="spb"/>
    <k n="Gross tertiary education enrollment (%)" t="spb"/>
    <k n="Population: Labor force participation (%)" t="spb"/>
  </s>
  <s>
    <k n="CPI" t="s"/>
    <k n="GDP" t="s"/>
    <k n="Area" t="s"/>
    <k n="Birth rate" t="s"/>
    <k n="Population" t="s"/>
    <k n="CPI Change (%)" t="s"/>
    <k n="Fertility rate" t="s"/>
    <k n="Gasoline price" t="s"/>
    <k n="Total tax rate" t="s"/>
    <k n="Life expectancy" t="s"/>
    <k n="Infant mortality" t="s"/>
    <k n="Urban population" t="s"/>
    <k n="Armed forces size" t="s"/>
    <k n="Forested area (%)" t="s"/>
    <k n="Unemployment rate" t="s"/>
    <k n="Agricultural land (%)" t="s"/>
    <k n="Physicians per thousand" t="s"/>
    <k n="Carbon dioxide emissions" t="s"/>
    <k n="Maternal mortality ratio" t="s"/>
    <k n="Electric power consumption" t="s"/>
    <k n="Fossil fuel energy consumption" t="s"/>
    <k n="Market cap of listed companies" t="s"/>
    <k n="Population: Income share third 20%" t="s"/>
    <k n="Population: Income share fourth 20%" t="s"/>
    <k n="Population: Income share lowest 10%" t="s"/>
    <k n="Population: Income share lowest 20%" t="s"/>
    <k n="Population: Income share second 20%" t="s"/>
    <k n="Out of pocket health expenditure (%)" t="s"/>
    <k n="Population: Income share highest 10%" t="s"/>
    <k n="Population: Income share highest 20%" t="s"/>
    <k n="Gross primary education enrollment (%)" t="s"/>
    <k n="Gross tertiary education enrollment (%)" t="s"/>
    <k n="Population: Labor force participation (%)" t="s"/>
  </s>
  <s>
    <k n="CPI" t="spb"/>
    <k n="GDP" t="spb"/>
    <k n="Area" t="spb"/>
    <k n="Name" t="spb"/>
    <k n="Birth rate" t="spb"/>
    <k n="Population" t="spb"/>
    <k n="UniqueName" t="spb"/>
    <k n="Description" t="spb"/>
    <k n="Abbreviation" t="spb"/>
    <k n="Calling code" t="spb"/>
    <k n="Largest city" t="spb"/>
    <k n="Minimum wage" t="spb"/>
    <k n="Currency code" t="spb"/>
    <k n="Official name" t="spb"/>
    <k n="CPI Change (%)" t="spb"/>
    <k n="Fertility rate" t="spb"/>
    <k n="Gasoline price" t="spb"/>
    <k n="Total tax rate" t="spb"/>
    <k n="Life expectancy" t="spb"/>
    <k n="National anthem" t="spb"/>
    <k n="Tax revenue (%)" t="spb"/>
    <k n="Infant mortality" t="spb"/>
    <k n="Urban population" t="spb"/>
    <k n="Armed forces size" t="spb"/>
    <k n="Forested area (%)" t="spb"/>
    <k n="Unemployment rate" t="spb"/>
    <k n="Capital/Major City" t="spb"/>
    <k n="Agricultural land (%)" t="spb"/>
    <k n="Physicians per thousand" t="spb"/>
    <k n="Carbon dioxide emissions" t="spb"/>
    <k n="Maternal mortality ratio" t="spb"/>
    <k n="Electric power consumption" t="spb"/>
    <k n="Fossil fuel energy consumption" t="spb"/>
    <k n="Market cap of listed companies" t="spb"/>
    <k n="Population: Income share third 20%" t="spb"/>
    <k n="Population: Income share fourth 20%" t="spb"/>
    <k n="Population: Income share lowest 10%" t="spb"/>
    <k n="Population: Income share lowest 20%" t="spb"/>
    <k n="Population: Income share second 20%" t="spb"/>
    <k n="Out of pocket health expenditure (%)" t="spb"/>
    <k n="Population: Income share highest 10%" t="spb"/>
    <k n="Population: Income share highest 20%" t="spb"/>
    <k n="Gross primary education enrollment (%)" t="spb"/>
    <k n="Gross tertiary education enrollment (%)" t="spb"/>
    <k n="Population: Labor force participation (%)" t="spb"/>
  </s>
  <s>
    <k n="CPI" t="s"/>
    <k n="GDP" t="s"/>
    <k n="Area" t="s"/>
    <k n="Birth rate" t="s"/>
    <k n="Population" t="s"/>
    <k n="CPI Change (%)" t="s"/>
    <k n="Fertility rate" t="s"/>
    <k n="Gasoline price" t="s"/>
    <k n="Total tax rate" t="s"/>
    <k n="Life expectancy" t="s"/>
    <k n="Tax revenue (%)" t="s"/>
    <k n="Infant mortality" t="s"/>
    <k n="Urban population" t="s"/>
    <k n="Armed forces size" t="s"/>
    <k n="Forested area (%)" t="s"/>
    <k n="Unemployment rate" t="s"/>
    <k n="Agricultural land (%)" t="s"/>
    <k n="Physicians per thousand" t="s"/>
    <k n="Carbon dioxide emissions" t="s"/>
    <k n="Maternal mortality ratio" t="s"/>
    <k n="Electric power consumption" t="s"/>
    <k n="Fossil fuel energy consumption" t="s"/>
    <k n="Market cap of listed companies" t="s"/>
    <k n="Population: Income share third 20%" t="s"/>
    <k n="Population: Income share fourth 20%" t="s"/>
    <k n="Population: Income share lowest 10%" t="s"/>
    <k n="Population: Income share lowest 20%" t="s"/>
    <k n="Population: Income share second 20%" t="s"/>
    <k n="Out of pocket health expenditure (%)" t="s"/>
    <k n="Population: Income share highest 10%" t="s"/>
    <k n="Population: Income share highest 20%" t="s"/>
    <k n="Gross primary education enrollment (%)" t="s"/>
    <k n="Gross tertiary education enrollment (%)" t="s"/>
    <k n="Population: Labor force participation (%)" t="s"/>
  </s>
</spbStructures>
</file>

<file path=xl/richData/richStyles.xml><?xml version="1.0" encoding="utf-8"?>
<richStyleSheet xmlns="http://schemas.microsoft.com/office/spreadsheetml/2017/richdata2" xmlns:mc="http://schemas.openxmlformats.org/markup-compatibility/2006" xmlns:x="http://schemas.openxmlformats.org/spreadsheetml/2006/main" mc:Ignorable="x">
  <dxfs count="6">
    <x:dxf>
      <x:numFmt numFmtId="3" formatCode="#,##0"/>
    </x:dxf>
    <x:dxf>
      <x:numFmt numFmtId="0" formatCode="General"/>
    </x:dxf>
    <x:dxf>
      <x:numFmt numFmtId="2" formatCode="0.00"/>
    </x:dxf>
    <x:dxf>
      <x:numFmt numFmtId="14" formatCode="0.00%"/>
    </x:dxf>
    <x:dxf>
      <x:numFmt numFmtId="4" formatCode="#,##0.00"/>
    </x:dxf>
    <x:dxf>
      <x:numFmt numFmtId="1" formatCode="0"/>
    </x:dxf>
  </dxfs>
  <richProperties>
    <rPr n="IsTitleField" t="b"/>
    <rPr n="IsHeroField" t="b"/>
    <rPr n="NumberFormat" t="s"/>
  </richProperties>
  <richStyles>
    <rSty>
      <rpv i="0">1</rpv>
    </rSty>
    <rSty>
      <rpv i="1">1</rpv>
    </rSty>
    <rSty dxfid="0">
      <rpv i="2">#,##0</rpv>
    </rSty>
    <rSty dxfid="1">
      <rpv i="2">0.0000</rpv>
    </rSty>
    <rSty dxfid="3">
      <rpv i="2">0.0%</rpv>
    </rSty>
    <rSty dxfid="2">
      <rpv i="2">0.00</rpv>
    </rSty>
    <rSty dxfid="5">
      <rpv i="2">0</rpv>
    </rSty>
    <rSty dxfid="4">
      <rpv i="2">#,##0.00</rpv>
    </rSty>
    <rSty dxfid="1">
      <rpv i="2">0.0</rpv>
    </rSty>
    <rSty dxfid="1">
      <rpv i="2">_([$$-en-US]* #,##0.00_);_([$$-en-US]* (#,##0.00);_([$$-en-US]* "-"??_);_(@_)</rpv>
    </rSty>
    <rSty dxfid="1">
      <rpv i="2">_([$$-en-US]* #,##0_);_([$$-en-US]* (#,##0);_([$$-en-US]* "-"_);_(@_)</rpv>
    </rSty>
    <rSty dxfid="3"/>
  </richStyles>
</richStyleSheet>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110283-CD44-46AC-B599-280D2237CD5D}">
  <dimension ref="B3:Q220"/>
  <sheetViews>
    <sheetView showGridLines="0" tabSelected="1" topLeftCell="A187" zoomScale="70" zoomScaleNormal="32" workbookViewId="0">
      <selection activeCell="C194" sqref="C194:H194"/>
    </sheetView>
  </sheetViews>
  <sheetFormatPr defaultRowHeight="14.5" x14ac:dyDescent="0.35"/>
  <cols>
    <col min="3" max="3" width="29.1796875" bestFit="1" customWidth="1"/>
    <col min="4" max="4" width="13" customWidth="1"/>
    <col min="5" max="5" width="17.81640625" customWidth="1"/>
    <col min="6" max="6" width="18.453125" customWidth="1"/>
    <col min="7" max="8" width="19.1796875" bestFit="1" customWidth="1"/>
    <col min="9" max="9" width="23.7265625" customWidth="1"/>
    <col min="10" max="10" width="19.81640625" customWidth="1"/>
    <col min="11" max="11" width="17.453125" customWidth="1"/>
    <col min="12" max="13" width="17.26953125" bestFit="1" customWidth="1"/>
    <col min="14" max="15" width="19.1796875" bestFit="1" customWidth="1"/>
    <col min="16" max="16" width="24.81640625" customWidth="1"/>
  </cols>
  <sheetData>
    <row r="3" spans="2:17" x14ac:dyDescent="0.35">
      <c r="B3" s="1"/>
      <c r="C3" s="2"/>
      <c r="D3" s="2"/>
      <c r="E3" s="2"/>
      <c r="F3" s="2"/>
      <c r="G3" s="2"/>
      <c r="H3" s="2"/>
      <c r="I3" s="2"/>
      <c r="J3" s="2"/>
      <c r="K3" s="2"/>
      <c r="L3" s="2"/>
      <c r="M3" s="2"/>
      <c r="N3" s="2"/>
      <c r="O3" s="2"/>
      <c r="P3" s="2"/>
      <c r="Q3" s="3"/>
    </row>
    <row r="4" spans="2:17" x14ac:dyDescent="0.35">
      <c r="B4" s="4"/>
      <c r="Q4" s="5"/>
    </row>
    <row r="5" spans="2:17" x14ac:dyDescent="0.35">
      <c r="B5" s="4"/>
      <c r="C5" s="6"/>
      <c r="D5" s="7"/>
      <c r="E5" s="7"/>
      <c r="F5" s="7"/>
      <c r="G5" s="7"/>
      <c r="H5" s="7"/>
      <c r="I5" s="7"/>
      <c r="J5" s="7"/>
      <c r="K5" s="7"/>
      <c r="L5" s="7"/>
      <c r="M5" s="7"/>
      <c r="N5" s="7"/>
      <c r="O5" s="7"/>
      <c r="P5" s="8"/>
      <c r="Q5" s="5"/>
    </row>
    <row r="6" spans="2:17" x14ac:dyDescent="0.35">
      <c r="B6" s="4"/>
      <c r="C6" s="9"/>
      <c r="P6" s="10"/>
      <c r="Q6" s="5"/>
    </row>
    <row r="7" spans="2:17" ht="26" x14ac:dyDescent="0.35">
      <c r="B7" s="4"/>
      <c r="C7" s="9"/>
      <c r="F7" s="11" t="s">
        <v>0</v>
      </c>
      <c r="P7" s="10"/>
      <c r="Q7" s="5"/>
    </row>
    <row r="8" spans="2:17" x14ac:dyDescent="0.35">
      <c r="B8" s="4"/>
      <c r="C8" s="9"/>
      <c r="P8" s="10"/>
      <c r="Q8" s="5"/>
    </row>
    <row r="9" spans="2:17" x14ac:dyDescent="0.35">
      <c r="B9" s="4"/>
      <c r="C9" s="12"/>
      <c r="D9" s="13"/>
      <c r="E9" s="13"/>
      <c r="F9" s="13"/>
      <c r="G9" s="13"/>
      <c r="H9" s="13"/>
      <c r="I9" s="13"/>
      <c r="J9" s="13"/>
      <c r="K9" s="13"/>
      <c r="L9" s="13"/>
      <c r="M9" s="13"/>
      <c r="N9" s="13"/>
      <c r="O9" s="13"/>
      <c r="P9" s="14"/>
      <c r="Q9" s="5"/>
    </row>
    <row r="10" spans="2:17" ht="22" customHeight="1" x14ac:dyDescent="0.35">
      <c r="B10" s="4"/>
      <c r="C10" s="87" t="s">
        <v>1</v>
      </c>
      <c r="D10" s="87"/>
      <c r="E10" s="87"/>
      <c r="F10" s="87"/>
      <c r="G10" s="87"/>
      <c r="H10" s="87"/>
      <c r="I10" s="87"/>
      <c r="J10" s="87"/>
      <c r="K10" s="87"/>
      <c r="L10" s="87"/>
      <c r="M10" s="87"/>
      <c r="N10" s="87"/>
      <c r="O10" s="87"/>
      <c r="P10" s="87"/>
      <c r="Q10" s="5"/>
    </row>
    <row r="11" spans="2:17" ht="22" customHeight="1" x14ac:dyDescent="0.35">
      <c r="B11" s="4"/>
      <c r="C11" s="88" t="s">
        <v>2</v>
      </c>
      <c r="D11" s="88"/>
      <c r="E11" s="88"/>
      <c r="F11" s="88"/>
      <c r="G11" s="88"/>
      <c r="H11" s="88"/>
      <c r="I11" s="88"/>
      <c r="J11" s="88"/>
      <c r="K11" s="88"/>
      <c r="L11" s="88"/>
      <c r="M11" s="88"/>
      <c r="N11" s="88"/>
      <c r="O11" s="88"/>
      <c r="P11" s="88"/>
      <c r="Q11" s="5"/>
    </row>
    <row r="12" spans="2:17" ht="15.5" x14ac:dyDescent="0.35">
      <c r="B12" s="4"/>
      <c r="C12" s="95" t="s">
        <v>50</v>
      </c>
      <c r="D12" s="95"/>
      <c r="E12" s="95"/>
      <c r="F12" s="95"/>
      <c r="G12" s="95"/>
      <c r="H12" s="95"/>
      <c r="I12" s="95"/>
      <c r="J12" s="95"/>
      <c r="K12" s="95"/>
      <c r="L12" s="95"/>
      <c r="M12" s="95"/>
      <c r="N12" s="95"/>
      <c r="O12" s="95"/>
      <c r="P12" s="95"/>
      <c r="Q12" s="5"/>
    </row>
    <row r="13" spans="2:17" ht="15.5" x14ac:dyDescent="0.35">
      <c r="B13" s="4"/>
      <c r="C13" s="89" t="s">
        <v>3</v>
      </c>
      <c r="D13" s="89"/>
      <c r="E13" s="89"/>
      <c r="F13" s="89"/>
      <c r="G13" s="89"/>
      <c r="H13" s="89"/>
      <c r="I13" s="89"/>
      <c r="J13" s="89"/>
      <c r="K13" s="89"/>
      <c r="L13" s="89"/>
      <c r="M13" s="89"/>
      <c r="N13" s="89"/>
      <c r="O13" s="89"/>
      <c r="P13" s="89"/>
      <c r="Q13" s="5"/>
    </row>
    <row r="14" spans="2:17" ht="15.5" x14ac:dyDescent="0.35">
      <c r="B14" s="4"/>
      <c r="C14" s="89" t="s">
        <v>4</v>
      </c>
      <c r="D14" s="89"/>
      <c r="E14" s="89"/>
      <c r="F14" s="89"/>
      <c r="G14" s="89"/>
      <c r="H14" s="89"/>
      <c r="I14" s="89"/>
      <c r="J14" s="89"/>
      <c r="K14" s="89"/>
      <c r="L14" s="89"/>
      <c r="M14" s="89"/>
      <c r="N14" s="89"/>
      <c r="O14" s="89"/>
      <c r="P14" s="89"/>
      <c r="Q14" s="5"/>
    </row>
    <row r="15" spans="2:17" ht="15.5" x14ac:dyDescent="0.35">
      <c r="B15" s="4"/>
      <c r="C15" s="89" t="s">
        <v>5</v>
      </c>
      <c r="D15" s="89"/>
      <c r="E15" s="89"/>
      <c r="F15" s="89"/>
      <c r="G15" s="89"/>
      <c r="H15" s="89"/>
      <c r="I15" s="89"/>
      <c r="J15" s="89"/>
      <c r="K15" s="89"/>
      <c r="L15" s="89"/>
      <c r="M15" s="89"/>
      <c r="N15" s="89"/>
      <c r="O15" s="89"/>
      <c r="P15" s="89"/>
      <c r="Q15" s="5"/>
    </row>
    <row r="16" spans="2:17" ht="15.5" x14ac:dyDescent="0.35">
      <c r="B16" s="4"/>
      <c r="C16" s="89" t="s">
        <v>6</v>
      </c>
      <c r="D16" s="89"/>
      <c r="E16" s="89"/>
      <c r="F16" s="89"/>
      <c r="G16" s="89"/>
      <c r="H16" s="89"/>
      <c r="I16" s="89"/>
      <c r="J16" s="89"/>
      <c r="K16" s="89"/>
      <c r="L16" s="89"/>
      <c r="M16" s="89"/>
      <c r="N16" s="89"/>
      <c r="O16" s="89"/>
      <c r="P16" s="89"/>
      <c r="Q16" s="5"/>
    </row>
    <row r="17" spans="2:17" ht="15.5" x14ac:dyDescent="0.35">
      <c r="B17" s="4"/>
      <c r="C17" s="89" t="s">
        <v>7</v>
      </c>
      <c r="D17" s="89"/>
      <c r="E17" s="89"/>
      <c r="F17" s="89"/>
      <c r="G17" s="89"/>
      <c r="H17" s="89"/>
      <c r="I17" s="89"/>
      <c r="J17" s="89"/>
      <c r="K17" s="89"/>
      <c r="L17" s="89"/>
      <c r="M17" s="89"/>
      <c r="N17" s="89"/>
      <c r="O17" s="89"/>
      <c r="P17" s="89"/>
      <c r="Q17" s="5"/>
    </row>
    <row r="18" spans="2:17" x14ac:dyDescent="0.35">
      <c r="B18" s="4"/>
      <c r="C18" s="15"/>
      <c r="D18" s="16"/>
      <c r="E18" s="16"/>
      <c r="F18" s="16"/>
      <c r="G18" s="16"/>
      <c r="H18" s="16"/>
      <c r="I18" s="16"/>
      <c r="J18" s="16"/>
      <c r="K18" s="16"/>
      <c r="L18" s="7"/>
      <c r="M18" s="7"/>
      <c r="N18" s="7"/>
      <c r="O18" s="7"/>
      <c r="P18" s="8"/>
      <c r="Q18" s="5"/>
    </row>
    <row r="19" spans="2:17" ht="15.5" x14ac:dyDescent="0.35">
      <c r="B19" s="4"/>
      <c r="C19" s="90" t="s">
        <v>8</v>
      </c>
      <c r="D19" s="91"/>
      <c r="E19" s="91"/>
      <c r="F19" s="91"/>
      <c r="G19" s="18"/>
      <c r="H19" s="18"/>
      <c r="I19" s="18"/>
      <c r="J19" s="18"/>
      <c r="K19" s="18"/>
      <c r="P19" s="10"/>
      <c r="Q19" s="5"/>
    </row>
    <row r="20" spans="2:17" ht="88" customHeight="1" x14ac:dyDescent="0.35">
      <c r="B20" s="4"/>
      <c r="C20" s="92" t="s">
        <v>9</v>
      </c>
      <c r="D20" s="93"/>
      <c r="E20" s="93"/>
      <c r="F20" s="93"/>
      <c r="G20" s="93"/>
      <c r="H20" s="93"/>
      <c r="I20" s="93"/>
      <c r="J20" s="93"/>
      <c r="K20" s="93"/>
      <c r="L20" s="93"/>
      <c r="M20" s="93"/>
      <c r="N20" s="93"/>
      <c r="O20" s="93"/>
      <c r="P20" s="94"/>
      <c r="Q20" s="5"/>
    </row>
    <row r="21" spans="2:17" ht="15.5" x14ac:dyDescent="0.35">
      <c r="B21" s="4"/>
      <c r="C21" s="55" t="s">
        <v>10</v>
      </c>
      <c r="D21" s="56"/>
      <c r="E21" s="56"/>
      <c r="F21" s="56"/>
      <c r="G21" s="56"/>
      <c r="H21" s="56"/>
      <c r="I21" s="56"/>
      <c r="J21" s="56"/>
      <c r="K21" s="56"/>
      <c r="L21" s="57"/>
      <c r="M21" s="57"/>
      <c r="N21" s="57"/>
      <c r="O21" s="57"/>
      <c r="P21" s="58"/>
      <c r="Q21" s="5"/>
    </row>
    <row r="22" spans="2:17" ht="15.5" x14ac:dyDescent="0.35">
      <c r="B22" s="4"/>
      <c r="C22" s="55"/>
      <c r="D22" s="56"/>
      <c r="E22" s="56"/>
      <c r="F22" s="56"/>
      <c r="G22" s="56"/>
      <c r="H22" s="56"/>
      <c r="I22" s="56"/>
      <c r="J22" s="56"/>
      <c r="K22" s="56"/>
      <c r="L22" s="57"/>
      <c r="M22" s="57"/>
      <c r="N22" s="57"/>
      <c r="O22" s="57"/>
      <c r="P22" s="58"/>
      <c r="Q22" s="5"/>
    </row>
    <row r="23" spans="2:17" ht="18.5" x14ac:dyDescent="0.45">
      <c r="B23" s="4"/>
      <c r="C23" s="61" t="s">
        <v>11</v>
      </c>
      <c r="D23" s="62"/>
      <c r="E23" s="62"/>
      <c r="F23" s="62"/>
      <c r="G23" s="62"/>
      <c r="H23" s="62"/>
      <c r="I23" s="62"/>
      <c r="J23" s="62"/>
      <c r="K23" s="62"/>
      <c r="L23" s="62"/>
      <c r="M23" s="62"/>
      <c r="N23" s="62"/>
      <c r="O23" s="62"/>
      <c r="P23" s="63"/>
      <c r="Q23" s="5"/>
    </row>
    <row r="24" spans="2:17" ht="18.5" x14ac:dyDescent="0.45">
      <c r="B24" s="4"/>
      <c r="C24" s="23" t="s">
        <v>49</v>
      </c>
      <c r="D24" s="13"/>
      <c r="E24" s="13"/>
      <c r="F24" s="13"/>
      <c r="G24" s="13"/>
      <c r="H24" s="13"/>
      <c r="I24" s="13"/>
      <c r="J24" s="13"/>
      <c r="K24" s="13"/>
      <c r="L24" s="13"/>
      <c r="M24" s="13"/>
      <c r="N24" s="13"/>
      <c r="O24" s="13"/>
      <c r="P24" s="14"/>
      <c r="Q24" s="5"/>
    </row>
    <row r="25" spans="2:17" ht="34.5" customHeight="1" x14ac:dyDescent="0.35">
      <c r="B25" s="4"/>
      <c r="C25" s="70" t="s">
        <v>12</v>
      </c>
      <c r="D25" s="70" t="s">
        <v>13</v>
      </c>
      <c r="E25" s="24" t="s">
        <v>14</v>
      </c>
      <c r="F25" s="24" t="s">
        <v>14</v>
      </c>
      <c r="G25" s="24" t="s">
        <v>14</v>
      </c>
      <c r="H25" s="24" t="s">
        <v>14</v>
      </c>
      <c r="I25" s="51" t="s">
        <v>15</v>
      </c>
      <c r="J25" s="51" t="s">
        <v>16</v>
      </c>
      <c r="P25" s="8"/>
      <c r="Q25" s="5"/>
    </row>
    <row r="26" spans="2:17" x14ac:dyDescent="0.35">
      <c r="B26" s="4"/>
      <c r="C26" s="71"/>
      <c r="D26" s="71"/>
      <c r="E26" s="25" t="s">
        <v>17</v>
      </c>
      <c r="F26" s="25" t="s">
        <v>18</v>
      </c>
      <c r="G26" s="25" t="s">
        <v>19</v>
      </c>
      <c r="H26" s="25" t="s">
        <v>20</v>
      </c>
      <c r="I26" s="50">
        <v>550</v>
      </c>
      <c r="J26" s="26"/>
      <c r="P26" s="10"/>
      <c r="Q26" s="5"/>
    </row>
    <row r="27" spans="2:17" x14ac:dyDescent="0.35">
      <c r="B27" s="4"/>
      <c r="C27" s="26" t="e" vm="1">
        <v>#VALUE!</v>
      </c>
      <c r="D27" s="26" t="s">
        <v>21</v>
      </c>
      <c r="E27" s="27">
        <v>15</v>
      </c>
      <c r="F27" s="27">
        <v>10</v>
      </c>
      <c r="G27" s="27">
        <v>5</v>
      </c>
      <c r="H27" s="27">
        <v>2</v>
      </c>
      <c r="I27" s="28">
        <f>SUM(E27:H27)</f>
        <v>32</v>
      </c>
      <c r="J27" s="29">
        <f>I27/I26</f>
        <v>5.8181818181818182E-2</v>
      </c>
      <c r="P27" s="10"/>
      <c r="Q27" s="5"/>
    </row>
    <row r="28" spans="2:17" x14ac:dyDescent="0.35">
      <c r="B28" s="4"/>
      <c r="C28" s="26" t="e" vm="2">
        <v>#VALUE!</v>
      </c>
      <c r="D28" s="26" t="s">
        <v>21</v>
      </c>
      <c r="E28" s="27">
        <v>4</v>
      </c>
      <c r="F28" s="27">
        <v>3</v>
      </c>
      <c r="G28" s="27">
        <v>3</v>
      </c>
      <c r="H28" s="27">
        <v>2</v>
      </c>
      <c r="I28" s="28">
        <f t="shared" ref="I28:I58" si="0">SUM(E28:H28)</f>
        <v>12</v>
      </c>
      <c r="J28" s="29">
        <f>I28/I26</f>
        <v>2.181818181818182E-2</v>
      </c>
      <c r="P28" s="10"/>
      <c r="Q28" s="5"/>
    </row>
    <row r="29" spans="2:17" x14ac:dyDescent="0.35">
      <c r="B29" s="4"/>
      <c r="C29" s="26" t="e" vm="3">
        <v>#VALUE!</v>
      </c>
      <c r="D29" s="26" t="s">
        <v>21</v>
      </c>
      <c r="E29" s="27">
        <v>4</v>
      </c>
      <c r="F29" s="27">
        <v>3</v>
      </c>
      <c r="G29" s="27">
        <v>3</v>
      </c>
      <c r="H29" s="27">
        <v>2</v>
      </c>
      <c r="I29" s="28">
        <f t="shared" si="0"/>
        <v>12</v>
      </c>
      <c r="J29" s="29">
        <f>I29/I26</f>
        <v>2.181818181818182E-2</v>
      </c>
      <c r="P29" s="10"/>
      <c r="Q29" s="5"/>
    </row>
    <row r="30" spans="2:17" x14ac:dyDescent="0.35">
      <c r="B30" s="4"/>
      <c r="C30" s="26" t="e" vm="4">
        <v>#VALUE!</v>
      </c>
      <c r="D30" s="26" t="s">
        <v>21</v>
      </c>
      <c r="E30" s="27">
        <v>4</v>
      </c>
      <c r="F30" s="27">
        <v>3</v>
      </c>
      <c r="G30" s="27">
        <v>3</v>
      </c>
      <c r="H30" s="27">
        <v>2</v>
      </c>
      <c r="I30" s="28">
        <f t="shared" si="0"/>
        <v>12</v>
      </c>
      <c r="J30" s="29">
        <f>I30/I26</f>
        <v>2.181818181818182E-2</v>
      </c>
      <c r="P30" s="10"/>
      <c r="Q30" s="5"/>
    </row>
    <row r="31" spans="2:17" x14ac:dyDescent="0.35">
      <c r="B31" s="4"/>
      <c r="C31" s="26" t="e" vm="5">
        <v>#VALUE!</v>
      </c>
      <c r="D31" s="26" t="s">
        <v>21</v>
      </c>
      <c r="E31" s="27">
        <v>4</v>
      </c>
      <c r="F31" s="27">
        <v>3</v>
      </c>
      <c r="G31" s="27">
        <v>3</v>
      </c>
      <c r="H31" s="27">
        <v>2</v>
      </c>
      <c r="I31" s="28">
        <f t="shared" si="0"/>
        <v>12</v>
      </c>
      <c r="J31" s="29">
        <f>I31/I26</f>
        <v>2.181818181818182E-2</v>
      </c>
      <c r="P31" s="10"/>
      <c r="Q31" s="5"/>
    </row>
    <row r="32" spans="2:17" x14ac:dyDescent="0.35">
      <c r="B32" s="4"/>
      <c r="C32" s="26" t="e" vm="6">
        <v>#VALUE!</v>
      </c>
      <c r="D32" s="26" t="s">
        <v>21</v>
      </c>
      <c r="E32" s="27">
        <v>25</v>
      </c>
      <c r="F32" s="27">
        <v>22</v>
      </c>
      <c r="G32" s="27">
        <v>4</v>
      </c>
      <c r="H32" s="27">
        <v>3</v>
      </c>
      <c r="I32" s="28">
        <f t="shared" si="0"/>
        <v>54</v>
      </c>
      <c r="J32" s="29">
        <f>I32/I26</f>
        <v>9.8181818181818176E-2</v>
      </c>
      <c r="P32" s="10"/>
      <c r="Q32" s="5"/>
    </row>
    <row r="33" spans="2:17" x14ac:dyDescent="0.35">
      <c r="B33" s="4"/>
      <c r="C33" s="26" t="e" vm="7">
        <v>#VALUE!</v>
      </c>
      <c r="D33" s="26" t="s">
        <v>21</v>
      </c>
      <c r="E33" s="27">
        <v>4</v>
      </c>
      <c r="F33" s="27">
        <v>3</v>
      </c>
      <c r="G33" s="27">
        <v>3</v>
      </c>
      <c r="H33" s="27">
        <v>2</v>
      </c>
      <c r="I33" s="28">
        <f t="shared" si="0"/>
        <v>12</v>
      </c>
      <c r="J33" s="29">
        <f>I33/I26</f>
        <v>2.181818181818182E-2</v>
      </c>
      <c r="P33" s="10"/>
      <c r="Q33" s="5"/>
    </row>
    <row r="34" spans="2:17" x14ac:dyDescent="0.35">
      <c r="B34" s="4"/>
      <c r="C34" s="26" t="e" vm="8">
        <v>#VALUE!</v>
      </c>
      <c r="D34" s="26" t="s">
        <v>21</v>
      </c>
      <c r="E34" s="27">
        <v>4</v>
      </c>
      <c r="F34" s="27">
        <v>3</v>
      </c>
      <c r="G34" s="27">
        <v>3</v>
      </c>
      <c r="H34" s="27">
        <v>2</v>
      </c>
      <c r="I34" s="28">
        <f t="shared" si="0"/>
        <v>12</v>
      </c>
      <c r="J34" s="29">
        <f>I34/I26</f>
        <v>2.181818181818182E-2</v>
      </c>
      <c r="P34" s="10"/>
      <c r="Q34" s="5"/>
    </row>
    <row r="35" spans="2:17" x14ac:dyDescent="0.35">
      <c r="B35" s="4"/>
      <c r="C35" s="26" t="e" vm="9">
        <v>#VALUE!</v>
      </c>
      <c r="D35" s="26" t="s">
        <v>21</v>
      </c>
      <c r="E35" s="27">
        <v>4</v>
      </c>
      <c r="F35" s="27">
        <v>3</v>
      </c>
      <c r="G35" s="27">
        <v>3</v>
      </c>
      <c r="H35" s="27">
        <v>2</v>
      </c>
      <c r="I35" s="28">
        <f t="shared" si="0"/>
        <v>12</v>
      </c>
      <c r="J35" s="29">
        <f>I35/I26</f>
        <v>2.181818181818182E-2</v>
      </c>
      <c r="P35" s="10"/>
      <c r="Q35" s="5"/>
    </row>
    <row r="36" spans="2:17" x14ac:dyDescent="0.35">
      <c r="B36" s="4"/>
      <c r="C36" s="26" t="e" vm="10">
        <v>#VALUE!</v>
      </c>
      <c r="D36" s="26" t="s">
        <v>21</v>
      </c>
      <c r="E36" s="27">
        <v>4</v>
      </c>
      <c r="F36" s="27">
        <v>3</v>
      </c>
      <c r="G36" s="27">
        <v>3</v>
      </c>
      <c r="H36" s="27">
        <v>2</v>
      </c>
      <c r="I36" s="28">
        <f t="shared" si="0"/>
        <v>12</v>
      </c>
      <c r="J36" s="29">
        <f>I36/I26</f>
        <v>2.181818181818182E-2</v>
      </c>
      <c r="P36" s="10"/>
      <c r="Q36" s="5"/>
    </row>
    <row r="37" spans="2:17" x14ac:dyDescent="0.35">
      <c r="B37" s="4"/>
      <c r="C37" s="26" t="e" vm="11">
        <v>#VALUE!</v>
      </c>
      <c r="D37" s="26" t="s">
        <v>22</v>
      </c>
      <c r="E37" s="27">
        <v>4</v>
      </c>
      <c r="F37" s="27">
        <v>3</v>
      </c>
      <c r="G37" s="27">
        <v>3</v>
      </c>
      <c r="H37" s="27">
        <v>2</v>
      </c>
      <c r="I37" s="28">
        <f t="shared" si="0"/>
        <v>12</v>
      </c>
      <c r="J37" s="29">
        <f>I37/I26</f>
        <v>2.181818181818182E-2</v>
      </c>
      <c r="P37" s="10"/>
      <c r="Q37" s="5"/>
    </row>
    <row r="38" spans="2:17" x14ac:dyDescent="0.35">
      <c r="B38" s="4"/>
      <c r="C38" s="26" t="e" vm="12">
        <v>#VALUE!</v>
      </c>
      <c r="D38" s="26" t="s">
        <v>22</v>
      </c>
      <c r="E38" s="27">
        <v>4</v>
      </c>
      <c r="F38" s="27">
        <v>3</v>
      </c>
      <c r="G38" s="27">
        <v>3</v>
      </c>
      <c r="H38" s="27">
        <v>2</v>
      </c>
      <c r="I38" s="28">
        <f t="shared" si="0"/>
        <v>12</v>
      </c>
      <c r="J38" s="29">
        <f>I38/I26</f>
        <v>2.181818181818182E-2</v>
      </c>
      <c r="P38" s="10"/>
      <c r="Q38" s="5"/>
    </row>
    <row r="39" spans="2:17" x14ac:dyDescent="0.35">
      <c r="B39" s="4"/>
      <c r="C39" s="26" t="e" vm="13">
        <v>#VALUE!</v>
      </c>
      <c r="D39" s="26" t="s">
        <v>22</v>
      </c>
      <c r="E39" s="27">
        <v>4</v>
      </c>
      <c r="F39" s="27">
        <v>3</v>
      </c>
      <c r="G39" s="27">
        <v>3</v>
      </c>
      <c r="H39" s="27">
        <v>2</v>
      </c>
      <c r="I39" s="28">
        <f t="shared" si="0"/>
        <v>12</v>
      </c>
      <c r="J39" s="29">
        <f>I39/I26</f>
        <v>2.181818181818182E-2</v>
      </c>
      <c r="P39" s="10"/>
      <c r="Q39" s="5"/>
    </row>
    <row r="40" spans="2:17" x14ac:dyDescent="0.35">
      <c r="B40" s="4"/>
      <c r="C40" s="26" t="e" vm="14">
        <v>#VALUE!</v>
      </c>
      <c r="D40" s="26" t="s">
        <v>22</v>
      </c>
      <c r="E40" s="27">
        <v>4</v>
      </c>
      <c r="F40" s="27">
        <v>3</v>
      </c>
      <c r="G40" s="27">
        <v>3</v>
      </c>
      <c r="H40" s="27">
        <v>2</v>
      </c>
      <c r="I40" s="28">
        <f t="shared" si="0"/>
        <v>12</v>
      </c>
      <c r="J40" s="29">
        <f>I40/I26</f>
        <v>2.181818181818182E-2</v>
      </c>
      <c r="P40" s="10"/>
      <c r="Q40" s="5"/>
    </row>
    <row r="41" spans="2:17" x14ac:dyDescent="0.35">
      <c r="B41" s="4"/>
      <c r="C41" s="26" t="e" vm="15">
        <v>#VALUE!</v>
      </c>
      <c r="D41" s="26" t="s">
        <v>22</v>
      </c>
      <c r="E41" s="27">
        <v>4</v>
      </c>
      <c r="F41" s="27">
        <v>3</v>
      </c>
      <c r="G41" s="27">
        <v>3</v>
      </c>
      <c r="H41" s="27">
        <v>2</v>
      </c>
      <c r="I41" s="28">
        <f t="shared" si="0"/>
        <v>12</v>
      </c>
      <c r="J41" s="29">
        <f>I41/I26</f>
        <v>2.181818181818182E-2</v>
      </c>
      <c r="P41" s="10"/>
      <c r="Q41" s="5"/>
    </row>
    <row r="42" spans="2:17" x14ac:dyDescent="0.35">
      <c r="B42" s="4"/>
      <c r="C42" s="26" t="e" vm="16">
        <v>#VALUE!</v>
      </c>
      <c r="D42" s="26" t="s">
        <v>22</v>
      </c>
      <c r="E42" s="27">
        <v>10</v>
      </c>
      <c r="F42" s="27">
        <v>4</v>
      </c>
      <c r="G42" s="27">
        <v>3</v>
      </c>
      <c r="H42" s="27">
        <v>2</v>
      </c>
      <c r="I42" s="28">
        <f t="shared" si="0"/>
        <v>19</v>
      </c>
      <c r="J42" s="29">
        <f>I42/I26</f>
        <v>3.4545454545454546E-2</v>
      </c>
      <c r="P42" s="10"/>
      <c r="Q42" s="5"/>
    </row>
    <row r="43" spans="2:17" x14ac:dyDescent="0.35">
      <c r="B43" s="4"/>
      <c r="C43" s="26" t="e" vm="17">
        <v>#VALUE!</v>
      </c>
      <c r="D43" s="26" t="s">
        <v>22</v>
      </c>
      <c r="E43" s="27">
        <v>4</v>
      </c>
      <c r="F43" s="27">
        <v>3</v>
      </c>
      <c r="G43" s="27">
        <v>3</v>
      </c>
      <c r="H43" s="27">
        <v>2</v>
      </c>
      <c r="I43" s="28">
        <f t="shared" si="0"/>
        <v>12</v>
      </c>
      <c r="J43" s="29">
        <f>I43/I26</f>
        <v>2.181818181818182E-2</v>
      </c>
      <c r="P43" s="10"/>
      <c r="Q43" s="5"/>
    </row>
    <row r="44" spans="2:17" x14ac:dyDescent="0.35">
      <c r="B44" s="4"/>
      <c r="C44" s="26" t="e" vm="18">
        <v>#VALUE!</v>
      </c>
      <c r="D44" s="26" t="s">
        <v>22</v>
      </c>
      <c r="E44" s="27">
        <v>4</v>
      </c>
      <c r="F44" s="27">
        <v>3</v>
      </c>
      <c r="G44" s="27">
        <v>3</v>
      </c>
      <c r="H44" s="27">
        <v>2</v>
      </c>
      <c r="I44" s="28">
        <f t="shared" si="0"/>
        <v>12</v>
      </c>
      <c r="J44" s="29">
        <f>I44/I26</f>
        <v>2.181818181818182E-2</v>
      </c>
      <c r="P44" s="10"/>
      <c r="Q44" s="5"/>
    </row>
    <row r="45" spans="2:17" x14ac:dyDescent="0.35">
      <c r="B45" s="4"/>
      <c r="C45" s="26" t="e" vm="19">
        <v>#VALUE!</v>
      </c>
      <c r="D45" s="26" t="s">
        <v>22</v>
      </c>
      <c r="E45" s="27">
        <v>25</v>
      </c>
      <c r="F45" s="27">
        <v>20</v>
      </c>
      <c r="G45" s="27">
        <v>5</v>
      </c>
      <c r="H45" s="27">
        <v>3</v>
      </c>
      <c r="I45" s="28">
        <f t="shared" si="0"/>
        <v>53</v>
      </c>
      <c r="J45" s="29">
        <f>I45/I26</f>
        <v>9.636363636363636E-2</v>
      </c>
      <c r="P45" s="10"/>
      <c r="Q45" s="5"/>
    </row>
    <row r="46" spans="2:17" x14ac:dyDescent="0.35">
      <c r="B46" s="4"/>
      <c r="C46" s="26" t="e" vm="20">
        <v>#VALUE!</v>
      </c>
      <c r="D46" s="26" t="s">
        <v>22</v>
      </c>
      <c r="E46" s="27">
        <v>4</v>
      </c>
      <c r="F46" s="27">
        <v>3</v>
      </c>
      <c r="G46" s="27">
        <v>3</v>
      </c>
      <c r="H46" s="27">
        <v>2</v>
      </c>
      <c r="I46" s="28">
        <f t="shared" si="0"/>
        <v>12</v>
      </c>
      <c r="J46" s="29">
        <f>I46/I26</f>
        <v>2.181818181818182E-2</v>
      </c>
      <c r="P46" s="10"/>
      <c r="Q46" s="5"/>
    </row>
    <row r="47" spans="2:17" x14ac:dyDescent="0.35">
      <c r="B47" s="4"/>
      <c r="C47" s="26" t="e" vm="21">
        <v>#VALUE!</v>
      </c>
      <c r="D47" s="26" t="s">
        <v>22</v>
      </c>
      <c r="E47" s="27">
        <v>4</v>
      </c>
      <c r="F47" s="27">
        <v>3</v>
      </c>
      <c r="G47" s="27">
        <v>3</v>
      </c>
      <c r="H47" s="27">
        <v>2</v>
      </c>
      <c r="I47" s="28">
        <f t="shared" si="0"/>
        <v>12</v>
      </c>
      <c r="J47" s="29">
        <f>I47/I26</f>
        <v>2.181818181818182E-2</v>
      </c>
      <c r="P47" s="10"/>
      <c r="Q47" s="5"/>
    </row>
    <row r="48" spans="2:17" x14ac:dyDescent="0.35">
      <c r="B48" s="4"/>
      <c r="C48" s="26" t="e" vm="22">
        <v>#VALUE!</v>
      </c>
      <c r="D48" s="26" t="s">
        <v>22</v>
      </c>
      <c r="E48" s="27">
        <v>4</v>
      </c>
      <c r="F48" s="27">
        <v>3</v>
      </c>
      <c r="G48" s="27">
        <v>3</v>
      </c>
      <c r="H48" s="27">
        <v>2</v>
      </c>
      <c r="I48" s="28">
        <f t="shared" si="0"/>
        <v>12</v>
      </c>
      <c r="J48" s="29">
        <f>I48/I26</f>
        <v>2.181818181818182E-2</v>
      </c>
      <c r="P48" s="10"/>
      <c r="Q48" s="5"/>
    </row>
    <row r="49" spans="2:17" x14ac:dyDescent="0.35">
      <c r="B49" s="4"/>
      <c r="C49" s="26" t="e" vm="23">
        <v>#VALUE!</v>
      </c>
      <c r="D49" s="26" t="s">
        <v>22</v>
      </c>
      <c r="E49" s="27">
        <v>4</v>
      </c>
      <c r="F49" s="27">
        <v>3</v>
      </c>
      <c r="G49" s="27">
        <v>3</v>
      </c>
      <c r="H49" s="27">
        <v>2</v>
      </c>
      <c r="I49" s="28">
        <f t="shared" si="0"/>
        <v>12</v>
      </c>
      <c r="J49" s="29">
        <f>I49/I26</f>
        <v>2.181818181818182E-2</v>
      </c>
      <c r="P49" s="10"/>
      <c r="Q49" s="5"/>
    </row>
    <row r="50" spans="2:17" x14ac:dyDescent="0.35">
      <c r="B50" s="4"/>
      <c r="C50" s="26" t="e" vm="24">
        <v>#VALUE!</v>
      </c>
      <c r="D50" s="26" t="s">
        <v>22</v>
      </c>
      <c r="E50" s="27">
        <v>4</v>
      </c>
      <c r="F50" s="27">
        <v>3</v>
      </c>
      <c r="G50" s="27">
        <v>3</v>
      </c>
      <c r="H50" s="27">
        <v>2</v>
      </c>
      <c r="I50" s="28">
        <f t="shared" si="0"/>
        <v>12</v>
      </c>
      <c r="J50" s="29">
        <f>I50/I26</f>
        <v>2.181818181818182E-2</v>
      </c>
      <c r="P50" s="10"/>
      <c r="Q50" s="5"/>
    </row>
    <row r="51" spans="2:17" x14ac:dyDescent="0.35">
      <c r="B51" s="4"/>
      <c r="C51" s="26" t="e" vm="25">
        <v>#VALUE!</v>
      </c>
      <c r="D51" s="26" t="s">
        <v>23</v>
      </c>
      <c r="E51" s="27">
        <v>5</v>
      </c>
      <c r="F51" s="27">
        <v>3</v>
      </c>
      <c r="G51" s="27">
        <v>3</v>
      </c>
      <c r="H51" s="27">
        <v>2</v>
      </c>
      <c r="I51" s="28">
        <f t="shared" si="0"/>
        <v>13</v>
      </c>
      <c r="J51" s="29">
        <f>I51/I26</f>
        <v>2.3636363636363636E-2</v>
      </c>
      <c r="P51" s="10"/>
      <c r="Q51" s="5"/>
    </row>
    <row r="52" spans="2:17" x14ac:dyDescent="0.35">
      <c r="B52" s="4"/>
      <c r="C52" s="26" t="e" vm="26">
        <v>#VALUE!</v>
      </c>
      <c r="D52" s="26" t="s">
        <v>23</v>
      </c>
      <c r="E52" s="27">
        <v>5</v>
      </c>
      <c r="F52" s="27">
        <v>3</v>
      </c>
      <c r="G52" s="27">
        <v>3</v>
      </c>
      <c r="H52" s="27">
        <v>2</v>
      </c>
      <c r="I52" s="28">
        <f t="shared" si="0"/>
        <v>13</v>
      </c>
      <c r="J52" s="29">
        <f>I52/I26</f>
        <v>2.3636363636363636E-2</v>
      </c>
      <c r="P52" s="10"/>
      <c r="Q52" s="5"/>
    </row>
    <row r="53" spans="2:17" x14ac:dyDescent="0.35">
      <c r="B53" s="4"/>
      <c r="C53" s="26" t="e" vm="27">
        <v>#VALUE!</v>
      </c>
      <c r="D53" s="26" t="s">
        <v>23</v>
      </c>
      <c r="E53" s="27">
        <v>40</v>
      </c>
      <c r="F53" s="27">
        <v>20</v>
      </c>
      <c r="G53" s="27">
        <v>10</v>
      </c>
      <c r="H53" s="27">
        <v>5</v>
      </c>
      <c r="I53" s="28">
        <f t="shared" si="0"/>
        <v>75</v>
      </c>
      <c r="J53" s="29">
        <f>I53/I26</f>
        <v>0.13636363636363635</v>
      </c>
      <c r="P53" s="10"/>
      <c r="Q53" s="5"/>
    </row>
    <row r="54" spans="2:17" x14ac:dyDescent="0.35">
      <c r="B54" s="4"/>
      <c r="C54" s="26" t="e" vm="28">
        <v>#VALUE!</v>
      </c>
      <c r="D54" s="26" t="s">
        <v>23</v>
      </c>
      <c r="E54" s="27">
        <v>4</v>
      </c>
      <c r="F54" s="27">
        <v>3</v>
      </c>
      <c r="G54" s="27">
        <v>2</v>
      </c>
      <c r="H54" s="27">
        <v>2</v>
      </c>
      <c r="I54" s="28">
        <f t="shared" si="0"/>
        <v>11</v>
      </c>
      <c r="J54" s="29">
        <f>I54/I26</f>
        <v>0.02</v>
      </c>
      <c r="P54" s="10"/>
      <c r="Q54" s="5"/>
    </row>
    <row r="55" spans="2:17" x14ac:dyDescent="0.35">
      <c r="B55" s="4"/>
      <c r="C55" s="26" t="e" vm="29">
        <v>#VALUE!</v>
      </c>
      <c r="D55" s="26" t="s">
        <v>23</v>
      </c>
      <c r="E55" s="27">
        <v>3</v>
      </c>
      <c r="F55" s="27">
        <v>3</v>
      </c>
      <c r="G55" s="27">
        <v>2</v>
      </c>
      <c r="H55" s="27">
        <v>2</v>
      </c>
      <c r="I55" s="28">
        <f t="shared" si="0"/>
        <v>10</v>
      </c>
      <c r="J55" s="29">
        <f>I55/I26</f>
        <v>1.8181818181818181E-2</v>
      </c>
      <c r="P55" s="10"/>
      <c r="Q55" s="5"/>
    </row>
    <row r="56" spans="2:17" x14ac:dyDescent="0.35">
      <c r="B56" s="4"/>
      <c r="C56" s="26" t="e" vm="30">
        <v>#VALUE!</v>
      </c>
      <c r="D56" s="26" t="s">
        <v>23</v>
      </c>
      <c r="E56" s="27">
        <v>3</v>
      </c>
      <c r="F56" s="27">
        <v>3</v>
      </c>
      <c r="G56" s="27">
        <v>2</v>
      </c>
      <c r="H56" s="27">
        <v>2</v>
      </c>
      <c r="I56" s="28">
        <f t="shared" si="0"/>
        <v>10</v>
      </c>
      <c r="J56" s="29">
        <f>I56/I26</f>
        <v>1.8181818181818181E-2</v>
      </c>
      <c r="P56" s="10"/>
      <c r="Q56" s="5"/>
    </row>
    <row r="57" spans="2:17" x14ac:dyDescent="0.35">
      <c r="B57" s="4"/>
      <c r="C57" s="26" t="e" vm="31">
        <v>#VALUE!</v>
      </c>
      <c r="D57" s="26" t="s">
        <v>23</v>
      </c>
      <c r="E57" s="27">
        <v>3</v>
      </c>
      <c r="F57" s="27">
        <v>3</v>
      </c>
      <c r="G57" s="27">
        <v>2</v>
      </c>
      <c r="H57" s="27">
        <v>2</v>
      </c>
      <c r="I57" s="28">
        <f t="shared" si="0"/>
        <v>10</v>
      </c>
      <c r="J57" s="29">
        <f>I57/I26</f>
        <v>1.8181818181818181E-2</v>
      </c>
      <c r="P57" s="10"/>
      <c r="Q57" s="5"/>
    </row>
    <row r="58" spans="2:17" x14ac:dyDescent="0.35">
      <c r="B58" s="4"/>
      <c r="C58" s="26" t="e" vm="32">
        <v>#VALUE!</v>
      </c>
      <c r="D58" s="26" t="s">
        <v>23</v>
      </c>
      <c r="E58" s="27">
        <v>3</v>
      </c>
      <c r="F58" s="27">
        <v>3</v>
      </c>
      <c r="G58" s="27">
        <v>2</v>
      </c>
      <c r="H58" s="27">
        <v>2</v>
      </c>
      <c r="I58" s="28">
        <f t="shared" si="0"/>
        <v>10</v>
      </c>
      <c r="J58" s="29">
        <f>I58/I26</f>
        <v>1.8181818181818181E-2</v>
      </c>
      <c r="P58" s="10"/>
      <c r="Q58" s="5"/>
    </row>
    <row r="59" spans="2:17" x14ac:dyDescent="0.35">
      <c r="B59" s="4"/>
      <c r="C59" s="4"/>
      <c r="I59" s="30">
        <f>SUM(I27:I58)</f>
        <v>550</v>
      </c>
      <c r="J59" s="59">
        <f>SUM(J27:J58)</f>
        <v>1.0000000000000004</v>
      </c>
      <c r="K59" s="32"/>
      <c r="P59" s="10"/>
      <c r="Q59" s="5"/>
    </row>
    <row r="60" spans="2:17" x14ac:dyDescent="0.35">
      <c r="B60" s="4"/>
      <c r="C60" s="4"/>
      <c r="I60" s="33"/>
      <c r="J60" s="31"/>
      <c r="K60" s="32"/>
      <c r="P60" s="10"/>
      <c r="Q60" s="5"/>
    </row>
    <row r="61" spans="2:17" ht="48.65" customHeight="1" x14ac:dyDescent="0.35">
      <c r="B61" s="4"/>
      <c r="C61" s="72" t="s">
        <v>24</v>
      </c>
      <c r="D61" s="73"/>
      <c r="E61" s="73"/>
      <c r="F61" s="73"/>
      <c r="G61" s="73"/>
      <c r="H61" s="73"/>
      <c r="I61" s="73"/>
      <c r="J61" s="73"/>
      <c r="K61" s="73"/>
      <c r="L61" s="73"/>
      <c r="M61" s="73"/>
      <c r="N61" s="73"/>
      <c r="O61" s="73"/>
      <c r="P61" s="74"/>
      <c r="Q61" s="5"/>
    </row>
    <row r="62" spans="2:17" x14ac:dyDescent="0.35">
      <c r="B62" s="4"/>
      <c r="C62" s="4"/>
      <c r="I62" s="33"/>
      <c r="J62" s="31"/>
      <c r="K62" s="32"/>
      <c r="P62" s="10"/>
      <c r="Q62" s="5"/>
    </row>
    <row r="63" spans="2:17" ht="16" x14ac:dyDescent="0.4">
      <c r="B63" s="4"/>
      <c r="C63" s="4"/>
      <c r="D63" s="17" t="s">
        <v>25</v>
      </c>
      <c r="E63" s="17"/>
      <c r="I63" s="33"/>
      <c r="J63" s="31"/>
      <c r="K63" s="32"/>
      <c r="P63" s="10"/>
      <c r="Q63" s="5"/>
    </row>
    <row r="64" spans="2:17" ht="29" x14ac:dyDescent="0.35">
      <c r="B64" s="4"/>
      <c r="C64" s="4"/>
      <c r="D64" s="19" t="s">
        <v>26</v>
      </c>
      <c r="E64" s="20" t="s">
        <v>27</v>
      </c>
      <c r="I64" s="33"/>
      <c r="J64" s="31"/>
      <c r="K64" s="32"/>
      <c r="P64" s="10"/>
      <c r="Q64" s="5"/>
    </row>
    <row r="65" spans="2:17" x14ac:dyDescent="0.35">
      <c r="B65" s="4"/>
      <c r="C65" s="4"/>
      <c r="D65" s="21" t="s">
        <v>28</v>
      </c>
      <c r="E65" s="22">
        <v>0</v>
      </c>
      <c r="I65" s="33"/>
      <c r="J65" s="31"/>
      <c r="K65" s="32"/>
      <c r="P65" s="10"/>
      <c r="Q65" s="5"/>
    </row>
    <row r="66" spans="2:17" x14ac:dyDescent="0.35">
      <c r="B66" s="4"/>
      <c r="C66" s="4"/>
      <c r="D66" s="21" t="s">
        <v>29</v>
      </c>
      <c r="E66" s="22">
        <v>0</v>
      </c>
      <c r="I66" s="33"/>
      <c r="J66" s="31"/>
      <c r="K66" s="32"/>
      <c r="P66" s="10"/>
      <c r="Q66" s="5"/>
    </row>
    <row r="67" spans="2:17" x14ac:dyDescent="0.35">
      <c r="B67" s="4"/>
      <c r="C67" s="4"/>
      <c r="D67" s="21" t="s">
        <v>30</v>
      </c>
      <c r="E67" s="22">
        <v>0</v>
      </c>
      <c r="I67" s="33"/>
      <c r="J67" s="31"/>
      <c r="K67" s="32"/>
      <c r="P67" s="10"/>
      <c r="Q67" s="5"/>
    </row>
    <row r="68" spans="2:17" x14ac:dyDescent="0.35">
      <c r="B68" s="4"/>
      <c r="C68" s="4"/>
      <c r="D68" s="21" t="s">
        <v>31</v>
      </c>
      <c r="E68" s="22">
        <v>0</v>
      </c>
      <c r="I68" s="33"/>
      <c r="J68" s="31"/>
      <c r="K68" s="32"/>
      <c r="P68" s="10"/>
      <c r="Q68" s="5"/>
    </row>
    <row r="69" spans="2:17" x14ac:dyDescent="0.35">
      <c r="B69" s="4"/>
      <c r="C69" s="4"/>
      <c r="D69" s="21" t="s">
        <v>32</v>
      </c>
      <c r="E69" s="22">
        <v>0</v>
      </c>
      <c r="I69" s="33"/>
      <c r="J69" s="31"/>
      <c r="K69" s="32"/>
      <c r="P69" s="10"/>
      <c r="Q69" s="5"/>
    </row>
    <row r="70" spans="2:17" x14ac:dyDescent="0.35">
      <c r="B70" s="4"/>
      <c r="C70" s="4"/>
      <c r="I70" s="33"/>
      <c r="J70" s="31"/>
      <c r="K70" s="32"/>
      <c r="P70" s="10"/>
      <c r="Q70" s="5"/>
    </row>
    <row r="71" spans="2:17" x14ac:dyDescent="0.35">
      <c r="B71" s="4"/>
      <c r="C71" s="4"/>
      <c r="H71">
        <v>5</v>
      </c>
      <c r="I71" s="33"/>
      <c r="J71" s="31">
        <v>10</v>
      </c>
      <c r="K71" s="32"/>
      <c r="P71" s="10"/>
      <c r="Q71" s="5"/>
    </row>
    <row r="72" spans="2:17" x14ac:dyDescent="0.35">
      <c r="B72" s="4"/>
      <c r="C72" s="34" t="s">
        <v>33</v>
      </c>
      <c r="J72" s="35" t="s">
        <v>34</v>
      </c>
      <c r="P72" s="10"/>
      <c r="Q72" s="5"/>
    </row>
    <row r="73" spans="2:17" x14ac:dyDescent="0.35">
      <c r="B73" s="4"/>
      <c r="C73" s="71" t="s">
        <v>12</v>
      </c>
      <c r="D73" s="71" t="s">
        <v>13</v>
      </c>
      <c r="E73" s="36" t="s">
        <v>35</v>
      </c>
      <c r="F73" s="36" t="s">
        <v>35</v>
      </c>
      <c r="G73" s="36" t="s">
        <v>35</v>
      </c>
      <c r="H73" s="36" t="s">
        <v>35</v>
      </c>
      <c r="J73" s="37" t="s">
        <v>12</v>
      </c>
      <c r="K73" s="37" t="s">
        <v>13</v>
      </c>
      <c r="L73" s="36" t="s">
        <v>35</v>
      </c>
      <c r="M73" s="36" t="s">
        <v>35</v>
      </c>
      <c r="N73" s="36" t="s">
        <v>35</v>
      </c>
      <c r="O73" s="36" t="s">
        <v>35</v>
      </c>
      <c r="P73" s="10"/>
      <c r="Q73" s="5"/>
    </row>
    <row r="74" spans="2:17" x14ac:dyDescent="0.35">
      <c r="B74" s="4"/>
      <c r="C74" s="71"/>
      <c r="D74" s="71"/>
      <c r="E74" s="25" t="s">
        <v>17</v>
      </c>
      <c r="F74" s="25" t="s">
        <v>18</v>
      </c>
      <c r="G74" s="25" t="s">
        <v>19</v>
      </c>
      <c r="H74" s="25" t="s">
        <v>20</v>
      </c>
      <c r="J74" s="37"/>
      <c r="K74" s="37"/>
      <c r="L74" s="25" t="s">
        <v>17</v>
      </c>
      <c r="M74" s="25" t="s">
        <v>18</v>
      </c>
      <c r="N74" s="25" t="s">
        <v>19</v>
      </c>
      <c r="O74" s="25" t="s">
        <v>20</v>
      </c>
      <c r="P74" s="10"/>
      <c r="Q74" s="5"/>
    </row>
    <row r="75" spans="2:17" x14ac:dyDescent="0.35">
      <c r="B75" s="4"/>
      <c r="C75" s="26" t="e" vm="1">
        <v>#VALUE!</v>
      </c>
      <c r="D75" s="26" t="s">
        <v>21</v>
      </c>
      <c r="E75" s="38">
        <v>0</v>
      </c>
      <c r="F75" s="38">
        <v>0</v>
      </c>
      <c r="G75" s="38">
        <v>0</v>
      </c>
      <c r="H75" s="38">
        <v>0</v>
      </c>
      <c r="J75" s="26" t="e" vm="1">
        <v>#VALUE!</v>
      </c>
      <c r="K75" s="26" t="s">
        <v>21</v>
      </c>
      <c r="L75" s="38">
        <v>0</v>
      </c>
      <c r="M75" s="38">
        <v>0</v>
      </c>
      <c r="N75" s="38">
        <v>0</v>
      </c>
      <c r="O75" s="38">
        <v>0</v>
      </c>
      <c r="P75" s="10"/>
      <c r="Q75" s="5"/>
    </row>
    <row r="76" spans="2:17" x14ac:dyDescent="0.35">
      <c r="B76" s="4"/>
      <c r="C76" s="26" t="e" vm="2">
        <v>#VALUE!</v>
      </c>
      <c r="D76" s="26" t="s">
        <v>21</v>
      </c>
      <c r="E76" s="38">
        <v>0</v>
      </c>
      <c r="F76" s="38">
        <v>0</v>
      </c>
      <c r="G76" s="38">
        <v>0</v>
      </c>
      <c r="H76" s="38">
        <v>0</v>
      </c>
      <c r="J76" s="26" t="e" vm="2">
        <v>#VALUE!</v>
      </c>
      <c r="K76" s="26" t="s">
        <v>21</v>
      </c>
      <c r="L76" s="38">
        <v>0</v>
      </c>
      <c r="M76" s="38">
        <v>0</v>
      </c>
      <c r="N76" s="38">
        <v>0</v>
      </c>
      <c r="O76" s="38">
        <v>0</v>
      </c>
      <c r="P76" s="10"/>
      <c r="Q76" s="5"/>
    </row>
    <row r="77" spans="2:17" x14ac:dyDescent="0.35">
      <c r="B77" s="4"/>
      <c r="C77" s="26" t="e" vm="3">
        <v>#VALUE!</v>
      </c>
      <c r="D77" s="26" t="s">
        <v>21</v>
      </c>
      <c r="E77" s="38">
        <v>0</v>
      </c>
      <c r="F77" s="38">
        <v>0</v>
      </c>
      <c r="G77" s="38">
        <v>0</v>
      </c>
      <c r="H77" s="38">
        <v>0</v>
      </c>
      <c r="J77" s="26" t="e" vm="3">
        <v>#VALUE!</v>
      </c>
      <c r="K77" s="26" t="s">
        <v>21</v>
      </c>
      <c r="L77" s="38">
        <v>0</v>
      </c>
      <c r="M77" s="38">
        <v>0</v>
      </c>
      <c r="N77" s="38">
        <v>0</v>
      </c>
      <c r="O77" s="38">
        <v>0</v>
      </c>
      <c r="P77" s="10"/>
      <c r="Q77" s="5"/>
    </row>
    <row r="78" spans="2:17" x14ac:dyDescent="0.35">
      <c r="B78" s="4"/>
      <c r="C78" s="26" t="e" vm="4">
        <v>#VALUE!</v>
      </c>
      <c r="D78" s="26" t="s">
        <v>21</v>
      </c>
      <c r="E78" s="38">
        <v>0</v>
      </c>
      <c r="F78" s="38">
        <v>0</v>
      </c>
      <c r="G78" s="38">
        <v>0</v>
      </c>
      <c r="H78" s="38">
        <v>0</v>
      </c>
      <c r="J78" s="26" t="e" vm="4">
        <v>#VALUE!</v>
      </c>
      <c r="K78" s="26" t="s">
        <v>21</v>
      </c>
      <c r="L78" s="38">
        <v>0</v>
      </c>
      <c r="M78" s="38">
        <v>0</v>
      </c>
      <c r="N78" s="38">
        <v>0</v>
      </c>
      <c r="O78" s="38">
        <v>0</v>
      </c>
      <c r="P78" s="10"/>
      <c r="Q78" s="5"/>
    </row>
    <row r="79" spans="2:17" x14ac:dyDescent="0.35">
      <c r="B79" s="4"/>
      <c r="C79" s="26" t="e" vm="5">
        <v>#VALUE!</v>
      </c>
      <c r="D79" s="26" t="s">
        <v>21</v>
      </c>
      <c r="E79" s="38">
        <v>0</v>
      </c>
      <c r="F79" s="38">
        <v>0</v>
      </c>
      <c r="G79" s="38">
        <v>0</v>
      </c>
      <c r="H79" s="38">
        <v>0</v>
      </c>
      <c r="J79" s="26" t="e" vm="5">
        <v>#VALUE!</v>
      </c>
      <c r="K79" s="26" t="s">
        <v>21</v>
      </c>
      <c r="L79" s="38">
        <v>0</v>
      </c>
      <c r="M79" s="38">
        <v>0</v>
      </c>
      <c r="N79" s="38">
        <v>0</v>
      </c>
      <c r="O79" s="38">
        <v>0</v>
      </c>
      <c r="P79" s="10"/>
      <c r="Q79" s="5"/>
    </row>
    <row r="80" spans="2:17" x14ac:dyDescent="0.35">
      <c r="B80" s="4"/>
      <c r="C80" s="26" t="e" vm="6">
        <v>#VALUE!</v>
      </c>
      <c r="D80" s="26" t="s">
        <v>21</v>
      </c>
      <c r="E80" s="38">
        <v>0</v>
      </c>
      <c r="F80" s="38">
        <v>0</v>
      </c>
      <c r="G80" s="38">
        <v>0</v>
      </c>
      <c r="H80" s="38">
        <v>0</v>
      </c>
      <c r="J80" s="26" t="e" vm="6">
        <v>#VALUE!</v>
      </c>
      <c r="K80" s="26" t="s">
        <v>21</v>
      </c>
      <c r="L80" s="38">
        <v>0</v>
      </c>
      <c r="M80" s="38">
        <v>0</v>
      </c>
      <c r="N80" s="38">
        <v>0</v>
      </c>
      <c r="O80" s="38">
        <v>0</v>
      </c>
      <c r="P80" s="10"/>
      <c r="Q80" s="5"/>
    </row>
    <row r="81" spans="2:17" x14ac:dyDescent="0.35">
      <c r="B81" s="4"/>
      <c r="C81" s="26" t="e" vm="7">
        <v>#VALUE!</v>
      </c>
      <c r="D81" s="26" t="s">
        <v>21</v>
      </c>
      <c r="E81" s="38">
        <v>0</v>
      </c>
      <c r="F81" s="38">
        <v>0</v>
      </c>
      <c r="G81" s="38">
        <v>0</v>
      </c>
      <c r="H81" s="38">
        <v>0</v>
      </c>
      <c r="J81" s="26" t="e" vm="7">
        <v>#VALUE!</v>
      </c>
      <c r="K81" s="26" t="s">
        <v>21</v>
      </c>
      <c r="L81" s="38">
        <v>0</v>
      </c>
      <c r="M81" s="38">
        <v>0</v>
      </c>
      <c r="N81" s="38">
        <v>0</v>
      </c>
      <c r="O81" s="38">
        <v>0</v>
      </c>
      <c r="P81" s="10"/>
      <c r="Q81" s="5"/>
    </row>
    <row r="82" spans="2:17" x14ac:dyDescent="0.35">
      <c r="B82" s="4"/>
      <c r="C82" s="26" t="e" vm="8">
        <v>#VALUE!</v>
      </c>
      <c r="D82" s="26" t="s">
        <v>21</v>
      </c>
      <c r="E82" s="38">
        <v>0</v>
      </c>
      <c r="F82" s="38">
        <v>0</v>
      </c>
      <c r="G82" s="38">
        <v>0</v>
      </c>
      <c r="H82" s="38">
        <v>0</v>
      </c>
      <c r="J82" s="26" t="e" vm="8">
        <v>#VALUE!</v>
      </c>
      <c r="K82" s="26" t="s">
        <v>21</v>
      </c>
      <c r="L82" s="38">
        <v>0</v>
      </c>
      <c r="M82" s="38">
        <v>0</v>
      </c>
      <c r="N82" s="38">
        <v>0</v>
      </c>
      <c r="O82" s="38">
        <v>0</v>
      </c>
      <c r="P82" s="10"/>
      <c r="Q82" s="5"/>
    </row>
    <row r="83" spans="2:17" x14ac:dyDescent="0.35">
      <c r="B83" s="4"/>
      <c r="C83" s="26" t="e" vm="9">
        <v>#VALUE!</v>
      </c>
      <c r="D83" s="26" t="s">
        <v>21</v>
      </c>
      <c r="E83" s="38">
        <v>0</v>
      </c>
      <c r="F83" s="38">
        <v>0</v>
      </c>
      <c r="G83" s="38">
        <v>0</v>
      </c>
      <c r="H83" s="38">
        <v>0</v>
      </c>
      <c r="J83" s="26" t="e" vm="9">
        <v>#VALUE!</v>
      </c>
      <c r="K83" s="26" t="s">
        <v>21</v>
      </c>
      <c r="L83" s="38">
        <v>0</v>
      </c>
      <c r="M83" s="38">
        <v>0</v>
      </c>
      <c r="N83" s="38">
        <v>0</v>
      </c>
      <c r="O83" s="38">
        <v>0</v>
      </c>
      <c r="P83" s="10"/>
      <c r="Q83" s="5"/>
    </row>
    <row r="84" spans="2:17" x14ac:dyDescent="0.35">
      <c r="B84" s="4"/>
      <c r="C84" s="26" t="e" vm="10">
        <v>#VALUE!</v>
      </c>
      <c r="D84" s="26" t="s">
        <v>21</v>
      </c>
      <c r="E84" s="38">
        <v>0</v>
      </c>
      <c r="F84" s="38">
        <v>0</v>
      </c>
      <c r="G84" s="38">
        <v>0</v>
      </c>
      <c r="H84" s="38">
        <v>0</v>
      </c>
      <c r="J84" s="26" t="e" vm="10">
        <v>#VALUE!</v>
      </c>
      <c r="K84" s="26" t="s">
        <v>21</v>
      </c>
      <c r="L84" s="38">
        <v>0</v>
      </c>
      <c r="M84" s="38">
        <v>0</v>
      </c>
      <c r="N84" s="38">
        <v>0</v>
      </c>
      <c r="O84" s="38">
        <v>0</v>
      </c>
      <c r="P84" s="10"/>
      <c r="Q84" s="5"/>
    </row>
    <row r="85" spans="2:17" x14ac:dyDescent="0.35">
      <c r="B85" s="4"/>
      <c r="C85" s="26" t="e" vm="11">
        <v>#VALUE!</v>
      </c>
      <c r="D85" s="26" t="s">
        <v>22</v>
      </c>
      <c r="E85" s="38">
        <v>0</v>
      </c>
      <c r="F85" s="38">
        <v>0</v>
      </c>
      <c r="G85" s="38">
        <v>0</v>
      </c>
      <c r="H85" s="38">
        <v>0</v>
      </c>
      <c r="J85" s="26" t="e" vm="11">
        <v>#VALUE!</v>
      </c>
      <c r="K85" s="26" t="s">
        <v>22</v>
      </c>
      <c r="L85" s="38">
        <v>0</v>
      </c>
      <c r="M85" s="38">
        <v>0</v>
      </c>
      <c r="N85" s="38">
        <v>0</v>
      </c>
      <c r="O85" s="38">
        <v>0</v>
      </c>
      <c r="P85" s="10"/>
      <c r="Q85" s="5"/>
    </row>
    <row r="86" spans="2:17" x14ac:dyDescent="0.35">
      <c r="B86" s="4"/>
      <c r="C86" s="26" t="e" vm="12">
        <v>#VALUE!</v>
      </c>
      <c r="D86" s="26" t="s">
        <v>22</v>
      </c>
      <c r="E86" s="38">
        <v>0</v>
      </c>
      <c r="F86" s="38">
        <v>0</v>
      </c>
      <c r="G86" s="38">
        <v>0</v>
      </c>
      <c r="H86" s="38">
        <v>0</v>
      </c>
      <c r="J86" s="26" t="e" vm="12">
        <v>#VALUE!</v>
      </c>
      <c r="K86" s="26" t="s">
        <v>22</v>
      </c>
      <c r="L86" s="38">
        <v>0</v>
      </c>
      <c r="M86" s="38">
        <v>0</v>
      </c>
      <c r="N86" s="38">
        <v>0</v>
      </c>
      <c r="O86" s="38">
        <v>0</v>
      </c>
      <c r="P86" s="10"/>
      <c r="Q86" s="5"/>
    </row>
    <row r="87" spans="2:17" x14ac:dyDescent="0.35">
      <c r="B87" s="4"/>
      <c r="C87" s="26" t="e" vm="13">
        <v>#VALUE!</v>
      </c>
      <c r="D87" s="26" t="s">
        <v>22</v>
      </c>
      <c r="E87" s="38">
        <v>0</v>
      </c>
      <c r="F87" s="38">
        <v>0</v>
      </c>
      <c r="G87" s="38">
        <v>0</v>
      </c>
      <c r="H87" s="38">
        <v>0</v>
      </c>
      <c r="J87" s="26" t="e" vm="13">
        <v>#VALUE!</v>
      </c>
      <c r="K87" s="26" t="s">
        <v>22</v>
      </c>
      <c r="L87" s="38">
        <v>0</v>
      </c>
      <c r="M87" s="38">
        <v>0</v>
      </c>
      <c r="N87" s="38">
        <v>0</v>
      </c>
      <c r="O87" s="38">
        <v>0</v>
      </c>
      <c r="P87" s="10"/>
      <c r="Q87" s="5"/>
    </row>
    <row r="88" spans="2:17" x14ac:dyDescent="0.35">
      <c r="B88" s="4"/>
      <c r="C88" s="26" t="e" vm="14">
        <v>#VALUE!</v>
      </c>
      <c r="D88" s="26" t="s">
        <v>22</v>
      </c>
      <c r="E88" s="38">
        <v>0</v>
      </c>
      <c r="F88" s="38">
        <v>0</v>
      </c>
      <c r="G88" s="38">
        <v>0</v>
      </c>
      <c r="H88" s="38">
        <v>0</v>
      </c>
      <c r="J88" s="26" t="e" vm="14">
        <v>#VALUE!</v>
      </c>
      <c r="K88" s="26" t="s">
        <v>22</v>
      </c>
      <c r="L88" s="38">
        <v>0</v>
      </c>
      <c r="M88" s="38">
        <v>0</v>
      </c>
      <c r="N88" s="38">
        <v>0</v>
      </c>
      <c r="O88" s="38">
        <v>0</v>
      </c>
      <c r="P88" s="10"/>
      <c r="Q88" s="5"/>
    </row>
    <row r="89" spans="2:17" x14ac:dyDescent="0.35">
      <c r="B89" s="4"/>
      <c r="C89" s="26" t="e" vm="15">
        <v>#VALUE!</v>
      </c>
      <c r="D89" s="26" t="s">
        <v>22</v>
      </c>
      <c r="E89" s="38">
        <v>0</v>
      </c>
      <c r="F89" s="38">
        <v>0</v>
      </c>
      <c r="G89" s="38">
        <v>0</v>
      </c>
      <c r="H89" s="38">
        <v>0</v>
      </c>
      <c r="J89" s="26" t="e" vm="15">
        <v>#VALUE!</v>
      </c>
      <c r="K89" s="26" t="s">
        <v>22</v>
      </c>
      <c r="L89" s="38">
        <v>0</v>
      </c>
      <c r="M89" s="38">
        <v>0</v>
      </c>
      <c r="N89" s="38">
        <v>0</v>
      </c>
      <c r="O89" s="38">
        <v>0</v>
      </c>
      <c r="P89" s="10"/>
      <c r="Q89" s="5"/>
    </row>
    <row r="90" spans="2:17" x14ac:dyDescent="0.35">
      <c r="B90" s="4"/>
      <c r="C90" s="26" t="e" vm="16">
        <v>#VALUE!</v>
      </c>
      <c r="D90" s="26" t="s">
        <v>22</v>
      </c>
      <c r="E90" s="38">
        <v>0</v>
      </c>
      <c r="F90" s="38">
        <v>0</v>
      </c>
      <c r="G90" s="38">
        <v>0</v>
      </c>
      <c r="H90" s="38">
        <v>0</v>
      </c>
      <c r="J90" s="26" t="e" vm="16">
        <v>#VALUE!</v>
      </c>
      <c r="K90" s="26" t="s">
        <v>22</v>
      </c>
      <c r="L90" s="38">
        <v>0</v>
      </c>
      <c r="M90" s="38">
        <v>0</v>
      </c>
      <c r="N90" s="38">
        <v>0</v>
      </c>
      <c r="O90" s="38">
        <v>0</v>
      </c>
      <c r="P90" s="10"/>
      <c r="Q90" s="5"/>
    </row>
    <row r="91" spans="2:17" x14ac:dyDescent="0.35">
      <c r="B91" s="4"/>
      <c r="C91" s="26" t="e" vm="17">
        <v>#VALUE!</v>
      </c>
      <c r="D91" s="26" t="s">
        <v>22</v>
      </c>
      <c r="E91" s="38">
        <v>0</v>
      </c>
      <c r="F91" s="38">
        <v>0</v>
      </c>
      <c r="G91" s="38">
        <v>0</v>
      </c>
      <c r="H91" s="38">
        <v>0</v>
      </c>
      <c r="J91" s="26" t="e" vm="17">
        <v>#VALUE!</v>
      </c>
      <c r="K91" s="26" t="s">
        <v>22</v>
      </c>
      <c r="L91" s="38">
        <v>0</v>
      </c>
      <c r="M91" s="38">
        <v>0</v>
      </c>
      <c r="N91" s="38">
        <v>0</v>
      </c>
      <c r="O91" s="38">
        <v>0</v>
      </c>
      <c r="P91" s="10"/>
      <c r="Q91" s="5"/>
    </row>
    <row r="92" spans="2:17" x14ac:dyDescent="0.35">
      <c r="B92" s="4"/>
      <c r="C92" s="26" t="e" vm="18">
        <v>#VALUE!</v>
      </c>
      <c r="D92" s="26" t="s">
        <v>22</v>
      </c>
      <c r="E92" s="38">
        <v>0</v>
      </c>
      <c r="F92" s="38">
        <v>0</v>
      </c>
      <c r="G92" s="38">
        <v>0</v>
      </c>
      <c r="H92" s="38">
        <v>0</v>
      </c>
      <c r="J92" s="26" t="e" vm="18">
        <v>#VALUE!</v>
      </c>
      <c r="K92" s="26" t="s">
        <v>22</v>
      </c>
      <c r="L92" s="38">
        <v>0</v>
      </c>
      <c r="M92" s="38">
        <v>0</v>
      </c>
      <c r="N92" s="38">
        <v>0</v>
      </c>
      <c r="O92" s="38">
        <v>0</v>
      </c>
      <c r="P92" s="10"/>
      <c r="Q92" s="5"/>
    </row>
    <row r="93" spans="2:17" x14ac:dyDescent="0.35">
      <c r="B93" s="4"/>
      <c r="C93" s="26" t="e" vm="19">
        <v>#VALUE!</v>
      </c>
      <c r="D93" s="26" t="s">
        <v>22</v>
      </c>
      <c r="E93" s="38">
        <v>0</v>
      </c>
      <c r="F93" s="38">
        <v>0</v>
      </c>
      <c r="G93" s="38">
        <v>0</v>
      </c>
      <c r="H93" s="38">
        <v>0</v>
      </c>
      <c r="J93" s="26" t="e" vm="19">
        <v>#VALUE!</v>
      </c>
      <c r="K93" s="26" t="s">
        <v>22</v>
      </c>
      <c r="L93" s="38">
        <v>0</v>
      </c>
      <c r="M93" s="38">
        <v>0</v>
      </c>
      <c r="N93" s="38">
        <v>0</v>
      </c>
      <c r="O93" s="38">
        <v>0</v>
      </c>
      <c r="P93" s="10"/>
      <c r="Q93" s="5"/>
    </row>
    <row r="94" spans="2:17" x14ac:dyDescent="0.35">
      <c r="B94" s="4"/>
      <c r="C94" s="26" t="e" vm="20">
        <v>#VALUE!</v>
      </c>
      <c r="D94" s="26" t="s">
        <v>22</v>
      </c>
      <c r="E94" s="38">
        <v>0</v>
      </c>
      <c r="F94" s="38">
        <v>0</v>
      </c>
      <c r="G94" s="38">
        <v>0</v>
      </c>
      <c r="H94" s="38">
        <v>0</v>
      </c>
      <c r="J94" s="26" t="e" vm="20">
        <v>#VALUE!</v>
      </c>
      <c r="K94" s="26" t="s">
        <v>22</v>
      </c>
      <c r="L94" s="38">
        <v>0</v>
      </c>
      <c r="M94" s="38">
        <v>0</v>
      </c>
      <c r="N94" s="38">
        <v>0</v>
      </c>
      <c r="O94" s="38">
        <v>0</v>
      </c>
      <c r="P94" s="10"/>
      <c r="Q94" s="5"/>
    </row>
    <row r="95" spans="2:17" x14ac:dyDescent="0.35">
      <c r="B95" s="4"/>
      <c r="C95" s="26" t="e" vm="21">
        <v>#VALUE!</v>
      </c>
      <c r="D95" s="26" t="s">
        <v>22</v>
      </c>
      <c r="E95" s="38">
        <v>0</v>
      </c>
      <c r="F95" s="38">
        <v>0</v>
      </c>
      <c r="G95" s="38">
        <v>0</v>
      </c>
      <c r="H95" s="38">
        <v>0</v>
      </c>
      <c r="J95" s="26" t="e" vm="21">
        <v>#VALUE!</v>
      </c>
      <c r="K95" s="26" t="s">
        <v>22</v>
      </c>
      <c r="L95" s="38">
        <v>0</v>
      </c>
      <c r="M95" s="38">
        <v>0</v>
      </c>
      <c r="N95" s="38">
        <v>0</v>
      </c>
      <c r="O95" s="38">
        <v>0</v>
      </c>
      <c r="P95" s="10"/>
      <c r="Q95" s="5"/>
    </row>
    <row r="96" spans="2:17" x14ac:dyDescent="0.35">
      <c r="B96" s="4"/>
      <c r="C96" s="26" t="e" vm="22">
        <v>#VALUE!</v>
      </c>
      <c r="D96" s="26" t="s">
        <v>22</v>
      </c>
      <c r="E96" s="38">
        <v>0</v>
      </c>
      <c r="F96" s="38">
        <v>0</v>
      </c>
      <c r="G96" s="38">
        <v>0</v>
      </c>
      <c r="H96" s="38">
        <v>0</v>
      </c>
      <c r="J96" s="26" t="e" vm="22">
        <v>#VALUE!</v>
      </c>
      <c r="K96" s="26" t="s">
        <v>22</v>
      </c>
      <c r="L96" s="38">
        <v>0</v>
      </c>
      <c r="M96" s="38">
        <v>0</v>
      </c>
      <c r="N96" s="38">
        <v>0</v>
      </c>
      <c r="O96" s="38">
        <v>0</v>
      </c>
      <c r="P96" s="10"/>
      <c r="Q96" s="5"/>
    </row>
    <row r="97" spans="2:17" x14ac:dyDescent="0.35">
      <c r="B97" s="4"/>
      <c r="C97" s="26" t="e" vm="23">
        <v>#VALUE!</v>
      </c>
      <c r="D97" s="26" t="s">
        <v>22</v>
      </c>
      <c r="E97" s="38">
        <v>0</v>
      </c>
      <c r="F97" s="38">
        <v>0</v>
      </c>
      <c r="G97" s="38">
        <v>0</v>
      </c>
      <c r="H97" s="38">
        <v>0</v>
      </c>
      <c r="J97" s="26" t="e" vm="23">
        <v>#VALUE!</v>
      </c>
      <c r="K97" s="26" t="s">
        <v>22</v>
      </c>
      <c r="L97" s="38">
        <v>0</v>
      </c>
      <c r="M97" s="38">
        <v>0</v>
      </c>
      <c r="N97" s="38">
        <v>0</v>
      </c>
      <c r="O97" s="38">
        <v>0</v>
      </c>
      <c r="P97" s="10"/>
      <c r="Q97" s="5"/>
    </row>
    <row r="98" spans="2:17" x14ac:dyDescent="0.35">
      <c r="B98" s="4"/>
      <c r="C98" s="26" t="e" vm="24">
        <v>#VALUE!</v>
      </c>
      <c r="D98" s="26" t="s">
        <v>22</v>
      </c>
      <c r="E98" s="38">
        <v>0</v>
      </c>
      <c r="F98" s="38">
        <v>0</v>
      </c>
      <c r="G98" s="38">
        <v>0</v>
      </c>
      <c r="H98" s="38">
        <v>0</v>
      </c>
      <c r="J98" s="26" t="e" vm="24">
        <v>#VALUE!</v>
      </c>
      <c r="K98" s="26" t="s">
        <v>22</v>
      </c>
      <c r="L98" s="38">
        <v>0</v>
      </c>
      <c r="M98" s="38">
        <v>0</v>
      </c>
      <c r="N98" s="38">
        <v>0</v>
      </c>
      <c r="O98" s="38">
        <v>0</v>
      </c>
      <c r="P98" s="10"/>
      <c r="Q98" s="5"/>
    </row>
    <row r="99" spans="2:17" x14ac:dyDescent="0.35">
      <c r="B99" s="4"/>
      <c r="C99" s="26" t="e" vm="25">
        <v>#VALUE!</v>
      </c>
      <c r="D99" s="26" t="s">
        <v>23</v>
      </c>
      <c r="E99" s="38">
        <v>0</v>
      </c>
      <c r="F99" s="38">
        <v>0</v>
      </c>
      <c r="G99" s="38">
        <v>0</v>
      </c>
      <c r="H99" s="38">
        <v>0</v>
      </c>
      <c r="J99" s="26" t="e" vm="25">
        <v>#VALUE!</v>
      </c>
      <c r="K99" s="26" t="s">
        <v>23</v>
      </c>
      <c r="L99" s="38">
        <v>0</v>
      </c>
      <c r="M99" s="38">
        <v>0</v>
      </c>
      <c r="N99" s="38">
        <v>0</v>
      </c>
      <c r="O99" s="38">
        <v>0</v>
      </c>
      <c r="P99" s="10"/>
      <c r="Q99" s="5"/>
    </row>
    <row r="100" spans="2:17" x14ac:dyDescent="0.35">
      <c r="B100" s="4"/>
      <c r="C100" s="26" t="e" vm="26">
        <v>#VALUE!</v>
      </c>
      <c r="D100" s="26" t="s">
        <v>23</v>
      </c>
      <c r="E100" s="38">
        <v>0</v>
      </c>
      <c r="F100" s="38">
        <v>0</v>
      </c>
      <c r="G100" s="38">
        <v>0</v>
      </c>
      <c r="H100" s="38">
        <v>0</v>
      </c>
      <c r="J100" s="26" t="e" vm="26">
        <v>#VALUE!</v>
      </c>
      <c r="K100" s="26" t="s">
        <v>23</v>
      </c>
      <c r="L100" s="38">
        <v>0</v>
      </c>
      <c r="M100" s="38">
        <v>0</v>
      </c>
      <c r="N100" s="38">
        <v>0</v>
      </c>
      <c r="O100" s="38">
        <v>0</v>
      </c>
      <c r="P100" s="10"/>
      <c r="Q100" s="5"/>
    </row>
    <row r="101" spans="2:17" x14ac:dyDescent="0.35">
      <c r="B101" s="4"/>
      <c r="C101" s="26" t="e" vm="27">
        <v>#VALUE!</v>
      </c>
      <c r="D101" s="26" t="s">
        <v>23</v>
      </c>
      <c r="E101" s="38">
        <v>0</v>
      </c>
      <c r="F101" s="38">
        <v>0</v>
      </c>
      <c r="G101" s="38">
        <v>0</v>
      </c>
      <c r="H101" s="38">
        <v>0</v>
      </c>
      <c r="J101" s="26" t="e" vm="27">
        <v>#VALUE!</v>
      </c>
      <c r="K101" s="26" t="s">
        <v>23</v>
      </c>
      <c r="L101" s="38">
        <v>0</v>
      </c>
      <c r="M101" s="38">
        <v>0</v>
      </c>
      <c r="N101" s="38">
        <v>0</v>
      </c>
      <c r="O101" s="38">
        <v>0</v>
      </c>
      <c r="P101" s="10"/>
      <c r="Q101" s="5"/>
    </row>
    <row r="102" spans="2:17" x14ac:dyDescent="0.35">
      <c r="B102" s="4"/>
      <c r="C102" s="26" t="e" vm="28">
        <v>#VALUE!</v>
      </c>
      <c r="D102" s="26" t="s">
        <v>23</v>
      </c>
      <c r="E102" s="38">
        <v>0</v>
      </c>
      <c r="F102" s="38">
        <v>0</v>
      </c>
      <c r="G102" s="38">
        <v>0</v>
      </c>
      <c r="H102" s="38">
        <v>0</v>
      </c>
      <c r="J102" s="26" t="e" vm="28">
        <v>#VALUE!</v>
      </c>
      <c r="K102" s="26" t="s">
        <v>23</v>
      </c>
      <c r="L102" s="38">
        <v>0</v>
      </c>
      <c r="M102" s="38">
        <v>0</v>
      </c>
      <c r="N102" s="38">
        <v>0</v>
      </c>
      <c r="O102" s="38">
        <v>0</v>
      </c>
      <c r="P102" s="10"/>
      <c r="Q102" s="5"/>
    </row>
    <row r="103" spans="2:17" x14ac:dyDescent="0.35">
      <c r="B103" s="4"/>
      <c r="C103" s="26" t="e" vm="29">
        <v>#VALUE!</v>
      </c>
      <c r="D103" s="26" t="s">
        <v>23</v>
      </c>
      <c r="E103" s="38">
        <v>0</v>
      </c>
      <c r="F103" s="38">
        <v>0</v>
      </c>
      <c r="G103" s="38">
        <v>0</v>
      </c>
      <c r="H103" s="38">
        <v>0</v>
      </c>
      <c r="J103" s="26" t="e" vm="29">
        <v>#VALUE!</v>
      </c>
      <c r="K103" s="26" t="s">
        <v>23</v>
      </c>
      <c r="L103" s="38">
        <v>0</v>
      </c>
      <c r="M103" s="38">
        <v>0</v>
      </c>
      <c r="N103" s="38">
        <v>0</v>
      </c>
      <c r="O103" s="38">
        <v>0</v>
      </c>
      <c r="P103" s="10"/>
      <c r="Q103" s="5"/>
    </row>
    <row r="104" spans="2:17" x14ac:dyDescent="0.35">
      <c r="B104" s="4"/>
      <c r="C104" s="26" t="e" vm="30">
        <v>#VALUE!</v>
      </c>
      <c r="D104" s="26" t="s">
        <v>23</v>
      </c>
      <c r="E104" s="38">
        <v>0</v>
      </c>
      <c r="F104" s="38">
        <v>0</v>
      </c>
      <c r="G104" s="38">
        <v>0</v>
      </c>
      <c r="H104" s="38">
        <v>0</v>
      </c>
      <c r="J104" s="26" t="e" vm="30">
        <v>#VALUE!</v>
      </c>
      <c r="K104" s="26" t="s">
        <v>23</v>
      </c>
      <c r="L104" s="38">
        <v>0</v>
      </c>
      <c r="M104" s="38">
        <v>0</v>
      </c>
      <c r="N104" s="38">
        <v>0</v>
      </c>
      <c r="O104" s="38">
        <v>0</v>
      </c>
      <c r="P104" s="10"/>
      <c r="Q104" s="5"/>
    </row>
    <row r="105" spans="2:17" x14ac:dyDescent="0.35">
      <c r="B105" s="4"/>
      <c r="C105" s="26" t="e" vm="31">
        <v>#VALUE!</v>
      </c>
      <c r="D105" s="26" t="s">
        <v>23</v>
      </c>
      <c r="E105" s="38">
        <v>0</v>
      </c>
      <c r="F105" s="38">
        <v>0</v>
      </c>
      <c r="G105" s="38">
        <v>0</v>
      </c>
      <c r="H105" s="38">
        <v>0</v>
      </c>
      <c r="J105" s="26" t="e" vm="31">
        <v>#VALUE!</v>
      </c>
      <c r="K105" s="26" t="s">
        <v>23</v>
      </c>
      <c r="L105" s="38">
        <v>0</v>
      </c>
      <c r="M105" s="38">
        <v>0</v>
      </c>
      <c r="N105" s="38">
        <v>0</v>
      </c>
      <c r="O105" s="38">
        <v>0</v>
      </c>
      <c r="P105" s="10"/>
      <c r="Q105" s="5"/>
    </row>
    <row r="106" spans="2:17" x14ac:dyDescent="0.35">
      <c r="B106" s="4"/>
      <c r="C106" s="26" t="e" vm="32">
        <v>#VALUE!</v>
      </c>
      <c r="D106" s="26" t="s">
        <v>23</v>
      </c>
      <c r="E106" s="38">
        <v>0</v>
      </c>
      <c r="F106" s="38">
        <v>0</v>
      </c>
      <c r="G106" s="38">
        <v>0</v>
      </c>
      <c r="H106" s="38">
        <v>0</v>
      </c>
      <c r="J106" s="26" t="e" vm="32">
        <v>#VALUE!</v>
      </c>
      <c r="K106" s="26" t="s">
        <v>23</v>
      </c>
      <c r="L106" s="38">
        <v>0</v>
      </c>
      <c r="M106" s="38">
        <v>0</v>
      </c>
      <c r="N106" s="38">
        <v>0</v>
      </c>
      <c r="O106" s="38">
        <v>0</v>
      </c>
      <c r="P106" s="10"/>
      <c r="Q106" s="5"/>
    </row>
    <row r="107" spans="2:17" x14ac:dyDescent="0.35">
      <c r="B107" s="4"/>
      <c r="C107" s="6"/>
      <c r="P107" s="10"/>
      <c r="Q107" s="5"/>
    </row>
    <row r="108" spans="2:17" ht="18.5" x14ac:dyDescent="0.45">
      <c r="B108" s="4"/>
      <c r="C108" s="64" t="s">
        <v>36</v>
      </c>
      <c r="D108" s="65"/>
      <c r="E108" s="66"/>
      <c r="F108" s="67"/>
      <c r="G108" s="67"/>
      <c r="H108" s="67"/>
      <c r="I108" s="67"/>
      <c r="J108" s="67"/>
      <c r="K108" s="67"/>
      <c r="L108" s="67"/>
      <c r="M108" s="67"/>
      <c r="N108" s="67"/>
      <c r="O108" s="67"/>
      <c r="P108" s="68"/>
      <c r="Q108" s="5"/>
    </row>
    <row r="109" spans="2:17" ht="18.5" x14ac:dyDescent="0.45">
      <c r="B109" s="4"/>
      <c r="C109" s="23" t="s">
        <v>51</v>
      </c>
      <c r="D109" s="13"/>
      <c r="E109" s="13"/>
      <c r="F109" s="13"/>
      <c r="G109" s="13"/>
      <c r="H109" s="13"/>
      <c r="I109" s="13"/>
      <c r="J109" s="13"/>
      <c r="P109" s="10"/>
      <c r="Q109" s="5"/>
    </row>
    <row r="110" spans="2:17" ht="26" x14ac:dyDescent="0.35">
      <c r="B110" s="4"/>
      <c r="C110" s="70" t="s">
        <v>12</v>
      </c>
      <c r="D110" s="70" t="s">
        <v>13</v>
      </c>
      <c r="E110" s="24" t="s">
        <v>37</v>
      </c>
      <c r="F110" s="24" t="s">
        <v>37</v>
      </c>
      <c r="G110" s="24" t="s">
        <v>37</v>
      </c>
      <c r="H110" s="24" t="s">
        <v>37</v>
      </c>
      <c r="I110" s="51" t="s">
        <v>15</v>
      </c>
      <c r="J110" s="51" t="s">
        <v>16</v>
      </c>
      <c r="P110" s="10"/>
      <c r="Q110" s="5"/>
    </row>
    <row r="111" spans="2:17" x14ac:dyDescent="0.35">
      <c r="B111" s="4"/>
      <c r="C111" s="71"/>
      <c r="D111" s="71"/>
      <c r="E111" s="25" t="s">
        <v>17</v>
      </c>
      <c r="F111" s="25" t="s">
        <v>18</v>
      </c>
      <c r="G111" s="25" t="s">
        <v>19</v>
      </c>
      <c r="H111" s="25" t="s">
        <v>20</v>
      </c>
      <c r="I111" s="50">
        <v>550</v>
      </c>
      <c r="J111" s="26"/>
      <c r="P111" s="10"/>
      <c r="Q111" s="5"/>
    </row>
    <row r="112" spans="2:17" x14ac:dyDescent="0.35">
      <c r="B112" s="4"/>
      <c r="C112" s="26" t="e" vm="1">
        <v>#VALUE!</v>
      </c>
      <c r="D112" s="26" t="s">
        <v>21</v>
      </c>
      <c r="E112" s="27">
        <v>15</v>
      </c>
      <c r="F112" s="27">
        <v>10</v>
      </c>
      <c r="G112" s="27">
        <v>5</v>
      </c>
      <c r="H112" s="27">
        <v>2</v>
      </c>
      <c r="I112" s="28">
        <f>SUM(E112:H112)</f>
        <v>32</v>
      </c>
      <c r="J112" s="29">
        <f>I112/I111</f>
        <v>5.8181818181818182E-2</v>
      </c>
      <c r="P112" s="10"/>
      <c r="Q112" s="5"/>
    </row>
    <row r="113" spans="2:17" x14ac:dyDescent="0.35">
      <c r="B113" s="4"/>
      <c r="C113" s="26" t="e" vm="2">
        <v>#VALUE!</v>
      </c>
      <c r="D113" s="26" t="s">
        <v>21</v>
      </c>
      <c r="E113" s="27">
        <v>4</v>
      </c>
      <c r="F113" s="27">
        <v>3</v>
      </c>
      <c r="G113" s="27">
        <v>3</v>
      </c>
      <c r="H113" s="27">
        <v>2</v>
      </c>
      <c r="I113" s="28">
        <f t="shared" ref="I113:I143" si="1">SUM(E113:H113)</f>
        <v>12</v>
      </c>
      <c r="J113" s="29">
        <f>I113/I111</f>
        <v>2.181818181818182E-2</v>
      </c>
      <c r="P113" s="10"/>
      <c r="Q113" s="5"/>
    </row>
    <row r="114" spans="2:17" x14ac:dyDescent="0.35">
      <c r="B114" s="4"/>
      <c r="C114" s="26" t="e" vm="3">
        <v>#VALUE!</v>
      </c>
      <c r="D114" s="26" t="s">
        <v>21</v>
      </c>
      <c r="E114" s="27">
        <v>4</v>
      </c>
      <c r="F114" s="27">
        <v>3</v>
      </c>
      <c r="G114" s="27">
        <v>3</v>
      </c>
      <c r="H114" s="27">
        <v>2</v>
      </c>
      <c r="I114" s="28">
        <f t="shared" si="1"/>
        <v>12</v>
      </c>
      <c r="J114" s="29">
        <f>I114/I111</f>
        <v>2.181818181818182E-2</v>
      </c>
      <c r="P114" s="10"/>
      <c r="Q114" s="5"/>
    </row>
    <row r="115" spans="2:17" x14ac:dyDescent="0.35">
      <c r="B115" s="4"/>
      <c r="C115" s="26" t="e" vm="4">
        <v>#VALUE!</v>
      </c>
      <c r="D115" s="26" t="s">
        <v>21</v>
      </c>
      <c r="E115" s="27">
        <v>4</v>
      </c>
      <c r="F115" s="27">
        <v>3</v>
      </c>
      <c r="G115" s="27">
        <v>3</v>
      </c>
      <c r="H115" s="27">
        <v>2</v>
      </c>
      <c r="I115" s="28">
        <f t="shared" si="1"/>
        <v>12</v>
      </c>
      <c r="J115" s="29">
        <f>I115/I111</f>
        <v>2.181818181818182E-2</v>
      </c>
      <c r="P115" s="10"/>
      <c r="Q115" s="5"/>
    </row>
    <row r="116" spans="2:17" x14ac:dyDescent="0.35">
      <c r="B116" s="4"/>
      <c r="C116" s="26" t="e" vm="5">
        <v>#VALUE!</v>
      </c>
      <c r="D116" s="26" t="s">
        <v>21</v>
      </c>
      <c r="E116" s="27">
        <v>4</v>
      </c>
      <c r="F116" s="27">
        <v>3</v>
      </c>
      <c r="G116" s="27">
        <v>3</v>
      </c>
      <c r="H116" s="27">
        <v>2</v>
      </c>
      <c r="I116" s="28">
        <f t="shared" si="1"/>
        <v>12</v>
      </c>
      <c r="J116" s="29">
        <f>I116/I111</f>
        <v>2.181818181818182E-2</v>
      </c>
      <c r="P116" s="10"/>
      <c r="Q116" s="5"/>
    </row>
    <row r="117" spans="2:17" x14ac:dyDescent="0.35">
      <c r="B117" s="4"/>
      <c r="C117" s="26" t="e" vm="6">
        <v>#VALUE!</v>
      </c>
      <c r="D117" s="26" t="s">
        <v>21</v>
      </c>
      <c r="E117" s="27">
        <v>25</v>
      </c>
      <c r="F117" s="27">
        <v>22</v>
      </c>
      <c r="G117" s="27">
        <v>4</v>
      </c>
      <c r="H117" s="27">
        <v>3</v>
      </c>
      <c r="I117" s="28">
        <f t="shared" si="1"/>
        <v>54</v>
      </c>
      <c r="J117" s="29">
        <f>I117/I111</f>
        <v>9.8181818181818176E-2</v>
      </c>
      <c r="P117" s="10"/>
      <c r="Q117" s="5"/>
    </row>
    <row r="118" spans="2:17" x14ac:dyDescent="0.35">
      <c r="B118" s="4"/>
      <c r="C118" s="26" t="e" vm="7">
        <v>#VALUE!</v>
      </c>
      <c r="D118" s="26" t="s">
        <v>21</v>
      </c>
      <c r="E118" s="27">
        <v>4</v>
      </c>
      <c r="F118" s="27">
        <v>3</v>
      </c>
      <c r="G118" s="27">
        <v>3</v>
      </c>
      <c r="H118" s="27">
        <v>2</v>
      </c>
      <c r="I118" s="28">
        <f t="shared" si="1"/>
        <v>12</v>
      </c>
      <c r="J118" s="29">
        <f>I118/I111</f>
        <v>2.181818181818182E-2</v>
      </c>
      <c r="P118" s="10"/>
      <c r="Q118" s="5"/>
    </row>
    <row r="119" spans="2:17" x14ac:dyDescent="0.35">
      <c r="B119" s="4"/>
      <c r="C119" s="26" t="e" vm="8">
        <v>#VALUE!</v>
      </c>
      <c r="D119" s="26" t="s">
        <v>21</v>
      </c>
      <c r="E119" s="27">
        <v>4</v>
      </c>
      <c r="F119" s="27">
        <v>3</v>
      </c>
      <c r="G119" s="27">
        <v>3</v>
      </c>
      <c r="H119" s="27">
        <v>2</v>
      </c>
      <c r="I119" s="28">
        <f t="shared" si="1"/>
        <v>12</v>
      </c>
      <c r="J119" s="29">
        <f>I119/I111</f>
        <v>2.181818181818182E-2</v>
      </c>
      <c r="P119" s="10"/>
      <c r="Q119" s="5"/>
    </row>
    <row r="120" spans="2:17" x14ac:dyDescent="0.35">
      <c r="B120" s="4"/>
      <c r="C120" s="26" t="e" vm="9">
        <v>#VALUE!</v>
      </c>
      <c r="D120" s="26" t="s">
        <v>21</v>
      </c>
      <c r="E120" s="27">
        <v>4</v>
      </c>
      <c r="F120" s="27">
        <v>3</v>
      </c>
      <c r="G120" s="27">
        <v>3</v>
      </c>
      <c r="H120" s="27">
        <v>2</v>
      </c>
      <c r="I120" s="28">
        <f t="shared" si="1"/>
        <v>12</v>
      </c>
      <c r="J120" s="29">
        <f>I120/I111</f>
        <v>2.181818181818182E-2</v>
      </c>
      <c r="P120" s="10"/>
      <c r="Q120" s="5"/>
    </row>
    <row r="121" spans="2:17" x14ac:dyDescent="0.35">
      <c r="B121" s="4"/>
      <c r="C121" s="26" t="e" vm="10">
        <v>#VALUE!</v>
      </c>
      <c r="D121" s="26" t="s">
        <v>21</v>
      </c>
      <c r="E121" s="27">
        <v>4</v>
      </c>
      <c r="F121" s="27">
        <v>3</v>
      </c>
      <c r="G121" s="27">
        <v>3</v>
      </c>
      <c r="H121" s="27">
        <v>2</v>
      </c>
      <c r="I121" s="28">
        <f t="shared" si="1"/>
        <v>12</v>
      </c>
      <c r="J121" s="29">
        <f>I121/I111</f>
        <v>2.181818181818182E-2</v>
      </c>
      <c r="P121" s="10"/>
      <c r="Q121" s="5"/>
    </row>
    <row r="122" spans="2:17" x14ac:dyDescent="0.35">
      <c r="B122" s="4"/>
      <c r="C122" s="26" t="e" vm="11">
        <v>#VALUE!</v>
      </c>
      <c r="D122" s="26" t="s">
        <v>22</v>
      </c>
      <c r="E122" s="27">
        <v>4</v>
      </c>
      <c r="F122" s="27">
        <v>3</v>
      </c>
      <c r="G122" s="27">
        <v>3</v>
      </c>
      <c r="H122" s="27">
        <v>2</v>
      </c>
      <c r="I122" s="28">
        <f t="shared" si="1"/>
        <v>12</v>
      </c>
      <c r="J122" s="29">
        <f>I122/I111</f>
        <v>2.181818181818182E-2</v>
      </c>
      <c r="P122" s="10"/>
      <c r="Q122" s="5"/>
    </row>
    <row r="123" spans="2:17" x14ac:dyDescent="0.35">
      <c r="B123" s="4"/>
      <c r="C123" s="26" t="e" vm="12">
        <v>#VALUE!</v>
      </c>
      <c r="D123" s="26" t="s">
        <v>22</v>
      </c>
      <c r="E123" s="27">
        <v>4</v>
      </c>
      <c r="F123" s="27">
        <v>3</v>
      </c>
      <c r="G123" s="27">
        <v>3</v>
      </c>
      <c r="H123" s="27">
        <v>2</v>
      </c>
      <c r="I123" s="28">
        <f t="shared" si="1"/>
        <v>12</v>
      </c>
      <c r="J123" s="29">
        <f>I123/I111</f>
        <v>2.181818181818182E-2</v>
      </c>
      <c r="P123" s="10"/>
      <c r="Q123" s="5"/>
    </row>
    <row r="124" spans="2:17" x14ac:dyDescent="0.35">
      <c r="B124" s="4"/>
      <c r="C124" s="26" t="e" vm="13">
        <v>#VALUE!</v>
      </c>
      <c r="D124" s="26" t="s">
        <v>22</v>
      </c>
      <c r="E124" s="27">
        <v>4</v>
      </c>
      <c r="F124" s="27">
        <v>3</v>
      </c>
      <c r="G124" s="27">
        <v>3</v>
      </c>
      <c r="H124" s="27">
        <v>2</v>
      </c>
      <c r="I124" s="28">
        <f t="shared" si="1"/>
        <v>12</v>
      </c>
      <c r="J124" s="29">
        <f>I124/I111</f>
        <v>2.181818181818182E-2</v>
      </c>
      <c r="P124" s="10"/>
      <c r="Q124" s="5"/>
    </row>
    <row r="125" spans="2:17" x14ac:dyDescent="0.35">
      <c r="B125" s="4"/>
      <c r="C125" s="26" t="e" vm="14">
        <v>#VALUE!</v>
      </c>
      <c r="D125" s="26" t="s">
        <v>22</v>
      </c>
      <c r="E125" s="27">
        <v>4</v>
      </c>
      <c r="F125" s="27">
        <v>3</v>
      </c>
      <c r="G125" s="27">
        <v>3</v>
      </c>
      <c r="H125" s="27">
        <v>2</v>
      </c>
      <c r="I125" s="28">
        <f t="shared" si="1"/>
        <v>12</v>
      </c>
      <c r="J125" s="29">
        <f>I125/I111</f>
        <v>2.181818181818182E-2</v>
      </c>
      <c r="P125" s="10"/>
      <c r="Q125" s="5"/>
    </row>
    <row r="126" spans="2:17" x14ac:dyDescent="0.35">
      <c r="B126" s="4"/>
      <c r="C126" s="26" t="e" vm="15">
        <v>#VALUE!</v>
      </c>
      <c r="D126" s="26" t="s">
        <v>22</v>
      </c>
      <c r="E126" s="27">
        <v>4</v>
      </c>
      <c r="F126" s="27">
        <v>3</v>
      </c>
      <c r="G126" s="27">
        <v>3</v>
      </c>
      <c r="H126" s="27">
        <v>2</v>
      </c>
      <c r="I126" s="28">
        <f t="shared" si="1"/>
        <v>12</v>
      </c>
      <c r="J126" s="29">
        <f>I126/I111</f>
        <v>2.181818181818182E-2</v>
      </c>
      <c r="P126" s="10"/>
      <c r="Q126" s="5"/>
    </row>
    <row r="127" spans="2:17" x14ac:dyDescent="0.35">
      <c r="B127" s="4"/>
      <c r="C127" s="26" t="e" vm="16">
        <v>#VALUE!</v>
      </c>
      <c r="D127" s="26" t="s">
        <v>22</v>
      </c>
      <c r="E127" s="27">
        <v>10</v>
      </c>
      <c r="F127" s="27">
        <v>4</v>
      </c>
      <c r="G127" s="27">
        <v>3</v>
      </c>
      <c r="H127" s="27">
        <v>2</v>
      </c>
      <c r="I127" s="28">
        <f t="shared" si="1"/>
        <v>19</v>
      </c>
      <c r="J127" s="29">
        <f>I127/I111</f>
        <v>3.4545454545454546E-2</v>
      </c>
      <c r="P127" s="10"/>
      <c r="Q127" s="5"/>
    </row>
    <row r="128" spans="2:17" x14ac:dyDescent="0.35">
      <c r="B128" s="4"/>
      <c r="C128" s="26" t="e" vm="17">
        <v>#VALUE!</v>
      </c>
      <c r="D128" s="26" t="s">
        <v>22</v>
      </c>
      <c r="E128" s="27">
        <v>4</v>
      </c>
      <c r="F128" s="27">
        <v>3</v>
      </c>
      <c r="G128" s="27">
        <v>3</v>
      </c>
      <c r="H128" s="27">
        <v>2</v>
      </c>
      <c r="I128" s="28">
        <f t="shared" si="1"/>
        <v>12</v>
      </c>
      <c r="J128" s="29">
        <f>I128/I111</f>
        <v>2.181818181818182E-2</v>
      </c>
      <c r="P128" s="10"/>
      <c r="Q128" s="5"/>
    </row>
    <row r="129" spans="2:17" x14ac:dyDescent="0.35">
      <c r="B129" s="4"/>
      <c r="C129" s="26" t="e" vm="18">
        <v>#VALUE!</v>
      </c>
      <c r="D129" s="26" t="s">
        <v>22</v>
      </c>
      <c r="E129" s="27">
        <v>4</v>
      </c>
      <c r="F129" s="27">
        <v>3</v>
      </c>
      <c r="G129" s="27">
        <v>3</v>
      </c>
      <c r="H129" s="27">
        <v>2</v>
      </c>
      <c r="I129" s="28">
        <f t="shared" si="1"/>
        <v>12</v>
      </c>
      <c r="J129" s="29">
        <f>I129/I111</f>
        <v>2.181818181818182E-2</v>
      </c>
      <c r="P129" s="10"/>
      <c r="Q129" s="5"/>
    </row>
    <row r="130" spans="2:17" x14ac:dyDescent="0.35">
      <c r="B130" s="4"/>
      <c r="C130" s="26" t="e" vm="19">
        <v>#VALUE!</v>
      </c>
      <c r="D130" s="26" t="s">
        <v>22</v>
      </c>
      <c r="E130" s="27">
        <v>25</v>
      </c>
      <c r="F130" s="27">
        <v>20</v>
      </c>
      <c r="G130" s="27">
        <v>5</v>
      </c>
      <c r="H130" s="27">
        <v>3</v>
      </c>
      <c r="I130" s="28">
        <f t="shared" si="1"/>
        <v>53</v>
      </c>
      <c r="J130" s="29">
        <f>I130/I111</f>
        <v>9.636363636363636E-2</v>
      </c>
      <c r="P130" s="10"/>
      <c r="Q130" s="5"/>
    </row>
    <row r="131" spans="2:17" x14ac:dyDescent="0.35">
      <c r="B131" s="4"/>
      <c r="C131" s="26" t="e" vm="20">
        <v>#VALUE!</v>
      </c>
      <c r="D131" s="26" t="s">
        <v>22</v>
      </c>
      <c r="E131" s="27">
        <v>4</v>
      </c>
      <c r="F131" s="27">
        <v>3</v>
      </c>
      <c r="G131" s="27">
        <v>3</v>
      </c>
      <c r="H131" s="27">
        <v>2</v>
      </c>
      <c r="I131" s="28">
        <f t="shared" si="1"/>
        <v>12</v>
      </c>
      <c r="J131" s="29">
        <f>I131/I111</f>
        <v>2.181818181818182E-2</v>
      </c>
      <c r="P131" s="10"/>
      <c r="Q131" s="5"/>
    </row>
    <row r="132" spans="2:17" x14ac:dyDescent="0.35">
      <c r="B132" s="4"/>
      <c r="C132" s="26" t="e" vm="21">
        <v>#VALUE!</v>
      </c>
      <c r="D132" s="26" t="s">
        <v>22</v>
      </c>
      <c r="E132" s="27">
        <v>4</v>
      </c>
      <c r="F132" s="27">
        <v>3</v>
      </c>
      <c r="G132" s="27">
        <v>3</v>
      </c>
      <c r="H132" s="27">
        <v>2</v>
      </c>
      <c r="I132" s="28">
        <f t="shared" si="1"/>
        <v>12</v>
      </c>
      <c r="J132" s="29">
        <f>I132/I111</f>
        <v>2.181818181818182E-2</v>
      </c>
      <c r="P132" s="10"/>
      <c r="Q132" s="5"/>
    </row>
    <row r="133" spans="2:17" x14ac:dyDescent="0.35">
      <c r="B133" s="4"/>
      <c r="C133" s="26" t="e" vm="22">
        <v>#VALUE!</v>
      </c>
      <c r="D133" s="26" t="s">
        <v>22</v>
      </c>
      <c r="E133" s="27">
        <v>4</v>
      </c>
      <c r="F133" s="27">
        <v>3</v>
      </c>
      <c r="G133" s="27">
        <v>3</v>
      </c>
      <c r="H133" s="27">
        <v>2</v>
      </c>
      <c r="I133" s="28">
        <f t="shared" si="1"/>
        <v>12</v>
      </c>
      <c r="J133" s="29">
        <f>I133/I111</f>
        <v>2.181818181818182E-2</v>
      </c>
      <c r="P133" s="10"/>
      <c r="Q133" s="5"/>
    </row>
    <row r="134" spans="2:17" x14ac:dyDescent="0.35">
      <c r="B134" s="4"/>
      <c r="C134" s="26" t="e" vm="23">
        <v>#VALUE!</v>
      </c>
      <c r="D134" s="26" t="s">
        <v>22</v>
      </c>
      <c r="E134" s="27">
        <v>4</v>
      </c>
      <c r="F134" s="27">
        <v>3</v>
      </c>
      <c r="G134" s="27">
        <v>3</v>
      </c>
      <c r="H134" s="27">
        <v>2</v>
      </c>
      <c r="I134" s="28">
        <f t="shared" si="1"/>
        <v>12</v>
      </c>
      <c r="J134" s="29">
        <f>I134/I111</f>
        <v>2.181818181818182E-2</v>
      </c>
      <c r="P134" s="10"/>
      <c r="Q134" s="5"/>
    </row>
    <row r="135" spans="2:17" x14ac:dyDescent="0.35">
      <c r="B135" s="4"/>
      <c r="C135" s="26" t="e" vm="24">
        <v>#VALUE!</v>
      </c>
      <c r="D135" s="26" t="s">
        <v>22</v>
      </c>
      <c r="E135" s="27">
        <v>4</v>
      </c>
      <c r="F135" s="27">
        <v>3</v>
      </c>
      <c r="G135" s="27">
        <v>3</v>
      </c>
      <c r="H135" s="27">
        <v>2</v>
      </c>
      <c r="I135" s="28">
        <f t="shared" si="1"/>
        <v>12</v>
      </c>
      <c r="J135" s="29">
        <f>I135/I111</f>
        <v>2.181818181818182E-2</v>
      </c>
      <c r="P135" s="10"/>
      <c r="Q135" s="5"/>
    </row>
    <row r="136" spans="2:17" x14ac:dyDescent="0.35">
      <c r="B136" s="4"/>
      <c r="C136" s="26" t="e" vm="25">
        <v>#VALUE!</v>
      </c>
      <c r="D136" s="26" t="s">
        <v>23</v>
      </c>
      <c r="E136" s="27">
        <v>5</v>
      </c>
      <c r="F136" s="27">
        <v>3</v>
      </c>
      <c r="G136" s="27">
        <v>3</v>
      </c>
      <c r="H136" s="27">
        <v>2</v>
      </c>
      <c r="I136" s="28">
        <f t="shared" si="1"/>
        <v>13</v>
      </c>
      <c r="J136" s="29">
        <f>I136/I111</f>
        <v>2.3636363636363636E-2</v>
      </c>
      <c r="P136" s="10"/>
      <c r="Q136" s="5"/>
    </row>
    <row r="137" spans="2:17" x14ac:dyDescent="0.35">
      <c r="B137" s="4"/>
      <c r="C137" s="26" t="e" vm="26">
        <v>#VALUE!</v>
      </c>
      <c r="D137" s="26" t="s">
        <v>23</v>
      </c>
      <c r="E137" s="27">
        <v>5</v>
      </c>
      <c r="F137" s="27">
        <v>3</v>
      </c>
      <c r="G137" s="27">
        <v>3</v>
      </c>
      <c r="H137" s="27">
        <v>2</v>
      </c>
      <c r="I137" s="28">
        <f t="shared" si="1"/>
        <v>13</v>
      </c>
      <c r="J137" s="29">
        <f>I137/I111</f>
        <v>2.3636363636363636E-2</v>
      </c>
      <c r="P137" s="10"/>
      <c r="Q137" s="5"/>
    </row>
    <row r="138" spans="2:17" x14ac:dyDescent="0.35">
      <c r="B138" s="4"/>
      <c r="C138" s="26" t="e" vm="27">
        <v>#VALUE!</v>
      </c>
      <c r="D138" s="26" t="s">
        <v>23</v>
      </c>
      <c r="E138" s="27">
        <v>40</v>
      </c>
      <c r="F138" s="27">
        <v>20</v>
      </c>
      <c r="G138" s="27">
        <v>10</v>
      </c>
      <c r="H138" s="27">
        <v>5</v>
      </c>
      <c r="I138" s="28">
        <f t="shared" si="1"/>
        <v>75</v>
      </c>
      <c r="J138" s="29">
        <f>I138/I111</f>
        <v>0.13636363636363635</v>
      </c>
      <c r="P138" s="10"/>
      <c r="Q138" s="5"/>
    </row>
    <row r="139" spans="2:17" x14ac:dyDescent="0.35">
      <c r="B139" s="4"/>
      <c r="C139" s="26" t="e" vm="28">
        <v>#VALUE!</v>
      </c>
      <c r="D139" s="26" t="s">
        <v>23</v>
      </c>
      <c r="E139" s="27">
        <v>4</v>
      </c>
      <c r="F139" s="27">
        <v>3</v>
      </c>
      <c r="G139" s="27">
        <v>2</v>
      </c>
      <c r="H139" s="27">
        <v>2</v>
      </c>
      <c r="I139" s="28">
        <f t="shared" si="1"/>
        <v>11</v>
      </c>
      <c r="J139" s="29">
        <f>I139/I111</f>
        <v>0.02</v>
      </c>
      <c r="P139" s="10"/>
      <c r="Q139" s="5"/>
    </row>
    <row r="140" spans="2:17" x14ac:dyDescent="0.35">
      <c r="B140" s="4"/>
      <c r="C140" s="26" t="e" vm="29">
        <v>#VALUE!</v>
      </c>
      <c r="D140" s="26" t="s">
        <v>23</v>
      </c>
      <c r="E140" s="27">
        <v>3</v>
      </c>
      <c r="F140" s="27">
        <v>3</v>
      </c>
      <c r="G140" s="27">
        <v>2</v>
      </c>
      <c r="H140" s="27">
        <v>2</v>
      </c>
      <c r="I140" s="28">
        <f t="shared" si="1"/>
        <v>10</v>
      </c>
      <c r="J140" s="29">
        <f>I140/I111</f>
        <v>1.8181818181818181E-2</v>
      </c>
      <c r="P140" s="10"/>
      <c r="Q140" s="5"/>
    </row>
    <row r="141" spans="2:17" x14ac:dyDescent="0.35">
      <c r="B141" s="4"/>
      <c r="C141" s="26" t="e" vm="30">
        <v>#VALUE!</v>
      </c>
      <c r="D141" s="26" t="s">
        <v>23</v>
      </c>
      <c r="E141" s="27">
        <v>3</v>
      </c>
      <c r="F141" s="27">
        <v>3</v>
      </c>
      <c r="G141" s="27">
        <v>2</v>
      </c>
      <c r="H141" s="27">
        <v>2</v>
      </c>
      <c r="I141" s="28">
        <f t="shared" si="1"/>
        <v>10</v>
      </c>
      <c r="J141" s="29">
        <f>I141/I111</f>
        <v>1.8181818181818181E-2</v>
      </c>
      <c r="P141" s="10"/>
      <c r="Q141" s="5"/>
    </row>
    <row r="142" spans="2:17" x14ac:dyDescent="0.35">
      <c r="B142" s="4"/>
      <c r="C142" s="26" t="e" vm="31">
        <v>#VALUE!</v>
      </c>
      <c r="D142" s="26" t="s">
        <v>23</v>
      </c>
      <c r="E142" s="27">
        <v>3</v>
      </c>
      <c r="F142" s="27">
        <v>3</v>
      </c>
      <c r="G142" s="27">
        <v>2</v>
      </c>
      <c r="H142" s="27">
        <v>2</v>
      </c>
      <c r="I142" s="28">
        <f t="shared" si="1"/>
        <v>10</v>
      </c>
      <c r="J142" s="29">
        <f>I142/I111</f>
        <v>1.8181818181818181E-2</v>
      </c>
      <c r="P142" s="10"/>
      <c r="Q142" s="5"/>
    </row>
    <row r="143" spans="2:17" x14ac:dyDescent="0.35">
      <c r="B143" s="4"/>
      <c r="C143" s="26" t="e" vm="32">
        <v>#VALUE!</v>
      </c>
      <c r="D143" s="26" t="s">
        <v>23</v>
      </c>
      <c r="E143" s="27">
        <v>3</v>
      </c>
      <c r="F143" s="27">
        <v>3</v>
      </c>
      <c r="G143" s="27">
        <v>2</v>
      </c>
      <c r="H143" s="27">
        <v>2</v>
      </c>
      <c r="I143" s="28">
        <f t="shared" si="1"/>
        <v>10</v>
      </c>
      <c r="J143" s="29">
        <f>I143/I111</f>
        <v>1.8181818181818181E-2</v>
      </c>
      <c r="P143" s="10"/>
      <c r="Q143" s="5"/>
    </row>
    <row r="144" spans="2:17" x14ac:dyDescent="0.35">
      <c r="B144" s="4"/>
      <c r="C144" s="4"/>
      <c r="I144" s="30">
        <f>SUM(I112:I143)</f>
        <v>550</v>
      </c>
      <c r="J144" s="59">
        <f>SUM(J112:J143)</f>
        <v>1.0000000000000004</v>
      </c>
      <c r="P144" s="10"/>
      <c r="Q144" s="5"/>
    </row>
    <row r="145" spans="2:17" ht="48.65" customHeight="1" x14ac:dyDescent="0.35">
      <c r="B145" s="4"/>
      <c r="C145" s="72" t="s">
        <v>24</v>
      </c>
      <c r="D145" s="73"/>
      <c r="E145" s="73"/>
      <c r="F145" s="73"/>
      <c r="G145" s="73"/>
      <c r="H145" s="73"/>
      <c r="I145" s="73"/>
      <c r="J145" s="73"/>
      <c r="K145" s="73"/>
      <c r="L145" s="73"/>
      <c r="M145" s="73"/>
      <c r="N145" s="73"/>
      <c r="O145" s="73"/>
      <c r="P145" s="74"/>
      <c r="Q145" s="5"/>
    </row>
    <row r="146" spans="2:17" x14ac:dyDescent="0.35">
      <c r="B146" s="4"/>
      <c r="C146" s="4"/>
      <c r="I146" s="33"/>
      <c r="J146" s="60"/>
      <c r="P146" s="10"/>
      <c r="Q146" s="5"/>
    </row>
    <row r="147" spans="2:17" ht="16" x14ac:dyDescent="0.4">
      <c r="B147" s="4"/>
      <c r="C147" s="4"/>
      <c r="D147" s="17" t="s">
        <v>38</v>
      </c>
      <c r="I147" s="33"/>
      <c r="J147" s="60"/>
      <c r="P147" s="10"/>
      <c r="Q147" s="5"/>
    </row>
    <row r="148" spans="2:17" x14ac:dyDescent="0.35">
      <c r="B148" s="4"/>
      <c r="C148" s="4"/>
      <c r="I148" s="33"/>
      <c r="J148" s="60"/>
      <c r="P148" s="10"/>
      <c r="Q148" s="5"/>
    </row>
    <row r="149" spans="2:17" ht="29" x14ac:dyDescent="0.35">
      <c r="B149" s="4"/>
      <c r="C149" s="4"/>
      <c r="D149" s="54" t="s">
        <v>26</v>
      </c>
      <c r="E149" s="39" t="s">
        <v>27</v>
      </c>
      <c r="I149" s="33"/>
      <c r="J149" s="60"/>
      <c r="P149" s="10"/>
      <c r="Q149" s="5"/>
    </row>
    <row r="150" spans="2:17" x14ac:dyDescent="0.35">
      <c r="B150" s="4"/>
      <c r="C150" s="4"/>
      <c r="D150" s="40" t="s">
        <v>28</v>
      </c>
      <c r="E150" s="41">
        <v>0</v>
      </c>
      <c r="I150" s="33"/>
      <c r="J150" s="60"/>
      <c r="P150" s="10"/>
      <c r="Q150" s="5"/>
    </row>
    <row r="151" spans="2:17" x14ac:dyDescent="0.35">
      <c r="B151" s="4"/>
      <c r="C151" s="4"/>
      <c r="D151" s="40" t="s">
        <v>29</v>
      </c>
      <c r="E151" s="41">
        <v>0</v>
      </c>
      <c r="I151" s="33"/>
      <c r="J151" s="60"/>
      <c r="P151" s="10"/>
      <c r="Q151" s="5"/>
    </row>
    <row r="152" spans="2:17" x14ac:dyDescent="0.35">
      <c r="B152" s="4"/>
      <c r="C152" s="4"/>
      <c r="D152" s="40" t="s">
        <v>30</v>
      </c>
      <c r="E152" s="41">
        <v>0</v>
      </c>
      <c r="I152" s="33"/>
      <c r="J152" s="60"/>
      <c r="P152" s="10"/>
      <c r="Q152" s="5"/>
    </row>
    <row r="153" spans="2:17" x14ac:dyDescent="0.35">
      <c r="B153" s="4"/>
      <c r="C153" s="4"/>
      <c r="D153" s="40" t="s">
        <v>39</v>
      </c>
      <c r="E153" s="41">
        <v>0</v>
      </c>
      <c r="I153" s="33"/>
      <c r="J153" s="60"/>
      <c r="P153" s="10"/>
      <c r="Q153" s="5"/>
    </row>
    <row r="154" spans="2:17" x14ac:dyDescent="0.35">
      <c r="B154" s="4"/>
      <c r="C154" s="4"/>
      <c r="D154" s="40" t="s">
        <v>32</v>
      </c>
      <c r="E154" s="41">
        <v>0</v>
      </c>
      <c r="I154" s="33"/>
      <c r="J154" s="60"/>
      <c r="P154" s="10"/>
      <c r="Q154" s="5"/>
    </row>
    <row r="155" spans="2:17" x14ac:dyDescent="0.35">
      <c r="B155" s="4"/>
      <c r="C155" s="4"/>
      <c r="I155" s="33"/>
      <c r="J155" s="31"/>
      <c r="P155" s="10"/>
      <c r="Q155" s="5"/>
    </row>
    <row r="156" spans="2:17" x14ac:dyDescent="0.35">
      <c r="B156" s="4"/>
      <c r="C156" s="34" t="s">
        <v>33</v>
      </c>
      <c r="J156" s="35" t="s">
        <v>34</v>
      </c>
      <c r="P156" s="10"/>
      <c r="Q156" s="5"/>
    </row>
    <row r="157" spans="2:17" x14ac:dyDescent="0.35">
      <c r="B157" s="4"/>
      <c r="C157" s="71" t="s">
        <v>12</v>
      </c>
      <c r="D157" s="71" t="s">
        <v>13</v>
      </c>
      <c r="E157" s="36" t="s">
        <v>40</v>
      </c>
      <c r="F157" s="36" t="s">
        <v>40</v>
      </c>
      <c r="G157" s="36" t="s">
        <v>40</v>
      </c>
      <c r="H157" s="36" t="s">
        <v>40</v>
      </c>
      <c r="J157" s="71" t="s">
        <v>12</v>
      </c>
      <c r="K157" s="71" t="s">
        <v>13</v>
      </c>
      <c r="L157" s="36" t="s">
        <v>40</v>
      </c>
      <c r="M157" s="36" t="s">
        <v>40</v>
      </c>
      <c r="N157" s="36" t="s">
        <v>40</v>
      </c>
      <c r="O157" s="36" t="s">
        <v>40</v>
      </c>
      <c r="P157" s="42"/>
      <c r="Q157" s="5"/>
    </row>
    <row r="158" spans="2:17" x14ac:dyDescent="0.35">
      <c r="B158" s="4"/>
      <c r="C158" s="71"/>
      <c r="D158" s="71"/>
      <c r="E158" s="25" t="s">
        <v>17</v>
      </c>
      <c r="F158" s="25" t="s">
        <v>18</v>
      </c>
      <c r="G158" s="25" t="s">
        <v>19</v>
      </c>
      <c r="H158" s="25" t="s">
        <v>20</v>
      </c>
      <c r="J158" s="71"/>
      <c r="K158" s="71"/>
      <c r="L158" s="25" t="s">
        <v>17</v>
      </c>
      <c r="M158" s="25" t="s">
        <v>18</v>
      </c>
      <c r="N158" s="25" t="s">
        <v>19</v>
      </c>
      <c r="O158" s="25" t="s">
        <v>20</v>
      </c>
      <c r="P158" s="43"/>
      <c r="Q158" s="5"/>
    </row>
    <row r="159" spans="2:17" x14ac:dyDescent="0.35">
      <c r="B159" s="4"/>
      <c r="C159" s="26" t="e" vm="1">
        <v>#VALUE!</v>
      </c>
      <c r="D159" s="26" t="s">
        <v>21</v>
      </c>
      <c r="E159" s="38">
        <v>0</v>
      </c>
      <c r="F159" s="38">
        <v>0</v>
      </c>
      <c r="G159" s="38">
        <v>0</v>
      </c>
      <c r="H159" s="38">
        <v>0</v>
      </c>
      <c r="J159" s="26" t="e" vm="1">
        <v>#VALUE!</v>
      </c>
      <c r="K159" s="26" t="s">
        <v>21</v>
      </c>
      <c r="L159" s="38">
        <v>0</v>
      </c>
      <c r="M159" s="38">
        <v>0</v>
      </c>
      <c r="N159" s="38">
        <v>0</v>
      </c>
      <c r="O159" s="38">
        <v>0</v>
      </c>
      <c r="P159" s="44"/>
      <c r="Q159" s="5"/>
    </row>
    <row r="160" spans="2:17" x14ac:dyDescent="0.35">
      <c r="B160" s="4"/>
      <c r="C160" s="26" t="e" vm="2">
        <v>#VALUE!</v>
      </c>
      <c r="D160" s="26" t="s">
        <v>21</v>
      </c>
      <c r="E160" s="38">
        <v>0</v>
      </c>
      <c r="F160" s="38">
        <v>0</v>
      </c>
      <c r="G160" s="38">
        <v>0</v>
      </c>
      <c r="H160" s="38">
        <v>0</v>
      </c>
      <c r="J160" s="26" t="e" vm="2">
        <v>#VALUE!</v>
      </c>
      <c r="K160" s="26" t="s">
        <v>21</v>
      </c>
      <c r="L160" s="38">
        <v>0</v>
      </c>
      <c r="M160" s="38">
        <v>0</v>
      </c>
      <c r="N160" s="38">
        <v>0</v>
      </c>
      <c r="O160" s="38">
        <v>0</v>
      </c>
      <c r="P160" s="44"/>
      <c r="Q160" s="5"/>
    </row>
    <row r="161" spans="2:17" x14ac:dyDescent="0.35">
      <c r="B161" s="4"/>
      <c r="C161" s="26" t="e" vm="3">
        <v>#VALUE!</v>
      </c>
      <c r="D161" s="26" t="s">
        <v>21</v>
      </c>
      <c r="E161" s="38">
        <v>0</v>
      </c>
      <c r="F161" s="38">
        <v>0</v>
      </c>
      <c r="G161" s="38">
        <v>0</v>
      </c>
      <c r="H161" s="38">
        <v>0</v>
      </c>
      <c r="J161" s="26" t="e" vm="3">
        <v>#VALUE!</v>
      </c>
      <c r="K161" s="26" t="s">
        <v>21</v>
      </c>
      <c r="L161" s="38">
        <v>0</v>
      </c>
      <c r="M161" s="38">
        <v>0</v>
      </c>
      <c r="N161" s="38">
        <v>0</v>
      </c>
      <c r="O161" s="38">
        <v>0</v>
      </c>
      <c r="P161" s="44"/>
      <c r="Q161" s="5"/>
    </row>
    <row r="162" spans="2:17" x14ac:dyDescent="0.35">
      <c r="B162" s="4"/>
      <c r="C162" s="26" t="e" vm="4">
        <v>#VALUE!</v>
      </c>
      <c r="D162" s="26" t="s">
        <v>21</v>
      </c>
      <c r="E162" s="38">
        <v>0</v>
      </c>
      <c r="F162" s="38">
        <v>0</v>
      </c>
      <c r="G162" s="38">
        <v>0</v>
      </c>
      <c r="H162" s="38">
        <v>0</v>
      </c>
      <c r="J162" s="26" t="e" vm="4">
        <v>#VALUE!</v>
      </c>
      <c r="K162" s="26" t="s">
        <v>21</v>
      </c>
      <c r="L162" s="38">
        <v>0</v>
      </c>
      <c r="M162" s="38">
        <v>0</v>
      </c>
      <c r="N162" s="38">
        <v>0</v>
      </c>
      <c r="O162" s="38">
        <v>0</v>
      </c>
      <c r="P162" s="44"/>
      <c r="Q162" s="5"/>
    </row>
    <row r="163" spans="2:17" x14ac:dyDescent="0.35">
      <c r="B163" s="4"/>
      <c r="C163" s="26" t="e" vm="5">
        <v>#VALUE!</v>
      </c>
      <c r="D163" s="26" t="s">
        <v>21</v>
      </c>
      <c r="E163" s="38">
        <v>0</v>
      </c>
      <c r="F163" s="38">
        <v>0</v>
      </c>
      <c r="G163" s="38">
        <v>0</v>
      </c>
      <c r="H163" s="38">
        <v>0</v>
      </c>
      <c r="J163" s="26" t="e" vm="5">
        <v>#VALUE!</v>
      </c>
      <c r="K163" s="26" t="s">
        <v>21</v>
      </c>
      <c r="L163" s="38">
        <v>0</v>
      </c>
      <c r="M163" s="38">
        <v>0</v>
      </c>
      <c r="N163" s="38">
        <v>0</v>
      </c>
      <c r="O163" s="38">
        <v>0</v>
      </c>
      <c r="P163" s="44"/>
      <c r="Q163" s="5"/>
    </row>
    <row r="164" spans="2:17" x14ac:dyDescent="0.35">
      <c r="B164" s="4"/>
      <c r="C164" s="26" t="e" vm="6">
        <v>#VALUE!</v>
      </c>
      <c r="D164" s="26" t="s">
        <v>21</v>
      </c>
      <c r="E164" s="38">
        <v>0</v>
      </c>
      <c r="F164" s="38">
        <v>0</v>
      </c>
      <c r="G164" s="38">
        <v>0</v>
      </c>
      <c r="H164" s="38">
        <v>0</v>
      </c>
      <c r="J164" s="26" t="e" vm="6">
        <v>#VALUE!</v>
      </c>
      <c r="K164" s="26" t="s">
        <v>21</v>
      </c>
      <c r="L164" s="38">
        <v>0</v>
      </c>
      <c r="M164" s="38">
        <v>0</v>
      </c>
      <c r="N164" s="38">
        <v>0</v>
      </c>
      <c r="O164" s="38">
        <v>0</v>
      </c>
      <c r="P164" s="44"/>
      <c r="Q164" s="5"/>
    </row>
    <row r="165" spans="2:17" x14ac:dyDescent="0.35">
      <c r="B165" s="4"/>
      <c r="C165" s="26" t="e" vm="7">
        <v>#VALUE!</v>
      </c>
      <c r="D165" s="26" t="s">
        <v>21</v>
      </c>
      <c r="E165" s="38">
        <v>0</v>
      </c>
      <c r="F165" s="38">
        <v>0</v>
      </c>
      <c r="G165" s="38">
        <v>0</v>
      </c>
      <c r="H165" s="38">
        <v>0</v>
      </c>
      <c r="J165" s="26" t="e" vm="7">
        <v>#VALUE!</v>
      </c>
      <c r="K165" s="26" t="s">
        <v>21</v>
      </c>
      <c r="L165" s="38">
        <v>0</v>
      </c>
      <c r="M165" s="38">
        <v>0</v>
      </c>
      <c r="N165" s="38">
        <v>0</v>
      </c>
      <c r="O165" s="38">
        <v>0</v>
      </c>
      <c r="P165" s="44"/>
      <c r="Q165" s="5"/>
    </row>
    <row r="166" spans="2:17" x14ac:dyDescent="0.35">
      <c r="B166" s="4"/>
      <c r="C166" s="26" t="e" vm="8">
        <v>#VALUE!</v>
      </c>
      <c r="D166" s="26" t="s">
        <v>21</v>
      </c>
      <c r="E166" s="38">
        <v>0</v>
      </c>
      <c r="F166" s="38">
        <v>0</v>
      </c>
      <c r="G166" s="38">
        <v>0</v>
      </c>
      <c r="H166" s="38">
        <v>0</v>
      </c>
      <c r="J166" s="26" t="e" vm="8">
        <v>#VALUE!</v>
      </c>
      <c r="K166" s="26" t="s">
        <v>21</v>
      </c>
      <c r="L166" s="38">
        <v>0</v>
      </c>
      <c r="M166" s="38">
        <v>0</v>
      </c>
      <c r="N166" s="38">
        <v>0</v>
      </c>
      <c r="O166" s="38">
        <v>0</v>
      </c>
      <c r="P166" s="44"/>
      <c r="Q166" s="5"/>
    </row>
    <row r="167" spans="2:17" x14ac:dyDescent="0.35">
      <c r="B167" s="4"/>
      <c r="C167" s="26" t="e" vm="9">
        <v>#VALUE!</v>
      </c>
      <c r="D167" s="26" t="s">
        <v>21</v>
      </c>
      <c r="E167" s="38">
        <v>0</v>
      </c>
      <c r="F167" s="38">
        <v>0</v>
      </c>
      <c r="G167" s="38">
        <v>0</v>
      </c>
      <c r="H167" s="38">
        <v>0</v>
      </c>
      <c r="J167" s="26" t="e" vm="9">
        <v>#VALUE!</v>
      </c>
      <c r="K167" s="26" t="s">
        <v>21</v>
      </c>
      <c r="L167" s="38">
        <v>0</v>
      </c>
      <c r="M167" s="38">
        <v>0</v>
      </c>
      <c r="N167" s="38">
        <v>0</v>
      </c>
      <c r="O167" s="38">
        <v>0</v>
      </c>
      <c r="P167" s="44"/>
      <c r="Q167" s="5"/>
    </row>
    <row r="168" spans="2:17" x14ac:dyDescent="0.35">
      <c r="B168" s="4"/>
      <c r="C168" s="26" t="e" vm="10">
        <v>#VALUE!</v>
      </c>
      <c r="D168" s="26" t="s">
        <v>21</v>
      </c>
      <c r="E168" s="38">
        <v>0</v>
      </c>
      <c r="F168" s="38">
        <v>0</v>
      </c>
      <c r="G168" s="38">
        <v>0</v>
      </c>
      <c r="H168" s="38">
        <v>0</v>
      </c>
      <c r="J168" s="26" t="e" vm="10">
        <v>#VALUE!</v>
      </c>
      <c r="K168" s="26" t="s">
        <v>21</v>
      </c>
      <c r="L168" s="38">
        <v>0</v>
      </c>
      <c r="M168" s="38">
        <v>0</v>
      </c>
      <c r="N168" s="38">
        <v>0</v>
      </c>
      <c r="O168" s="38">
        <v>0</v>
      </c>
      <c r="P168" s="44"/>
      <c r="Q168" s="5"/>
    </row>
    <row r="169" spans="2:17" x14ac:dyDescent="0.35">
      <c r="B169" s="4"/>
      <c r="C169" s="26" t="e" vm="11">
        <v>#VALUE!</v>
      </c>
      <c r="D169" s="26" t="s">
        <v>22</v>
      </c>
      <c r="E169" s="38">
        <v>0</v>
      </c>
      <c r="F169" s="38">
        <v>0</v>
      </c>
      <c r="G169" s="38">
        <v>0</v>
      </c>
      <c r="H169" s="38">
        <v>0</v>
      </c>
      <c r="J169" s="26" t="e" vm="11">
        <v>#VALUE!</v>
      </c>
      <c r="K169" s="26" t="s">
        <v>22</v>
      </c>
      <c r="L169" s="38">
        <v>0</v>
      </c>
      <c r="M169" s="38">
        <v>0</v>
      </c>
      <c r="N169" s="38">
        <v>0</v>
      </c>
      <c r="O169" s="38">
        <v>0</v>
      </c>
      <c r="P169" s="44"/>
      <c r="Q169" s="5"/>
    </row>
    <row r="170" spans="2:17" x14ac:dyDescent="0.35">
      <c r="B170" s="4"/>
      <c r="C170" s="26" t="e" vm="12">
        <v>#VALUE!</v>
      </c>
      <c r="D170" s="26" t="s">
        <v>22</v>
      </c>
      <c r="E170" s="38">
        <v>0</v>
      </c>
      <c r="F170" s="38">
        <v>0</v>
      </c>
      <c r="G170" s="38">
        <v>0</v>
      </c>
      <c r="H170" s="38">
        <v>0</v>
      </c>
      <c r="J170" s="26" t="e" vm="12">
        <v>#VALUE!</v>
      </c>
      <c r="K170" s="26" t="s">
        <v>22</v>
      </c>
      <c r="L170" s="38">
        <v>0</v>
      </c>
      <c r="M170" s="38">
        <v>0</v>
      </c>
      <c r="N170" s="38">
        <v>0</v>
      </c>
      <c r="O170" s="38">
        <v>0</v>
      </c>
      <c r="P170" s="44"/>
      <c r="Q170" s="5"/>
    </row>
    <row r="171" spans="2:17" x14ac:dyDescent="0.35">
      <c r="B171" s="4"/>
      <c r="C171" s="26" t="e" vm="13">
        <v>#VALUE!</v>
      </c>
      <c r="D171" s="26" t="s">
        <v>22</v>
      </c>
      <c r="E171" s="38">
        <v>0</v>
      </c>
      <c r="F171" s="38">
        <v>0</v>
      </c>
      <c r="G171" s="38">
        <v>0</v>
      </c>
      <c r="H171" s="38">
        <v>0</v>
      </c>
      <c r="J171" s="26" t="e" vm="13">
        <v>#VALUE!</v>
      </c>
      <c r="K171" s="26" t="s">
        <v>22</v>
      </c>
      <c r="L171" s="38">
        <v>0</v>
      </c>
      <c r="M171" s="38">
        <v>0</v>
      </c>
      <c r="N171" s="38">
        <v>0</v>
      </c>
      <c r="O171" s="38">
        <v>0</v>
      </c>
      <c r="P171" s="44"/>
      <c r="Q171" s="5"/>
    </row>
    <row r="172" spans="2:17" x14ac:dyDescent="0.35">
      <c r="B172" s="4"/>
      <c r="C172" s="26" t="e" vm="14">
        <v>#VALUE!</v>
      </c>
      <c r="D172" s="26" t="s">
        <v>22</v>
      </c>
      <c r="E172" s="38">
        <v>0</v>
      </c>
      <c r="F172" s="38">
        <v>0</v>
      </c>
      <c r="G172" s="38">
        <v>0</v>
      </c>
      <c r="H172" s="38">
        <v>0</v>
      </c>
      <c r="J172" s="26" t="e" vm="14">
        <v>#VALUE!</v>
      </c>
      <c r="K172" s="26" t="s">
        <v>22</v>
      </c>
      <c r="L172" s="38">
        <v>0</v>
      </c>
      <c r="M172" s="38">
        <v>0</v>
      </c>
      <c r="N172" s="38">
        <v>0</v>
      </c>
      <c r="O172" s="38">
        <v>0</v>
      </c>
      <c r="P172" s="44"/>
      <c r="Q172" s="5"/>
    </row>
    <row r="173" spans="2:17" x14ac:dyDescent="0.35">
      <c r="B173" s="4"/>
      <c r="C173" s="26" t="e" vm="15">
        <v>#VALUE!</v>
      </c>
      <c r="D173" s="26" t="s">
        <v>22</v>
      </c>
      <c r="E173" s="38">
        <v>0</v>
      </c>
      <c r="F173" s="38">
        <v>0</v>
      </c>
      <c r="G173" s="38">
        <v>0</v>
      </c>
      <c r="H173" s="38">
        <v>0</v>
      </c>
      <c r="J173" s="26" t="e" vm="15">
        <v>#VALUE!</v>
      </c>
      <c r="K173" s="26" t="s">
        <v>22</v>
      </c>
      <c r="L173" s="38">
        <v>0</v>
      </c>
      <c r="M173" s="38">
        <v>0</v>
      </c>
      <c r="N173" s="38">
        <v>0</v>
      </c>
      <c r="O173" s="38">
        <v>0</v>
      </c>
      <c r="P173" s="44"/>
      <c r="Q173" s="5"/>
    </row>
    <row r="174" spans="2:17" x14ac:dyDescent="0.35">
      <c r="B174" s="4"/>
      <c r="C174" s="26" t="e" vm="16">
        <v>#VALUE!</v>
      </c>
      <c r="D174" s="26" t="s">
        <v>22</v>
      </c>
      <c r="E174" s="38">
        <v>0</v>
      </c>
      <c r="F174" s="38">
        <v>0</v>
      </c>
      <c r="G174" s="38">
        <v>0</v>
      </c>
      <c r="H174" s="38">
        <v>0</v>
      </c>
      <c r="J174" s="26" t="e" vm="16">
        <v>#VALUE!</v>
      </c>
      <c r="K174" s="26" t="s">
        <v>22</v>
      </c>
      <c r="L174" s="38">
        <v>0</v>
      </c>
      <c r="M174" s="38">
        <v>0</v>
      </c>
      <c r="N174" s="38">
        <v>0</v>
      </c>
      <c r="O174" s="38">
        <v>0</v>
      </c>
      <c r="P174" s="44"/>
      <c r="Q174" s="5"/>
    </row>
    <row r="175" spans="2:17" x14ac:dyDescent="0.35">
      <c r="B175" s="4"/>
      <c r="C175" s="26" t="e" vm="17">
        <v>#VALUE!</v>
      </c>
      <c r="D175" s="26" t="s">
        <v>22</v>
      </c>
      <c r="E175" s="38">
        <v>0</v>
      </c>
      <c r="F175" s="38">
        <v>0</v>
      </c>
      <c r="G175" s="38">
        <v>0</v>
      </c>
      <c r="H175" s="38">
        <v>0</v>
      </c>
      <c r="J175" s="26" t="e" vm="17">
        <v>#VALUE!</v>
      </c>
      <c r="K175" s="26" t="s">
        <v>22</v>
      </c>
      <c r="L175" s="38">
        <v>0</v>
      </c>
      <c r="M175" s="38">
        <v>0</v>
      </c>
      <c r="N175" s="38">
        <v>0</v>
      </c>
      <c r="O175" s="38">
        <v>0</v>
      </c>
      <c r="P175" s="44"/>
      <c r="Q175" s="5"/>
    </row>
    <row r="176" spans="2:17" x14ac:dyDescent="0.35">
      <c r="B176" s="4"/>
      <c r="C176" s="26" t="e" vm="18">
        <v>#VALUE!</v>
      </c>
      <c r="D176" s="26" t="s">
        <v>22</v>
      </c>
      <c r="E176" s="38">
        <v>0</v>
      </c>
      <c r="F176" s="38">
        <v>0</v>
      </c>
      <c r="G176" s="38">
        <v>0</v>
      </c>
      <c r="H176" s="38">
        <v>0</v>
      </c>
      <c r="J176" s="26" t="e" vm="18">
        <v>#VALUE!</v>
      </c>
      <c r="K176" s="26" t="s">
        <v>22</v>
      </c>
      <c r="L176" s="38">
        <v>0</v>
      </c>
      <c r="M176" s="38">
        <v>0</v>
      </c>
      <c r="N176" s="38">
        <v>0</v>
      </c>
      <c r="O176" s="38">
        <v>0</v>
      </c>
      <c r="P176" s="44"/>
      <c r="Q176" s="5"/>
    </row>
    <row r="177" spans="2:17" x14ac:dyDescent="0.35">
      <c r="B177" s="4"/>
      <c r="C177" s="26" t="e" vm="19">
        <v>#VALUE!</v>
      </c>
      <c r="D177" s="26" t="s">
        <v>22</v>
      </c>
      <c r="E177" s="38">
        <v>0</v>
      </c>
      <c r="F177" s="38">
        <v>0</v>
      </c>
      <c r="G177" s="38">
        <v>0</v>
      </c>
      <c r="H177" s="38">
        <v>0</v>
      </c>
      <c r="J177" s="26" t="e" vm="19">
        <v>#VALUE!</v>
      </c>
      <c r="K177" s="26" t="s">
        <v>22</v>
      </c>
      <c r="L177" s="38">
        <v>0</v>
      </c>
      <c r="M177" s="38">
        <v>0</v>
      </c>
      <c r="N177" s="38">
        <v>0</v>
      </c>
      <c r="O177" s="38">
        <v>0</v>
      </c>
      <c r="P177" s="44"/>
      <c r="Q177" s="5"/>
    </row>
    <row r="178" spans="2:17" x14ac:dyDescent="0.35">
      <c r="B178" s="4"/>
      <c r="C178" s="26" t="e" vm="20">
        <v>#VALUE!</v>
      </c>
      <c r="D178" s="26" t="s">
        <v>22</v>
      </c>
      <c r="E178" s="38">
        <v>0</v>
      </c>
      <c r="F178" s="38">
        <v>0</v>
      </c>
      <c r="G178" s="38">
        <v>0</v>
      </c>
      <c r="H178" s="38">
        <v>0</v>
      </c>
      <c r="J178" s="26" t="e" vm="20">
        <v>#VALUE!</v>
      </c>
      <c r="K178" s="26" t="s">
        <v>22</v>
      </c>
      <c r="L178" s="38">
        <v>0</v>
      </c>
      <c r="M178" s="38">
        <v>0</v>
      </c>
      <c r="N178" s="38">
        <v>0</v>
      </c>
      <c r="O178" s="38">
        <v>0</v>
      </c>
      <c r="P178" s="44"/>
      <c r="Q178" s="5"/>
    </row>
    <row r="179" spans="2:17" x14ac:dyDescent="0.35">
      <c r="B179" s="4"/>
      <c r="C179" s="26" t="e" vm="21">
        <v>#VALUE!</v>
      </c>
      <c r="D179" s="26" t="s">
        <v>22</v>
      </c>
      <c r="E179" s="38">
        <v>0</v>
      </c>
      <c r="F179" s="38">
        <v>0</v>
      </c>
      <c r="G179" s="38">
        <v>0</v>
      </c>
      <c r="H179" s="38">
        <v>0</v>
      </c>
      <c r="J179" s="26" t="e" vm="21">
        <v>#VALUE!</v>
      </c>
      <c r="K179" s="26" t="s">
        <v>22</v>
      </c>
      <c r="L179" s="38">
        <v>0</v>
      </c>
      <c r="M179" s="38">
        <v>0</v>
      </c>
      <c r="N179" s="38">
        <v>0</v>
      </c>
      <c r="O179" s="38">
        <v>0</v>
      </c>
      <c r="P179" s="44"/>
      <c r="Q179" s="5"/>
    </row>
    <row r="180" spans="2:17" x14ac:dyDescent="0.35">
      <c r="B180" s="4"/>
      <c r="C180" s="26" t="e" vm="22">
        <v>#VALUE!</v>
      </c>
      <c r="D180" s="26" t="s">
        <v>22</v>
      </c>
      <c r="E180" s="38">
        <v>0</v>
      </c>
      <c r="F180" s="38">
        <v>0</v>
      </c>
      <c r="G180" s="38">
        <v>0</v>
      </c>
      <c r="H180" s="38">
        <v>0</v>
      </c>
      <c r="J180" s="26" t="e" vm="22">
        <v>#VALUE!</v>
      </c>
      <c r="K180" s="26" t="s">
        <v>22</v>
      </c>
      <c r="L180" s="38">
        <v>0</v>
      </c>
      <c r="M180" s="38">
        <v>0</v>
      </c>
      <c r="N180" s="38">
        <v>0</v>
      </c>
      <c r="O180" s="38">
        <v>0</v>
      </c>
      <c r="P180" s="44"/>
      <c r="Q180" s="5"/>
    </row>
    <row r="181" spans="2:17" x14ac:dyDescent="0.35">
      <c r="B181" s="4"/>
      <c r="C181" s="26" t="e" vm="23">
        <v>#VALUE!</v>
      </c>
      <c r="D181" s="26" t="s">
        <v>22</v>
      </c>
      <c r="E181" s="38">
        <v>0</v>
      </c>
      <c r="F181" s="38">
        <v>0</v>
      </c>
      <c r="G181" s="38">
        <v>0</v>
      </c>
      <c r="H181" s="38">
        <v>0</v>
      </c>
      <c r="J181" s="26" t="e" vm="23">
        <v>#VALUE!</v>
      </c>
      <c r="K181" s="26" t="s">
        <v>22</v>
      </c>
      <c r="L181" s="38">
        <v>0</v>
      </c>
      <c r="M181" s="38">
        <v>0</v>
      </c>
      <c r="N181" s="38">
        <v>0</v>
      </c>
      <c r="O181" s="38">
        <v>0</v>
      </c>
      <c r="P181" s="44"/>
      <c r="Q181" s="5"/>
    </row>
    <row r="182" spans="2:17" x14ac:dyDescent="0.35">
      <c r="B182" s="4"/>
      <c r="C182" s="26" t="e" vm="24">
        <v>#VALUE!</v>
      </c>
      <c r="D182" s="26" t="s">
        <v>22</v>
      </c>
      <c r="E182" s="38">
        <v>0</v>
      </c>
      <c r="F182" s="38">
        <v>0</v>
      </c>
      <c r="G182" s="38">
        <v>0</v>
      </c>
      <c r="H182" s="38">
        <v>0</v>
      </c>
      <c r="J182" s="26" t="e" vm="24">
        <v>#VALUE!</v>
      </c>
      <c r="K182" s="26" t="s">
        <v>22</v>
      </c>
      <c r="L182" s="38">
        <v>0</v>
      </c>
      <c r="M182" s="38">
        <v>0</v>
      </c>
      <c r="N182" s="38">
        <v>0</v>
      </c>
      <c r="O182" s="38">
        <v>0</v>
      </c>
      <c r="P182" s="44"/>
      <c r="Q182" s="5"/>
    </row>
    <row r="183" spans="2:17" x14ac:dyDescent="0.35">
      <c r="B183" s="4"/>
      <c r="C183" s="26" t="e" vm="25">
        <v>#VALUE!</v>
      </c>
      <c r="D183" s="26" t="s">
        <v>23</v>
      </c>
      <c r="E183" s="38">
        <v>0</v>
      </c>
      <c r="F183" s="38">
        <v>0</v>
      </c>
      <c r="G183" s="38">
        <v>0</v>
      </c>
      <c r="H183" s="38">
        <v>0</v>
      </c>
      <c r="J183" s="26" t="e" vm="25">
        <v>#VALUE!</v>
      </c>
      <c r="K183" s="26" t="s">
        <v>23</v>
      </c>
      <c r="L183" s="38">
        <v>0</v>
      </c>
      <c r="M183" s="38">
        <v>0</v>
      </c>
      <c r="N183" s="38">
        <v>0</v>
      </c>
      <c r="O183" s="38">
        <v>0</v>
      </c>
      <c r="P183" s="44"/>
      <c r="Q183" s="5"/>
    </row>
    <row r="184" spans="2:17" x14ac:dyDescent="0.35">
      <c r="B184" s="4"/>
      <c r="C184" s="26" t="e" vm="26">
        <v>#VALUE!</v>
      </c>
      <c r="D184" s="26" t="s">
        <v>23</v>
      </c>
      <c r="E184" s="38">
        <v>0</v>
      </c>
      <c r="F184" s="38">
        <v>0</v>
      </c>
      <c r="G184" s="38">
        <v>0</v>
      </c>
      <c r="H184" s="38">
        <v>0</v>
      </c>
      <c r="J184" s="26" t="e" vm="26">
        <v>#VALUE!</v>
      </c>
      <c r="K184" s="26" t="s">
        <v>23</v>
      </c>
      <c r="L184" s="38">
        <v>0</v>
      </c>
      <c r="M184" s="38">
        <v>0</v>
      </c>
      <c r="N184" s="38">
        <v>0</v>
      </c>
      <c r="O184" s="38">
        <v>0</v>
      </c>
      <c r="P184" s="44"/>
      <c r="Q184" s="5"/>
    </row>
    <row r="185" spans="2:17" x14ac:dyDescent="0.35">
      <c r="B185" s="4"/>
      <c r="C185" s="26" t="e" vm="27">
        <v>#VALUE!</v>
      </c>
      <c r="D185" s="26" t="s">
        <v>23</v>
      </c>
      <c r="E185" s="38">
        <v>0</v>
      </c>
      <c r="F185" s="38">
        <v>0</v>
      </c>
      <c r="G185" s="38">
        <v>0</v>
      </c>
      <c r="H185" s="38">
        <v>0</v>
      </c>
      <c r="J185" s="26" t="e" vm="27">
        <v>#VALUE!</v>
      </c>
      <c r="K185" s="26" t="s">
        <v>23</v>
      </c>
      <c r="L185" s="38">
        <v>0</v>
      </c>
      <c r="M185" s="38">
        <v>0</v>
      </c>
      <c r="N185" s="38">
        <v>0</v>
      </c>
      <c r="O185" s="38">
        <v>0</v>
      </c>
      <c r="P185" s="44"/>
      <c r="Q185" s="5"/>
    </row>
    <row r="186" spans="2:17" x14ac:dyDescent="0.35">
      <c r="B186" s="4"/>
      <c r="C186" s="26" t="e" vm="28">
        <v>#VALUE!</v>
      </c>
      <c r="D186" s="26" t="s">
        <v>23</v>
      </c>
      <c r="E186" s="38">
        <v>0</v>
      </c>
      <c r="F186" s="38">
        <v>0</v>
      </c>
      <c r="G186" s="38">
        <v>0</v>
      </c>
      <c r="H186" s="38">
        <v>0</v>
      </c>
      <c r="J186" s="26" t="e" vm="28">
        <v>#VALUE!</v>
      </c>
      <c r="K186" s="26" t="s">
        <v>23</v>
      </c>
      <c r="L186" s="38">
        <v>0</v>
      </c>
      <c r="M186" s="38">
        <v>0</v>
      </c>
      <c r="N186" s="38">
        <v>0</v>
      </c>
      <c r="O186" s="38">
        <v>0</v>
      </c>
      <c r="P186" s="44"/>
      <c r="Q186" s="5"/>
    </row>
    <row r="187" spans="2:17" x14ac:dyDescent="0.35">
      <c r="B187" s="4"/>
      <c r="C187" s="26" t="e" vm="29">
        <v>#VALUE!</v>
      </c>
      <c r="D187" s="26" t="s">
        <v>23</v>
      </c>
      <c r="E187" s="38">
        <v>0</v>
      </c>
      <c r="F187" s="38">
        <v>0</v>
      </c>
      <c r="G187" s="38">
        <v>0</v>
      </c>
      <c r="H187" s="38">
        <v>0</v>
      </c>
      <c r="J187" s="26" t="e" vm="29">
        <v>#VALUE!</v>
      </c>
      <c r="K187" s="26" t="s">
        <v>23</v>
      </c>
      <c r="L187" s="38">
        <v>0</v>
      </c>
      <c r="M187" s="38">
        <v>0</v>
      </c>
      <c r="N187" s="38">
        <v>0</v>
      </c>
      <c r="O187" s="38">
        <v>0</v>
      </c>
      <c r="P187" s="44"/>
      <c r="Q187" s="5"/>
    </row>
    <row r="188" spans="2:17" x14ac:dyDescent="0.35">
      <c r="B188" s="4"/>
      <c r="C188" s="26" t="e" vm="30">
        <v>#VALUE!</v>
      </c>
      <c r="D188" s="26" t="s">
        <v>23</v>
      </c>
      <c r="E188" s="38">
        <v>0</v>
      </c>
      <c r="F188" s="38">
        <v>0</v>
      </c>
      <c r="G188" s="38">
        <v>0</v>
      </c>
      <c r="H188" s="38">
        <v>0</v>
      </c>
      <c r="J188" s="26" t="e" vm="30">
        <v>#VALUE!</v>
      </c>
      <c r="K188" s="26" t="s">
        <v>23</v>
      </c>
      <c r="L188" s="38">
        <v>0</v>
      </c>
      <c r="M188" s="38">
        <v>0</v>
      </c>
      <c r="N188" s="38">
        <v>0</v>
      </c>
      <c r="O188" s="38">
        <v>0</v>
      </c>
      <c r="P188" s="44"/>
      <c r="Q188" s="5"/>
    </row>
    <row r="189" spans="2:17" x14ac:dyDescent="0.35">
      <c r="B189" s="4"/>
      <c r="C189" s="26" t="e" vm="31">
        <v>#VALUE!</v>
      </c>
      <c r="D189" s="26" t="s">
        <v>23</v>
      </c>
      <c r="E189" s="38">
        <v>0</v>
      </c>
      <c r="F189" s="38">
        <v>0</v>
      </c>
      <c r="G189" s="38">
        <v>0</v>
      </c>
      <c r="H189" s="38">
        <v>0</v>
      </c>
      <c r="J189" s="26" t="e" vm="31">
        <v>#VALUE!</v>
      </c>
      <c r="K189" s="26" t="s">
        <v>23</v>
      </c>
      <c r="L189" s="38">
        <v>0</v>
      </c>
      <c r="M189" s="38">
        <v>0</v>
      </c>
      <c r="N189" s="38">
        <v>0</v>
      </c>
      <c r="O189" s="38">
        <v>0</v>
      </c>
      <c r="P189" s="44"/>
      <c r="Q189" s="5"/>
    </row>
    <row r="190" spans="2:17" x14ac:dyDescent="0.35">
      <c r="B190" s="4"/>
      <c r="C190" s="45" t="e" vm="32">
        <v>#VALUE!</v>
      </c>
      <c r="D190" s="45" t="s">
        <v>23</v>
      </c>
      <c r="E190" s="46">
        <v>0</v>
      </c>
      <c r="F190" s="46">
        <v>0</v>
      </c>
      <c r="G190" s="46">
        <v>0</v>
      </c>
      <c r="H190" s="46">
        <v>0</v>
      </c>
      <c r="J190" s="45" t="e" vm="32">
        <v>#VALUE!</v>
      </c>
      <c r="K190" s="45" t="s">
        <v>23</v>
      </c>
      <c r="L190" s="46">
        <v>0</v>
      </c>
      <c r="M190" s="46">
        <v>0</v>
      </c>
      <c r="N190" s="46">
        <v>0</v>
      </c>
      <c r="O190" s="46">
        <v>0</v>
      </c>
      <c r="P190" s="44"/>
      <c r="Q190" s="5"/>
    </row>
    <row r="191" spans="2:17" x14ac:dyDescent="0.35">
      <c r="B191" s="4"/>
      <c r="C191" s="52"/>
      <c r="D191" s="52"/>
      <c r="E191" s="52"/>
      <c r="F191" s="52"/>
      <c r="G191" s="52"/>
      <c r="H191" s="52"/>
      <c r="J191" s="52"/>
      <c r="K191" s="52"/>
      <c r="L191" s="53"/>
      <c r="P191" s="10"/>
      <c r="Q191" s="5"/>
    </row>
    <row r="192" spans="2:17" x14ac:dyDescent="0.35">
      <c r="B192" s="4"/>
      <c r="C192" s="79"/>
      <c r="D192" s="80"/>
      <c r="E192" s="80"/>
      <c r="F192" s="80"/>
      <c r="G192" s="80"/>
      <c r="H192" s="80"/>
      <c r="I192" s="80"/>
      <c r="J192" s="80"/>
      <c r="K192" s="80"/>
      <c r="L192" s="80"/>
      <c r="M192" s="80"/>
      <c r="N192" s="80"/>
      <c r="O192" s="80"/>
      <c r="P192" s="81"/>
      <c r="Q192" s="5"/>
    </row>
    <row r="193" spans="2:17" x14ac:dyDescent="0.35">
      <c r="B193" s="4"/>
      <c r="C193" s="85"/>
      <c r="D193" s="85"/>
      <c r="E193" s="85"/>
      <c r="F193" s="85"/>
      <c r="G193" s="85"/>
      <c r="H193" s="85"/>
      <c r="I193" s="85"/>
      <c r="J193" s="85"/>
      <c r="K193" s="85"/>
      <c r="L193" s="85"/>
      <c r="M193" s="85"/>
      <c r="N193" s="85"/>
      <c r="O193" s="85"/>
      <c r="P193" s="85"/>
      <c r="Q193" s="5"/>
    </row>
    <row r="194" spans="2:17" ht="18.5" x14ac:dyDescent="0.45">
      <c r="B194" s="4"/>
      <c r="C194" s="96" t="s">
        <v>52</v>
      </c>
      <c r="D194" s="97"/>
      <c r="E194" s="97"/>
      <c r="F194" s="97"/>
      <c r="G194" s="97"/>
      <c r="H194" s="98"/>
      <c r="I194" s="69"/>
      <c r="J194" s="96" t="s">
        <v>52</v>
      </c>
      <c r="K194" s="97"/>
      <c r="L194" s="97"/>
      <c r="M194" s="97"/>
      <c r="N194" s="97"/>
      <c r="O194" s="98"/>
      <c r="P194" s="69"/>
      <c r="Q194" s="5"/>
    </row>
    <row r="195" spans="2:17" x14ac:dyDescent="0.35">
      <c r="B195" s="4"/>
      <c r="C195" s="34" t="s">
        <v>33</v>
      </c>
      <c r="I195" s="69"/>
      <c r="J195" s="34" t="s">
        <v>34</v>
      </c>
      <c r="P195" s="69"/>
      <c r="Q195" s="5"/>
    </row>
    <row r="196" spans="2:17" x14ac:dyDescent="0.35">
      <c r="B196" s="4"/>
      <c r="C196" s="71" t="s">
        <v>54</v>
      </c>
      <c r="D196" s="99" t="s">
        <v>13</v>
      </c>
      <c r="E196" s="36" t="s">
        <v>40</v>
      </c>
      <c r="F196" s="36" t="s">
        <v>40</v>
      </c>
      <c r="G196" s="36" t="s">
        <v>40</v>
      </c>
      <c r="H196" s="36" t="s">
        <v>40</v>
      </c>
      <c r="I196" s="69"/>
      <c r="J196" s="71" t="s">
        <v>54</v>
      </c>
      <c r="K196" s="71" t="s">
        <v>13</v>
      </c>
      <c r="L196" s="36" t="s">
        <v>40</v>
      </c>
      <c r="M196" s="36" t="s">
        <v>40</v>
      </c>
      <c r="N196" s="36" t="s">
        <v>40</v>
      </c>
      <c r="O196" s="36" t="s">
        <v>40</v>
      </c>
      <c r="P196" s="69"/>
      <c r="Q196" s="5"/>
    </row>
    <row r="197" spans="2:17" x14ac:dyDescent="0.35">
      <c r="B197" s="4"/>
      <c r="C197" s="71"/>
      <c r="D197" s="100"/>
      <c r="E197" s="25" t="s">
        <v>17</v>
      </c>
      <c r="F197" s="25" t="s">
        <v>18</v>
      </c>
      <c r="G197" s="25" t="s">
        <v>19</v>
      </c>
      <c r="H197" s="25" t="s">
        <v>20</v>
      </c>
      <c r="I197" s="69"/>
      <c r="J197" s="71"/>
      <c r="K197" s="71"/>
      <c r="L197" s="25" t="s">
        <v>17</v>
      </c>
      <c r="M197" s="25" t="s">
        <v>18</v>
      </c>
      <c r="N197" s="25" t="s">
        <v>19</v>
      </c>
      <c r="O197" s="25" t="s">
        <v>20</v>
      </c>
      <c r="P197" s="69"/>
      <c r="Q197" s="5"/>
    </row>
    <row r="198" spans="2:17" x14ac:dyDescent="0.35">
      <c r="B198" s="4"/>
      <c r="C198" s="45" t="e" vm="33">
        <v>#VALUE!</v>
      </c>
      <c r="D198" s="101" t="s">
        <v>53</v>
      </c>
      <c r="E198" s="46">
        <v>0</v>
      </c>
      <c r="F198" s="46">
        <v>0</v>
      </c>
      <c r="G198" s="46">
        <v>0</v>
      </c>
      <c r="H198" s="46">
        <v>0</v>
      </c>
      <c r="I198" s="69"/>
      <c r="J198" s="45" t="e" vm="33">
        <v>#VALUE!</v>
      </c>
      <c r="K198" s="101" t="s">
        <v>53</v>
      </c>
      <c r="L198" s="46">
        <v>0</v>
      </c>
      <c r="M198" s="46">
        <v>0</v>
      </c>
      <c r="N198" s="46">
        <v>0</v>
      </c>
      <c r="O198" s="46">
        <v>0</v>
      </c>
      <c r="P198" s="69"/>
      <c r="Q198" s="5"/>
    </row>
    <row r="199" spans="2:17" x14ac:dyDescent="0.35">
      <c r="B199" s="4"/>
      <c r="C199" s="45" t="e" vm="34">
        <v>#VALUE!</v>
      </c>
      <c r="D199" s="101" t="s">
        <v>53</v>
      </c>
      <c r="E199" s="46">
        <v>0</v>
      </c>
      <c r="F199" s="46">
        <v>0</v>
      </c>
      <c r="G199" s="46">
        <v>0</v>
      </c>
      <c r="H199" s="46">
        <v>0</v>
      </c>
      <c r="I199" s="69"/>
      <c r="J199" s="45" t="e" vm="34">
        <v>#VALUE!</v>
      </c>
      <c r="K199" s="101" t="s">
        <v>53</v>
      </c>
      <c r="L199" s="46">
        <v>0</v>
      </c>
      <c r="M199" s="46">
        <v>0</v>
      </c>
      <c r="N199" s="46">
        <v>0</v>
      </c>
      <c r="O199" s="46">
        <v>0</v>
      </c>
      <c r="P199" s="69"/>
      <c r="Q199" s="5"/>
    </row>
    <row r="200" spans="2:17" x14ac:dyDescent="0.35">
      <c r="B200" s="4"/>
      <c r="C200" s="45" t="e" vm="35">
        <v>#VALUE!</v>
      </c>
      <c r="D200" s="101" t="s">
        <v>53</v>
      </c>
      <c r="E200" s="46">
        <v>0</v>
      </c>
      <c r="F200" s="46">
        <v>0</v>
      </c>
      <c r="G200" s="46">
        <v>0</v>
      </c>
      <c r="H200" s="46">
        <v>0</v>
      </c>
      <c r="I200" s="69"/>
      <c r="J200" s="45" t="e" vm="35">
        <v>#VALUE!</v>
      </c>
      <c r="K200" s="101" t="s">
        <v>53</v>
      </c>
      <c r="L200" s="46">
        <v>0</v>
      </c>
      <c r="M200" s="46">
        <v>0</v>
      </c>
      <c r="N200" s="46">
        <v>0</v>
      </c>
      <c r="O200" s="46">
        <v>0</v>
      </c>
      <c r="P200" s="69"/>
      <c r="Q200" s="5"/>
    </row>
    <row r="201" spans="2:17" x14ac:dyDescent="0.35">
      <c r="B201" s="4"/>
      <c r="C201" s="45" t="e" vm="36">
        <v>#VALUE!</v>
      </c>
      <c r="D201" s="101" t="s">
        <v>53</v>
      </c>
      <c r="E201" s="46">
        <v>0</v>
      </c>
      <c r="F201" s="46">
        <v>0</v>
      </c>
      <c r="G201" s="46">
        <v>0</v>
      </c>
      <c r="H201" s="46">
        <v>0</v>
      </c>
      <c r="I201" s="69"/>
      <c r="J201" s="45" t="e" vm="36">
        <v>#VALUE!</v>
      </c>
      <c r="K201" s="101" t="s">
        <v>53</v>
      </c>
      <c r="L201" s="46">
        <v>0</v>
      </c>
      <c r="M201" s="46">
        <v>0</v>
      </c>
      <c r="N201" s="46">
        <v>0</v>
      </c>
      <c r="O201" s="46">
        <v>0</v>
      </c>
      <c r="P201" s="69"/>
      <c r="Q201" s="5"/>
    </row>
    <row r="202" spans="2:17" x14ac:dyDescent="0.35">
      <c r="B202" s="4"/>
      <c r="C202" s="45" t="e" vm="37">
        <v>#VALUE!</v>
      </c>
      <c r="D202" s="101" t="s">
        <v>53</v>
      </c>
      <c r="E202" s="46">
        <v>0</v>
      </c>
      <c r="F202" s="46">
        <v>0</v>
      </c>
      <c r="G202" s="46">
        <v>0</v>
      </c>
      <c r="H202" s="46">
        <v>0</v>
      </c>
      <c r="I202" s="69"/>
      <c r="J202" s="45" t="e" vm="37">
        <v>#VALUE!</v>
      </c>
      <c r="K202" s="101" t="s">
        <v>53</v>
      </c>
      <c r="L202" s="46">
        <v>0</v>
      </c>
      <c r="M202" s="46">
        <v>0</v>
      </c>
      <c r="N202" s="46">
        <v>0</v>
      </c>
      <c r="O202" s="46">
        <v>0</v>
      </c>
      <c r="P202" s="69"/>
      <c r="Q202" s="5"/>
    </row>
    <row r="203" spans="2:17" x14ac:dyDescent="0.35">
      <c r="B203" s="4"/>
      <c r="C203" s="102"/>
      <c r="D203" s="103"/>
      <c r="E203" s="103"/>
      <c r="F203" s="103"/>
      <c r="G203" s="103"/>
      <c r="H203" s="103"/>
      <c r="I203" s="103"/>
      <c r="J203" s="103"/>
      <c r="K203" s="103"/>
      <c r="L203" s="103"/>
      <c r="M203" s="103"/>
      <c r="N203" s="103"/>
      <c r="O203" s="103"/>
      <c r="P203" s="104"/>
      <c r="Q203" s="5"/>
    </row>
    <row r="204" spans="2:17" x14ac:dyDescent="0.35">
      <c r="B204" s="4"/>
      <c r="C204" s="105"/>
      <c r="D204" s="106"/>
      <c r="E204" s="106"/>
      <c r="F204" s="106"/>
      <c r="G204" s="106"/>
      <c r="H204" s="106"/>
      <c r="I204" s="106"/>
      <c r="J204" s="106"/>
      <c r="K204" s="106"/>
      <c r="L204" s="106"/>
      <c r="M204" s="106"/>
      <c r="N204" s="106"/>
      <c r="O204" s="106"/>
      <c r="P204" s="107"/>
      <c r="Q204" s="5"/>
    </row>
    <row r="205" spans="2:17" x14ac:dyDescent="0.35">
      <c r="B205" s="4"/>
      <c r="C205" s="85" t="s">
        <v>41</v>
      </c>
      <c r="D205" s="85"/>
      <c r="E205" s="85"/>
      <c r="F205" s="85"/>
      <c r="G205" s="85"/>
      <c r="H205" s="85"/>
      <c r="I205" s="85"/>
      <c r="J205" s="85"/>
      <c r="K205" s="85"/>
      <c r="L205" s="86"/>
      <c r="M205" s="86"/>
      <c r="N205" s="86"/>
      <c r="O205" s="86"/>
      <c r="P205" s="86"/>
      <c r="Q205" s="5"/>
    </row>
    <row r="206" spans="2:17" ht="49" customHeight="1" x14ac:dyDescent="0.35">
      <c r="B206" s="4"/>
      <c r="C206" s="85"/>
      <c r="D206" s="85"/>
      <c r="E206" s="85"/>
      <c r="F206" s="85"/>
      <c r="G206" s="85"/>
      <c r="H206" s="85"/>
      <c r="I206" s="85"/>
      <c r="J206" s="85"/>
      <c r="K206" s="85"/>
      <c r="L206" s="85"/>
      <c r="M206" s="85"/>
      <c r="N206" s="85"/>
      <c r="O206" s="85"/>
      <c r="P206" s="85"/>
      <c r="Q206" s="5"/>
    </row>
    <row r="207" spans="2:17" ht="56.5" customHeight="1" x14ac:dyDescent="0.35">
      <c r="B207" s="4"/>
      <c r="C207" s="84" t="s">
        <v>42</v>
      </c>
      <c r="D207" s="84"/>
      <c r="E207" s="84"/>
      <c r="F207" s="84"/>
      <c r="G207" s="84"/>
      <c r="H207" s="84"/>
      <c r="I207" s="84"/>
      <c r="J207" s="84"/>
      <c r="K207" s="84"/>
      <c r="L207" s="84"/>
      <c r="M207" s="84"/>
      <c r="N207" s="84"/>
      <c r="O207" s="84"/>
      <c r="P207" s="84"/>
      <c r="Q207" s="5"/>
    </row>
    <row r="208" spans="2:17" ht="41.15" customHeight="1" x14ac:dyDescent="0.35">
      <c r="B208" s="4"/>
      <c r="C208" s="82" t="s">
        <v>43</v>
      </c>
      <c r="D208" s="82"/>
      <c r="E208" s="82"/>
      <c r="F208" s="82"/>
      <c r="G208" s="82"/>
      <c r="H208" s="82"/>
      <c r="I208" s="82"/>
      <c r="J208" s="82"/>
      <c r="K208" s="82"/>
      <c r="L208" s="82"/>
      <c r="M208" s="82"/>
      <c r="N208" s="82"/>
      <c r="O208" s="82"/>
      <c r="P208" s="82"/>
      <c r="Q208" s="5"/>
    </row>
    <row r="209" spans="2:17" x14ac:dyDescent="0.35">
      <c r="B209" s="4"/>
      <c r="C209" s="83" t="s">
        <v>48</v>
      </c>
      <c r="D209" s="83"/>
      <c r="E209" s="83"/>
      <c r="F209" s="83"/>
      <c r="G209" s="83"/>
      <c r="H209" s="83"/>
      <c r="I209" s="83"/>
      <c r="J209" s="83"/>
      <c r="K209" s="83"/>
      <c r="L209" s="83"/>
      <c r="M209" s="83"/>
      <c r="N209" s="83"/>
      <c r="O209" s="83"/>
      <c r="P209" s="83"/>
      <c r="Q209" s="5"/>
    </row>
    <row r="210" spans="2:17" x14ac:dyDescent="0.35">
      <c r="B210" s="4"/>
      <c r="C210" s="83"/>
      <c r="D210" s="83"/>
      <c r="E210" s="83"/>
      <c r="F210" s="83"/>
      <c r="G210" s="83"/>
      <c r="H210" s="83"/>
      <c r="I210" s="83"/>
      <c r="J210" s="83"/>
      <c r="K210" s="83"/>
      <c r="L210" s="83"/>
      <c r="M210" s="83"/>
      <c r="N210" s="83"/>
      <c r="O210" s="83"/>
      <c r="P210" s="83"/>
      <c r="Q210" s="5"/>
    </row>
    <row r="211" spans="2:17" x14ac:dyDescent="0.35">
      <c r="B211" s="4"/>
      <c r="C211" s="83"/>
      <c r="D211" s="83"/>
      <c r="E211" s="83"/>
      <c r="F211" s="83"/>
      <c r="G211" s="83"/>
      <c r="H211" s="83"/>
      <c r="I211" s="83"/>
      <c r="J211" s="83"/>
      <c r="K211" s="83"/>
      <c r="L211" s="83"/>
      <c r="M211" s="83"/>
      <c r="N211" s="83"/>
      <c r="O211" s="83"/>
      <c r="P211" s="83"/>
      <c r="Q211" s="5"/>
    </row>
    <row r="212" spans="2:17" ht="15.5" x14ac:dyDescent="0.35">
      <c r="B212" s="4"/>
      <c r="C212" s="75" t="s">
        <v>44</v>
      </c>
      <c r="D212" s="75"/>
      <c r="E212" s="75"/>
      <c r="F212" s="75"/>
      <c r="G212" s="75"/>
      <c r="H212" s="75"/>
      <c r="I212" s="75"/>
      <c r="J212" s="75"/>
      <c r="K212" s="75"/>
      <c r="L212" s="75"/>
      <c r="M212" s="75"/>
      <c r="N212" s="75"/>
      <c r="O212" s="75"/>
      <c r="P212" s="75"/>
      <c r="Q212" s="5"/>
    </row>
    <row r="213" spans="2:17" ht="15.5" x14ac:dyDescent="0.35">
      <c r="B213" s="4"/>
      <c r="C213" s="76"/>
      <c r="D213" s="77"/>
      <c r="E213" s="77"/>
      <c r="F213" s="77"/>
      <c r="G213" s="77"/>
      <c r="H213" s="77"/>
      <c r="I213" s="77"/>
      <c r="J213" s="77"/>
      <c r="K213" s="77"/>
      <c r="L213" s="77"/>
      <c r="M213" s="77"/>
      <c r="N213" s="77"/>
      <c r="O213" s="77"/>
      <c r="P213" s="78"/>
      <c r="Q213" s="5"/>
    </row>
    <row r="214" spans="2:17" ht="15.5" x14ac:dyDescent="0.35">
      <c r="B214" s="4"/>
      <c r="C214" s="75" t="s">
        <v>45</v>
      </c>
      <c r="D214" s="75"/>
      <c r="E214" s="75"/>
      <c r="F214" s="75"/>
      <c r="G214" s="75"/>
      <c r="H214" s="75"/>
      <c r="I214" s="75"/>
      <c r="J214" s="75"/>
      <c r="K214" s="75"/>
      <c r="L214" s="75"/>
      <c r="M214" s="75"/>
      <c r="N214" s="75"/>
      <c r="O214" s="75"/>
      <c r="P214" s="75"/>
      <c r="Q214" s="5"/>
    </row>
    <row r="215" spans="2:17" ht="15.5" x14ac:dyDescent="0.35">
      <c r="B215" s="4"/>
      <c r="C215" s="76"/>
      <c r="D215" s="77"/>
      <c r="E215" s="77"/>
      <c r="F215" s="77"/>
      <c r="G215" s="77"/>
      <c r="H215" s="77"/>
      <c r="I215" s="77"/>
      <c r="J215" s="77"/>
      <c r="K215" s="77"/>
      <c r="L215" s="77"/>
      <c r="M215" s="77"/>
      <c r="N215" s="77"/>
      <c r="O215" s="77"/>
      <c r="P215" s="78"/>
      <c r="Q215" s="5"/>
    </row>
    <row r="216" spans="2:17" ht="15.5" x14ac:dyDescent="0.35">
      <c r="B216" s="4"/>
      <c r="C216" s="75" t="s">
        <v>46</v>
      </c>
      <c r="D216" s="75"/>
      <c r="E216" s="75"/>
      <c r="F216" s="75"/>
      <c r="G216" s="75"/>
      <c r="H216" s="75"/>
      <c r="I216" s="75"/>
      <c r="J216" s="75"/>
      <c r="K216" s="75"/>
      <c r="L216" s="75"/>
      <c r="M216" s="75"/>
      <c r="N216" s="75"/>
      <c r="O216" s="75"/>
      <c r="P216" s="75"/>
      <c r="Q216" s="5"/>
    </row>
    <row r="217" spans="2:17" ht="15.5" x14ac:dyDescent="0.35">
      <c r="B217" s="4"/>
      <c r="C217" s="76"/>
      <c r="D217" s="77"/>
      <c r="E217" s="77"/>
      <c r="F217" s="77"/>
      <c r="G217" s="77"/>
      <c r="H217" s="77"/>
      <c r="I217" s="77"/>
      <c r="J217" s="77"/>
      <c r="K217" s="77"/>
      <c r="L217" s="77"/>
      <c r="M217" s="77"/>
      <c r="N217" s="77"/>
      <c r="O217" s="77"/>
      <c r="P217" s="78"/>
      <c r="Q217" s="5"/>
    </row>
    <row r="218" spans="2:17" ht="15.5" x14ac:dyDescent="0.35">
      <c r="B218" s="4"/>
      <c r="C218" s="75" t="s">
        <v>47</v>
      </c>
      <c r="D218" s="75"/>
      <c r="E218" s="75"/>
      <c r="F218" s="75"/>
      <c r="G218" s="75"/>
      <c r="H218" s="75"/>
      <c r="I218" s="75"/>
      <c r="J218" s="75"/>
      <c r="K218" s="75"/>
      <c r="L218" s="75"/>
      <c r="M218" s="75"/>
      <c r="N218" s="75"/>
      <c r="O218" s="75"/>
      <c r="P218" s="75"/>
      <c r="Q218" s="5"/>
    </row>
    <row r="219" spans="2:17" x14ac:dyDescent="0.35">
      <c r="B219" s="4"/>
      <c r="Q219" s="5"/>
    </row>
    <row r="220" spans="2:17" x14ac:dyDescent="0.35">
      <c r="B220" s="47"/>
      <c r="C220" s="48"/>
      <c r="D220" s="48"/>
      <c r="E220" s="48"/>
      <c r="F220" s="48"/>
      <c r="G220" s="48"/>
      <c r="H220" s="48"/>
      <c r="I220" s="48"/>
      <c r="J220" s="48"/>
      <c r="K220" s="48"/>
      <c r="L220" s="48"/>
      <c r="M220" s="48"/>
      <c r="N220" s="48"/>
      <c r="O220" s="48"/>
      <c r="P220" s="48"/>
      <c r="Q220" s="49"/>
    </row>
  </sheetData>
  <protectedRanges>
    <protectedRange sqref="F218" name="Range1_3_2_1"/>
  </protectedRanges>
  <mergeCells count="42">
    <mergeCell ref="C16:P16"/>
    <mergeCell ref="C17:P17"/>
    <mergeCell ref="C25:C26"/>
    <mergeCell ref="D25:D26"/>
    <mergeCell ref="C73:C74"/>
    <mergeCell ref="D73:D74"/>
    <mergeCell ref="C19:F19"/>
    <mergeCell ref="C20:P20"/>
    <mergeCell ref="C61:P61"/>
    <mergeCell ref="C10:P10"/>
    <mergeCell ref="C11:P11"/>
    <mergeCell ref="C13:P13"/>
    <mergeCell ref="C14:P14"/>
    <mergeCell ref="C15:P15"/>
    <mergeCell ref="C12:P12"/>
    <mergeCell ref="C218:P218"/>
    <mergeCell ref="C192:P192"/>
    <mergeCell ref="C208:P208"/>
    <mergeCell ref="C209:P211"/>
    <mergeCell ref="C212:P212"/>
    <mergeCell ref="C213:P213"/>
    <mergeCell ref="C214:P214"/>
    <mergeCell ref="C215:P215"/>
    <mergeCell ref="C207:P207"/>
    <mergeCell ref="C193:P193"/>
    <mergeCell ref="C205:P206"/>
    <mergeCell ref="C196:C197"/>
    <mergeCell ref="D196:D197"/>
    <mergeCell ref="C194:H194"/>
    <mergeCell ref="J194:O194"/>
    <mergeCell ref="J196:J197"/>
    <mergeCell ref="C110:C111"/>
    <mergeCell ref="D110:D111"/>
    <mergeCell ref="C145:P145"/>
    <mergeCell ref="C216:P216"/>
    <mergeCell ref="C217:P217"/>
    <mergeCell ref="C157:C158"/>
    <mergeCell ref="D157:D158"/>
    <mergeCell ref="J157:J158"/>
    <mergeCell ref="K157:K158"/>
    <mergeCell ref="K196:K197"/>
    <mergeCell ref="C203:P204"/>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530b18ae-f4e2-45a3-95ab-cd2929c25a23">
      <Terms xmlns="http://schemas.microsoft.com/office/infopath/2007/PartnerControls"/>
    </lcf76f155ced4ddcb4097134ff3c332f>
    <TaxCatchAll xmlns="91e29e9e-4797-4ff7-a4fa-5a89c43e0ee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F8D999759F43740B43805BFE87892C8" ma:contentTypeVersion="18" ma:contentTypeDescription="Create a new document." ma:contentTypeScope="" ma:versionID="9eb806aa7c57b48e51977691f2399f7b">
  <xsd:schema xmlns:xsd="http://www.w3.org/2001/XMLSchema" xmlns:xs="http://www.w3.org/2001/XMLSchema" xmlns:p="http://schemas.microsoft.com/office/2006/metadata/properties" xmlns:ns2="530b18ae-f4e2-45a3-95ab-cd2929c25a23" xmlns:ns3="91e29e9e-4797-4ff7-a4fa-5a89c43e0ee3" targetNamespace="http://schemas.microsoft.com/office/2006/metadata/properties" ma:root="true" ma:fieldsID="e17f02fa9efbd02d2a62dca1df3f31d0" ns2:_="" ns3:_="">
    <xsd:import namespace="530b18ae-f4e2-45a3-95ab-cd2929c25a23"/>
    <xsd:import namespace="91e29e9e-4797-4ff7-a4fa-5a89c43e0ee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30b18ae-f4e2-45a3-95ab-cd2929c25a2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1e29e9e-4797-4ff7-a4fa-5a89c43e0ee3"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073a0c85-1c98-4f6a-93a1-5010bd25bd6a}" ma:internalName="TaxCatchAll" ma:showField="CatchAllData" ma:web="91e29e9e-4797-4ff7-a4fa-5a89c43e0ee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00E9F62-2AE8-40F3-BDD7-E5BCB5DC96AD}">
  <ds:schemaRefs>
    <ds:schemaRef ds:uri="http://schemas.microsoft.com/sharepoint/v3/contenttype/forms"/>
  </ds:schemaRefs>
</ds:datastoreItem>
</file>

<file path=customXml/itemProps2.xml><?xml version="1.0" encoding="utf-8"?>
<ds:datastoreItem xmlns:ds="http://schemas.openxmlformats.org/officeDocument/2006/customXml" ds:itemID="{C76C24BF-03EE-46EE-AA6F-72596C33EB66}">
  <ds:schemaRefs>
    <ds:schemaRef ds:uri="http://schemas.microsoft.com/office/2006/metadata/properties"/>
    <ds:schemaRef ds:uri="http://schemas.microsoft.com/office/infopath/2007/PartnerControls"/>
    <ds:schemaRef ds:uri="530b18ae-f4e2-45a3-95ab-cd2929c25a23"/>
    <ds:schemaRef ds:uri="91e29e9e-4797-4ff7-a4fa-5a89c43e0ee3"/>
  </ds:schemaRefs>
</ds:datastoreItem>
</file>

<file path=customXml/itemProps3.xml><?xml version="1.0" encoding="utf-8"?>
<ds:datastoreItem xmlns:ds="http://schemas.openxmlformats.org/officeDocument/2006/customXml" ds:itemID="{A1A63033-AA7F-42D0-890A-42C61E44E2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30b18ae-f4e2-45a3-95ab-cd2929c25a23"/>
    <ds:schemaRef ds:uri="91e29e9e-4797-4ff7-a4fa-5a89c43e0ee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Formulario Finaciero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Luis Arturo Orona Garduno</dc:creator>
  <cp:keywords/>
  <dc:description/>
  <cp:lastModifiedBy>Luis Arturo Orona Garduno</cp:lastModifiedBy>
  <cp:revision/>
  <dcterms:created xsi:type="dcterms:W3CDTF">2025-03-07T18:26:49Z</dcterms:created>
  <dcterms:modified xsi:type="dcterms:W3CDTF">2025-04-21T17:20:00Z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0x0101001F8D999759F43740B43805BFE87892C8</vt:lpwstr>
  </property>
  <property fmtid="{D5CDD505-2E9C-101B-9397-08002B2CF9AE}" pid="3" name="MediaServiceImageTags">
    <vt:lpwstr/>
  </property>
</Properties>
</file>