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chimwane_unhcr_org/Documents/Desktop/Procurement/RFP/"/>
    </mc:Choice>
  </mc:AlternateContent>
  <xr:revisionPtr revIDLastSave="0" documentId="8_{276FE68A-80BF-43DF-AB99-3B1ECBF0DE65}" xr6:coauthVersionLast="47" xr6:coauthVersionMax="47" xr10:uidLastSave="{00000000-0000-0000-0000-000000000000}"/>
  <bookViews>
    <workbookView xWindow="-110" yWindow="-110" windowWidth="19420" windowHeight="10300" xr2:uid="{2D24ADA4-57A8-471C-A2CC-175904A8D148}"/>
  </bookViews>
  <sheets>
    <sheet name="Financial Offer For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3" i="1" l="1"/>
  <c r="F14" i="1"/>
  <c r="F15" i="1"/>
  <c r="F10" i="1"/>
  <c r="F11" i="1"/>
  <c r="F12" i="1"/>
  <c r="F16" i="1"/>
  <c r="F9" i="1" l="1"/>
  <c r="F19" i="1"/>
  <c r="F6" i="1"/>
  <c r="F20" i="1" l="1"/>
  <c r="F21" i="1" l="1"/>
  <c r="F22" i="1" s="1"/>
</calcChain>
</file>

<file path=xl/sharedStrings.xml><?xml version="1.0" encoding="utf-8"?>
<sst xmlns="http://schemas.openxmlformats.org/spreadsheetml/2006/main" count="54" uniqueCount="40">
  <si>
    <t>UNIT</t>
  </si>
  <si>
    <t>QUANTITY</t>
  </si>
  <si>
    <t>SUB TOTAL</t>
  </si>
  <si>
    <t>GRAND TOTAL</t>
  </si>
  <si>
    <t>UNIT PRICE (USD)</t>
  </si>
  <si>
    <t>TOTAL PRICE (USD)</t>
  </si>
  <si>
    <t>VAT</t>
  </si>
  <si>
    <t>ITEM</t>
  </si>
  <si>
    <t>YES</t>
  </si>
  <si>
    <t>NO</t>
  </si>
  <si>
    <t>NAME:</t>
  </si>
  <si>
    <t>_________________________________________</t>
  </si>
  <si>
    <t>COMPANY NAME &amp; OFFICIAL STAMP</t>
  </si>
  <si>
    <t>TITLE:</t>
  </si>
  <si>
    <t>SIGNATURE:</t>
  </si>
  <si>
    <t>DESIGNATION:</t>
  </si>
  <si>
    <t>lumpsum</t>
  </si>
  <si>
    <t>DESCRIPTION (including but not limited to)</t>
  </si>
  <si>
    <t>A</t>
  </si>
  <si>
    <t>B</t>
  </si>
  <si>
    <t>C</t>
  </si>
  <si>
    <t>Analysis &amp; Design of the PLC System</t>
  </si>
  <si>
    <t>Installation, Testing &amp; Commissoning</t>
  </si>
  <si>
    <t>Training</t>
  </si>
  <si>
    <t>Training of all stakeholders</t>
  </si>
  <si>
    <t>unit</t>
  </si>
  <si>
    <t>Supply, Installation, Testing &amp; Commissoning</t>
  </si>
  <si>
    <t>Borehole automation (pumping)</t>
  </si>
  <si>
    <t>ANNEX C - FINANCIAL OFFER FORM
RFP/ZIMHA/2025/001
Designing, Supplying and Installing of Automated System for Water Reticulation at
TONGOGARA REFUGEE SETTLEMENT</t>
  </si>
  <si>
    <t>Tank automation (inlets/outlets)</t>
  </si>
  <si>
    <t>Supply line gate valve automation (110 mm)</t>
  </si>
  <si>
    <t>Supply line gate valve automation (75 mm)</t>
  </si>
  <si>
    <t>Flowmeter automation (50 mm)</t>
  </si>
  <si>
    <t>Analysis &amp; Design of the Automation System and Development of the Dashboard (Human Machine Interface) System</t>
  </si>
  <si>
    <t>Pressure Sensor</t>
  </si>
  <si>
    <t>Gateway (where LoRaWan needs strengthening)</t>
  </si>
  <si>
    <t>COMPANY NAME:</t>
  </si>
  <si>
    <t>CONTACT No.</t>
  </si>
  <si>
    <t>DATE</t>
  </si>
  <si>
    <t xml:space="preserve">BID VALIDITY: 180 DAYS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</si>
</sst>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US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left" vertical="top"/>
    </xf>
    <xf numFmtId="3" fontId="1" fillId="0" borderId="8" xfId="0" applyNumberFormat="1" applyFont="1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vertical="center" wrapText="1"/>
    </xf>
    <xf numFmtId="0" fontId="0" fillId="2" borderId="8" xfId="0" applyFill="1" applyBorder="1" applyAlignment="1">
      <alignment horizontal="left" vertical="top"/>
    </xf>
    <xf numFmtId="0" fontId="0" fillId="0" borderId="8" xfId="0" applyFont="1" applyBorder="1" applyAlignment="1">
      <alignment vertical="top" wrapText="1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8" xfId="0" applyFont="1" applyBorder="1" applyAlignment="1">
      <alignment horizontal="center" vertical="top"/>
    </xf>
    <xf numFmtId="164" fontId="0" fillId="0" borderId="8" xfId="0" applyNumberFormat="1" applyFont="1" applyBorder="1" applyAlignment="1">
      <alignment horizontal="left" vertical="center" wrapText="1"/>
    </xf>
    <xf numFmtId="164" fontId="5" fillId="0" borderId="8" xfId="1" applyNumberFormat="1" applyFont="1" applyBorder="1" applyAlignment="1">
      <alignment horizontal="left" vertical="center"/>
    </xf>
    <xf numFmtId="164" fontId="1" fillId="0" borderId="8" xfId="0" applyNumberFormat="1" applyFont="1" applyBorder="1" applyAlignment="1">
      <alignment horizontal="left" vertical="center" wrapText="1"/>
    </xf>
    <xf numFmtId="164" fontId="1" fillId="0" borderId="10" xfId="1" applyNumberFormat="1" applyFont="1" applyBorder="1" applyAlignment="1">
      <alignment horizontal="left" vertical="center"/>
    </xf>
    <xf numFmtId="164" fontId="0" fillId="0" borderId="8" xfId="0" applyNumberFormat="1" applyBorder="1" applyAlignment="1">
      <alignment horizontal="left" vertical="center"/>
    </xf>
    <xf numFmtId="0" fontId="0" fillId="0" borderId="8" xfId="0" applyFont="1" applyBorder="1"/>
    <xf numFmtId="0" fontId="0" fillId="0" borderId="8" xfId="0" applyFont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top"/>
    </xf>
    <xf numFmtId="0" fontId="1" fillId="3" borderId="8" xfId="0" applyFont="1" applyFill="1" applyBorder="1" applyAlignment="1">
      <alignment horizontal="left" vertical="top" wrapText="1"/>
    </xf>
    <xf numFmtId="0" fontId="1" fillId="4" borderId="8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left" vertical="top" wrapText="1"/>
    </xf>
    <xf numFmtId="0" fontId="1" fillId="4" borderId="8" xfId="0" applyFont="1" applyFill="1" applyBorder="1" applyAlignment="1">
      <alignment horizontal="left" vertical="top"/>
    </xf>
    <xf numFmtId="0" fontId="1" fillId="4" borderId="8" xfId="0" applyFont="1" applyFill="1" applyBorder="1"/>
    <xf numFmtId="0" fontId="0" fillId="4" borderId="8" xfId="0" applyFont="1" applyFill="1" applyBorder="1" applyAlignment="1">
      <alignment horizontal="center" vertical="top"/>
    </xf>
    <xf numFmtId="164" fontId="0" fillId="4" borderId="8" xfId="0" applyNumberFormat="1" applyFont="1" applyFill="1" applyBorder="1" applyAlignment="1">
      <alignment horizontal="left" vertical="center" wrapText="1"/>
    </xf>
    <xf numFmtId="164" fontId="1" fillId="4" borderId="8" xfId="0" applyNumberFormat="1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center"/>
    </xf>
    <xf numFmtId="164" fontId="5" fillId="4" borderId="8" xfId="1" applyNumberFormat="1" applyFont="1" applyFill="1" applyBorder="1" applyAlignment="1">
      <alignment horizontal="left" vertical="center"/>
    </xf>
    <xf numFmtId="0" fontId="0" fillId="0" borderId="8" xfId="0" applyBorder="1" applyAlignment="1">
      <alignment horizontal="center" vertical="top" wrapText="1"/>
    </xf>
    <xf numFmtId="0" fontId="0" fillId="4" borderId="8" xfId="0" applyFill="1" applyBorder="1" applyAlignment="1">
      <alignment horizontal="center" vertical="top" wrapText="1"/>
    </xf>
    <xf numFmtId="0" fontId="0" fillId="0" borderId="8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0" fillId="0" borderId="0" xfId="0" applyAlignment="1">
      <alignment horizontal="right"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285751</xdr:colOff>
      <xdr:row>0</xdr:row>
      <xdr:rowOff>85726</xdr:rowOff>
    </xdr:from>
    <xdr:to>
      <xdr:col>1</xdr:col>
      <xdr:colOff>2762250</xdr:colOff>
      <xdr:row>0</xdr:row>
      <xdr:rowOff>857250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7B0571-5829-431F-BFA6-FEDF02C13CD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6" y="85726"/>
          <a:ext cx="2476499" cy="7715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29DCB-639A-4AE1-BDBE-17BE13FBB025}">
  <sheetPr>
    <pageSetUpPr fitToPage="1"/>
  </sheetPr>
  <dimension ref="A1:G32"/>
  <sheetViews>
    <sheetView tabSelected="1" topLeftCell="A9" zoomScale="90" zoomScaleNormal="90" workbookViewId="0">
      <selection activeCell="B25" sqref="B25"/>
    </sheetView>
  </sheetViews>
  <sheetFormatPr defaultRowHeight="14.5" x14ac:dyDescent="0.35"/>
  <cols>
    <col min="1" max="1" width="13.453125" style="3" customWidth="1"/>
    <col min="2" max="2" width="52.90625" style="3" customWidth="1"/>
    <col min="3" max="3" width="14.08984375" style="3" customWidth="1"/>
    <col min="4" max="4" width="10.81640625" style="3" customWidth="1"/>
    <col min="5" max="5" width="14.54296875" style="3" customWidth="1"/>
    <col min="6" max="6" width="21.7265625" style="3" customWidth="1"/>
    <col min="7" max="16384" width="8.7265625" style="3"/>
  </cols>
  <sheetData>
    <row r="1" spans="1:6" ht="104.5" customHeight="1" x14ac:dyDescent="0.35">
      <c r="A1" s="1"/>
      <c r="B1" s="2"/>
      <c r="C1" s="47" t="s">
        <v>28</v>
      </c>
      <c r="D1" s="48"/>
      <c r="E1" s="48"/>
      <c r="F1" s="49"/>
    </row>
    <row r="2" spans="1:6" ht="22" customHeight="1" x14ac:dyDescent="0.35">
      <c r="A2" s="4"/>
      <c r="B2" s="5"/>
      <c r="C2" s="6"/>
      <c r="D2" s="7"/>
      <c r="E2" s="7"/>
      <c r="F2" s="8"/>
    </row>
    <row r="3" spans="1:6" x14ac:dyDescent="0.35">
      <c r="A3" s="21"/>
      <c r="B3" s="50"/>
      <c r="C3" s="50"/>
      <c r="D3" s="50"/>
      <c r="E3" s="50"/>
      <c r="F3" s="50"/>
    </row>
    <row r="4" spans="1:6" ht="29" x14ac:dyDescent="0.35">
      <c r="A4" s="33" t="s">
        <v>7</v>
      </c>
      <c r="B4" s="33" t="s">
        <v>17</v>
      </c>
      <c r="C4" s="33" t="s">
        <v>1</v>
      </c>
      <c r="D4" s="34" t="s">
        <v>0</v>
      </c>
      <c r="E4" s="34" t="s">
        <v>4</v>
      </c>
      <c r="F4" s="34" t="s">
        <v>5</v>
      </c>
    </row>
    <row r="5" spans="1:6" x14ac:dyDescent="0.35">
      <c r="A5" s="35" t="s">
        <v>18</v>
      </c>
      <c r="B5" s="36" t="s">
        <v>21</v>
      </c>
      <c r="C5" s="37"/>
      <c r="D5" s="36"/>
      <c r="E5" s="36"/>
      <c r="F5" s="36"/>
    </row>
    <row r="6" spans="1:6" ht="43.5" x14ac:dyDescent="0.35">
      <c r="A6" s="23"/>
      <c r="B6" s="20" t="s">
        <v>33</v>
      </c>
      <c r="C6" s="32">
        <v>1</v>
      </c>
      <c r="D6" s="46" t="s">
        <v>16</v>
      </c>
      <c r="E6" s="26"/>
      <c r="F6" s="28">
        <f>C6*E6</f>
        <v>0</v>
      </c>
    </row>
    <row r="7" spans="1:6" x14ac:dyDescent="0.35">
      <c r="A7" s="23"/>
      <c r="B7" s="20"/>
      <c r="C7" s="25"/>
      <c r="D7" s="44"/>
      <c r="E7" s="26"/>
      <c r="F7" s="28"/>
    </row>
    <row r="8" spans="1:6" x14ac:dyDescent="0.35">
      <c r="A8" s="35" t="s">
        <v>19</v>
      </c>
      <c r="B8" s="38" t="s">
        <v>26</v>
      </c>
      <c r="C8" s="39"/>
      <c r="D8" s="45"/>
      <c r="E8" s="40"/>
      <c r="F8" s="41"/>
    </row>
    <row r="9" spans="1:6" x14ac:dyDescent="0.35">
      <c r="A9" s="32"/>
      <c r="B9" s="31" t="s">
        <v>27</v>
      </c>
      <c r="C9" s="24">
        <v>7</v>
      </c>
      <c r="D9" s="24" t="s">
        <v>25</v>
      </c>
      <c r="E9" s="27"/>
      <c r="F9" s="28">
        <f t="shared" ref="F9:F19" si="0">C9*E9</f>
        <v>0</v>
      </c>
    </row>
    <row r="10" spans="1:6" x14ac:dyDescent="0.35">
      <c r="A10" s="32"/>
      <c r="B10" s="31" t="s">
        <v>29</v>
      </c>
      <c r="C10" s="24">
        <v>8</v>
      </c>
      <c r="D10" s="24" t="s">
        <v>25</v>
      </c>
      <c r="E10" s="27"/>
      <c r="F10" s="28">
        <f t="shared" si="0"/>
        <v>0</v>
      </c>
    </row>
    <row r="11" spans="1:6" x14ac:dyDescent="0.35">
      <c r="A11" s="32"/>
      <c r="B11" s="31" t="s">
        <v>30</v>
      </c>
      <c r="C11" s="24">
        <v>5</v>
      </c>
      <c r="D11" s="24" t="s">
        <v>25</v>
      </c>
      <c r="E11" s="27"/>
      <c r="F11" s="28">
        <f t="shared" si="0"/>
        <v>0</v>
      </c>
    </row>
    <row r="12" spans="1:6" x14ac:dyDescent="0.35">
      <c r="A12" s="32"/>
      <c r="B12" s="31" t="s">
        <v>31</v>
      </c>
      <c r="C12" s="24">
        <v>12</v>
      </c>
      <c r="D12" s="24" t="s">
        <v>25</v>
      </c>
      <c r="E12" s="27"/>
      <c r="F12" s="28">
        <f t="shared" si="0"/>
        <v>0</v>
      </c>
    </row>
    <row r="13" spans="1:6" x14ac:dyDescent="0.35">
      <c r="A13" s="32"/>
      <c r="B13" s="31" t="s">
        <v>32</v>
      </c>
      <c r="C13" s="24">
        <v>5</v>
      </c>
      <c r="D13" s="24" t="s">
        <v>25</v>
      </c>
      <c r="E13" s="27"/>
      <c r="F13" s="28">
        <f t="shared" si="0"/>
        <v>0</v>
      </c>
    </row>
    <row r="14" spans="1:6" x14ac:dyDescent="0.35">
      <c r="A14" s="32"/>
      <c r="B14" s="31" t="s">
        <v>34</v>
      </c>
      <c r="C14" s="24">
        <v>3</v>
      </c>
      <c r="D14" s="24" t="s">
        <v>25</v>
      </c>
      <c r="E14" s="27"/>
      <c r="F14" s="28">
        <f t="shared" si="0"/>
        <v>0</v>
      </c>
    </row>
    <row r="15" spans="1:6" x14ac:dyDescent="0.35">
      <c r="A15" s="32"/>
      <c r="B15" s="31" t="s">
        <v>35</v>
      </c>
      <c r="C15" s="24">
        <v>2</v>
      </c>
      <c r="D15" s="24" t="s">
        <v>25</v>
      </c>
      <c r="E15" s="27"/>
      <c r="F15" s="28">
        <f t="shared" si="0"/>
        <v>0</v>
      </c>
    </row>
    <row r="16" spans="1:6" x14ac:dyDescent="0.35">
      <c r="A16" s="23"/>
      <c r="B16" s="22" t="s">
        <v>22</v>
      </c>
      <c r="C16" s="24">
        <v>1</v>
      </c>
      <c r="D16" s="24" t="s">
        <v>16</v>
      </c>
      <c r="E16" s="27"/>
      <c r="F16" s="28">
        <f t="shared" si="0"/>
        <v>0</v>
      </c>
    </row>
    <row r="17" spans="1:7" x14ac:dyDescent="0.35">
      <c r="A17" s="23"/>
      <c r="B17" s="22"/>
      <c r="C17" s="24"/>
      <c r="D17" s="24"/>
      <c r="E17" s="27"/>
      <c r="F17" s="28"/>
    </row>
    <row r="18" spans="1:7" x14ac:dyDescent="0.35">
      <c r="A18" s="35" t="s">
        <v>20</v>
      </c>
      <c r="B18" s="38" t="s">
        <v>23</v>
      </c>
      <c r="C18" s="42"/>
      <c r="D18" s="42"/>
      <c r="E18" s="43"/>
      <c r="F18" s="41"/>
    </row>
    <row r="19" spans="1:7" x14ac:dyDescent="0.35">
      <c r="A19" s="23"/>
      <c r="B19" s="22" t="s">
        <v>24</v>
      </c>
      <c r="C19" s="24">
        <v>1</v>
      </c>
      <c r="D19" s="24" t="s">
        <v>16</v>
      </c>
      <c r="E19" s="27"/>
      <c r="F19" s="28">
        <f t="shared" si="0"/>
        <v>0</v>
      </c>
    </row>
    <row r="20" spans="1:7" x14ac:dyDescent="0.35">
      <c r="A20"/>
      <c r="B20"/>
      <c r="C20"/>
      <c r="D20"/>
      <c r="E20" s="11" t="s">
        <v>2</v>
      </c>
      <c r="F20" s="29">
        <f>SUM(F6:F19)</f>
        <v>0</v>
      </c>
    </row>
    <row r="21" spans="1:7" x14ac:dyDescent="0.35">
      <c r="A21" s="4"/>
      <c r="B21" s="5"/>
      <c r="C21" s="5"/>
      <c r="D21" s="10"/>
      <c r="E21" s="12" t="s">
        <v>6</v>
      </c>
      <c r="F21" s="30">
        <f>F20*0.15</f>
        <v>0</v>
      </c>
    </row>
    <row r="22" spans="1:7" x14ac:dyDescent="0.35">
      <c r="A22" s="4"/>
      <c r="B22" s="5"/>
      <c r="C22" s="5"/>
      <c r="D22" s="10"/>
      <c r="E22" s="12" t="s">
        <v>3</v>
      </c>
      <c r="F22" s="30">
        <f>SUM(F20:F21)</f>
        <v>0</v>
      </c>
    </row>
    <row r="23" spans="1:7" ht="15" thickBot="1" x14ac:dyDescent="0.4"/>
    <row r="24" spans="1:7" ht="15" thickBot="1" x14ac:dyDescent="0.4">
      <c r="B24" s="51" t="s">
        <v>39</v>
      </c>
      <c r="C24" s="51"/>
      <c r="D24" s="3" t="s">
        <v>8</v>
      </c>
      <c r="E24" s="13"/>
      <c r="F24" s="3" t="s">
        <v>9</v>
      </c>
    </row>
    <row r="25" spans="1:7" x14ac:dyDescent="0.35">
      <c r="C25" s="9"/>
      <c r="E25" s="5"/>
    </row>
    <row r="26" spans="1:7" ht="40" customHeight="1" x14ac:dyDescent="0.35">
      <c r="A26" s="17" t="s">
        <v>36</v>
      </c>
      <c r="B26" s="3" t="s">
        <v>11</v>
      </c>
    </row>
    <row r="27" spans="1:7" ht="40" customHeight="1" thickBot="1" x14ac:dyDescent="0.4">
      <c r="A27" s="14" t="s">
        <v>10</v>
      </c>
      <c r="B27" s="3" t="s">
        <v>11</v>
      </c>
      <c r="F27" s="14" t="s">
        <v>12</v>
      </c>
    </row>
    <row r="28" spans="1:7" ht="40" customHeight="1" x14ac:dyDescent="0.35">
      <c r="A28" s="14" t="s">
        <v>13</v>
      </c>
      <c r="B28" s="3" t="s">
        <v>11</v>
      </c>
      <c r="F28" s="1"/>
      <c r="G28" s="15"/>
    </row>
    <row r="29" spans="1:7" ht="40" customHeight="1" x14ac:dyDescent="0.35">
      <c r="A29" s="14" t="s">
        <v>14</v>
      </c>
      <c r="B29" s="3" t="s">
        <v>11</v>
      </c>
      <c r="F29" s="4"/>
      <c r="G29" s="16"/>
    </row>
    <row r="30" spans="1:7" ht="40" customHeight="1" x14ac:dyDescent="0.35">
      <c r="A30" s="17" t="s">
        <v>15</v>
      </c>
      <c r="B30" s="3" t="s">
        <v>11</v>
      </c>
      <c r="F30" s="4"/>
      <c r="G30" s="16"/>
    </row>
    <row r="31" spans="1:7" ht="40" customHeight="1" thickBot="1" x14ac:dyDescent="0.4">
      <c r="A31" s="14" t="s">
        <v>37</v>
      </c>
      <c r="B31" s="3" t="s">
        <v>11</v>
      </c>
      <c r="F31" s="18"/>
      <c r="G31" s="19"/>
    </row>
    <row r="32" spans="1:7" ht="40" customHeight="1" x14ac:dyDescent="0.35">
      <c r="A32" s="14" t="s">
        <v>38</v>
      </c>
      <c r="B32" s="3" t="s">
        <v>11</v>
      </c>
    </row>
  </sheetData>
  <mergeCells count="3">
    <mergeCell ref="C1:F1"/>
    <mergeCell ref="B3:F3"/>
    <mergeCell ref="B24:C24"/>
  </mergeCells>
  <pageMargins left="0.70866141732283472" right="0.70866141732283472" top="0.74803149606299213" bottom="0.74803149606299213" header="0.31496062992125984" footer="0.31496062992125984"/>
  <pageSetup scale="4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B7D25836F67646A98C66F1CDD61673" ma:contentTypeVersion="14" ma:contentTypeDescription="Create a new document." ma:contentTypeScope="" ma:versionID="0bf596cd23e96294df5b861f15db403f">
  <xsd:schema xmlns:xsd="http://www.w3.org/2001/XMLSchema" xmlns:xs="http://www.w3.org/2001/XMLSchema" xmlns:p="http://schemas.microsoft.com/office/2006/metadata/properties" xmlns:ns3="6df68d03-0d94-44b1-a9a2-765e7690f201" xmlns:ns4="1d8ebf77-cd33-4f18-bb2b-d077fe339d9a" targetNamespace="http://schemas.microsoft.com/office/2006/metadata/properties" ma:root="true" ma:fieldsID="c2c7fb104bf02f185d9a1caecad96b84" ns3:_="" ns4:_="">
    <xsd:import namespace="6df68d03-0d94-44b1-a9a2-765e7690f201"/>
    <xsd:import namespace="1d8ebf77-cd33-4f18-bb2b-d077fe339d9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f68d03-0d94-44b1-a9a2-765e7690f2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8ebf77-cd33-4f18-bb2b-d077fe339d9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BA1C0B-2041-45AF-9045-EDBBDCAC9D5E}">
  <ds:schemaRefs>
    <ds:schemaRef ds:uri="http://purl.org/dc/elements/1.1/"/>
    <ds:schemaRef ds:uri="http://schemas.microsoft.com/office/2006/metadata/properties"/>
    <ds:schemaRef ds:uri="6df68d03-0d94-44b1-a9a2-765e7690f201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d8ebf77-cd33-4f18-bb2b-d077fe339d9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56425BF-6CCC-4587-B970-5DA407DEAA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B448C9-EC35-43D1-9BB8-72B0910607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f68d03-0d94-44b1-a9a2-765e7690f201"/>
    <ds:schemaRef ds:uri="1d8ebf77-cd33-4f18-bb2b-d077fe339d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Financial Offer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Ernest CHILALIKA</dc:creator>
  <cp:lastModifiedBy>Otto Chimwanengara</cp:lastModifiedBy>
  <cp:lastPrinted>2021-07-13T11:02:30Z</cp:lastPrinted>
  <dcterms:created xsi:type="dcterms:W3CDTF">2020-09-29T05:51:13Z</dcterms:created>
  <dcterms:modified xsi:type="dcterms:W3CDTF">2025-03-19T17:31:33Z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0x010100C6B7D25836F67646A98C66F1CDD61673</vt:lpwstr>
  </property>
</Properties>
</file>