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ramzia_unops\Desktop\Goods 003\LOT- 002\"/>
    </mc:Choice>
  </mc:AlternateContent>
  <xr:revisionPtr revIDLastSave="0" documentId="13_ncr:1_{E080FAAB-6308-4967-BED6-2825B9669A6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2 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7" roundtripDataChecksum="iO6VL5viR1DQoK/k1DWyMXbkJMyzIIWW4ZtOXU/jMtM="/>
    </ext>
  </extLst>
</workbook>
</file>

<file path=xl/calcChain.xml><?xml version="1.0" encoding="utf-8"?>
<calcChain xmlns="http://schemas.openxmlformats.org/spreadsheetml/2006/main">
  <c r="H10" i="3" l="1"/>
  <c r="H9" i="3"/>
  <c r="H8" i="3"/>
  <c r="H7" i="3"/>
  <c r="H6" i="3"/>
  <c r="H11" i="3"/>
</calcChain>
</file>

<file path=xl/sharedStrings.xml><?xml version="1.0" encoding="utf-8"?>
<sst xmlns="http://schemas.openxmlformats.org/spreadsheetml/2006/main" count="30" uniqueCount="22">
  <si>
    <t>Bill item#</t>
  </si>
  <si>
    <t>Description</t>
  </si>
  <si>
    <t>Bill-011-B-01</t>
  </si>
  <si>
    <t>TAIZ CITY</t>
  </si>
  <si>
    <t>Bill-011-B-02</t>
  </si>
  <si>
    <t>Bill-011-B-03</t>
  </si>
  <si>
    <t>Bill-011-B-04</t>
  </si>
  <si>
    <t>Bill-011-B-05</t>
  </si>
  <si>
    <t>Distenation City</t>
  </si>
  <si>
    <t>Unit</t>
  </si>
  <si>
    <t>QTY</t>
  </si>
  <si>
    <t>Unit price USD</t>
  </si>
  <si>
    <t>Total price USD</t>
  </si>
  <si>
    <t>General Notes:
Supply and Delivery OF 18 complete cunits  water deep-well Submersible Motor  with All Accessories as specified herein and  in scope, technical specifications, other tender documents to Water Local corporations warehouses in the destination cities.</t>
  </si>
  <si>
    <r>
      <rPr>
        <sz val="10"/>
        <color rgb="FF000000"/>
        <rFont val="Calibri"/>
      </rPr>
      <t xml:space="preserve"> </t>
    </r>
    <r>
      <rPr>
        <b/>
        <sz val="10"/>
        <color rgb="FF000000"/>
        <rFont val="Calibri"/>
      </rPr>
      <t>6" , 18.5KW Submersible Motor</t>
    </r>
    <r>
      <rPr>
        <sz val="10"/>
        <color rgb="FF000000"/>
        <rFont val="Calibri"/>
      </rPr>
      <t xml:space="preserve"> : heavy duty submersible three phase induction motor,suitable for VFD starting and Ambient water temperature up to 45 oC  , input voltage 380-415volts, 50Hz, &gt;=2850 rpm and motor efficiency&gt;82%,with thermal sensors –PT 100.  </t>
    </r>
  </si>
  <si>
    <t>No</t>
  </si>
  <si>
    <r>
      <rPr>
        <sz val="10"/>
        <color rgb="FF000000"/>
        <rFont val="Calibri"/>
      </rPr>
      <t xml:space="preserve"> </t>
    </r>
    <r>
      <rPr>
        <b/>
        <sz val="10"/>
        <color rgb="FF000000"/>
        <rFont val="Calibri"/>
      </rPr>
      <t>6" , 22KW Submersible Motor</t>
    </r>
    <r>
      <rPr>
        <sz val="10"/>
        <color rgb="FF000000"/>
        <rFont val="Calibri"/>
      </rPr>
      <t xml:space="preserve"> : heavy duty submersible three phase induction motor,suitable for VFD starting and Ambient water temperature up to 45 oC  , input voltage 380-415volts, 50Hz, &gt;=2850 rpm and motor efficiency&gt;82%,with thermal sensors –PT 100.  </t>
    </r>
  </si>
  <si>
    <r>
      <rPr>
        <sz val="10"/>
        <color rgb="FF000000"/>
        <rFont val="Calibri"/>
      </rPr>
      <t xml:space="preserve"> </t>
    </r>
    <r>
      <rPr>
        <b/>
        <sz val="10"/>
        <color rgb="FF000000"/>
        <rFont val="Calibri"/>
      </rPr>
      <t>6" , 26KW Submersible Motor</t>
    </r>
    <r>
      <rPr>
        <sz val="10"/>
        <color rgb="FF000000"/>
        <rFont val="Calibri"/>
      </rPr>
      <t xml:space="preserve"> : heavy duty submersible three phase induction motor,suitable for VFD starting and Ambient water temperature up to 45 oC  , input voltage 380-415volts, 50Hz, &gt;=2850 rpm and motor efficiency&gt;82%,with thermal sensors –PT 100.  </t>
    </r>
  </si>
  <si>
    <r>
      <rPr>
        <sz val="10"/>
        <color rgb="FF000000"/>
        <rFont val="Calibri"/>
      </rPr>
      <t xml:space="preserve"> </t>
    </r>
    <r>
      <rPr>
        <b/>
        <sz val="10"/>
        <color rgb="FF000000"/>
        <rFont val="Calibri"/>
      </rPr>
      <t>6" , 30KW Submersible Motor</t>
    </r>
    <r>
      <rPr>
        <sz val="10"/>
        <color rgb="FF000000"/>
        <rFont val="Calibri"/>
      </rPr>
      <t xml:space="preserve"> : heavy duty submersible three phase induction motor,suitable for VFD starting and Ambient water temperature up to 45 oC  , input voltage 380-415volts, 50Hz, &gt;=2850 rpm and motor efficiency&gt;82%,with thermal sensors –PT 100.  </t>
    </r>
  </si>
  <si>
    <r>
      <rPr>
        <sz val="10"/>
        <color rgb="FF000000"/>
        <rFont val="Calibri"/>
      </rPr>
      <t xml:space="preserve"> </t>
    </r>
    <r>
      <rPr>
        <b/>
        <sz val="10"/>
        <color rgb="FF000000"/>
        <rFont val="Calibri"/>
      </rPr>
      <t>6" , 37KW Submersible Motor</t>
    </r>
    <r>
      <rPr>
        <sz val="10"/>
        <color rgb="FF000000"/>
        <rFont val="Calibri"/>
      </rPr>
      <t xml:space="preserve"> : heavy duty submersible three phase induction motor,suitable for VFD starting and Ambient water temperature up to 45 oC  , input voltage 380-415volts, 50Hz, &gt;=2850 rpm and motor efficiency&gt;82%,with thermal sensors –PT 100.  </t>
    </r>
  </si>
  <si>
    <t>Total</t>
  </si>
  <si>
    <t>LOT 2 BoQ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</si>
</sst>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#,##0.00;\(#,##0.00\)"/>
    <numFmt numFmtId="165" formatCode="&quot;$&quot;#,##0"/>
  </numFmts>
  <fonts count="9">
    <font>
      <sz val="11"/>
      <color theme="1"/>
      <name val="Calibri"/>
      <scheme val="minor"/>
    </font>
    <font>
      <sz val="11"/>
      <name val="Calibri"/>
    </font>
    <font>
      <b/>
      <sz val="16"/>
      <color rgb="FF0000FF"/>
      <name val="Calibri"/>
    </font>
    <font>
      <b/>
      <sz val="10"/>
      <color rgb="FF000000"/>
      <name val="Calibri"/>
    </font>
    <font>
      <sz val="10"/>
      <color rgb="FF000000"/>
      <name val="Calibri"/>
    </font>
    <font>
      <b/>
      <sz val="18"/>
      <color rgb="FF0000FF"/>
      <name val="Calibri"/>
    </font>
    <font>
      <b/>
      <sz val="14"/>
      <color rgb="FFFFFFFF"/>
      <name val="Calibri"/>
    </font>
    <font>
      <b/>
      <sz val="18"/>
      <color rgb="FFFFFFFF"/>
      <name val="Calibri"/>
    </font>
    <font>
      <b/>
      <sz val="10"/>
      <color theme="1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73763"/>
        <bgColor rgb="FF073763"/>
      </patternFill>
    </fill>
    <fill>
      <patternFill patternType="solid">
        <fgColor rgb="FFDEEAF6"/>
        <bgColor rgb="FFDEEAF6"/>
      </patternFill>
    </fill>
    <fill>
      <patternFill patternType="solid">
        <fgColor rgb="FFBDD6EE"/>
        <bgColor rgb="FFBDD6EE"/>
      </patternFill>
    </fill>
  </fills>
  <borders count="1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2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164" fontId="8" fillId="4" borderId="5" xfId="0" applyNumberFormat="1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44" fontId="4" fillId="0" borderId="9" xfId="0" applyNumberFormat="1" applyFont="1" applyBorder="1" applyAlignment="1">
      <alignment horizontal="right" vertical="center" wrapText="1"/>
    </xf>
    <xf numFmtId="44" fontId="4" fillId="0" borderId="10" xfId="0" applyNumberFormat="1" applyFont="1" applyBorder="1" applyAlignment="1">
      <alignment horizontal="right" vertical="center" wrapText="1"/>
    </xf>
    <xf numFmtId="0" fontId="3" fillId="4" borderId="4" xfId="0" applyFont="1" applyFill="1" applyBorder="1" applyAlignment="1">
      <alignment horizontal="center" vertical="center" wrapText="1"/>
    </xf>
    <xf numFmtId="44" fontId="4" fillId="0" borderId="4" xfId="0" applyNumberFormat="1" applyFont="1" applyBorder="1" applyAlignment="1">
      <alignment horizontal="right" vertical="center" wrapText="1"/>
    </xf>
    <xf numFmtId="44" fontId="4" fillId="0" borderId="11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44" fontId="4" fillId="0" borderId="12" xfId="0" applyNumberFormat="1" applyFont="1" applyBorder="1" applyAlignment="1">
      <alignment horizontal="right" vertical="center" wrapText="1"/>
    </xf>
    <xf numFmtId="44" fontId="4" fillId="0" borderId="13" xfId="0" applyNumberFormat="1" applyFont="1" applyBorder="1" applyAlignment="1">
      <alignment horizontal="right" vertical="center" wrapText="1"/>
    </xf>
    <xf numFmtId="44" fontId="5" fillId="4" borderId="16" xfId="0" applyNumberFormat="1" applyFont="1" applyFill="1" applyBorder="1"/>
    <xf numFmtId="0" fontId="6" fillId="3" borderId="1" xfId="0" applyFont="1" applyFill="1" applyBorder="1" applyAlignment="1">
      <alignment horizontal="left" vertical="center" wrapText="1"/>
    </xf>
    <xf numFmtId="0" fontId="1" fillId="0" borderId="2" xfId="0" applyFont="1" applyBorder="1"/>
    <xf numFmtId="0" fontId="1" fillId="0" borderId="3" xfId="0" applyFont="1" applyBorder="1"/>
    <xf numFmtId="165" fontId="3" fillId="5" borderId="6" xfId="0" applyNumberFormat="1" applyFont="1" applyFill="1" applyBorder="1" applyAlignment="1">
      <alignment horizontal="left" vertical="center" wrapText="1"/>
    </xf>
    <xf numFmtId="0" fontId="1" fillId="0" borderId="7" xfId="0" applyFont="1" applyBorder="1"/>
    <xf numFmtId="0" fontId="1" fillId="0" borderId="8" xfId="0" applyFont="1" applyBorder="1"/>
    <xf numFmtId="0" fontId="2" fillId="4" borderId="1" xfId="0" applyFont="1" applyFill="1" applyBorder="1" applyAlignment="1">
      <alignment horizontal="right" vertical="center" wrapText="1"/>
    </xf>
    <xf numFmtId="0" fontId="1" fillId="0" borderId="14" xfId="0" applyFont="1" applyBorder="1"/>
    <xf numFmtId="0" fontId="2" fillId="4" borderId="15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990"/>
  <sheetViews>
    <sheetView tabSelected="1" workbookViewId="0">
      <selection activeCell="L8" sqref="L8"/>
    </sheetView>
  </sheetViews>
  <sheetFormatPr defaultColWidth="14.42578125" defaultRowHeight="15" customHeight="1"/>
  <cols>
    <col min="1" max="1" width="3.5703125" customWidth="1"/>
    <col min="2" max="2" width="14.140625" customWidth="1"/>
    <col min="3" max="3" width="16.28515625" customWidth="1"/>
    <col min="4" max="4" width="59.28515625" customWidth="1"/>
    <col min="5" max="5" width="6" customWidth="1"/>
    <col min="6" max="6" width="6.42578125" customWidth="1"/>
    <col min="7" max="7" width="14.5703125" customWidth="1"/>
    <col min="8" max="8" width="24.140625" customWidth="1"/>
  </cols>
  <sheetData>
    <row r="1" spans="2:8" ht="15" customHeight="1">
      <c r="B1" s="19"/>
      <c r="C1" s="20"/>
      <c r="D1" s="20"/>
      <c r="E1" s="20"/>
      <c r="F1" s="20"/>
      <c r="G1" s="20"/>
      <c r="H1" s="21"/>
    </row>
    <row r="2" spans="2:8" ht="39.75" customHeight="1">
      <c r="B2" s="19"/>
      <c r="C2" s="20"/>
      <c r="D2" s="20"/>
      <c r="E2" s="20"/>
      <c r="F2" s="20"/>
      <c r="G2" s="20"/>
      <c r="H2" s="21"/>
    </row>
    <row r="3" spans="2:8" ht="29.25" customHeight="1">
      <c r="B3" s="28" t="s">
        <v>21</v>
      </c>
      <c r="C3" s="29"/>
      <c r="D3" s="29"/>
      <c r="E3" s="29"/>
      <c r="F3" s="29"/>
      <c r="G3" s="29"/>
      <c r="H3" s="30"/>
    </row>
    <row r="4" spans="2:8" ht="14.25" customHeight="1">
      <c r="B4" s="2" t="s">
        <v>0</v>
      </c>
      <c r="C4" s="2" t="s">
        <v>8</v>
      </c>
      <c r="D4" s="2" t="s">
        <v>1</v>
      </c>
      <c r="E4" s="2" t="s">
        <v>9</v>
      </c>
      <c r="F4" s="2" t="s">
        <v>10</v>
      </c>
      <c r="G4" s="3" t="s">
        <v>11</v>
      </c>
      <c r="H4" s="3" t="s">
        <v>12</v>
      </c>
    </row>
    <row r="5" spans="2:8" ht="51" customHeight="1">
      <c r="B5" s="22" t="s">
        <v>13</v>
      </c>
      <c r="C5" s="23"/>
      <c r="D5" s="23"/>
      <c r="E5" s="23"/>
      <c r="F5" s="23"/>
      <c r="G5" s="23"/>
      <c r="H5" s="24"/>
    </row>
    <row r="6" spans="2:8" ht="54.75" customHeight="1">
      <c r="B6" s="1" t="s">
        <v>2</v>
      </c>
      <c r="C6" s="4" t="s">
        <v>3</v>
      </c>
      <c r="D6" s="5" t="s">
        <v>14</v>
      </c>
      <c r="E6" s="6" t="s">
        <v>15</v>
      </c>
      <c r="F6" s="7">
        <v>3</v>
      </c>
      <c r="G6" s="8">
        <v>0</v>
      </c>
      <c r="H6" s="9">
        <f>G6*F6</f>
        <v>0</v>
      </c>
    </row>
    <row r="7" spans="2:8" ht="54.75" customHeight="1">
      <c r="B7" s="1" t="s">
        <v>4</v>
      </c>
      <c r="C7" s="10" t="s">
        <v>3</v>
      </c>
      <c r="D7" s="5" t="s">
        <v>16</v>
      </c>
      <c r="E7" s="6" t="s">
        <v>15</v>
      </c>
      <c r="F7" s="6">
        <v>4</v>
      </c>
      <c r="G7" s="11">
        <v>0</v>
      </c>
      <c r="H7" s="12">
        <f>G7*F7</f>
        <v>0</v>
      </c>
    </row>
    <row r="8" spans="2:8" ht="54.75" customHeight="1">
      <c r="B8" s="1" t="s">
        <v>5</v>
      </c>
      <c r="C8" s="10" t="s">
        <v>3</v>
      </c>
      <c r="D8" s="5" t="s">
        <v>17</v>
      </c>
      <c r="E8" s="6" t="s">
        <v>15</v>
      </c>
      <c r="F8" s="13">
        <v>4</v>
      </c>
      <c r="G8" s="11">
        <v>0</v>
      </c>
      <c r="H8" s="12">
        <f>G8*F8</f>
        <v>0</v>
      </c>
    </row>
    <row r="9" spans="2:8" ht="54.75" customHeight="1">
      <c r="B9" s="1" t="s">
        <v>6</v>
      </c>
      <c r="C9" s="10" t="s">
        <v>3</v>
      </c>
      <c r="D9" s="5" t="s">
        <v>18</v>
      </c>
      <c r="E9" s="6" t="s">
        <v>15</v>
      </c>
      <c r="F9" s="13">
        <v>3</v>
      </c>
      <c r="G9" s="11">
        <v>0</v>
      </c>
      <c r="H9" s="12">
        <f>G9*F9</f>
        <v>0</v>
      </c>
    </row>
    <row r="10" spans="2:8" ht="54.75" customHeight="1">
      <c r="B10" s="1" t="s">
        <v>7</v>
      </c>
      <c r="C10" s="14" t="s">
        <v>3</v>
      </c>
      <c r="D10" s="5" t="s">
        <v>19</v>
      </c>
      <c r="E10" s="6" t="s">
        <v>15</v>
      </c>
      <c r="F10" s="15">
        <v>4</v>
      </c>
      <c r="G10" s="16">
        <v>0</v>
      </c>
      <c r="H10" s="17">
        <f>G10*F10</f>
        <v>0</v>
      </c>
    </row>
    <row r="11" spans="2:8" ht="19.5" customHeight="1">
      <c r="B11" s="25"/>
      <c r="C11" s="26"/>
      <c r="D11" s="27" t="s">
        <v>20</v>
      </c>
      <c r="E11" s="20"/>
      <c r="F11" s="20"/>
      <c r="G11" s="26"/>
      <c r="H11" s="18">
        <f>SUM(H6:H10)</f>
        <v>0</v>
      </c>
    </row>
    <row r="12" spans="2:8" ht="14.25" customHeight="1"/>
    <row r="13" spans="2:8" ht="14.25" customHeight="1"/>
    <row r="14" spans="2:8" ht="14.25" customHeight="1"/>
    <row r="15" spans="2:8" ht="14.25" customHeight="1"/>
    <row r="16" spans="2:8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</sheetData>
  <mergeCells count="6">
    <mergeCell ref="B1:H1"/>
    <mergeCell ref="B2:H2"/>
    <mergeCell ref="B3:H3"/>
    <mergeCell ref="B5:H5"/>
    <mergeCell ref="B11:C11"/>
    <mergeCell ref="D11:G1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 2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Saeed Saeed</dc:creator>
  <cp:lastModifiedBy>Ramzi Mohammed</cp:lastModifiedBy>
  <dcterms:created xsi:type="dcterms:W3CDTF">2024-08-18T17:10:25Z</dcterms:created>
  <dcterms:modified xsi:type="dcterms:W3CDTF">2025-02-23T18:39:00Z</dcterms:modified>
</cp:coreProperties>
</file>