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autoCompressPictures="0" defaultThemeVersion="124226"/>
  <mc:AlternateContent xmlns:mc="http://schemas.openxmlformats.org/markup-compatibility/2006">
    <mc:Choice Requires="x15">
      <x15ac:absPath xmlns:x15ac="http://schemas.microsoft.com/office/spreadsheetml/2010/11/ac" url="https://unhcr365.sharepoint.com/teams/amer-mosu-COMEX/Shared Documents/COMEX/003 Tenders/2025/007 Hotel PIL Saltillo/"/>
    </mc:Choice>
  </mc:AlternateContent>
  <xr:revisionPtr revIDLastSave="297" documentId="8_{EF34EA71-8C74-48EF-A053-7AD6D07F5056}" xr6:coauthVersionLast="47" xr6:coauthVersionMax="47" xr10:uidLastSave="{AE232D82-8104-4B6E-9D4E-DD8486964D68}"/>
  <bookViews>
    <workbookView xWindow="28680" yWindow="-120" windowWidth="29040" windowHeight="15720" xr2:uid="{00000000-000D-0000-FFFF-FFFF00000000}"/>
  </bookViews>
  <sheets>
    <sheet name="Anexo C-Forma Financiera " sheetId="11" r:id="rId1"/>
  </sheets>
  <definedNames>
    <definedName name="_xlnm.Print_Area" localSheetId="0">'Anexo C-Forma Financiera '!$A$1:$P$23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F12" i="11" l="1"/>
  <c r="F13" i="11" s="1"/>
  <c r="F15" i="11" s="1"/>
  <c r="C12" i="11"/>
  <c r="N12" i="11"/>
  <c r="M12" i="11"/>
  <c r="L12" i="11"/>
  <c r="L13" i="11" s="1"/>
  <c r="L15" i="11" s="1"/>
  <c r="K12" i="11"/>
  <c r="J12" i="11"/>
  <c r="J13" i="11" s="1"/>
  <c r="J15" i="11" s="1"/>
  <c r="I12" i="11"/>
  <c r="H12" i="11"/>
  <c r="H13" i="11" s="1"/>
  <c r="G12" i="11"/>
  <c r="E12" i="11"/>
  <c r="D12" i="11"/>
  <c r="D14" i="11" s="1"/>
  <c r="H15" i="11" l="1"/>
  <c r="N13" i="11"/>
  <c r="N15" i="11" s="1"/>
  <c r="D13" i="11"/>
  <c r="D15" i="1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Juan Pablo Alvarez Enriquez</author>
  </authors>
  <commentList>
    <comment ref="G8" authorId="0" shapeId="0" xr:uid="{671B558F-4899-49C7-B8E0-F4C143BC9CE2}">
      <text>
        <r>
          <rPr>
            <b/>
            <sz val="9"/>
            <color indexed="81"/>
            <rFont val="Tahoma"/>
            <family val="2"/>
          </rPr>
          <t>Juan Pablo Alvarez Enriquez:</t>
        </r>
        <r>
          <rPr>
            <sz val="9"/>
            <color indexed="81"/>
            <rFont val="Tahoma"/>
            <family val="2"/>
          </rPr>
          <t xml:space="preserve">
Sugiero ampliamente no tener un menú a la carta si no más bien: un menú para toda la semana que tenga dos o tres opciones al día. Eso minimiza los tiempos y costos de la comida así como evita seguir generando expectativas altas. Por supuesto, habrá algnas pocas quejas sobre la comida pero creo que es algo que vale ponder por practicidad.</t>
        </r>
      </text>
    </comment>
  </commentList>
</comments>
</file>

<file path=xl/sharedStrings.xml><?xml version="1.0" encoding="utf-8"?>
<sst xmlns="http://schemas.openxmlformats.org/spreadsheetml/2006/main" count="29" uniqueCount="28">
  <si>
    <t>Costo Total</t>
  </si>
  <si>
    <t>Estimado Anual</t>
  </si>
  <si>
    <t>Nombre, sello y firma del representante Legal:____________________________</t>
  </si>
  <si>
    <t>Desayuno a la carta
(Incluye bebidas)</t>
  </si>
  <si>
    <t>Comida a la carta
(Incluye bebidas)</t>
  </si>
  <si>
    <t>Cena a la carta
(Incluye bebidas)</t>
  </si>
  <si>
    <r>
      <t xml:space="preserve">Habitaciones Dobles </t>
    </r>
    <r>
      <rPr>
        <b/>
        <sz val="14"/>
        <color rgb="FFFF0000"/>
        <rFont val="Arial"/>
        <family val="2"/>
      </rPr>
      <t>(noches)</t>
    </r>
  </si>
  <si>
    <t>***Nota: Tenga en cuenta que las cifras han sido incluidas con el fin de que los postores sepan cuáles son los requisitos previstos. No constituyen ningún tipo de compromiso por parte del ACNUR de adquirir dicha cantidad. 
***Nota 2: Los costos de los servicios requeridos deberan incluir los impuestos aplicables y servicio en los casos que aplique, todo inclusivo.</t>
  </si>
  <si>
    <t>Totales in MXN  sin IVA</t>
  </si>
  <si>
    <t>Costo Unitario in MXN por persona</t>
  </si>
  <si>
    <t>Costo Unitario por persona</t>
  </si>
  <si>
    <r>
      <t xml:space="preserve">Estimación cantidad de Habitaciones Sencillas </t>
    </r>
    <r>
      <rPr>
        <b/>
        <sz val="14"/>
        <color rgb="FFFF0000"/>
        <rFont val="Arial"/>
        <family val="2"/>
      </rPr>
      <t>(noches)</t>
    </r>
  </si>
  <si>
    <t xml:space="preserve">Costo por Salon </t>
  </si>
  <si>
    <t>Con el presente, aceptacion de terminos de Pago del ACNUR</t>
  </si>
  <si>
    <t xml:space="preserve">Estrellas: </t>
  </si>
  <si>
    <t xml:space="preserve">Dirección: </t>
  </si>
  <si>
    <t xml:space="preserve">Empresa: </t>
  </si>
  <si>
    <t xml:space="preserve">Fecha: 
</t>
  </si>
  <si>
    <t xml:space="preserve">Nombre del Hotel:   </t>
  </si>
  <si>
    <t>Costo Unitario in MXN por habitación</t>
  </si>
  <si>
    <t xml:space="preserve">Costo Unitario in MXN por habitación </t>
  </si>
  <si>
    <t xml:space="preserve">IVA 16% </t>
  </si>
  <si>
    <t>Impuesto hospedaje 3%</t>
  </si>
  <si>
    <t>ITB/ACNUR/MEX/2052/007 
Establecimiento de Contrato(s) marco para el suministro de Servicios de Hospedaje, alimentos y salones requeridos para personas de interés del ACNUR reubicadas en Saltillo, Coahuila, México para Programa de Integración Local periodo (2+1)</t>
  </si>
  <si>
    <r>
      <rPr>
        <b/>
        <sz val="16"/>
        <rFont val="Arial"/>
        <family val="2"/>
      </rPr>
      <t>2025</t>
    </r>
    <r>
      <rPr>
        <sz val="16"/>
        <rFont val="Arial"/>
        <family val="2"/>
      </rPr>
      <t xml:space="preserve">
Junio - Diciembre</t>
    </r>
  </si>
  <si>
    <r>
      <rPr>
        <b/>
        <sz val="16"/>
        <rFont val="Arial"/>
        <family val="2"/>
      </rPr>
      <t>2026</t>
    </r>
    <r>
      <rPr>
        <sz val="16"/>
        <rFont val="Arial"/>
        <family val="2"/>
      </rPr>
      <t xml:space="preserve">
Enero - Diciembre</t>
    </r>
  </si>
  <si>
    <r>
      <rPr>
        <b/>
        <sz val="16"/>
        <rFont val="Arial"/>
        <family val="2"/>
      </rPr>
      <t>2027</t>
    </r>
    <r>
      <rPr>
        <sz val="16"/>
        <rFont val="Arial"/>
        <family val="2"/>
      </rPr>
      <t xml:space="preserve">
Enero - Diciembre</t>
    </r>
  </si>
  <si>
    <t>Salon para sesionar
Capacidad 80 personas por 8 hrs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</si>
</sst>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3" formatCode="_(* #,##0.00_);_(* \(#,##0.00\);_(* &quot;-&quot;??_);_(@_)"/>
    <numFmt numFmtId="164" formatCode="_-&quot;$&quot;* #,##0.00_-;\-&quot;$&quot;* #,##0.00_-;_-&quot;$&quot;* &quot;-&quot;??_-;_-@_-"/>
    <numFmt numFmtId="165" formatCode="_-* #,##0.00_-;\-* #,##0.00_-;_-* &quot;-&quot;??_-;_-@_-"/>
    <numFmt numFmtId="166" formatCode="[$$-80A]#,##0.00"/>
    <numFmt numFmtId="167" formatCode="&quot;$&quot;#,##0.00"/>
    <numFmt numFmtId="168" formatCode="_-* #,##0.00\ [$€]_-;\-* #,##0.00\ [$€]_-;_-* &quot;-&quot;??\ [$€]_-;_-@_-"/>
    <numFmt numFmtId="169" formatCode="_-* #,##0_-;\-* #,##0_-;_-* &quot;-&quot;??_-;_-@_-"/>
    <numFmt numFmtId="170" formatCode="_([$MXN]\ * #,##0.00_);_([$MXN]\ * \(#,##0.00\);_([$MXN]\ * &quot;-&quot;??_);_(@_)"/>
  </numFmts>
  <fonts count="37" x14ac:knownFonts="1">
    <font>
      <sz val="11"/>
      <color theme="1"/>
      <name val="Calibri"/>
      <family val="2"/>
      <scheme val="minor"/>
    </font>
    <font>
      <sz val="10"/>
      <name val="Arial"/>
      <family val="2"/>
    </font>
    <font>
      <sz val="11"/>
      <color theme="1"/>
      <name val="Calibri"/>
      <family val="2"/>
      <scheme val="minor"/>
    </font>
    <font>
      <sz val="11"/>
      <color indexed="8"/>
      <name val="Calibri"/>
      <family val="2"/>
    </font>
    <font>
      <sz val="10"/>
      <name val="Verdana"/>
      <family val="2"/>
    </font>
    <font>
      <sz val="11"/>
      <color indexed="9"/>
      <name val="Calibri"/>
      <family val="2"/>
    </font>
    <font>
      <sz val="11"/>
      <color indexed="17"/>
      <name val="Calibri"/>
      <family val="2"/>
    </font>
    <font>
      <b/>
      <sz val="11"/>
      <color indexed="52"/>
      <name val="Calibri"/>
      <family val="2"/>
    </font>
    <font>
      <b/>
      <sz val="11"/>
      <color indexed="9"/>
      <name val="Calibri"/>
      <family val="2"/>
    </font>
    <font>
      <sz val="11"/>
      <color indexed="52"/>
      <name val="Calibri"/>
      <family val="2"/>
    </font>
    <font>
      <b/>
      <sz val="11"/>
      <color indexed="56"/>
      <name val="Calibri"/>
      <family val="2"/>
    </font>
    <font>
      <sz val="11"/>
      <color indexed="62"/>
      <name val="Calibri"/>
      <family val="2"/>
    </font>
    <font>
      <sz val="11"/>
      <color indexed="20"/>
      <name val="Calibri"/>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sz val="15"/>
      <color indexed="56"/>
      <name val="Calibri"/>
      <family val="2"/>
    </font>
    <font>
      <b/>
      <sz val="13"/>
      <color indexed="56"/>
      <name val="Calibri"/>
      <family val="2"/>
    </font>
    <font>
      <b/>
      <sz val="18"/>
      <color indexed="56"/>
      <name val="Cambria"/>
      <family val="2"/>
    </font>
    <font>
      <b/>
      <sz val="11"/>
      <color indexed="8"/>
      <name val="Calibri"/>
      <family val="2"/>
    </font>
    <font>
      <b/>
      <sz val="16"/>
      <name val="Arial"/>
      <family val="2"/>
    </font>
    <font>
      <sz val="16"/>
      <name val="Arial"/>
      <family val="2"/>
    </font>
    <font>
      <b/>
      <sz val="24"/>
      <color theme="0"/>
      <name val="Arial"/>
      <family val="2"/>
    </font>
    <font>
      <b/>
      <i/>
      <sz val="16"/>
      <color theme="0"/>
      <name val="Calibri"/>
      <family val="2"/>
      <scheme val="minor"/>
    </font>
    <font>
      <b/>
      <sz val="14"/>
      <name val="Arial"/>
      <family val="2"/>
    </font>
    <font>
      <sz val="16"/>
      <name val="Calibri"/>
      <family val="2"/>
      <scheme val="minor"/>
    </font>
    <font>
      <u/>
      <sz val="11"/>
      <color theme="10"/>
      <name val="Calibri"/>
      <family val="2"/>
      <scheme val="minor"/>
    </font>
    <font>
      <u/>
      <sz val="11"/>
      <color theme="11"/>
      <name val="Calibri"/>
      <family val="2"/>
      <scheme val="minor"/>
    </font>
    <font>
      <b/>
      <i/>
      <sz val="18"/>
      <name val="Arial"/>
      <family val="2"/>
    </font>
    <font>
      <sz val="16"/>
      <color theme="1"/>
      <name val="Calibri"/>
      <family val="2"/>
      <scheme val="minor"/>
    </font>
    <font>
      <sz val="18"/>
      <color theme="1"/>
      <name val="Calibri"/>
      <family val="2"/>
      <scheme val="minor"/>
    </font>
    <font>
      <sz val="9"/>
      <color indexed="81"/>
      <name val="Tahoma"/>
      <family val="2"/>
    </font>
    <font>
      <b/>
      <sz val="9"/>
      <color indexed="81"/>
      <name val="Tahoma"/>
      <family val="2"/>
    </font>
    <font>
      <b/>
      <sz val="14"/>
      <color rgb="FFFF0000"/>
      <name val="Arial"/>
      <family val="2"/>
    </font>
    <font>
      <sz val="12"/>
      <color theme="1"/>
      <name val="Calibri"/>
      <family val="2"/>
      <scheme val="minor"/>
    </font>
    <font>
      <b/>
      <sz val="24"/>
      <name val="Arial"/>
      <family val="2"/>
    </font>
  </fonts>
  <fills count="28">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
      <patternFill patternType="solid">
        <fgColor indexed="26"/>
      </patternFill>
    </fill>
    <fill>
      <patternFill patternType="solid">
        <fgColor theme="1"/>
        <bgColor indexed="64"/>
      </patternFill>
    </fill>
    <fill>
      <patternFill patternType="solid">
        <fgColor theme="0" tint="-0.14999847407452621"/>
        <bgColor indexed="64"/>
      </patternFill>
    </fill>
    <fill>
      <patternFill patternType="solid">
        <fgColor theme="2"/>
        <bgColor indexed="64"/>
      </patternFill>
    </fill>
  </fills>
  <borders count="5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style="medium">
        <color auto="1"/>
      </left>
      <right/>
      <top/>
      <bottom style="medium">
        <color auto="1"/>
      </bottom>
      <diagonal/>
    </border>
    <border>
      <left/>
      <right/>
      <top/>
      <bottom style="medium">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auto="1"/>
      </right>
      <top/>
      <bottom style="thin">
        <color auto="1"/>
      </bottom>
      <diagonal/>
    </border>
    <border>
      <left/>
      <right/>
      <top/>
      <bottom style="medium">
        <color indexed="64"/>
      </bottom>
      <diagonal/>
    </border>
    <border>
      <left/>
      <right/>
      <top/>
      <bottom style="medium">
        <color indexed="64"/>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right style="medium">
        <color indexed="64"/>
      </right>
      <top style="medium">
        <color indexed="64"/>
      </top>
      <bottom style="medium">
        <color indexed="64"/>
      </bottom>
      <diagonal/>
    </border>
    <border>
      <left style="thin">
        <color auto="1"/>
      </left>
      <right style="medium">
        <color indexed="64"/>
      </right>
      <top/>
      <bottom style="thin">
        <color auto="1"/>
      </bottom>
      <diagonal/>
    </border>
    <border>
      <left style="medium">
        <color indexed="64"/>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style="thin">
        <color auto="1"/>
      </right>
      <top/>
      <bottom/>
      <diagonal/>
    </border>
    <border>
      <left style="thin">
        <color auto="1"/>
      </left>
      <right style="medium">
        <color indexed="64"/>
      </right>
      <top/>
      <bottom/>
      <diagonal/>
    </border>
    <border>
      <left style="medium">
        <color indexed="64"/>
      </left>
      <right style="thin">
        <color auto="1"/>
      </right>
      <top style="thin">
        <color auto="1"/>
      </top>
      <bottom/>
      <diagonal/>
    </border>
    <border>
      <left style="thin">
        <color auto="1"/>
      </left>
      <right style="medium">
        <color indexed="64"/>
      </right>
      <top style="thin">
        <color auto="1"/>
      </top>
      <bottom/>
      <diagonal/>
    </border>
    <border>
      <left style="medium">
        <color indexed="64"/>
      </left>
      <right/>
      <top/>
      <bottom style="thin">
        <color auto="1"/>
      </bottom>
      <diagonal/>
    </border>
    <border>
      <left style="medium">
        <color indexed="64"/>
      </left>
      <right/>
      <top style="thin">
        <color auto="1"/>
      </top>
      <bottom style="thin">
        <color auto="1"/>
      </bottom>
      <diagonal/>
    </border>
    <border>
      <left style="medium">
        <color indexed="64"/>
      </left>
      <right/>
      <top style="thin">
        <color auto="1"/>
      </top>
      <bottom/>
      <diagonal/>
    </border>
    <border>
      <left/>
      <right style="thin">
        <color auto="1"/>
      </right>
      <top style="medium">
        <color indexed="64"/>
      </top>
      <bottom style="medium">
        <color indexed="64"/>
      </bottom>
      <diagonal/>
    </border>
    <border>
      <left/>
      <right style="thin">
        <color auto="1"/>
      </right>
      <top/>
      <bottom/>
      <diagonal/>
    </border>
    <border>
      <left/>
      <right style="thin">
        <color auto="1"/>
      </right>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thin">
        <color auto="1"/>
      </left>
      <right/>
      <top style="medium">
        <color indexed="64"/>
      </top>
      <bottom style="medium">
        <color indexed="64"/>
      </bottom>
      <diagonal/>
    </border>
    <border>
      <left style="thin">
        <color auto="1"/>
      </left>
      <right/>
      <top/>
      <bottom/>
      <diagonal/>
    </border>
    <border>
      <left style="thin">
        <color auto="1"/>
      </left>
      <right/>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s>
  <cellStyleXfs count="63">
    <xf numFmtId="0" fontId="0" fillId="0" borderId="0"/>
    <xf numFmtId="168" fontId="1" fillId="0" borderId="0" applyFont="0" applyFill="0" applyBorder="0" applyAlignment="0" applyProtection="0"/>
    <xf numFmtId="43" fontId="1" fillId="0" borderId="0" applyFont="0" applyFill="0" applyBorder="0" applyAlignment="0" applyProtection="0"/>
    <xf numFmtId="165" fontId="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2" fillId="0" borderId="0" applyFont="0" applyFill="0" applyBorder="0" applyAlignment="0" applyProtection="0"/>
    <xf numFmtId="164" fontId="1"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0" fontId="1" fillId="0" borderId="0"/>
    <xf numFmtId="0" fontId="1" fillId="0" borderId="0"/>
    <xf numFmtId="0" fontId="2" fillId="0" borderId="0"/>
    <xf numFmtId="0" fontId="4" fillId="0" borderId="0"/>
    <xf numFmtId="0" fontId="2" fillId="0" borderId="0"/>
    <xf numFmtId="0" fontId="2" fillId="0" borderId="0"/>
    <xf numFmtId="9" fontId="1" fillId="0" borderId="0" applyFont="0" applyFill="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6" borderId="0" applyNumberFormat="0" applyBorder="0" applyAlignment="0" applyProtection="0"/>
    <xf numFmtId="0" fontId="3" fillId="9" borderId="0" applyNumberFormat="0" applyBorder="0" applyAlignment="0" applyProtection="0"/>
    <xf numFmtId="0" fontId="3" fillId="12" borderId="0" applyNumberFormat="0" applyBorder="0" applyAlignment="0" applyProtection="0"/>
    <xf numFmtId="0" fontId="5" fillId="13"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6" fillId="5" borderId="0" applyNumberFormat="0" applyBorder="0" applyAlignment="0" applyProtection="0"/>
    <xf numFmtId="0" fontId="7" fillId="17" borderId="1" applyNumberFormat="0" applyAlignment="0" applyProtection="0"/>
    <xf numFmtId="0" fontId="8" fillId="18" borderId="2" applyNumberFormat="0" applyAlignment="0" applyProtection="0"/>
    <xf numFmtId="0" fontId="9" fillId="0" borderId="3" applyNumberFormat="0" applyFill="0" applyAlignment="0" applyProtection="0"/>
    <xf numFmtId="0" fontId="10" fillId="0" borderId="0" applyNumberFormat="0" applyFill="0" applyBorder="0" applyAlignment="0" applyProtection="0"/>
    <xf numFmtId="0" fontId="5" fillId="19" borderId="0" applyNumberFormat="0" applyBorder="0" applyAlignment="0" applyProtection="0"/>
    <xf numFmtId="0" fontId="5" fillId="20" borderId="0" applyNumberFormat="0" applyBorder="0" applyAlignment="0" applyProtection="0"/>
    <xf numFmtId="0" fontId="5" fillId="21"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22" borderId="0" applyNumberFormat="0" applyBorder="0" applyAlignment="0" applyProtection="0"/>
    <xf numFmtId="0" fontId="11" fillId="8" borderId="1" applyNumberFormat="0" applyAlignment="0" applyProtection="0"/>
    <xf numFmtId="0" fontId="12" fillId="4" borderId="0" applyNumberFormat="0" applyBorder="0" applyAlignment="0" applyProtection="0"/>
    <xf numFmtId="0" fontId="13" fillId="23" borderId="0" applyNumberFormat="0" applyBorder="0" applyAlignment="0" applyProtection="0"/>
    <xf numFmtId="0" fontId="3" fillId="24" borderId="4" applyNumberFormat="0" applyFont="0" applyAlignment="0" applyProtection="0"/>
    <xf numFmtId="0" fontId="14" fillId="17" borderId="5" applyNumberFormat="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7" fillId="0" borderId="6" applyNumberFormat="0" applyFill="0" applyAlignment="0" applyProtection="0"/>
    <xf numFmtId="0" fontId="18" fillId="0" borderId="7" applyNumberFormat="0" applyFill="0" applyAlignment="0" applyProtection="0"/>
    <xf numFmtId="0" fontId="10" fillId="0" borderId="8" applyNumberFormat="0" applyFill="0" applyAlignment="0" applyProtection="0"/>
    <xf numFmtId="0" fontId="19" fillId="0" borderId="0" applyNumberFormat="0" applyFill="0" applyBorder="0" applyAlignment="0" applyProtection="0"/>
    <xf numFmtId="0" fontId="20" fillId="0" borderId="9" applyNumberFormat="0" applyFill="0" applyAlignment="0" applyProtection="0"/>
    <xf numFmtId="0" fontId="27" fillId="0" borderId="0" applyNumberFormat="0" applyFill="0" applyBorder="0" applyAlignment="0" applyProtection="0"/>
    <xf numFmtId="0" fontId="28" fillId="0" borderId="0" applyNumberFormat="0" applyFill="0" applyBorder="0" applyAlignment="0" applyProtection="0"/>
    <xf numFmtId="165" fontId="2" fillId="0" borderId="0" applyFont="0" applyFill="0" applyBorder="0" applyAlignment="0" applyProtection="0"/>
  </cellStyleXfs>
  <cellXfs count="74">
    <xf numFmtId="0" fontId="0" fillId="0" borderId="0" xfId="0"/>
    <xf numFmtId="0" fontId="0" fillId="0" borderId="0" xfId="0" applyAlignment="1">
      <alignment horizontal="left" vertical="top"/>
    </xf>
    <xf numFmtId="0" fontId="30" fillId="0" borderId="0" xfId="0" applyFont="1"/>
    <xf numFmtId="0" fontId="31" fillId="0" borderId="0" xfId="0" applyFont="1"/>
    <xf numFmtId="1" fontId="31" fillId="0" borderId="0" xfId="0" applyNumberFormat="1" applyFont="1"/>
    <xf numFmtId="0" fontId="23" fillId="2" borderId="0" xfId="0" applyFont="1" applyFill="1" applyBorder="1" applyAlignment="1">
      <alignment horizontal="left" vertical="top" wrapText="1"/>
    </xf>
    <xf numFmtId="0" fontId="25" fillId="2" borderId="0" xfId="0" applyFont="1" applyFill="1" applyBorder="1" applyAlignment="1">
      <alignment horizontal="left" vertical="top" wrapText="1"/>
    </xf>
    <xf numFmtId="0" fontId="0" fillId="2" borderId="0" xfId="0" applyFill="1" applyAlignment="1">
      <alignment horizontal="left" vertical="top"/>
    </xf>
    <xf numFmtId="0" fontId="0" fillId="2" borderId="0" xfId="0" applyFill="1"/>
    <xf numFmtId="0" fontId="35" fillId="0" borderId="0" xfId="0" applyFont="1" applyAlignment="1">
      <alignment horizontal="left" vertical="top"/>
    </xf>
    <xf numFmtId="0" fontId="0" fillId="0" borderId="0" xfId="0" applyBorder="1"/>
    <xf numFmtId="0" fontId="36" fillId="2" borderId="0" xfId="0" applyFont="1" applyFill="1" applyBorder="1" applyAlignment="1">
      <alignment horizontal="left" vertical="top" wrapText="1"/>
    </xf>
    <xf numFmtId="0" fontId="0" fillId="2" borderId="0" xfId="0" applyFill="1" applyBorder="1"/>
    <xf numFmtId="0" fontId="29" fillId="2" borderId="0" xfId="0" applyFont="1" applyFill="1" applyBorder="1" applyAlignment="1">
      <alignment horizontal="left" vertical="top" wrapText="1"/>
    </xf>
    <xf numFmtId="0" fontId="24" fillId="25" borderId="0" xfId="0" applyFont="1" applyFill="1" applyAlignment="1">
      <alignment horizontal="left" vertical="top" wrapText="1"/>
    </xf>
    <xf numFmtId="0" fontId="26" fillId="2" borderId="10" xfId="0" applyFont="1" applyFill="1" applyBorder="1" applyAlignment="1">
      <alignment horizontal="left" vertical="top"/>
    </xf>
    <xf numFmtId="0" fontId="26" fillId="2" borderId="11" xfId="0" applyFont="1" applyFill="1" applyBorder="1" applyAlignment="1">
      <alignment horizontal="left" vertical="top"/>
    </xf>
    <xf numFmtId="0" fontId="26" fillId="2" borderId="12" xfId="0" applyFont="1" applyFill="1" applyBorder="1" applyAlignment="1">
      <alignment horizontal="left" vertical="top"/>
    </xf>
    <xf numFmtId="0" fontId="26" fillId="2" borderId="0" xfId="0" applyFont="1" applyFill="1" applyBorder="1" applyAlignment="1">
      <alignment horizontal="left" vertical="top"/>
    </xf>
    <xf numFmtId="0" fontId="26" fillId="2" borderId="13" xfId="0" applyFont="1" applyFill="1" applyBorder="1" applyAlignment="1">
      <alignment horizontal="left" vertical="top" wrapText="1"/>
    </xf>
    <xf numFmtId="0" fontId="26" fillId="2" borderId="14" xfId="0" applyFont="1" applyFill="1" applyBorder="1" applyAlignment="1">
      <alignment horizontal="left" vertical="top" wrapText="1"/>
    </xf>
    <xf numFmtId="0" fontId="26" fillId="2" borderId="19" xfId="0" applyFont="1" applyFill="1" applyBorder="1" applyAlignment="1">
      <alignment horizontal="left" vertical="top" wrapText="1"/>
    </xf>
    <xf numFmtId="0" fontId="26" fillId="2" borderId="18" xfId="0" applyFont="1" applyFill="1" applyBorder="1" applyAlignment="1">
      <alignment horizontal="left" vertical="top" wrapText="1"/>
    </xf>
    <xf numFmtId="0" fontId="0" fillId="0" borderId="0" xfId="0" applyBorder="1" applyAlignment="1">
      <alignment horizontal="left" vertical="top"/>
    </xf>
    <xf numFmtId="0" fontId="21" fillId="26" borderId="15" xfId="0" applyFont="1" applyFill="1" applyBorder="1" applyAlignment="1">
      <alignment horizontal="left" vertical="top" wrapText="1"/>
    </xf>
    <xf numFmtId="0" fontId="21" fillId="26" borderId="16" xfId="0" applyFont="1" applyFill="1" applyBorder="1" applyAlignment="1">
      <alignment horizontal="left" vertical="top" wrapText="1"/>
    </xf>
    <xf numFmtId="0" fontId="29" fillId="27" borderId="20" xfId="0" applyFont="1" applyFill="1" applyBorder="1" applyAlignment="1">
      <alignment horizontal="left" vertical="top" wrapText="1"/>
    </xf>
    <xf numFmtId="0" fontId="29" fillId="27" borderId="21" xfId="0" applyFont="1" applyFill="1" applyBorder="1" applyAlignment="1">
      <alignment horizontal="left" vertical="top" wrapText="1"/>
    </xf>
    <xf numFmtId="0" fontId="29" fillId="27" borderId="22" xfId="0" applyFont="1" applyFill="1" applyBorder="1" applyAlignment="1">
      <alignment horizontal="left" vertical="top" wrapText="1"/>
    </xf>
    <xf numFmtId="0" fontId="29" fillId="27" borderId="23" xfId="0" applyFont="1" applyFill="1" applyBorder="1" applyAlignment="1">
      <alignment horizontal="left" vertical="top" wrapText="1"/>
    </xf>
    <xf numFmtId="0" fontId="29" fillId="27" borderId="24" xfId="0" applyFont="1" applyFill="1" applyBorder="1" applyAlignment="1">
      <alignment horizontal="left" vertical="top" wrapText="1"/>
    </xf>
    <xf numFmtId="0" fontId="29" fillId="27" borderId="25" xfId="0" applyFont="1" applyFill="1" applyBorder="1" applyAlignment="1">
      <alignment horizontal="left" vertical="top" wrapText="1"/>
    </xf>
    <xf numFmtId="0" fontId="29" fillId="27" borderId="26" xfId="0" applyFont="1" applyFill="1" applyBorder="1" applyAlignment="1">
      <alignment horizontal="left" vertical="top" wrapText="1"/>
    </xf>
    <xf numFmtId="0" fontId="29" fillId="27" borderId="27" xfId="0" applyFont="1" applyFill="1" applyBorder="1" applyAlignment="1">
      <alignment horizontal="left" vertical="top" wrapText="1"/>
    </xf>
    <xf numFmtId="0" fontId="29" fillId="27" borderId="28" xfId="0" applyFont="1" applyFill="1" applyBorder="1" applyAlignment="1">
      <alignment horizontal="left" vertical="top" wrapText="1"/>
    </xf>
    <xf numFmtId="0" fontId="21" fillId="26" borderId="29" xfId="0" applyFont="1" applyFill="1" applyBorder="1" applyAlignment="1">
      <alignment horizontal="left" vertical="top" wrapText="1"/>
    </xf>
    <xf numFmtId="170" fontId="21" fillId="26" borderId="25" xfId="0" applyNumberFormat="1" applyFont="1" applyFill="1" applyBorder="1" applyAlignment="1">
      <alignment horizontal="left" vertical="top" wrapText="1"/>
    </xf>
    <xf numFmtId="170" fontId="22" fillId="2" borderId="34" xfId="0" applyNumberFormat="1" applyFont="1" applyFill="1" applyBorder="1" applyAlignment="1">
      <alignment horizontal="left" vertical="top" wrapText="1"/>
    </xf>
    <xf numFmtId="170" fontId="22" fillId="2" borderId="32" xfId="0" applyNumberFormat="1" applyFont="1" applyFill="1" applyBorder="1" applyAlignment="1">
      <alignment horizontal="left" vertical="top" wrapText="1"/>
    </xf>
    <xf numFmtId="170" fontId="21" fillId="26" borderId="30" xfId="0" applyNumberFormat="1" applyFont="1" applyFill="1" applyBorder="1" applyAlignment="1">
      <alignment horizontal="left" vertical="top" wrapText="1"/>
    </xf>
    <xf numFmtId="170" fontId="21" fillId="26" borderId="36" xfId="0" applyNumberFormat="1" applyFont="1" applyFill="1" applyBorder="1" applyAlignment="1">
      <alignment horizontal="left" vertical="top" wrapText="1"/>
    </xf>
    <xf numFmtId="170" fontId="21" fillId="26" borderId="32" xfId="0" applyNumberFormat="1" applyFont="1" applyFill="1" applyBorder="1" applyAlignment="1">
      <alignment horizontal="left" vertical="top"/>
    </xf>
    <xf numFmtId="0" fontId="25" fillId="26" borderId="15" xfId="0" applyFont="1" applyFill="1" applyBorder="1" applyAlignment="1">
      <alignment horizontal="left" vertical="top" wrapText="1"/>
    </xf>
    <xf numFmtId="49" fontId="22" fillId="27" borderId="12" xfId="0" applyNumberFormat="1" applyFont="1" applyFill="1" applyBorder="1" applyAlignment="1">
      <alignment horizontal="left" vertical="top" wrapText="1"/>
    </xf>
    <xf numFmtId="49" fontId="22" fillId="27" borderId="15" xfId="0" applyNumberFormat="1" applyFont="1" applyFill="1" applyBorder="1" applyAlignment="1">
      <alignment horizontal="left" vertical="top" wrapText="1"/>
    </xf>
    <xf numFmtId="0" fontId="21" fillId="2" borderId="37" xfId="0" applyFont="1" applyFill="1" applyBorder="1" applyAlignment="1">
      <alignment horizontal="left" vertical="top" wrapText="1"/>
    </xf>
    <xf numFmtId="0" fontId="21" fillId="2" borderId="38" xfId="0" applyFont="1" applyFill="1" applyBorder="1" applyAlignment="1">
      <alignment horizontal="left" vertical="top" wrapText="1"/>
    </xf>
    <xf numFmtId="0" fontId="21" fillId="2" borderId="39" xfId="0" applyFont="1" applyFill="1" applyBorder="1" applyAlignment="1">
      <alignment horizontal="left" vertical="top" wrapText="1"/>
    </xf>
    <xf numFmtId="0" fontId="21" fillId="0" borderId="15" xfId="0" applyFont="1" applyBorder="1" applyAlignment="1">
      <alignment horizontal="left" vertical="top" wrapText="1"/>
    </xf>
    <xf numFmtId="169" fontId="22" fillId="2" borderId="41" xfId="62" applyNumberFormat="1" applyFont="1" applyFill="1" applyBorder="1" applyAlignment="1">
      <alignment horizontal="left" vertical="top" wrapText="1"/>
    </xf>
    <xf numFmtId="169" fontId="22" fillId="2" borderId="40" xfId="62" applyNumberFormat="1" applyFont="1" applyFill="1" applyBorder="1" applyAlignment="1">
      <alignment horizontal="left" vertical="top" wrapText="1"/>
    </xf>
    <xf numFmtId="169" fontId="21" fillId="2" borderId="42" xfId="62" applyNumberFormat="1" applyFont="1" applyFill="1" applyBorder="1" applyAlignment="1">
      <alignment horizontal="left" vertical="top" wrapText="1"/>
    </xf>
    <xf numFmtId="166" fontId="22" fillId="2" borderId="43" xfId="0" applyNumberFormat="1" applyFont="1" applyFill="1" applyBorder="1" applyAlignment="1">
      <alignment horizontal="left" vertical="top" wrapText="1"/>
    </xf>
    <xf numFmtId="166" fontId="22" fillId="2" borderId="44" xfId="0" applyNumberFormat="1" applyFont="1" applyFill="1" applyBorder="1" applyAlignment="1">
      <alignment horizontal="left" vertical="top" wrapText="1"/>
    </xf>
    <xf numFmtId="167" fontId="22" fillId="2" borderId="40" xfId="0" applyNumberFormat="1" applyFont="1" applyFill="1" applyBorder="1" applyAlignment="1">
      <alignment horizontal="left" vertical="top"/>
    </xf>
    <xf numFmtId="169" fontId="22" fillId="2" borderId="33" xfId="62" applyNumberFormat="1" applyFont="1" applyFill="1" applyBorder="1" applyAlignment="1">
      <alignment horizontal="left" vertical="top" wrapText="1"/>
    </xf>
    <xf numFmtId="169" fontId="22" fillId="2" borderId="31" xfId="62" applyNumberFormat="1" applyFont="1" applyFill="1" applyBorder="1" applyAlignment="1">
      <alignment horizontal="left" vertical="top" wrapText="1"/>
    </xf>
    <xf numFmtId="169" fontId="21" fillId="2" borderId="17" xfId="62" applyNumberFormat="1" applyFont="1" applyFill="1" applyBorder="1" applyAlignment="1">
      <alignment horizontal="left" vertical="top" wrapText="1"/>
    </xf>
    <xf numFmtId="166" fontId="22" fillId="2" borderId="45" xfId="0" applyNumberFormat="1" applyFont="1" applyFill="1" applyBorder="1" applyAlignment="1">
      <alignment horizontal="left" vertical="top" wrapText="1"/>
    </xf>
    <xf numFmtId="170" fontId="21" fillId="26" borderId="46" xfId="0" applyNumberFormat="1" applyFont="1" applyFill="1" applyBorder="1" applyAlignment="1">
      <alignment horizontal="left" vertical="top" wrapText="1"/>
    </xf>
    <xf numFmtId="166" fontId="22" fillId="2" borderId="35" xfId="0" applyNumberFormat="1" applyFont="1" applyFill="1" applyBorder="1" applyAlignment="1">
      <alignment horizontal="left" vertical="top" wrapText="1"/>
    </xf>
    <xf numFmtId="167" fontId="22" fillId="2" borderId="31" xfId="0" applyNumberFormat="1" applyFont="1" applyFill="1" applyBorder="1" applyAlignment="1">
      <alignment horizontal="left" vertical="top"/>
    </xf>
    <xf numFmtId="170" fontId="22" fillId="2" borderId="48" xfId="0" applyNumberFormat="1" applyFont="1" applyFill="1" applyBorder="1" applyAlignment="1">
      <alignment horizontal="left" vertical="top" wrapText="1"/>
    </xf>
    <xf numFmtId="170" fontId="22" fillId="2" borderId="47" xfId="0" applyNumberFormat="1" applyFont="1" applyFill="1" applyBorder="1" applyAlignment="1">
      <alignment horizontal="left" vertical="top" wrapText="1"/>
    </xf>
    <xf numFmtId="170" fontId="21" fillId="26" borderId="49" xfId="0" applyNumberFormat="1" applyFont="1" applyFill="1" applyBorder="1" applyAlignment="1">
      <alignment horizontal="left" vertical="top" wrapText="1"/>
    </xf>
    <xf numFmtId="170" fontId="21" fillId="26" borderId="50" xfId="0" applyNumberFormat="1" applyFont="1" applyFill="1" applyBorder="1" applyAlignment="1">
      <alignment horizontal="left" vertical="top" wrapText="1"/>
    </xf>
    <xf numFmtId="170" fontId="21" fillId="26" borderId="51" xfId="0" applyNumberFormat="1" applyFont="1" applyFill="1" applyBorder="1" applyAlignment="1">
      <alignment horizontal="left" vertical="top" wrapText="1"/>
    </xf>
    <xf numFmtId="170" fontId="21" fillId="26" borderId="47" xfId="0" applyNumberFormat="1" applyFont="1" applyFill="1" applyBorder="1" applyAlignment="1">
      <alignment horizontal="left" vertical="top"/>
    </xf>
    <xf numFmtId="1" fontId="22" fillId="2" borderId="41" xfId="0" applyNumberFormat="1" applyFont="1" applyFill="1" applyBorder="1" applyAlignment="1">
      <alignment horizontal="left" vertical="top" wrapText="1"/>
    </xf>
    <xf numFmtId="1" fontId="22" fillId="2" borderId="40" xfId="0" applyNumberFormat="1" applyFont="1" applyFill="1" applyBorder="1" applyAlignment="1">
      <alignment horizontal="left" vertical="top" wrapText="1"/>
    </xf>
    <xf numFmtId="0" fontId="25" fillId="26" borderId="31" xfId="0" applyFont="1" applyFill="1" applyBorder="1" applyAlignment="1">
      <alignment horizontal="center" vertical="center" wrapText="1"/>
    </xf>
    <xf numFmtId="0" fontId="25" fillId="26" borderId="32" xfId="0" applyFont="1" applyFill="1" applyBorder="1" applyAlignment="1">
      <alignment horizontal="center" vertical="center" wrapText="1"/>
    </xf>
    <xf numFmtId="0" fontId="25" fillId="26" borderId="40" xfId="0" applyFont="1" applyFill="1" applyBorder="1" applyAlignment="1">
      <alignment horizontal="center" vertical="center" wrapText="1"/>
    </xf>
    <xf numFmtId="0" fontId="25" fillId="26" borderId="47" xfId="0" applyFont="1" applyFill="1" applyBorder="1" applyAlignment="1">
      <alignment horizontal="center" vertical="center" wrapText="1"/>
    </xf>
  </cellXfs>
  <cellStyles count="63">
    <cellStyle name="20% - Énfasis1 2" xfId="19" xr:uid="{00000000-0005-0000-0000-000000000000}"/>
    <cellStyle name="20% - Énfasis2 2" xfId="20" xr:uid="{00000000-0005-0000-0000-000001000000}"/>
    <cellStyle name="20% - Énfasis3 2" xfId="21" xr:uid="{00000000-0005-0000-0000-000002000000}"/>
    <cellStyle name="20% - Énfasis4 2" xfId="22" xr:uid="{00000000-0005-0000-0000-000003000000}"/>
    <cellStyle name="20% - Énfasis5 2" xfId="23" xr:uid="{00000000-0005-0000-0000-000004000000}"/>
    <cellStyle name="20% - Énfasis6 2" xfId="24" xr:uid="{00000000-0005-0000-0000-000005000000}"/>
    <cellStyle name="40% - Énfasis1 2" xfId="25" xr:uid="{00000000-0005-0000-0000-000006000000}"/>
    <cellStyle name="40% - Énfasis2 2" xfId="26" xr:uid="{00000000-0005-0000-0000-000007000000}"/>
    <cellStyle name="40% - Énfasis3 2" xfId="27" xr:uid="{00000000-0005-0000-0000-000008000000}"/>
    <cellStyle name="40% - Énfasis4 2" xfId="28" xr:uid="{00000000-0005-0000-0000-000009000000}"/>
    <cellStyle name="40% - Énfasis5 2" xfId="29" xr:uid="{00000000-0005-0000-0000-00000A000000}"/>
    <cellStyle name="40% - Énfasis6 2" xfId="30" xr:uid="{00000000-0005-0000-0000-00000B000000}"/>
    <cellStyle name="60% - Énfasis1 2" xfId="31" xr:uid="{00000000-0005-0000-0000-00000C000000}"/>
    <cellStyle name="60% - Énfasis2 2" xfId="32" xr:uid="{00000000-0005-0000-0000-00000D000000}"/>
    <cellStyle name="60% - Énfasis3 2" xfId="33" xr:uid="{00000000-0005-0000-0000-00000E000000}"/>
    <cellStyle name="60% - Énfasis4 2" xfId="34" xr:uid="{00000000-0005-0000-0000-00000F000000}"/>
    <cellStyle name="60% - Énfasis5 2" xfId="35" xr:uid="{00000000-0005-0000-0000-000010000000}"/>
    <cellStyle name="60% - Énfasis6 2" xfId="36" xr:uid="{00000000-0005-0000-0000-000011000000}"/>
    <cellStyle name="Buena 2" xfId="37" xr:uid="{00000000-0005-0000-0000-000012000000}"/>
    <cellStyle name="Cálculo 2" xfId="38" xr:uid="{00000000-0005-0000-0000-000013000000}"/>
    <cellStyle name="Celda de comprobación 2" xfId="39" xr:uid="{00000000-0005-0000-0000-000014000000}"/>
    <cellStyle name="Celda vinculada 2" xfId="40" xr:uid="{00000000-0005-0000-0000-000015000000}"/>
    <cellStyle name="Comma" xfId="62" builtinId="3"/>
    <cellStyle name="Encabezado 4 2" xfId="41" xr:uid="{00000000-0005-0000-0000-000017000000}"/>
    <cellStyle name="Énfasis1 2" xfId="42" xr:uid="{00000000-0005-0000-0000-000018000000}"/>
    <cellStyle name="Énfasis2 2" xfId="43" xr:uid="{00000000-0005-0000-0000-000019000000}"/>
    <cellStyle name="Énfasis3 2" xfId="44" xr:uid="{00000000-0005-0000-0000-00001A000000}"/>
    <cellStyle name="Énfasis4 2" xfId="45" xr:uid="{00000000-0005-0000-0000-00001B000000}"/>
    <cellStyle name="Énfasis5 2" xfId="46" xr:uid="{00000000-0005-0000-0000-00001C000000}"/>
    <cellStyle name="Énfasis6 2" xfId="47" xr:uid="{00000000-0005-0000-0000-00001D000000}"/>
    <cellStyle name="Entrada 2" xfId="48" xr:uid="{00000000-0005-0000-0000-00001E000000}"/>
    <cellStyle name="Euro" xfId="1" xr:uid="{00000000-0005-0000-0000-00001F000000}"/>
    <cellStyle name="Followed Hyperlink" xfId="61" builtinId="9" hidden="1"/>
    <cellStyle name="Hyperlink" xfId="60" builtinId="8" hidden="1"/>
    <cellStyle name="Incorrecto 2" xfId="49" xr:uid="{00000000-0005-0000-0000-000022000000}"/>
    <cellStyle name="Millares 2" xfId="2" xr:uid="{00000000-0005-0000-0000-000023000000}"/>
    <cellStyle name="Millares 2 2" xfId="3" xr:uid="{00000000-0005-0000-0000-000024000000}"/>
    <cellStyle name="Millares 5 3" xfId="4" xr:uid="{00000000-0005-0000-0000-000025000000}"/>
    <cellStyle name="Millares 6 2" xfId="5" xr:uid="{00000000-0005-0000-0000-000026000000}"/>
    <cellStyle name="Moneda 2 3" xfId="6" xr:uid="{00000000-0005-0000-0000-000027000000}"/>
    <cellStyle name="Moneda 3" xfId="7" xr:uid="{00000000-0005-0000-0000-000028000000}"/>
    <cellStyle name="Moneda 4" xfId="8" xr:uid="{00000000-0005-0000-0000-000029000000}"/>
    <cellStyle name="Moneda 5" xfId="9" xr:uid="{00000000-0005-0000-0000-00002A000000}"/>
    <cellStyle name="Moneda 5 2" xfId="10" xr:uid="{00000000-0005-0000-0000-00002B000000}"/>
    <cellStyle name="Moneda 6" xfId="11" xr:uid="{00000000-0005-0000-0000-00002C000000}"/>
    <cellStyle name="Neutral 2" xfId="50" xr:uid="{00000000-0005-0000-0000-00002D000000}"/>
    <cellStyle name="Normal" xfId="0" builtinId="0"/>
    <cellStyle name="Normal 10" xfId="12" xr:uid="{00000000-0005-0000-0000-00002F000000}"/>
    <cellStyle name="Normal 2" xfId="13" xr:uid="{00000000-0005-0000-0000-000030000000}"/>
    <cellStyle name="Normal 2 2 2" xfId="14" xr:uid="{00000000-0005-0000-0000-000031000000}"/>
    <cellStyle name="Normal 2 3" xfId="15" xr:uid="{00000000-0005-0000-0000-000032000000}"/>
    <cellStyle name="Normal 3" xfId="16" xr:uid="{00000000-0005-0000-0000-000033000000}"/>
    <cellStyle name="Normal 3 2" xfId="17" xr:uid="{00000000-0005-0000-0000-000034000000}"/>
    <cellStyle name="Notas 2" xfId="51" xr:uid="{00000000-0005-0000-0000-000035000000}"/>
    <cellStyle name="Porcentaje 2" xfId="18" xr:uid="{00000000-0005-0000-0000-000036000000}"/>
    <cellStyle name="Salida 2" xfId="52" xr:uid="{00000000-0005-0000-0000-000037000000}"/>
    <cellStyle name="Texto de advertencia 2" xfId="53" xr:uid="{00000000-0005-0000-0000-000038000000}"/>
    <cellStyle name="Texto explicativo 2" xfId="54" xr:uid="{00000000-0005-0000-0000-000039000000}"/>
    <cellStyle name="Título 1 2" xfId="55" xr:uid="{00000000-0005-0000-0000-00003A000000}"/>
    <cellStyle name="Título 2 2" xfId="56" xr:uid="{00000000-0005-0000-0000-00003B000000}"/>
    <cellStyle name="Título 3 2" xfId="57" xr:uid="{00000000-0005-0000-0000-00003C000000}"/>
    <cellStyle name="Título 4" xfId="58" xr:uid="{00000000-0005-0000-0000-00003D000000}"/>
    <cellStyle name="Total 2" xfId="59" xr:uid="{00000000-0005-0000-0000-00003E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2</xdr:col>
      <xdr:colOff>1456943</xdr:colOff>
      <xdr:row>0</xdr:row>
      <xdr:rowOff>906722</xdr:rowOff>
    </xdr:to>
    <xdr:pic>
      <xdr:nvPicPr>
        <xdr:cNvPr id="2" name="Picture 1">
          <a:extLst>
            <a:ext uri="{FF2B5EF4-FFF2-40B4-BE49-F238E27FC236}">
              <a16:creationId xmlns:a16="http://schemas.microsoft.com/office/drawing/2014/main" id="{E706B3C4-EA4E-44B8-B57B-5D3A8C26E017}"/>
            </a:ext>
          </a:extLst>
        </xdr:cNvPr>
        <xdr:cNvPicPr>
          <a:picLocks noChangeAspect="1"/>
        </xdr:cNvPicPr>
      </xdr:nvPicPr>
      <xdr:blipFill>
        <a:blip xmlns:r="http://schemas.openxmlformats.org/officeDocument/2006/relationships" r:embed="rId1"/>
        <a:stretch>
          <a:fillRect/>
        </a:stretch>
      </xdr:blipFill>
      <xdr:spPr>
        <a:xfrm>
          <a:off x="381000" y="0"/>
          <a:ext cx="3457193" cy="900372"/>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DEA3AA-A22E-400B-ACD1-6F4BCA1741ED}">
  <sheetPr>
    <pageSetUpPr fitToPage="1"/>
  </sheetPr>
  <dimension ref="B1:P38"/>
  <sheetViews>
    <sheetView showGridLines="0" tabSelected="1" zoomScale="55" zoomScaleNormal="55" zoomScalePageLayoutView="80" workbookViewId="0">
      <selection activeCell="M9" sqref="M9"/>
    </sheetView>
  </sheetViews>
  <sheetFormatPr defaultColWidth="11.453125" defaultRowHeight="14.5" x14ac:dyDescent="0.35"/>
  <cols>
    <col min="1" max="1" width="5.453125" customWidth="1"/>
    <col min="2" max="2" width="28.6328125" customWidth="1"/>
    <col min="3" max="16" width="30.6328125" customWidth="1"/>
    <col min="17" max="17" width="12.6328125" bestFit="1" customWidth="1"/>
  </cols>
  <sheetData>
    <row r="1" spans="2:16" s="10" customFormat="1" ht="74" customHeight="1" thickBot="1" x14ac:dyDescent="0.4">
      <c r="B1" s="23"/>
      <c r="C1" s="23"/>
      <c r="D1" s="23"/>
      <c r="E1" s="23"/>
      <c r="F1" s="23"/>
      <c r="G1" s="23"/>
      <c r="H1" s="23"/>
      <c r="I1" s="23"/>
      <c r="J1" s="23"/>
      <c r="K1" s="23"/>
      <c r="L1" s="23"/>
      <c r="M1" s="23"/>
      <c r="N1" s="23"/>
      <c r="O1" s="23"/>
      <c r="P1" s="23"/>
    </row>
    <row r="2" spans="2:16" ht="82" customHeight="1" thickBot="1" x14ac:dyDescent="0.4">
      <c r="B2" s="24" t="s">
        <v>23</v>
      </c>
      <c r="C2" s="25"/>
      <c r="D2" s="25"/>
      <c r="E2" s="25"/>
      <c r="F2" s="25"/>
      <c r="G2" s="25"/>
      <c r="H2" s="25"/>
      <c r="I2" s="25"/>
      <c r="J2" s="25"/>
      <c r="K2" s="25"/>
      <c r="L2" s="25"/>
      <c r="M2" s="25"/>
      <c r="N2" s="25"/>
      <c r="O2" s="25"/>
      <c r="P2" s="35"/>
    </row>
    <row r="3" spans="2:16" s="12" customFormat="1" ht="42.5" customHeight="1" thickBot="1" x14ac:dyDescent="0.4">
      <c r="B3" s="11"/>
      <c r="C3" s="11"/>
      <c r="D3" s="11"/>
      <c r="E3" s="11"/>
      <c r="F3" s="11"/>
      <c r="G3" s="11"/>
      <c r="H3" s="11"/>
      <c r="I3" s="11"/>
      <c r="J3" s="11"/>
      <c r="K3" s="11"/>
      <c r="L3" s="11"/>
      <c r="M3" s="11"/>
      <c r="N3" s="11"/>
      <c r="O3" s="11"/>
      <c r="P3" s="11"/>
    </row>
    <row r="4" spans="2:16" ht="35" customHeight="1" x14ac:dyDescent="0.35">
      <c r="B4" s="26" t="s">
        <v>18</v>
      </c>
      <c r="C4" s="27"/>
      <c r="D4" s="27"/>
      <c r="E4" s="27"/>
      <c r="F4" s="28"/>
      <c r="G4" s="5"/>
      <c r="H4" s="5"/>
      <c r="I4" s="5"/>
      <c r="J4" s="5"/>
      <c r="K4" s="5"/>
      <c r="L4" s="5"/>
      <c r="M4" s="5"/>
      <c r="N4" s="5"/>
      <c r="O4" s="5"/>
      <c r="P4" s="5"/>
    </row>
    <row r="5" spans="2:16" ht="35" customHeight="1" x14ac:dyDescent="0.35">
      <c r="B5" s="29" t="s">
        <v>15</v>
      </c>
      <c r="C5" s="30"/>
      <c r="D5" s="30"/>
      <c r="E5" s="30"/>
      <c r="F5" s="31"/>
      <c r="G5" s="5"/>
      <c r="H5" s="5"/>
      <c r="I5" s="5"/>
      <c r="J5" s="5"/>
      <c r="K5" s="5"/>
      <c r="L5" s="5"/>
      <c r="M5" s="5"/>
      <c r="N5" s="5"/>
      <c r="O5" s="5"/>
      <c r="P5" s="5"/>
    </row>
    <row r="6" spans="2:16" ht="35" customHeight="1" thickBot="1" x14ac:dyDescent="0.4">
      <c r="B6" s="32" t="s">
        <v>14</v>
      </c>
      <c r="C6" s="33"/>
      <c r="D6" s="33"/>
      <c r="E6" s="33"/>
      <c r="F6" s="34"/>
      <c r="G6" s="5"/>
      <c r="H6" s="5"/>
      <c r="I6" s="5"/>
      <c r="J6" s="5"/>
      <c r="K6" s="5"/>
      <c r="L6" s="5"/>
      <c r="M6" s="5"/>
      <c r="N6" s="5"/>
      <c r="O6" s="5"/>
      <c r="P6" s="5"/>
    </row>
    <row r="7" spans="2:16" s="12" customFormat="1" ht="35" customHeight="1" thickBot="1" x14ac:dyDescent="0.4">
      <c r="B7" s="13"/>
      <c r="C7" s="13"/>
      <c r="D7" s="13"/>
      <c r="E7" s="13"/>
      <c r="F7" s="13"/>
      <c r="G7" s="5"/>
      <c r="H7" s="5"/>
      <c r="I7" s="5"/>
      <c r="J7" s="5"/>
      <c r="K7" s="5"/>
      <c r="L7" s="5"/>
      <c r="M7" s="5"/>
      <c r="N7" s="5"/>
      <c r="O7" s="5"/>
      <c r="P7" s="5"/>
    </row>
    <row r="8" spans="2:16" s="1" customFormat="1" ht="107" customHeight="1" thickBot="1" x14ac:dyDescent="0.4">
      <c r="B8" s="42" t="s">
        <v>1</v>
      </c>
      <c r="C8" s="70" t="s">
        <v>11</v>
      </c>
      <c r="D8" s="71" t="s">
        <v>19</v>
      </c>
      <c r="E8" s="70" t="s">
        <v>6</v>
      </c>
      <c r="F8" s="71" t="s">
        <v>20</v>
      </c>
      <c r="G8" s="72" t="s">
        <v>3</v>
      </c>
      <c r="H8" s="71" t="s">
        <v>9</v>
      </c>
      <c r="I8" s="72" t="s">
        <v>4</v>
      </c>
      <c r="J8" s="73" t="s">
        <v>9</v>
      </c>
      <c r="K8" s="70" t="s">
        <v>5</v>
      </c>
      <c r="L8" s="71" t="s">
        <v>10</v>
      </c>
      <c r="M8" s="72" t="s">
        <v>27</v>
      </c>
      <c r="N8" s="71" t="s">
        <v>12</v>
      </c>
    </row>
    <row r="9" spans="2:16" s="7" customFormat="1" ht="50.15" customHeight="1" thickBot="1" x14ac:dyDescent="0.4">
      <c r="B9" s="43" t="s">
        <v>24</v>
      </c>
      <c r="C9" s="55">
        <v>600</v>
      </c>
      <c r="D9" s="37">
        <v>0</v>
      </c>
      <c r="E9" s="55">
        <v>1800</v>
      </c>
      <c r="F9" s="37">
        <v>0</v>
      </c>
      <c r="G9" s="49">
        <v>9000</v>
      </c>
      <c r="H9" s="37">
        <v>0</v>
      </c>
      <c r="I9" s="49">
        <v>6000</v>
      </c>
      <c r="J9" s="62">
        <v>0</v>
      </c>
      <c r="K9" s="55">
        <v>9000</v>
      </c>
      <c r="L9" s="37">
        <v>0</v>
      </c>
      <c r="M9" s="68">
        <v>50</v>
      </c>
      <c r="N9" s="37">
        <v>0</v>
      </c>
    </row>
    <row r="10" spans="2:16" s="7" customFormat="1" ht="50.15" customHeight="1" thickBot="1" x14ac:dyDescent="0.4">
      <c r="B10" s="44" t="s">
        <v>25</v>
      </c>
      <c r="C10" s="56">
        <v>600</v>
      </c>
      <c r="D10" s="38">
        <v>0</v>
      </c>
      <c r="E10" s="56">
        <v>1800</v>
      </c>
      <c r="F10" s="38">
        <v>0</v>
      </c>
      <c r="G10" s="50">
        <v>9000</v>
      </c>
      <c r="H10" s="38">
        <v>0</v>
      </c>
      <c r="I10" s="50">
        <v>6000</v>
      </c>
      <c r="J10" s="63">
        <v>0</v>
      </c>
      <c r="K10" s="56">
        <v>9000</v>
      </c>
      <c r="L10" s="38">
        <v>0</v>
      </c>
      <c r="M10" s="69">
        <v>50</v>
      </c>
      <c r="N10" s="38">
        <v>0</v>
      </c>
    </row>
    <row r="11" spans="2:16" s="7" customFormat="1" ht="50.15" customHeight="1" thickBot="1" x14ac:dyDescent="0.4">
      <c r="B11" s="44" t="s">
        <v>26</v>
      </c>
      <c r="C11" s="56">
        <v>600</v>
      </c>
      <c r="D11" s="38">
        <v>0</v>
      </c>
      <c r="E11" s="56">
        <v>1800</v>
      </c>
      <c r="F11" s="38">
        <v>0</v>
      </c>
      <c r="G11" s="50">
        <v>9000</v>
      </c>
      <c r="H11" s="38">
        <v>0</v>
      </c>
      <c r="I11" s="50">
        <v>6000</v>
      </c>
      <c r="J11" s="63">
        <v>0</v>
      </c>
      <c r="K11" s="56">
        <v>9000</v>
      </c>
      <c r="L11" s="38">
        <v>0</v>
      </c>
      <c r="M11" s="69">
        <v>50</v>
      </c>
      <c r="N11" s="38">
        <v>0</v>
      </c>
    </row>
    <row r="12" spans="2:16" s="1" customFormat="1" ht="50.15" customHeight="1" x14ac:dyDescent="0.35">
      <c r="B12" s="45" t="s">
        <v>8</v>
      </c>
      <c r="C12" s="57">
        <f t="shared" ref="C12:N12" si="0">SUM(C9:C11)</f>
        <v>1800</v>
      </c>
      <c r="D12" s="39">
        <f>SUM((D9*C9)+(C10*D10)+(C11*D11))</f>
        <v>0</v>
      </c>
      <c r="E12" s="51">
        <f t="shared" si="0"/>
        <v>5400</v>
      </c>
      <c r="F12" s="64">
        <f>SUM(F9:F11)</f>
        <v>0</v>
      </c>
      <c r="G12" s="57">
        <f t="shared" si="0"/>
        <v>27000</v>
      </c>
      <c r="H12" s="39">
        <f t="shared" si="0"/>
        <v>0</v>
      </c>
      <c r="I12" s="51">
        <f t="shared" si="0"/>
        <v>18000</v>
      </c>
      <c r="J12" s="64">
        <f t="shared" si="0"/>
        <v>0</v>
      </c>
      <c r="K12" s="57">
        <f t="shared" si="0"/>
        <v>27000</v>
      </c>
      <c r="L12" s="39">
        <f t="shared" si="0"/>
        <v>0</v>
      </c>
      <c r="M12" s="51">
        <f t="shared" si="0"/>
        <v>150</v>
      </c>
      <c r="N12" s="39">
        <f t="shared" si="0"/>
        <v>0</v>
      </c>
    </row>
    <row r="13" spans="2:16" s="1" customFormat="1" ht="50.15" customHeight="1" x14ac:dyDescent="0.35">
      <c r="B13" s="46" t="s">
        <v>21</v>
      </c>
      <c r="C13" s="58"/>
      <c r="D13" s="59">
        <f>D12*0.16</f>
        <v>0</v>
      </c>
      <c r="E13" s="52"/>
      <c r="F13" s="65">
        <f>F12*0.16</f>
        <v>0</v>
      </c>
      <c r="G13" s="58"/>
      <c r="H13" s="59">
        <f>H12*0.16</f>
        <v>0</v>
      </c>
      <c r="I13" s="52"/>
      <c r="J13" s="65">
        <f>J12*0.16</f>
        <v>0</v>
      </c>
      <c r="K13" s="58"/>
      <c r="L13" s="59">
        <f>L12*0.16</f>
        <v>0</v>
      </c>
      <c r="M13" s="52"/>
      <c r="N13" s="36">
        <f>N12*0.16</f>
        <v>0</v>
      </c>
    </row>
    <row r="14" spans="2:16" s="1" customFormat="1" ht="50.15" customHeight="1" thickBot="1" x14ac:dyDescent="0.4">
      <c r="B14" s="47" t="s">
        <v>22</v>
      </c>
      <c r="C14" s="60"/>
      <c r="D14" s="40">
        <f>D12*0.03</f>
        <v>0</v>
      </c>
      <c r="E14" s="53"/>
      <c r="F14" s="66"/>
      <c r="G14" s="60"/>
      <c r="H14" s="40"/>
      <c r="I14" s="53"/>
      <c r="J14" s="66"/>
      <c r="K14" s="60"/>
      <c r="L14" s="40"/>
      <c r="M14" s="53"/>
      <c r="N14" s="40"/>
    </row>
    <row r="15" spans="2:16" s="1" customFormat="1" ht="38.4" customHeight="1" thickBot="1" x14ac:dyDescent="0.4">
      <c r="B15" s="48" t="s">
        <v>0</v>
      </c>
      <c r="C15" s="61"/>
      <c r="D15" s="41">
        <f>SUM(D12+D13+D14)</f>
        <v>0</v>
      </c>
      <c r="E15" s="54"/>
      <c r="F15" s="67">
        <f>SUM(F12+F13)</f>
        <v>0</v>
      </c>
      <c r="G15" s="61"/>
      <c r="H15" s="41">
        <f>SUM(H12+H13)</f>
        <v>0</v>
      </c>
      <c r="I15" s="54"/>
      <c r="J15" s="67">
        <f>SUM(J12+J13)</f>
        <v>0</v>
      </c>
      <c r="K15" s="61"/>
      <c r="L15" s="41">
        <f>SUM(L12+L13)</f>
        <v>0</v>
      </c>
      <c r="M15" s="54"/>
      <c r="N15" s="41">
        <f>SUM(N12+N13)</f>
        <v>0</v>
      </c>
    </row>
    <row r="16" spans="2:16" s="8" customFormat="1" ht="18" x14ac:dyDescent="0.35">
      <c r="B16" s="6"/>
      <c r="C16" s="7"/>
      <c r="D16" s="7"/>
      <c r="E16" s="7"/>
      <c r="F16" s="7"/>
      <c r="G16" s="7"/>
      <c r="H16" s="7"/>
      <c r="I16" s="7"/>
      <c r="J16" s="7"/>
      <c r="K16" s="7"/>
      <c r="L16" s="7"/>
      <c r="M16" s="7"/>
      <c r="N16" s="7"/>
      <c r="O16" s="7"/>
      <c r="P16" s="7"/>
    </row>
    <row r="17" spans="2:16" ht="57" customHeight="1" x14ac:dyDescent="0.35">
      <c r="B17" s="14" t="s">
        <v>7</v>
      </c>
      <c r="C17" s="14"/>
      <c r="D17" s="14"/>
      <c r="E17" s="14"/>
      <c r="F17" s="14"/>
      <c r="G17" s="14"/>
      <c r="H17" s="14"/>
      <c r="I17" s="14"/>
      <c r="J17" s="14"/>
      <c r="K17" s="14"/>
      <c r="L17" s="14"/>
      <c r="M17" s="14"/>
      <c r="N17" s="14"/>
      <c r="O17" s="14"/>
      <c r="P17" s="14"/>
    </row>
    <row r="18" spans="2:16" ht="15.5" x14ac:dyDescent="0.35">
      <c r="B18" s="9" t="s">
        <v>13</v>
      </c>
      <c r="C18" s="1"/>
      <c r="D18" s="1"/>
      <c r="E18" s="1"/>
      <c r="F18" s="1"/>
      <c r="G18" s="1"/>
      <c r="H18" s="1"/>
      <c r="I18" s="1"/>
      <c r="J18" s="1"/>
      <c r="K18" s="1"/>
      <c r="L18" s="1"/>
      <c r="M18" s="1"/>
      <c r="N18" s="1"/>
      <c r="O18" s="1"/>
      <c r="P18" s="1"/>
    </row>
    <row r="19" spans="2:16" x14ac:dyDescent="0.35">
      <c r="B19" s="1"/>
      <c r="C19" s="1"/>
      <c r="D19" s="1"/>
      <c r="E19" s="1"/>
      <c r="F19" s="1"/>
      <c r="G19" s="1"/>
      <c r="H19" s="1"/>
      <c r="I19" s="1"/>
      <c r="J19" s="1"/>
      <c r="K19" s="1"/>
      <c r="L19" s="1"/>
      <c r="M19" s="1"/>
      <c r="N19" s="1"/>
      <c r="O19" s="1"/>
      <c r="P19" s="1"/>
    </row>
    <row r="20" spans="2:16" ht="15" thickBot="1" x14ac:dyDescent="0.4">
      <c r="B20" s="1"/>
      <c r="C20" s="1"/>
      <c r="D20" s="1"/>
      <c r="E20" s="1"/>
      <c r="F20" s="1"/>
      <c r="G20" s="1"/>
      <c r="H20" s="1"/>
      <c r="I20" s="1"/>
      <c r="J20" s="1"/>
      <c r="K20" s="1"/>
      <c r="L20" s="1"/>
      <c r="M20" s="1"/>
      <c r="N20" s="1"/>
      <c r="O20" s="1"/>
      <c r="P20" s="1"/>
    </row>
    <row r="21" spans="2:16" ht="55.25" customHeight="1" x14ac:dyDescent="0.35">
      <c r="B21" s="15" t="s">
        <v>2</v>
      </c>
      <c r="C21" s="16"/>
      <c r="D21" s="16"/>
      <c r="E21" s="16"/>
      <c r="F21" s="16"/>
      <c r="G21" s="16"/>
      <c r="H21" s="16"/>
      <c r="I21" s="16"/>
      <c r="J21" s="16"/>
      <c r="K21" s="16"/>
      <c r="L21" s="16"/>
      <c r="M21" s="16"/>
      <c r="N21" s="16"/>
      <c r="O21" s="16"/>
      <c r="P21" s="16"/>
    </row>
    <row r="22" spans="2:16" ht="57" customHeight="1" x14ac:dyDescent="0.35">
      <c r="B22" s="17" t="s">
        <v>16</v>
      </c>
      <c r="C22" s="18"/>
      <c r="D22" s="18"/>
      <c r="E22" s="18"/>
      <c r="F22" s="18"/>
      <c r="G22" s="18"/>
      <c r="H22" s="18"/>
      <c r="I22" s="18"/>
      <c r="J22" s="18"/>
      <c r="K22" s="18"/>
      <c r="L22" s="18"/>
      <c r="M22" s="18"/>
      <c r="N22" s="18"/>
      <c r="O22" s="18"/>
      <c r="P22" s="18"/>
    </row>
    <row r="23" spans="2:16" ht="51.65" customHeight="1" thickBot="1" x14ac:dyDescent="0.4">
      <c r="B23" s="19" t="s">
        <v>17</v>
      </c>
      <c r="C23" s="20"/>
      <c r="D23" s="21"/>
      <c r="E23" s="20"/>
      <c r="F23" s="21"/>
      <c r="G23" s="22"/>
      <c r="H23" s="21"/>
      <c r="I23" s="22"/>
      <c r="J23" s="21"/>
      <c r="K23" s="20"/>
      <c r="L23" s="21"/>
      <c r="M23" s="20"/>
      <c r="N23" s="21"/>
      <c r="O23" s="20"/>
      <c r="P23" s="21"/>
    </row>
    <row r="24" spans="2:16" ht="49.5" customHeight="1" x14ac:dyDescent="0.55000000000000004">
      <c r="D24" s="3"/>
      <c r="E24" s="3"/>
      <c r="F24" s="3"/>
      <c r="G24" s="3"/>
      <c r="H24" s="3"/>
      <c r="I24" s="3"/>
      <c r="J24" s="3"/>
    </row>
    <row r="25" spans="2:16" ht="49.5" customHeight="1" x14ac:dyDescent="0.55000000000000004">
      <c r="C25" s="3"/>
      <c r="D25" s="3"/>
      <c r="E25" s="3"/>
      <c r="F25" s="3"/>
      <c r="G25" s="3"/>
      <c r="H25" s="3"/>
      <c r="I25" s="3"/>
      <c r="J25" s="3"/>
    </row>
    <row r="26" spans="2:16" ht="49.5" customHeight="1" x14ac:dyDescent="0.55000000000000004">
      <c r="C26" s="4"/>
      <c r="D26" s="4"/>
      <c r="E26" s="4"/>
      <c r="F26" s="4"/>
      <c r="G26" s="4"/>
      <c r="H26" s="4"/>
      <c r="I26" s="4"/>
      <c r="J26" s="4"/>
    </row>
    <row r="27" spans="2:16" ht="49.5" customHeight="1" x14ac:dyDescent="0.55000000000000004">
      <c r="F27" s="3"/>
      <c r="I27" s="2"/>
      <c r="J27" s="2"/>
    </row>
    <row r="28" spans="2:16" ht="49.5" customHeight="1" x14ac:dyDescent="0.35"/>
    <row r="29" spans="2:16" ht="49.5" customHeight="1" x14ac:dyDescent="0.35"/>
    <row r="30" spans="2:16" ht="49.5" customHeight="1" x14ac:dyDescent="0.35"/>
    <row r="31" spans="2:16" ht="49.5" customHeight="1" x14ac:dyDescent="0.35"/>
    <row r="32" spans="2:16" ht="49.5" customHeight="1" x14ac:dyDescent="0.35"/>
    <row r="33" ht="49.5" customHeight="1" x14ac:dyDescent="0.35"/>
    <row r="34" ht="49.5" customHeight="1" x14ac:dyDescent="0.35"/>
    <row r="35" ht="49.5" customHeight="1" x14ac:dyDescent="0.35"/>
    <row r="36" ht="49.5" customHeight="1" x14ac:dyDescent="0.35"/>
    <row r="37" ht="49.5" customHeight="1" x14ac:dyDescent="0.35"/>
    <row r="38" ht="49.5" customHeight="1" x14ac:dyDescent="0.35"/>
  </sheetData>
  <mergeCells count="9">
    <mergeCell ref="B17:P17"/>
    <mergeCell ref="B21:P21"/>
    <mergeCell ref="B22:P22"/>
    <mergeCell ref="B23:P23"/>
    <mergeCell ref="B1:P1"/>
    <mergeCell ref="B2:P2"/>
    <mergeCell ref="B4:F4"/>
    <mergeCell ref="B5:F5"/>
    <mergeCell ref="B6:F6"/>
  </mergeCells>
  <pageMargins left="0.7" right="0.7" top="0.75" bottom="0.75" header="0.3" footer="0.3"/>
  <pageSetup scale="15" orientation="landscape"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1F8D999759F43740B43805BFE87892C8" ma:contentTypeVersion="18" ma:contentTypeDescription="Create a new document." ma:contentTypeScope="" ma:versionID="9eb806aa7c57b48e51977691f2399f7b">
  <xsd:schema xmlns:xsd="http://www.w3.org/2001/XMLSchema" xmlns:xs="http://www.w3.org/2001/XMLSchema" xmlns:p="http://schemas.microsoft.com/office/2006/metadata/properties" xmlns:ns2="530b18ae-f4e2-45a3-95ab-cd2929c25a23" xmlns:ns3="91e29e9e-4797-4ff7-a4fa-5a89c43e0ee3" targetNamespace="http://schemas.microsoft.com/office/2006/metadata/properties" ma:root="true" ma:fieldsID="e17f02fa9efbd02d2a62dca1df3f31d0" ns2:_="" ns3:_="">
    <xsd:import namespace="530b18ae-f4e2-45a3-95ab-cd2929c25a23"/>
    <xsd:import namespace="91e29e9e-4797-4ff7-a4fa-5a89c43e0ee3"/>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ServiceLocation" minOccurs="0"/>
                <xsd:element ref="ns3:SharedWithUsers" minOccurs="0"/>
                <xsd:element ref="ns3:SharedWithDetail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30b18ae-f4e2-45a3-95ab-cd2929c25a2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5f3f4cc-79b9-4d17-b8fa-dd7577b1fbe8"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1e29e9e-4797-4ff7-a4fa-5a89c43e0ee3"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073a0c85-1c98-4f6a-93a1-5010bd25bd6a}" ma:internalName="TaxCatchAll" ma:showField="CatchAllData" ma:web="91e29e9e-4797-4ff7-a4fa-5a89c43e0ee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530b18ae-f4e2-45a3-95ab-cd2929c25a23">
      <Terms xmlns="http://schemas.microsoft.com/office/infopath/2007/PartnerControls"/>
    </lcf76f155ced4ddcb4097134ff3c332f>
    <TaxCatchAll xmlns="91e29e9e-4797-4ff7-a4fa-5a89c43e0ee3" xsi:nil="true"/>
  </documentManagement>
</p:properties>
</file>

<file path=customXml/itemProps1.xml><?xml version="1.0" encoding="utf-8"?>
<ds:datastoreItem xmlns:ds="http://schemas.openxmlformats.org/officeDocument/2006/customXml" ds:itemID="{88FC93F5-58C7-4642-A911-9C8BEE4789FD}">
  <ds:schemaRefs>
    <ds:schemaRef ds:uri="http://schemas.microsoft.com/sharepoint/v3/contenttype/forms"/>
  </ds:schemaRefs>
</ds:datastoreItem>
</file>

<file path=customXml/itemProps2.xml><?xml version="1.0" encoding="utf-8"?>
<ds:datastoreItem xmlns:ds="http://schemas.openxmlformats.org/officeDocument/2006/customXml" ds:itemID="{0D5058D4-915C-4668-B761-3BD12A132F7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30b18ae-f4e2-45a3-95ab-cd2929c25a23"/>
    <ds:schemaRef ds:uri="91e29e9e-4797-4ff7-a4fa-5a89c43e0ee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D92EA38-1BC8-4791-B6F2-FE26BBFC8269}">
  <ds:schemaRefs>
    <ds:schemaRef ds:uri="http://schemas.microsoft.com/office/2006/metadata/properties"/>
    <ds:schemaRef ds:uri="http://schemas.microsoft.com/office/infopath/2007/PartnerControls"/>
    <ds:schemaRef ds:uri="172fdd80-e81b-4619-8d51-4714a419a38e"/>
    <ds:schemaRef ds:uri="9c44861e-2423-4583-9759-c7756abd9ebf"/>
    <ds:schemaRef ds:uri="6bfc3c29-5677-4e86-b17b-1accb930e86a"/>
    <ds:schemaRef ds:uri="530b18ae-f4e2-45a3-95ab-cd2929c25a23"/>
    <ds:schemaRef ds:uri="91e29e9e-4797-4ff7-a4fa-5a89c43e0ee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Anexo C-Forma Financiera </vt:lpstr>
      <vt:lpstr>'Anexo C-Forma Financiera '!Print_Area</vt:lpstr>
    </vt:vector>
  </TitlesOfParts>
  <Company>ADMINISTRADOR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ADMINISTRADOR1</dc:creator>
  <cp:lastModifiedBy>Jose Guillermo Torres Landazabal</cp:lastModifiedBy>
  <cp:lastPrinted>2019-06-01T22:29:32Z</cp:lastPrinted>
  <dcterms:created xsi:type="dcterms:W3CDTF">2013-06-14T15:59:09Z</dcterms:created>
  <dcterms:modified xsi:type="dcterms:W3CDTF">2025-02-11T16:26:00Z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0x0101001F8D999759F43740B43805BFE87892C8</vt:lpwstr>
  </property>
  <property fmtid="{D5CDD505-2E9C-101B-9397-08002B2CF9AE}" pid="3" name="MediaServiceImageTags">
    <vt:lpwstr/>
  </property>
</Properties>
</file>