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ramzia_unops\Downloads\RFQ-2025-55509\"/>
    </mc:Choice>
  </mc:AlternateContent>
  <xr:revisionPtr revIDLastSave="0" documentId="13_ncr:1_{E3349BBE-C330-49DD-8067-AE00E4F18D0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ice Quotation" sheetId="5" r:id="rId1"/>
  </sheets>
  <definedNames>
    <definedName name="_Hlk174882944" localSheetId="0">'Price Quotation'!$A$18</definedName>
    <definedName name="_Hlk174883418" localSheetId="0">'Price Quotation'!$A$38</definedName>
    <definedName name="_Hlk174884102" localSheetId="0">'Price Quotation'!$A$50</definedName>
    <definedName name="_Hlk174884396" localSheetId="0">'Price Quotation'!$A$65</definedName>
    <definedName name="_Hlk174885254" localSheetId="0">'Price Quotation'!$A$80</definedName>
    <definedName name="_Hlk174885811" localSheetId="0">'Price Quotation'!$A$95</definedName>
    <definedName name="_Hlk174906114" localSheetId="0">'Price Quotation'!$A$105</definedName>
    <definedName name="_Hlk174907724" localSheetId="0">'Price Quotation'!$A$126</definedName>
    <definedName name="_Hlk174912433" localSheetId="0">'Price Quotation'!$A$152</definedName>
    <definedName name="_Hlk174914491" localSheetId="0">'Price Quotation'!$A$183</definedName>
    <definedName name="_Hlk174916721" localSheetId="0">'Price Quotation'!$A$206</definedName>
    <definedName name="_Hlk174916947" localSheetId="0">'Price Quotation'!$A$216</definedName>
    <definedName name="_Hlk174917488" localSheetId="0">'Price Quotation'!$A$232</definedName>
    <definedName name="_Hlk174917756" localSheetId="0">'Price Quotation'!$A$242</definedName>
    <definedName name="OLE_LINK2" localSheetId="0">'Price Quotation'!$A$5</definedName>
    <definedName name="_xlnm.Print_Titles" localSheetId="0">'Price Quotation'!$5:$8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5" i="5" l="1"/>
  <c r="F262" i="5"/>
  <c r="F251" i="5"/>
  <c r="F241" i="5"/>
  <c r="F231" i="5"/>
  <c r="F225" i="5"/>
  <c r="F215" i="5"/>
  <c r="F204" i="5"/>
  <c r="F192" i="5"/>
  <c r="F180" i="5"/>
  <c r="F161" i="5"/>
  <c r="F138" i="5"/>
  <c r="F135" i="5"/>
  <c r="F134" i="5"/>
  <c r="F133" i="5"/>
  <c r="F114" i="5"/>
  <c r="F104" i="5"/>
  <c r="F89" i="5"/>
  <c r="F74" i="5"/>
  <c r="F59" i="5"/>
  <c r="F47" i="5"/>
  <c r="F27" i="5"/>
  <c r="F18" i="5"/>
  <c r="F11" i="5"/>
</calcChain>
</file>

<file path=xl/sharedStrings.xml><?xml version="1.0" encoding="utf-8"?>
<sst xmlns="http://schemas.openxmlformats.org/spreadsheetml/2006/main" count="295" uniqueCount="239">
  <si>
    <t xml:space="preserve">Bill of Quantity </t>
  </si>
  <si>
    <t>Sir. No.</t>
  </si>
  <si>
    <t>Description</t>
  </si>
  <si>
    <t>Unit</t>
  </si>
  <si>
    <t>Qty.</t>
  </si>
  <si>
    <t>Rate</t>
  </si>
  <si>
    <t>Cost</t>
  </si>
  <si>
    <t>U.S. $</t>
  </si>
  <si>
    <t>Supplying, deliver and testing Submersible pumps and Heavy-duty submersible Motor complete with all requirements and accessories for:</t>
  </si>
  <si>
    <t>Set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</si>
  <si>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Heavy duty submersible motor, The diameter of the motor should not more than </t>
    </r>
    <r>
      <rPr>
        <b/>
        <sz val="10"/>
        <color theme="1"/>
        <rFont val="Arial"/>
        <family val="2"/>
      </rPr>
      <t>8’’</t>
    </r>
    <r>
      <rPr>
        <sz val="10"/>
        <color theme="1"/>
        <rFont val="Arial"/>
        <family val="2"/>
      </rPr>
      <t xml:space="preserve">, borehole diameter </t>
    </r>
    <r>
      <rPr>
        <b/>
        <sz val="10"/>
        <color theme="1"/>
        <rFont val="Arial"/>
        <family val="2"/>
      </rPr>
      <t>250 mm.</t>
    </r>
    <r>
      <rPr>
        <sz val="10"/>
        <color theme="1"/>
        <rFont val="Arial"/>
        <family val="2"/>
      </rPr>
      <t xml:space="preserve"> </t>
    </r>
  </si>
  <si>
    <r>
      <t>The Submersible Pumps and Motors</t>
    </r>
    <r>
      <rPr>
        <sz val="10"/>
        <color rgb="FF4472C4"/>
        <rFont val="Arial"/>
        <family val="2"/>
      </rPr>
      <t xml:space="preserve">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</si>
  <si>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Solar Pumping Inverter Controller with all requirements and accessories for:</t>
  </si>
  <si>
    <t>No.</t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</si>
  <si>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Three phase output, voltage range 380-420 V.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</si>
  <si>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Efficiency: Not less than 95%.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</si>
  <si>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Output Frequency: 0 - 50Hz.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</si>
  <si>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Input DC open circuit voltage not less than 900 V.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</si>
  <si>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Lower level of MPP voltage shall not greater than 450 V.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</si>
  <si>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Upper level of MPP voltage shall not less than 850 V.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</si>
  <si>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Should have built in data loggers.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</si>
  <si>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Must be operate solar and grid at the same time.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</si>
  <si>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Should be equipped with Programmable inputs and outputs.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</si>
  <si>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Protections required: Over-Voltage, pump Over-Current, pump Over-Load, Overtemperature, pump Phase Loss, pump Short-Circuit, ground fault, solar low power, DC Input Anti-reverse, AC output unbalance and Dry run.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</si>
  <si>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Internet of GPS have to be provided for remote monitoring.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</si>
  <si>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Product warranty shall be not less than 2 years."</t>
    </r>
  </si>
  <si>
    <r>
      <t xml:space="preserve">The Solar Pumping Inverter Controller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</si>
  <si>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Output Reactor with all requirements and accessories for:</t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</si>
  <si>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Rated Operating Voltage: 380V~1140V 50Hz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</si>
  <si>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Operating Frequency: 50 Hz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</si>
  <si>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Operating Ambient Temperature：-25℃~50℃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</si>
  <si>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Insulation Resistance: Core-winging, DC 1000V, resistance≥100M ohm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</si>
  <si>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Protection class: IP20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</si>
  <si>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Insulation class: F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</si>
  <si>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Product warranty shall be not less than 2 years.</t>
    </r>
  </si>
  <si>
    <r>
      <t xml:space="preserve">The Output Reactor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</si>
  <si>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PV Combiner Box (DCCB) with all requirements and accessories for:</t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</si>
  <si>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Not less than 8 inputs, 1 output DC Combiner Box.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</si>
  <si>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The DCCB to be provided for termination of connecting cables. 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</si>
  <si>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Suitable for outdoor installation, IP65, waterproof and anti-dust.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</si>
  <si>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All wires/cables must be terminated through cable lugs.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</si>
  <si>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DC fuse rating for each string:1000V, not exceed 20 A.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</si>
  <si>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Built in Reverse Protection Diode.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</si>
  <si>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Built in DC circuit breaker.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</si>
  <si>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Built in surge protection device.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</si>
  <si>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Product warranty shall be 2 years.</t>
    </r>
  </si>
  <si>
    <r>
      <t xml:space="preserve"> The PV Combiner Box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</si>
  <si>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AC Control Box with all requirements and accessories for:</t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</si>
  <si>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Enclosure class should be not less than IP65, waterproof and anti-dust.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</si>
  <si>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All required wires/cables and busbars must be included,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</si>
  <si>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Built in AC &amp; DC circuit breakers.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</si>
  <si>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Forced Air Cooling type via fans.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</si>
  <si>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The VFD &amp; Output reactor must be located in.</t>
    </r>
  </si>
  <si>
    <r>
      <t xml:space="preserve"> The AC Control Box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</si>
  <si>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MCCB Protection Type: Thermal Magnetic Based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</si>
  <si>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MCCB Current Rating: 100A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</si>
  <si>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MCCB Poles: 4 POLE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</si>
  <si>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MCCB Breaking Capacity: 25kA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</si>
  <si>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Rated Operational Voltage: 690 V AC, 500 V DC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</si>
  <si>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Include NEMA 3R enclosure: </t>
    </r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</si>
  <si>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Arial"/>
        <family val="2"/>
      </rPr>
      <t>Powder-coated steel construction</t>
    </r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</si>
  <si>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Arial"/>
        <family val="2"/>
      </rPr>
      <t>Lockable front door, wall mounted type, Direct handles, Locking devices, Auxiliary contacts and Protective plates.</t>
    </r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</si>
  <si>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Arial"/>
        <family val="2"/>
      </rPr>
      <t>ways at least, shock and vibration proof contacts.</t>
    </r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</si>
  <si>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Arial"/>
        <family val="2"/>
      </rPr>
      <t>Conform to BS EN 60947-3 and UL 1008 Listed.</t>
    </r>
  </si>
  <si>
    <r>
      <t xml:space="preserve"> The Molded Case Circuit Breaker (MCCB)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</si>
  <si>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Submersible Level Transmitter (Water level Sensor) with all requirements and accessories for:</t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</si>
  <si>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Measuring range: 1m-500m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</si>
  <si>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 Working temperature: -20~60℃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</si>
  <si>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Shell protection: IP69</t>
    </r>
    <r>
      <rPr>
        <sz val="11"/>
        <color theme="1"/>
        <rFont val="Aptos Narrow"/>
        <family val="2"/>
        <scheme val="minor"/>
      </rPr>
      <t/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</si>
  <si>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Accuracy: 0.25% F.S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</si>
  <si>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Material: SS 304 probe, rubber wire: </t>
    </r>
  </si>
  <si>
    <r>
      <t xml:space="preserve"> The Submersible Level Transmitter (Water level Sensor)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</si>
  <si>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Pressure Switches with all requirements and accessories for:</t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</si>
  <si>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Setting range: 2 – 20 bar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</si>
  <si>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Contact system: TPST and SPST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</si>
  <si>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Electrical rating: 12 A, 400 V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</si>
  <si>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Electrical connection: Screw terminals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</si>
  <si>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Contact material: Silver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</si>
  <si>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Differential: Adjustable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</si>
  <si>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Degree of enclosure: IP43 or IP55</t>
    </r>
  </si>
  <si>
    <r>
      <t xml:space="preserve"> The Pressure Switches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</si>
  <si>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Submersible Cable with all requirements and accessories for:</t>
  </si>
  <si>
    <t>Note</t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</si>
  <si>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Voltage rating:450/750VAC.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</si>
  <si>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Type of Conductor: copper, flexible, finely, multi stranded.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</si>
  <si>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Insulation: black poly chloroprene, HO7RN -F or equivalent material.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</si>
  <si>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All cables shall be marked properly according to approved design so that cable can be easily traced and identified.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</si>
  <si>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Cable ends connections are to be made through suitable lugs or terminals, crimped properly &amp; with use of cable glands.</t>
    </r>
  </si>
  <si>
    <r>
      <t xml:space="preserve">The Submersible Cable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</si>
  <si>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r>
      <t>Submersible Cable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Size: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3 cores × 35 mm</t>
    </r>
    <r>
      <rPr>
        <b/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</t>
    </r>
  </si>
  <si>
    <t>m</t>
  </si>
  <si>
    <r>
      <t>Submersible Cable Size: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3 cores × 1.5 mm</t>
    </r>
    <r>
      <rPr>
        <b/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(for Level Sensor)</t>
    </r>
  </si>
  <si>
    <r>
      <t>Cable Size: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2 cores × 1.5 mm</t>
    </r>
    <r>
      <rPr>
        <b/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(for Pressure Switch)</t>
    </r>
  </si>
  <si>
    <t>Supplying, deliver and testing of Power Cable Splice Kit with all requirements and accessories for:</t>
  </si>
  <si>
    <t>Kit.</t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</si>
  <si>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Conductor Amount: Multiple, Single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</si>
  <si>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Dielectric Strength: 500 mV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</si>
  <si>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Insulation Outside Diameter Range: 10 - 16 mm, 10 - 19 mm, 16 - 25 mm, 25 - 40 mm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</si>
  <si>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Material: Epoxy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</si>
  <si>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Maximum Cable Outside Diameter: 15.2 mm, 25.4 mm, 39.7 mm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</si>
  <si>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Maximum Conductor Size: 18.5 mm², 35 mm², 95 mm²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</si>
  <si>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Maximum Insulation Outer Diameter: 15.875 mm, 25.4 mm, 39.688 mm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</si>
  <si>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Minimum Conductor Size: 10 mm², 18.5 mm², 35 mm²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</si>
  <si>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Minimum Insulation Outer Diameter: 10.312 mm, 15.875 mm, 25.4 mm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</si>
  <si>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Product Colour: Black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</si>
  <si>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Product Type: Splice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</si>
  <si>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Splice Type: Inline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</si>
  <si>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Voltage: 5 kV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</si>
  <si>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Voltage Application: Medium Voltage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</si>
  <si>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Kit Contents: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</si>
  <si>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Arial"/>
        <family val="2"/>
      </rPr>
      <t>Mold Body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</si>
  <si>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Arial"/>
        <family val="2"/>
      </rPr>
      <t>Pouring Spouts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</si>
  <si>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Arial"/>
        <family val="2"/>
      </rPr>
      <t xml:space="preserve">Electrical Tape 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</si>
  <si>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Arial"/>
        <family val="2"/>
      </rPr>
      <t>Resin</t>
    </r>
  </si>
  <si>
    <r>
      <t xml:space="preserve"> The Power Cable Splice Kit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</si>
  <si>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Heat Shrink Tubing Kits with all requirements and accessories for:</t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</si>
  <si>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Material: Flexible Polyolefin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</si>
  <si>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Colour: Black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</si>
  <si>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Dielectric Strength: 900 mV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</si>
  <si>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 xml:space="preserve">Voltage: 600 V 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</si>
  <si>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Maximum Operating Temperature: 135 ℃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</si>
  <si>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Minimum Shrink Temperature: 100 ℃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</si>
  <si>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Shrink Ratio: 2:1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</si>
  <si>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Length of each piece: Not less than 150mm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</si>
  <si>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Kit Includes 102 pieces: (with the following sizes)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</si>
  <si>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Arial"/>
        <family val="2"/>
      </rPr>
      <t>Size 3/16" (4,8 mm), No. of Pieces 30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</si>
  <si>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Arial"/>
        <family val="2"/>
      </rPr>
      <t>Size 1/4" (6,4 mm), No. of Pieces 28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</si>
  <si>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Arial"/>
        <family val="2"/>
      </rPr>
      <t>Size 3/8" (9,6 mm), No. of Pieces 20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</si>
  <si>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Arial"/>
        <family val="2"/>
      </rPr>
      <t>Size 1/2" (12,7 mm), No. of Pieces 14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</si>
  <si>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Arial"/>
        <family val="2"/>
      </rPr>
      <t>Size 3/4" (19,1 mm), No. of Pieces 6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</si>
  <si>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Arial"/>
        <family val="2"/>
      </rPr>
      <t>Size 1" (25,4 mm), No. of Pieces 4</t>
    </r>
  </si>
  <si>
    <r>
      <t xml:space="preserve"> The Heat Shrink Tubing Kits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</si>
  <si>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Riser Pipe with all requirements and accessories for:</t>
  </si>
  <si>
    <t>Supply Riser Pipe (uPVC Super Heavy), with All Accessories Required for Installation Pump According to the following technical specification: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</si>
  <si>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Pipe Wall Thickness:As specified in the table for Super Heavy class.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</si>
  <si>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Pipe Joint System: Square Type Threads with Coupler, rubber ring and Safety lock 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</si>
  <si>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Working pressure: 35 Bar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</si>
  <si>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Includes the following accessories:</t>
    </r>
  </si>
  <si>
    <r>
      <t xml:space="preserve">      - Lowering Fixture and Pump Guard set - </t>
    </r>
    <r>
      <rPr>
        <b/>
        <sz val="10"/>
        <color theme="1"/>
        <rFont val="Arial"/>
        <family val="2"/>
      </rPr>
      <t>(3 Set)</t>
    </r>
  </si>
  <si>
    <r>
      <rPr>
        <sz val="10"/>
        <color theme="1"/>
        <rFont val="Arial"/>
        <family val="2"/>
      </rPr>
      <t xml:space="preserve">      - Top and Bottom Adaptors / Connectors set - </t>
    </r>
    <r>
      <rPr>
        <b/>
        <sz val="10"/>
        <color theme="1"/>
        <rFont val="Arial"/>
        <family val="2"/>
      </rPr>
      <t>(3 Set)</t>
    </r>
  </si>
  <si>
    <r>
      <t>The Riser Pipe (uPVC Super Heavy)</t>
    </r>
    <r>
      <rPr>
        <sz val="10"/>
        <color theme="1"/>
        <rFont val="Arial"/>
        <family val="2"/>
      </rPr>
      <t xml:space="preserve"> shall be complete with all others important feature specified in the Section of technical specification.</t>
    </r>
  </si>
  <si>
    <t>Supplying, deliver and testing of Stainless-Steel Vertical Check Valve with all requirements and accessories for:</t>
  </si>
  <si>
    <t>Supply Stainless-Steel Vertical Check Valve, under the following conditions: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</si>
  <si>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Connection Type: According to the raiser pipes.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</si>
  <si>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Nominal Pressure (PN): </t>
    </r>
    <r>
      <rPr>
        <b/>
        <sz val="10"/>
        <color theme="1"/>
        <rFont val="Arial"/>
        <family val="2"/>
      </rPr>
      <t>PN25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</si>
  <si>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Material:</t>
    </r>
  </si>
  <si>
    <t>• Body Material:  304 Stainless Steel</t>
  </si>
  <si>
    <t>• Spring Material: 304 Stainless Steel</t>
  </si>
  <si>
    <t>• Valve Core: 304 Stainless Steel</t>
  </si>
  <si>
    <t>• End Seal: PTFE</t>
  </si>
  <si>
    <r>
      <t xml:space="preserve">The Stainless-Steel Vertical Check Valve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</si>
  <si>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Well Cap / Cover with all requirements and accessories for:</t>
  </si>
  <si>
    <t>Supply Well Cap / Cover, under the following conditions: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</si>
  <si>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Diameter: </t>
    </r>
    <r>
      <rPr>
        <b/>
        <sz val="10"/>
        <color theme="1"/>
        <rFont val="Arial"/>
        <family val="2"/>
      </rPr>
      <t>14”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</si>
  <si>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Min. thickness: </t>
    </r>
    <r>
      <rPr>
        <b/>
        <sz val="10"/>
        <color theme="1"/>
        <rFont val="Arial"/>
        <family val="2"/>
      </rPr>
      <t>18 mm</t>
    </r>
    <r>
      <rPr>
        <sz val="10"/>
        <color theme="1"/>
        <rFont val="Arial"/>
        <family val="2"/>
      </rPr>
      <t xml:space="preserve"> 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</si>
  <si>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Material: made from A36 or equivalent CS plate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</si>
  <si>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Paint type: Painted by Anti-corrosion Paint at least two coats (premier and finishing layer)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</si>
  <si>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Other requirements: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</si>
  <si>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Arial"/>
        <family val="2"/>
      </rPr>
      <t>Fabricated with stiffeners and holes for pump and sensor cables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</si>
  <si>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Arial"/>
        <family val="2"/>
      </rPr>
      <t xml:space="preserve">Stiffeners shall be holed for lifting purposes </t>
    </r>
  </si>
  <si>
    <r>
      <t xml:space="preserve">The Well Cap / Cover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</si>
  <si>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Pipe Hangers &amp; Supports with all requirements and accessories for:</t>
  </si>
  <si>
    <t>Supply Pipe Hangers &amp; Supports, under the following conditions: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</si>
  <si>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Length: more than </t>
    </r>
    <r>
      <rPr>
        <b/>
        <sz val="10"/>
        <color theme="1"/>
        <rFont val="Arial"/>
        <family val="2"/>
      </rPr>
      <t>14”</t>
    </r>
    <r>
      <rPr>
        <sz val="10"/>
        <color theme="1"/>
        <rFont val="Arial"/>
        <family val="2"/>
      </rPr>
      <t xml:space="preserve"> 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</si>
  <si>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Paint type: Hot-Dip Galvanized (50HHDG)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</si>
  <si>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Bolt, nuts and washers: Stainless Steel Grade A2/304</t>
    </r>
  </si>
  <si>
    <r>
      <t xml:space="preserve">The Pipe Hangers &amp; Supports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</si>
  <si>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Bulk Water Meters with all requirements and accessories for: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</si>
  <si>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Type: Horizontal (vertical where specified) helix type with completely waterproof encased gear train, magnetic transmission and registration, shielded against tampering or any external magnetic field.</t>
    </r>
  </si>
  <si>
    <r>
      <t xml:space="preserve">The </t>
    </r>
    <r>
      <rPr>
        <b/>
        <u/>
        <sz val="11"/>
        <color rgb="FF0070C0"/>
        <rFont val="Arial"/>
        <family val="2"/>
      </rPr>
      <t xml:space="preserve">Bulk Water Meters </t>
    </r>
    <r>
      <rPr>
        <sz val="11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</si>
  <si>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Double Flange Gate Valve with all requirements and accessories for: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</si>
  <si>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O-ring &amp; gasket: EPDM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</si>
  <si>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Working Pressure: 16 bars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</si>
  <si>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Body cover: Ductile Iron GGG 40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</si>
  <si>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Stem (spindle): Stainless steel grade A2/304.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</si>
  <si>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Stem (Nut): Bronze</t>
    </r>
  </si>
  <si>
    <r>
      <t xml:space="preserve">The </t>
    </r>
    <r>
      <rPr>
        <b/>
        <u/>
        <sz val="11"/>
        <color rgb="FF0070C0"/>
        <rFont val="Arial"/>
        <family val="2"/>
      </rPr>
      <t xml:space="preserve">Double Flange Gate Valve </t>
    </r>
    <r>
      <rPr>
        <sz val="11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</si>
  <si>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Double Flange Non-Return Valve with all requirements and accessories for: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</si>
  <si>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Flange: B.S.4504 (PN16)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</si>
  <si>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Max. Service Temp.: 60°C - 70° </t>
    </r>
  </si>
  <si>
    <r>
      <t xml:space="preserve">The </t>
    </r>
    <r>
      <rPr>
        <b/>
        <u/>
        <sz val="11"/>
        <color rgb="FF0070C0"/>
        <rFont val="Arial"/>
        <family val="2"/>
      </rPr>
      <t xml:space="preserve">Double Flange Non-Return Valve </t>
    </r>
    <r>
      <rPr>
        <sz val="11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</si>
  <si>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Pressure Gauge with all requirements and accessories for: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</si>
  <si>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Material of Gauge Case: AISI 304 stainless steel fitted with laminated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</si>
  <si>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Gauge Diameter: </t>
    </r>
    <r>
      <rPr>
        <b/>
        <sz val="11"/>
        <color theme="1"/>
        <rFont val="Arial"/>
        <family val="2"/>
      </rPr>
      <t>100mm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</si>
  <si>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Inner Scale: </t>
    </r>
    <r>
      <rPr>
        <b/>
        <sz val="11"/>
        <color theme="1"/>
        <rFont val="Arial"/>
        <family val="2"/>
      </rPr>
      <t>from 0 to 25 Bar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</si>
  <si>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Bottom Connection: ½ “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</si>
  <si>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Accessories: </t>
    </r>
  </si>
  <si>
    <r>
      <t>•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Isolation Stainless steel 1/2-inch Ball valve of the same pressure rating.</t>
    </r>
  </si>
  <si>
    <r>
      <t>•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In addition to the connection fittings (GI nipples, sockets, reducers, etc.)</t>
    </r>
  </si>
  <si>
    <t>Supplying, deliver and testing of Single Small Orifice Air Valve with all requirements and accessories for: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</si>
  <si>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Design: Fully compliant to BS EN 1074-4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</si>
  <si>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Maximum operating temperature: 90°C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</si>
  <si>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Diameter Bottom Connection (female): </t>
    </r>
    <r>
      <rPr>
        <b/>
        <sz val="11"/>
        <color theme="1"/>
        <rFont val="Arial"/>
        <family val="2"/>
      </rPr>
      <t>1”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</si>
  <si>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Nominal Pressure (PN): </t>
    </r>
    <r>
      <rPr>
        <b/>
        <sz val="11"/>
        <color theme="1"/>
        <rFont val="Arial"/>
        <family val="2"/>
      </rPr>
      <t>PN16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</si>
  <si>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Minimum operating pressure: </t>
    </r>
    <r>
      <rPr>
        <b/>
        <sz val="11"/>
        <color theme="1"/>
        <rFont val="Arial"/>
        <family val="2"/>
      </rPr>
      <t>0.3 bar</t>
    </r>
  </si>
  <si>
    <r>
      <t>•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Female threaded inlet as standard</t>
    </r>
  </si>
  <si>
    <r>
      <t>•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Ball valve isolating valve</t>
    </r>
  </si>
  <si>
    <r>
      <t>•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Ball valve isolating valve and flange</t>
    </r>
  </si>
  <si>
    <r>
      <t>•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Inlet flange</t>
    </r>
  </si>
  <si>
    <r>
      <t>•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Male threaded inlet</t>
    </r>
  </si>
  <si>
    <r>
      <t xml:space="preserve">The </t>
    </r>
    <r>
      <rPr>
        <b/>
        <u/>
        <sz val="11"/>
        <color rgb="FF0070C0"/>
        <rFont val="Arial"/>
        <family val="2"/>
      </rPr>
      <t xml:space="preserve">Single Small Orifice Air Valve </t>
    </r>
    <r>
      <rPr>
        <sz val="11"/>
        <color theme="1"/>
        <rFont val="Arial"/>
        <family val="2"/>
      </rPr>
      <t>shall be complete with all others important feature specified in the Section of technical specification.</t>
    </r>
  </si>
  <si>
    <t xml:space="preserve"> 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</si>
  <si>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Motor Power Shall not less than: 1.15 of pump power.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</si>
  <si>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Power: should be not less than 1.2 of motor power.</t>
    </r>
  </si>
  <si>
    <r>
      <t>Supplying, deliver and testing of Output Reactor,</t>
    </r>
    <r>
      <rPr>
        <b/>
        <u/>
        <sz val="10"/>
        <color rgb="FF0000FF"/>
        <rFont val="Calibri"/>
        <family val="2"/>
      </rPr>
      <t xml:space="preserve"> </t>
    </r>
    <r>
      <rPr>
        <b/>
        <u/>
        <sz val="10"/>
        <color rgb="FF0000FF"/>
        <rFont val="Arial"/>
        <family val="2"/>
      </rPr>
      <t>under the following conditions:</t>
    </r>
  </si>
  <si>
    <r>
      <t>Supplying, deliver and testing of PV Combiner Box,</t>
    </r>
    <r>
      <rPr>
        <b/>
        <u/>
        <sz val="10"/>
        <color rgb="FF0000FF"/>
        <rFont val="Calibri"/>
        <family val="2"/>
      </rPr>
      <t xml:space="preserve"> </t>
    </r>
    <r>
      <rPr>
        <b/>
        <u/>
        <sz val="10"/>
        <color rgb="FF0000FF"/>
        <rFont val="Arial"/>
        <family val="2"/>
      </rPr>
      <t>under the following conditions:</t>
    </r>
  </si>
  <si>
    <r>
      <t>Supplying, deliver and testing of AC Control Box,</t>
    </r>
    <r>
      <rPr>
        <b/>
        <u/>
        <sz val="10"/>
        <color rgb="FF0000FF"/>
        <rFont val="Calibri"/>
        <family val="2"/>
      </rPr>
      <t xml:space="preserve"> </t>
    </r>
    <r>
      <rPr>
        <b/>
        <u/>
        <sz val="10"/>
        <color rgb="FF0000FF"/>
        <rFont val="Arial"/>
        <family val="2"/>
      </rPr>
      <t>under the following conditions:</t>
    </r>
  </si>
  <si>
    <r>
      <t xml:space="preserve">Supplying, deliver and testing of Molded Case Circuit Breaker </t>
    </r>
    <r>
      <rPr>
        <b/>
        <u/>
        <sz val="10"/>
        <color rgb="FF0000FF"/>
        <rFont val="Arial"/>
        <family val="2"/>
      </rPr>
      <t xml:space="preserve">(MCCB) </t>
    </r>
    <r>
      <rPr>
        <b/>
        <u/>
        <sz val="11"/>
        <color rgb="FF0000FF"/>
        <rFont val="Arial"/>
        <family val="2"/>
      </rPr>
      <t>with all requirements and accessories for:</t>
    </r>
  </si>
  <si>
    <r>
      <t>Supplying, deliver and testing of Molded Case Circuit Breaker (MCCB),</t>
    </r>
    <r>
      <rPr>
        <b/>
        <u/>
        <sz val="10"/>
        <color rgb="FF0000FF"/>
        <rFont val="Calibri"/>
        <family val="2"/>
      </rPr>
      <t xml:space="preserve"> </t>
    </r>
    <r>
      <rPr>
        <b/>
        <u/>
        <sz val="10"/>
        <color rgb="FF0000FF"/>
        <rFont val="Arial"/>
        <family val="2"/>
      </rPr>
      <t>under the following conditions:</t>
    </r>
  </si>
  <si>
    <r>
      <t>Supplying, deliver and testing of Submersible Level Transmitter (Water level Sensor),</t>
    </r>
    <r>
      <rPr>
        <b/>
        <u/>
        <sz val="10"/>
        <color rgb="FF0000FF"/>
        <rFont val="Calibri"/>
        <family val="2"/>
      </rPr>
      <t xml:space="preserve"> </t>
    </r>
    <r>
      <rPr>
        <b/>
        <u/>
        <sz val="10"/>
        <color rgb="FF0000FF"/>
        <rFont val="Arial"/>
        <family val="2"/>
      </rPr>
      <t>under the following conditions:</t>
    </r>
  </si>
  <si>
    <r>
      <t>Supplying, deliver and testing of Submersible Cable,</t>
    </r>
    <r>
      <rPr>
        <b/>
        <u/>
        <sz val="10"/>
        <color rgb="FF0000FF"/>
        <rFont val="Calibri"/>
        <family val="2"/>
      </rPr>
      <t xml:space="preserve"> </t>
    </r>
    <r>
      <rPr>
        <b/>
        <u/>
        <sz val="10"/>
        <color rgb="FF0000FF"/>
        <rFont val="Arial"/>
        <family val="2"/>
      </rPr>
      <t>under the following conditions:</t>
    </r>
  </si>
  <si>
    <r>
      <t>Supply of Double Flange Gate Valve,</t>
    </r>
    <r>
      <rPr>
        <b/>
        <u/>
        <sz val="11"/>
        <color rgb="FF0000FF"/>
        <rFont val="Calibri"/>
        <family val="2"/>
      </rPr>
      <t xml:space="preserve"> </t>
    </r>
    <r>
      <rPr>
        <b/>
        <u/>
        <sz val="11"/>
        <color rgb="FF0000FF"/>
        <rFont val="Arial"/>
        <family val="2"/>
      </rPr>
      <t>under the following conditions</t>
    </r>
  </si>
  <si>
    <r>
      <t>Supply of Double Flange Non-Return Valve,</t>
    </r>
    <r>
      <rPr>
        <b/>
        <u/>
        <sz val="11"/>
        <color rgb="FF0000FF"/>
        <rFont val="Calibri"/>
        <family val="2"/>
      </rPr>
      <t xml:space="preserve"> </t>
    </r>
    <r>
      <rPr>
        <b/>
        <u/>
        <sz val="11"/>
        <color rgb="FF0000FF"/>
        <rFont val="Arial"/>
        <family val="2"/>
      </rPr>
      <t>under the following conditions</t>
    </r>
  </si>
  <si>
    <r>
      <t>Supply of Pressure Gauge,</t>
    </r>
    <r>
      <rPr>
        <b/>
        <u/>
        <sz val="11"/>
        <color rgb="FF0000FF"/>
        <rFont val="Calibri"/>
        <family val="2"/>
      </rPr>
      <t xml:space="preserve"> </t>
    </r>
    <r>
      <rPr>
        <b/>
        <u/>
        <sz val="11"/>
        <color rgb="FF0000FF"/>
        <rFont val="Arial"/>
        <family val="2"/>
      </rPr>
      <t>under the following conditions</t>
    </r>
  </si>
  <si>
    <r>
      <t>Supply of Single Small Orifice Air Valve,</t>
    </r>
    <r>
      <rPr>
        <b/>
        <u/>
        <sz val="11"/>
        <color rgb="FF0000FF"/>
        <rFont val="Calibri"/>
        <family val="2"/>
      </rPr>
      <t xml:space="preserve"> </t>
    </r>
    <r>
      <rPr>
        <b/>
        <u/>
        <sz val="11"/>
        <color rgb="FF0000FF"/>
        <rFont val="Arial"/>
        <family val="2"/>
      </rPr>
      <t>under the following conditions</t>
    </r>
  </si>
  <si>
    <r>
      <t>Supplying, deliver and testing of Solar Pumping Inverter Controller,</t>
    </r>
    <r>
      <rPr>
        <b/>
        <u/>
        <sz val="10"/>
        <color rgb="FF0000FF"/>
        <rFont val="Calibri"/>
        <family val="2"/>
      </rPr>
      <t xml:space="preserve"> </t>
    </r>
    <r>
      <rPr>
        <b/>
        <u/>
        <sz val="10"/>
        <color rgb="FF0000FF"/>
        <rFont val="Arial"/>
        <family val="2"/>
      </rPr>
      <t>under the following conditions:</t>
    </r>
  </si>
  <si>
    <r>
      <t>Supplying, deliver and testing of Pressure Switches,</t>
    </r>
    <r>
      <rPr>
        <b/>
        <u/>
        <sz val="10"/>
        <color rgb="FF0000FF"/>
        <rFont val="Calibri"/>
        <family val="2"/>
      </rPr>
      <t xml:space="preserve"> </t>
    </r>
    <r>
      <rPr>
        <b/>
        <u/>
        <sz val="10"/>
        <color rgb="FF0000FF"/>
        <rFont val="Arial"/>
        <family val="2"/>
      </rPr>
      <t>under the following conditions:</t>
    </r>
  </si>
  <si>
    <r>
      <t>Supplying, deliver and testing of Power Cable Splice Kit,</t>
    </r>
    <r>
      <rPr>
        <b/>
        <u/>
        <sz val="10"/>
        <color rgb="FF0000FF"/>
        <rFont val="Calibri"/>
        <family val="2"/>
      </rPr>
      <t xml:space="preserve"> </t>
    </r>
    <r>
      <rPr>
        <b/>
        <u/>
        <sz val="10"/>
        <color rgb="FF0000FF"/>
        <rFont val="Arial"/>
        <family val="2"/>
      </rPr>
      <t>under the following conditions:</t>
    </r>
  </si>
  <si>
    <r>
      <t>Supplying, deliver and testing of Heat Shrink Tubing Kits,</t>
    </r>
    <r>
      <rPr>
        <b/>
        <u/>
        <sz val="10"/>
        <color rgb="FF0000FF"/>
        <rFont val="Calibri"/>
        <family val="2"/>
      </rPr>
      <t xml:space="preserve"> </t>
    </r>
    <r>
      <rPr>
        <b/>
        <u/>
        <sz val="10"/>
        <color rgb="FF0000FF"/>
        <rFont val="Arial"/>
        <family val="2"/>
      </rPr>
      <t>under the following conditions:</t>
    </r>
  </si>
  <si>
    <r>
      <t>Supply of Bulk Water Meters,</t>
    </r>
    <r>
      <rPr>
        <b/>
        <u/>
        <sz val="11"/>
        <color rgb="FF0000FF"/>
        <rFont val="Calibri"/>
        <family val="2"/>
      </rPr>
      <t xml:space="preserve"> </t>
    </r>
    <r>
      <rPr>
        <b/>
        <u/>
        <sz val="11"/>
        <color rgb="FF0000FF"/>
        <rFont val="Arial"/>
        <family val="2"/>
      </rPr>
      <t>under the following conditions</t>
    </r>
  </si>
  <si>
    <t xml:space="preserve">Wells #: 15,17 &amp; 18 at Al-Jazaa Water Wells Field Al Maharah Governorate  </t>
  </si>
  <si>
    <r>
      <t>Supplying, deliver and testing of Submersible pumps and Heavy-duty submersible Motor for</t>
    </r>
    <r>
      <rPr>
        <b/>
        <sz val="11"/>
        <color theme="3" tint="0.499984740745262"/>
        <rFont val="Arial"/>
        <family val="2"/>
      </rPr>
      <t xml:space="preserve"> </t>
    </r>
    <r>
      <rPr>
        <b/>
        <u/>
        <sz val="11"/>
        <color theme="3" tint="0.499984740745262"/>
        <rFont val="Arial"/>
        <family val="2"/>
      </rPr>
      <t>Well #: 15 at Al-Jazaa Water Wells</t>
    </r>
    <r>
      <rPr>
        <b/>
        <sz val="10"/>
        <color theme="1"/>
        <rFont val="Arial"/>
        <family val="2"/>
      </rPr>
      <t>,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Arial"/>
        <family val="2"/>
      </rPr>
      <t>under the following conditions: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</si>
  <si>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submersible pumps of </t>
    </r>
    <r>
      <rPr>
        <b/>
        <sz val="10"/>
        <color theme="1"/>
        <rFont val="Arial"/>
        <family val="2"/>
      </rPr>
      <t>Q: 12 m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/hr, H: 200 m</t>
    </r>
    <r>
      <rPr>
        <sz val="10"/>
        <color theme="1"/>
        <rFont val="Arial"/>
        <family val="2"/>
      </rPr>
      <t xml:space="preserve">, with all required reducers or connection pieces between pumps and risers. 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</si>
  <si>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Installation Depth </t>
    </r>
    <r>
      <rPr>
        <b/>
        <sz val="10"/>
        <color theme="1"/>
        <rFont val="Arial"/>
        <family val="2"/>
      </rPr>
      <t>(90 m)</t>
    </r>
  </si>
  <si>
    <r>
      <t>Supplying, deliver and testing of Submersible pumps and Heavy-duty submersible Motor for</t>
    </r>
    <r>
      <rPr>
        <b/>
        <sz val="11"/>
        <color theme="3" tint="0.499984740745262"/>
        <rFont val="Arial"/>
        <family val="2"/>
      </rPr>
      <t xml:space="preserve"> </t>
    </r>
    <r>
      <rPr>
        <b/>
        <u/>
        <sz val="11"/>
        <color theme="3" tint="0.499984740745262"/>
        <rFont val="Arial"/>
        <family val="2"/>
      </rPr>
      <t>Wells #: 17 &amp; 18 at Al-Jazaa Water Wells</t>
    </r>
    <r>
      <rPr>
        <b/>
        <sz val="10"/>
        <color theme="1"/>
        <rFont val="Arial"/>
        <family val="2"/>
      </rPr>
      <t>,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Arial"/>
        <family val="2"/>
      </rPr>
      <t>under the following conditions: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</si>
  <si>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submersible pumps of </t>
    </r>
    <r>
      <rPr>
        <b/>
        <sz val="10"/>
        <color theme="1"/>
        <rFont val="Arial"/>
        <family val="2"/>
      </rPr>
      <t>Q: 21 m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/hr, H: 200 m</t>
    </r>
    <r>
      <rPr>
        <sz val="10"/>
        <color theme="1"/>
        <rFont val="Arial"/>
        <family val="2"/>
      </rPr>
      <t xml:space="preserve">, with all required reducers or connection pieces between pumps and risers. 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</si>
  <si>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Installation Depth </t>
    </r>
    <r>
      <rPr>
        <b/>
        <sz val="10"/>
        <color theme="1"/>
        <rFont val="Arial"/>
        <family val="2"/>
      </rPr>
      <t>(120 m)</t>
    </r>
  </si>
  <si>
    <t xml:space="preserve"> Wells #: 15,17 &amp; 18 at Al-Jazaa Water Wells Field Al Maharah Governorate  </t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</si>
  <si>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Enclosure class should be not less than IP65.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</si>
  <si>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Ø PIPE (OD): OD – 88 mm (3”), ND:80mm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</si>
  <si>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Pipe Length: 3 m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</si>
  <si>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Nominal Diameter (DN): </t>
    </r>
    <r>
      <rPr>
        <b/>
        <sz val="10"/>
        <color theme="1"/>
        <rFont val="Arial"/>
        <family val="2"/>
      </rPr>
      <t>80 mm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</si>
  <si>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Hangers Diameter: for pipes of </t>
    </r>
    <r>
      <rPr>
        <b/>
        <sz val="10"/>
        <color theme="1"/>
        <rFont val="Arial"/>
        <family val="2"/>
      </rPr>
      <t xml:space="preserve">3” </t>
    </r>
    <r>
      <rPr>
        <sz val="10"/>
        <color theme="1"/>
        <rFont val="Arial"/>
        <family val="2"/>
      </rPr>
      <t>dia.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</si>
  <si>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Sizes: </t>
    </r>
    <r>
      <rPr>
        <b/>
        <sz val="11"/>
        <color theme="1"/>
        <rFont val="Arial"/>
        <family val="2"/>
      </rPr>
      <t>Ø 3’’ (80 mm)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</si>
  <si>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Diameter: </t>
    </r>
    <r>
      <rPr>
        <b/>
        <sz val="11"/>
        <color theme="1"/>
        <rFont val="Arial"/>
        <family val="2"/>
      </rPr>
      <t>3” (80 mm)</t>
    </r>
  </si>
  <si>
    <t>TOTAL COST OF BOQ (USD)</t>
  </si>
  <si>
    <t>IUS-AF2-UWS-GAYD-005</t>
  </si>
  <si>
    <r>
      <t>General Notes:</t>
    </r>
    <r>
      <rPr>
        <sz val="14"/>
        <color theme="1"/>
        <rFont val="Calibri"/>
        <family val="2"/>
      </rPr>
      <t xml:space="preserve"> 
</t>
    </r>
    <r>
      <rPr>
        <i/>
        <sz val="14"/>
        <color theme="1"/>
        <rFont val="Calibri"/>
        <family val="2"/>
      </rPr>
      <t>The price includes Supply, delivery and Test of 3 Submersible pumps units 
(bowel assembly, Motors, Cables, Control panels, etc.) 
complete with all required connections, gaskets, bolts and accessories, to be delivered to National Water &amp; Sanitation Authority – Al Ghaydah Branch (NWSA-AL GHAYDAH) - NWSA- AL-GHAYDAH’s Warehouses, Al Ghaydah District - Al Maharah Governorate</t>
    </r>
  </si>
  <si>
    <r>
      <t xml:space="preserve">Subject: 
Supply, delivery and test of 3 Submersible pumps units 
(bowel assembly, Motors, Cables, Control panels, Raiser Pipes, etc.) 
</t>
    </r>
    <r>
      <rPr>
        <b/>
        <sz val="16"/>
        <rFont val="Aptos Narrow"/>
        <family val="2"/>
        <scheme val="minor"/>
      </rPr>
      <t xml:space="preserve">for  Wells #: 15,17 &amp; 18 at Al-Jazaa Water Wells Field </t>
    </r>
    <r>
      <rPr>
        <b/>
        <sz val="16"/>
        <color rgb="FF0000FF"/>
        <rFont val="Aptos Narrow"/>
        <family val="2"/>
        <scheme val="minor"/>
      </rPr>
      <t xml:space="preserve">
Complete with all required connections, gaskets, bolts and accessories, to be delivered to National Water &amp; Sanitation Authority – Al Ghaydah Branch- NWSA- AL-GHAYDAH’s Warehouses, Al Ghaydah District - Al Maharah Governorate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</si>
</sst>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178"/>
      <scheme val="minor"/>
    </font>
    <font>
      <sz val="11"/>
      <color theme="1"/>
      <name val="Aptos Narrow"/>
      <family val="2"/>
      <charset val="178"/>
      <scheme val="minor"/>
    </font>
    <font>
      <sz val="11"/>
      <color theme="1"/>
      <name val="Aptos Narrow"/>
      <family val="2"/>
      <scheme val="minor"/>
    </font>
    <font>
      <b/>
      <sz val="11"/>
      <color rgb="FF000000"/>
      <name val="Arial"/>
      <family val="2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1.5"/>
      <color theme="1"/>
      <name val="Arial"/>
      <family val="2"/>
    </font>
    <font>
      <b/>
      <sz val="11.5"/>
      <color theme="1"/>
      <name val="Calibri"/>
      <family val="2"/>
    </font>
    <font>
      <sz val="10"/>
      <color theme="1"/>
      <name val="Arial"/>
      <family val="2"/>
    </font>
    <font>
      <sz val="10"/>
      <color theme="1"/>
      <name val="Wingdings"/>
      <charset val="2"/>
    </font>
    <font>
      <sz val="7"/>
      <color theme="1"/>
      <name val="Times New Roman"/>
      <family val="1"/>
    </font>
    <font>
      <b/>
      <vertAlign val="superscript"/>
      <sz val="10"/>
      <color theme="1"/>
      <name val="Arial"/>
      <family val="2"/>
    </font>
    <font>
      <b/>
      <u/>
      <sz val="10"/>
      <color rgb="FF4472C4"/>
      <name val="Arial"/>
      <family val="2"/>
    </font>
    <font>
      <sz val="10"/>
      <color rgb="FF4472C4"/>
      <name val="Arial"/>
      <family val="2"/>
    </font>
    <font>
      <sz val="12"/>
      <color rgb="FF000000"/>
      <name val="Wingdings"/>
      <charset val="2"/>
    </font>
    <font>
      <sz val="7"/>
      <color rgb="FF000000"/>
      <name val="Times New Roman"/>
      <family val="1"/>
    </font>
    <font>
      <sz val="10"/>
      <color theme="1"/>
      <name val="Symbol"/>
      <family val="1"/>
      <charset val="2"/>
    </font>
    <font>
      <sz val="9"/>
      <color theme="1"/>
      <name val="Arial"/>
      <family val="2"/>
    </font>
    <font>
      <sz val="9"/>
      <color theme="1"/>
      <name val="Symbol"/>
      <family val="1"/>
      <charset val="2"/>
    </font>
    <font>
      <b/>
      <u/>
      <sz val="11"/>
      <color rgb="FF0070C0"/>
      <name val="Arial"/>
      <family val="2"/>
    </font>
    <font>
      <b/>
      <u/>
      <sz val="11.5"/>
      <color theme="1"/>
      <name val="Arial"/>
      <family val="2"/>
    </font>
    <font>
      <sz val="11"/>
      <color theme="1"/>
      <name val="Wingdings"/>
      <charset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u/>
      <sz val="11"/>
      <color rgb="FF0000FF"/>
      <name val="Arial"/>
      <family val="2"/>
    </font>
    <font>
      <b/>
      <u/>
      <sz val="10"/>
      <color rgb="FF0000FF"/>
      <name val="Arial"/>
      <family val="2"/>
    </font>
    <font>
      <b/>
      <u/>
      <sz val="10"/>
      <color rgb="FF0000FF"/>
      <name val="Calibri"/>
      <family val="2"/>
    </font>
    <font>
      <b/>
      <sz val="10"/>
      <color rgb="FF0000FF"/>
      <name val="Arial"/>
      <family val="2"/>
    </font>
    <font>
      <b/>
      <u/>
      <sz val="11"/>
      <color rgb="FF0000FF"/>
      <name val="Calibri"/>
      <family val="2"/>
    </font>
    <font>
      <b/>
      <i/>
      <sz val="14"/>
      <color rgb="FF00B0F0"/>
      <name val="Arial"/>
      <family val="2"/>
    </font>
    <font>
      <b/>
      <sz val="16"/>
      <color rgb="FF0000FF"/>
      <name val="Aptos Narrow"/>
      <family val="2"/>
      <scheme val="minor"/>
    </font>
    <font>
      <b/>
      <sz val="11"/>
      <color theme="3" tint="0.499984740745262"/>
      <name val="Arial"/>
      <family val="2"/>
    </font>
    <font>
      <b/>
      <u/>
      <sz val="11"/>
      <color theme="3" tint="0.499984740745262"/>
      <name val="Arial"/>
      <family val="2"/>
    </font>
    <font>
      <b/>
      <sz val="10"/>
      <color theme="1"/>
      <name val="Calibri"/>
      <family val="2"/>
    </font>
    <font>
      <b/>
      <i/>
      <sz val="14"/>
      <color theme="1"/>
      <name val="Calibri"/>
      <family val="2"/>
    </font>
    <font>
      <sz val="14"/>
      <color theme="1"/>
      <name val="Calibri"/>
      <family val="2"/>
    </font>
    <font>
      <i/>
      <sz val="14"/>
      <color theme="1"/>
      <name val="Calibri"/>
      <family val="2"/>
    </font>
    <font>
      <b/>
      <sz val="16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CCCCCC"/>
      </top>
      <bottom style="medium">
        <color indexed="64"/>
      </bottom>
      <diagonal/>
    </border>
    <border>
      <left/>
      <right/>
      <top style="medium">
        <color rgb="FFCCCCCC"/>
      </top>
      <bottom style="medium">
        <color indexed="64"/>
      </bottom>
      <diagonal/>
    </border>
    <border>
      <left/>
      <right style="medium">
        <color indexed="64"/>
      </right>
      <top style="medium">
        <color rgb="FFCCCCCC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3" fontId="3" fillId="0" borderId="0" applyFont="0" applyFill="0" applyBorder="0" applyAlignment="0" applyProtection="0"/>
    <xf numFmtId="0" fontId="1" fillId="0" borderId="0"/>
  </cellStyleXfs>
  <cellXfs count="93">
    <xf numFmtId="0" fontId="0" fillId="0" borderId="0" xfId="0"/>
    <xf numFmtId="0" fontId="4" fillId="3" borderId="10" xfId="0" applyFont="1" applyFill="1" applyBorder="1" applyAlignment="1">
      <alignment horizontal="center" vertical="center"/>
    </xf>
    <xf numFmtId="43" fontId="4" fillId="3" borderId="11" xfId="2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3" fontId="5" fillId="2" borderId="15" xfId="2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43" fontId="5" fillId="2" borderId="16" xfId="2" applyFont="1" applyFill="1" applyBorder="1" applyAlignment="1">
      <alignment horizontal="center" vertical="center"/>
    </xf>
    <xf numFmtId="0" fontId="7" fillId="0" borderId="14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43" fontId="9" fillId="0" borderId="1" xfId="2" applyFont="1" applyBorder="1" applyAlignment="1">
      <alignment horizontal="center" vertical="center"/>
    </xf>
    <xf numFmtId="43" fontId="9" fillId="0" borderId="15" xfId="2" applyFont="1" applyBorder="1" applyAlignment="1">
      <alignment horizontal="center" vertical="center"/>
    </xf>
    <xf numFmtId="0" fontId="10" fillId="0" borderId="14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3" fontId="9" fillId="0" borderId="18" xfId="2" applyFont="1" applyBorder="1" applyAlignment="1">
      <alignment horizontal="center" vertical="center"/>
    </xf>
    <xf numFmtId="0" fontId="11" fillId="0" borderId="14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/>
    </xf>
    <xf numFmtId="0" fontId="14" fillId="0" borderId="10" xfId="0" applyFont="1" applyBorder="1" applyAlignment="1">
      <alignment vertical="center" wrapText="1"/>
    </xf>
    <xf numFmtId="0" fontId="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43" fontId="9" fillId="0" borderId="16" xfId="2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3" fontId="9" fillId="2" borderId="15" xfId="2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43" fontId="9" fillId="2" borderId="16" xfId="2" applyFont="1" applyFill="1" applyBorder="1" applyAlignment="1">
      <alignment horizontal="center" vertical="center"/>
    </xf>
    <xf numFmtId="0" fontId="16" fillId="0" borderId="14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5" fillId="0" borderId="14" xfId="0" applyFont="1" applyBorder="1" applyAlignment="1">
      <alignment vertical="center" wrapText="1"/>
    </xf>
    <xf numFmtId="0" fontId="15" fillId="0" borderId="14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43" fontId="9" fillId="0" borderId="21" xfId="2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3" fontId="9" fillId="0" borderId="23" xfId="2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43" fontId="9" fillId="0" borderId="11" xfId="2" applyFont="1" applyBorder="1" applyAlignment="1">
      <alignment horizontal="center" vertical="center"/>
    </xf>
    <xf numFmtId="0" fontId="7" fillId="0" borderId="10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43" fontId="9" fillId="0" borderId="10" xfId="2" applyFont="1" applyBorder="1" applyAlignment="1">
      <alignment horizontal="center" vertical="center"/>
    </xf>
    <xf numFmtId="43" fontId="8" fillId="0" borderId="1" xfId="2" applyFont="1" applyBorder="1" applyAlignment="1">
      <alignment horizontal="center" vertical="center"/>
    </xf>
    <xf numFmtId="0" fontId="20" fillId="0" borderId="14" xfId="0" applyFont="1" applyBorder="1" applyAlignment="1">
      <alignment horizontal="left" vertical="center" wrapText="1"/>
    </xf>
    <xf numFmtId="43" fontId="8" fillId="0" borderId="15" xfId="2" applyFont="1" applyBorder="1" applyAlignment="1">
      <alignment horizontal="center" vertical="center"/>
    </xf>
    <xf numFmtId="43" fontId="8" fillId="0" borderId="18" xfId="2" applyFont="1" applyBorder="1" applyAlignment="1">
      <alignment horizontal="center" vertical="center"/>
    </xf>
    <xf numFmtId="0" fontId="21" fillId="0" borderId="10" xfId="0" applyFont="1" applyBorder="1" applyAlignment="1">
      <alignment vertical="center" wrapText="1"/>
    </xf>
    <xf numFmtId="43" fontId="8" fillId="0" borderId="16" xfId="2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left" vertical="center" wrapText="1"/>
    </xf>
    <xf numFmtId="0" fontId="24" fillId="0" borderId="10" xfId="0" applyFont="1" applyBorder="1" applyAlignment="1">
      <alignment vertical="center" wrapText="1"/>
    </xf>
    <xf numFmtId="0" fontId="5" fillId="0" borderId="14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3" fontId="0" fillId="0" borderId="0" xfId="2" applyFont="1" applyAlignment="1">
      <alignment horizontal="center"/>
    </xf>
    <xf numFmtId="0" fontId="27" fillId="0" borderId="14" xfId="0" applyFont="1" applyBorder="1" applyAlignment="1">
      <alignment vertical="center" wrapText="1"/>
    </xf>
    <xf numFmtId="0" fontId="26" fillId="2" borderId="14" xfId="0" applyFont="1" applyFill="1" applyBorder="1" applyAlignment="1">
      <alignment vertical="center" wrapText="1"/>
    </xf>
    <xf numFmtId="0" fontId="27" fillId="0" borderId="14" xfId="0" applyFont="1" applyBorder="1" applyAlignment="1">
      <alignment horizontal="left" vertical="center" wrapText="1"/>
    </xf>
    <xf numFmtId="0" fontId="29" fillId="2" borderId="10" xfId="0" applyFont="1" applyFill="1" applyBorder="1" applyAlignment="1">
      <alignment vertical="center" wrapText="1"/>
    </xf>
    <xf numFmtId="0" fontId="26" fillId="0" borderId="14" xfId="0" applyFont="1" applyBorder="1" applyAlignment="1">
      <alignment vertical="center" wrapText="1"/>
    </xf>
    <xf numFmtId="0" fontId="27" fillId="2" borderId="14" xfId="0" applyFont="1" applyFill="1" applyBorder="1" applyAlignment="1">
      <alignment vertical="center" wrapText="1"/>
    </xf>
    <xf numFmtId="43" fontId="25" fillId="5" borderId="29" xfId="2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32" fillId="0" borderId="19" xfId="0" applyFont="1" applyBorder="1" applyAlignment="1">
      <alignment horizontal="left" vertical="top" wrapText="1" indent="1"/>
    </xf>
    <xf numFmtId="0" fontId="32" fillId="0" borderId="20" xfId="0" applyFont="1" applyBorder="1" applyAlignment="1">
      <alignment horizontal="left" vertical="top" wrapText="1" indent="1"/>
    </xf>
    <xf numFmtId="0" fontId="32" fillId="0" borderId="30" xfId="0" applyFont="1" applyBorder="1" applyAlignment="1">
      <alignment horizontal="left" vertical="top" wrapText="1" indent="1"/>
    </xf>
    <xf numFmtId="0" fontId="31" fillId="0" borderId="31" xfId="0" applyFont="1" applyBorder="1" applyAlignment="1">
      <alignment vertical="top" wrapText="1"/>
    </xf>
    <xf numFmtId="0" fontId="31" fillId="0" borderId="32" xfId="0" applyFont="1" applyBorder="1" applyAlignment="1">
      <alignment vertical="top" wrapText="1"/>
    </xf>
    <xf numFmtId="0" fontId="31" fillId="0" borderId="33" xfId="0" applyFont="1" applyBorder="1" applyAlignment="1">
      <alignment vertical="top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6" fillId="0" borderId="6" xfId="0" applyFont="1" applyBorder="1" applyAlignment="1">
      <alignment horizontal="left" vertical="center" wrapText="1" indent="3"/>
    </xf>
    <xf numFmtId="0" fontId="36" fillId="0" borderId="7" xfId="0" applyFont="1" applyBorder="1" applyAlignment="1">
      <alignment horizontal="left" vertical="center" wrapText="1" indent="3"/>
    </xf>
    <xf numFmtId="0" fontId="36" fillId="0" borderId="8" xfId="0" applyFont="1" applyBorder="1" applyAlignment="1">
      <alignment horizontal="left" vertical="center" wrapText="1" indent="3"/>
    </xf>
    <xf numFmtId="0" fontId="4" fillId="3" borderId="9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</cellXfs>
  <cellStyles count="4">
    <cellStyle name="Comma" xfId="2" builtinId="3"/>
    <cellStyle name="Normal" xfId="0" builtinId="0"/>
    <cellStyle name="عادي 2" xfId="1" xr:uid="{00000000-0005-0000-0000-000001000000}"/>
    <cellStyle name="عادي 3" xfId="3" xr:uid="{5A0BB741-31A1-49E6-A5CB-668B000EF3C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4AE1E-1CC0-4EF2-8572-858D72538FFD}">
  <sheetPr>
    <tabColor rgb="FF00B0F0"/>
    <pageSetUpPr fitToPage="1"/>
  </sheetPr>
  <dimension ref="A1:F276"/>
  <sheetViews>
    <sheetView tabSelected="1" topLeftCell="A262" zoomScale="68" zoomScaleNormal="68" zoomScaleSheetLayoutView="85" workbookViewId="0">
      <selection activeCell="A276" sqref="A276:XFD1048576"/>
    </sheetView>
  </sheetViews>
  <sheetFormatPr defaultRowHeight="15" x14ac:dyDescent="0.25"/>
  <cols>
    <col min="1" max="1" width="8" bestFit="1" customWidth="1"/>
    <col min="2" max="2" width="78.140625" style="57" customWidth="1"/>
    <col min="3" max="4" width="8.85546875" style="58" customWidth="1"/>
    <col min="5" max="5" width="13.42578125" style="58" customWidth="1"/>
    <col min="6" max="6" width="15.85546875" style="59" customWidth="1"/>
  </cols>
  <sheetData>
    <row r="1" spans="1:6" ht="9" customHeight="1" thickBot="1" x14ac:dyDescent="0.3"/>
    <row r="2" spans="1:6" ht="159" customHeight="1" thickBot="1" x14ac:dyDescent="0.3">
      <c r="A2" s="75" t="s">
        <v>238</v>
      </c>
      <c r="B2" s="76"/>
      <c r="C2" s="76"/>
      <c r="D2" s="76"/>
      <c r="E2" s="76"/>
      <c r="F2" s="77"/>
    </row>
    <row r="3" spans="1:6" ht="26.25" customHeight="1" thickBot="1" x14ac:dyDescent="0.3">
      <c r="A3" s="78" t="s">
        <v>236</v>
      </c>
      <c r="B3" s="79"/>
      <c r="C3" s="79"/>
      <c r="D3" s="79"/>
      <c r="E3" s="79"/>
      <c r="F3" s="80"/>
    </row>
    <row r="4" spans="1:6" ht="15.75" thickBot="1" x14ac:dyDescent="0.3"/>
    <row r="5" spans="1:6" ht="19.5" customHeight="1" thickTop="1" thickBot="1" x14ac:dyDescent="0.3">
      <c r="A5" s="81" t="s">
        <v>0</v>
      </c>
      <c r="B5" s="82"/>
      <c r="C5" s="82"/>
      <c r="D5" s="82"/>
      <c r="E5" s="82"/>
      <c r="F5" s="83"/>
    </row>
    <row r="6" spans="1:6" ht="122.25" customHeight="1" thickBot="1" x14ac:dyDescent="0.3">
      <c r="A6" s="84" t="s">
        <v>237</v>
      </c>
      <c r="B6" s="85"/>
      <c r="C6" s="85"/>
      <c r="D6" s="85"/>
      <c r="E6" s="85"/>
      <c r="F6" s="86"/>
    </row>
    <row r="7" spans="1:6" ht="15.75" customHeight="1" thickBot="1" x14ac:dyDescent="0.3">
      <c r="A7" s="87" t="s">
        <v>1</v>
      </c>
      <c r="B7" s="89" t="s">
        <v>2</v>
      </c>
      <c r="C7" s="91" t="s">
        <v>3</v>
      </c>
      <c r="D7" s="91" t="s">
        <v>4</v>
      </c>
      <c r="E7" s="1" t="s">
        <v>5</v>
      </c>
      <c r="F7" s="2" t="s">
        <v>6</v>
      </c>
    </row>
    <row r="8" spans="1:6" ht="15.75" thickBot="1" x14ac:dyDescent="0.3">
      <c r="A8" s="88"/>
      <c r="B8" s="90"/>
      <c r="C8" s="92"/>
      <c r="D8" s="92"/>
      <c r="E8" s="1" t="s">
        <v>7</v>
      </c>
      <c r="F8" s="2" t="s">
        <v>7</v>
      </c>
    </row>
    <row r="9" spans="1:6" ht="39.6" customHeight="1" x14ac:dyDescent="0.25">
      <c r="A9" s="70">
        <v>1</v>
      </c>
      <c r="B9" s="65" t="s">
        <v>8</v>
      </c>
      <c r="C9" s="3"/>
      <c r="D9" s="3"/>
      <c r="E9" s="4"/>
      <c r="F9" s="5"/>
    </row>
    <row r="10" spans="1:6" ht="27" customHeight="1" thickBot="1" x14ac:dyDescent="0.3">
      <c r="A10" s="71"/>
      <c r="B10" s="63" t="s">
        <v>220</v>
      </c>
      <c r="C10" s="6"/>
      <c r="D10" s="6"/>
      <c r="E10" s="7"/>
      <c r="F10" s="8"/>
    </row>
    <row r="11" spans="1:6" ht="40.5" customHeight="1" x14ac:dyDescent="0.25">
      <c r="A11" s="72">
        <v>1.1000000000000001</v>
      </c>
      <c r="B11" s="9" t="s">
        <v>221</v>
      </c>
      <c r="C11" s="10" t="s">
        <v>9</v>
      </c>
      <c r="D11" s="10">
        <v>1</v>
      </c>
      <c r="E11" s="11"/>
      <c r="F11" s="12">
        <f>D11*E11</f>
        <v>0</v>
      </c>
    </row>
    <row r="12" spans="1:6" ht="6.75" customHeight="1" x14ac:dyDescent="0.25">
      <c r="A12" s="73"/>
      <c r="B12" s="13"/>
      <c r="C12" s="14"/>
      <c r="D12" s="14"/>
      <c r="E12" s="15"/>
      <c r="F12" s="16"/>
    </row>
    <row r="13" spans="1:6" ht="27" x14ac:dyDescent="0.25">
      <c r="A13" s="73"/>
      <c r="B13" s="17" t="s">
        <v>222</v>
      </c>
      <c r="C13" s="14"/>
      <c r="D13" s="14"/>
      <c r="E13" s="15"/>
      <c r="F13" s="16"/>
    </row>
    <row r="14" spans="1:6" ht="25.5" x14ac:dyDescent="0.25">
      <c r="A14" s="73"/>
      <c r="B14" s="17" t="s">
        <v>10</v>
      </c>
      <c r="C14" s="14"/>
      <c r="D14" s="14"/>
      <c r="E14" s="15"/>
      <c r="F14" s="16"/>
    </row>
    <row r="15" spans="1:6" x14ac:dyDescent="0.25">
      <c r="A15" s="73"/>
      <c r="B15" s="17" t="s">
        <v>202</v>
      </c>
      <c r="C15" s="14"/>
      <c r="D15" s="14"/>
      <c r="E15" s="15"/>
      <c r="F15" s="16"/>
    </row>
    <row r="16" spans="1:6" x14ac:dyDescent="0.25">
      <c r="A16" s="73"/>
      <c r="B16" s="17" t="s">
        <v>223</v>
      </c>
      <c r="C16" s="14"/>
      <c r="D16" s="14"/>
      <c r="E16" s="15"/>
      <c r="F16" s="16"/>
    </row>
    <row r="17" spans="1:6" ht="40.35" customHeight="1" thickBot="1" x14ac:dyDescent="0.3">
      <c r="A17" s="74"/>
      <c r="B17" s="19" t="s">
        <v>11</v>
      </c>
      <c r="C17" s="20"/>
      <c r="D17" s="20"/>
      <c r="E17" s="21"/>
      <c r="F17" s="22"/>
    </row>
    <row r="18" spans="1:6" ht="41.45" customHeight="1" x14ac:dyDescent="0.25">
      <c r="A18" s="72">
        <v>1.2</v>
      </c>
      <c r="B18" s="9" t="s">
        <v>224</v>
      </c>
      <c r="C18" s="10" t="s">
        <v>9</v>
      </c>
      <c r="D18" s="10">
        <v>2</v>
      </c>
      <c r="E18" s="11"/>
      <c r="F18" s="12">
        <f>D18*E18</f>
        <v>0</v>
      </c>
    </row>
    <row r="19" spans="1:6" ht="13.5" customHeight="1" x14ac:dyDescent="0.25">
      <c r="A19" s="73"/>
      <c r="B19" s="13"/>
      <c r="C19" s="14"/>
      <c r="D19" s="14"/>
      <c r="E19" s="15"/>
      <c r="F19" s="16"/>
    </row>
    <row r="20" spans="1:6" ht="27" x14ac:dyDescent="0.25">
      <c r="A20" s="73"/>
      <c r="B20" s="17" t="s">
        <v>225</v>
      </c>
      <c r="C20" s="14"/>
      <c r="D20" s="14"/>
      <c r="E20" s="15"/>
      <c r="F20" s="16"/>
    </row>
    <row r="21" spans="1:6" ht="25.5" x14ac:dyDescent="0.25">
      <c r="A21" s="73"/>
      <c r="B21" s="17" t="s">
        <v>10</v>
      </c>
      <c r="C21" s="14"/>
      <c r="D21" s="14"/>
      <c r="E21" s="15"/>
      <c r="F21" s="16"/>
    </row>
    <row r="22" spans="1:6" ht="28.35" customHeight="1" x14ac:dyDescent="0.25">
      <c r="A22" s="73"/>
      <c r="B22" s="17" t="s">
        <v>202</v>
      </c>
      <c r="C22" s="14"/>
      <c r="D22" s="14"/>
      <c r="E22" s="15"/>
      <c r="F22" s="16"/>
    </row>
    <row r="23" spans="1:6" x14ac:dyDescent="0.25">
      <c r="A23" s="73"/>
      <c r="B23" s="17" t="s">
        <v>226</v>
      </c>
      <c r="C23" s="14"/>
      <c r="D23" s="14"/>
      <c r="E23" s="15"/>
      <c r="F23" s="16"/>
    </row>
    <row r="24" spans="1:6" ht="29.25" customHeight="1" thickBot="1" x14ac:dyDescent="0.3">
      <c r="A24" s="74"/>
      <c r="B24" s="19" t="s">
        <v>11</v>
      </c>
      <c r="C24" s="20"/>
      <c r="D24" s="20"/>
      <c r="E24" s="21"/>
      <c r="F24" s="22"/>
    </row>
    <row r="25" spans="1:6" ht="30" x14ac:dyDescent="0.25">
      <c r="A25" s="70">
        <v>2</v>
      </c>
      <c r="B25" s="61" t="s">
        <v>12</v>
      </c>
      <c r="C25" s="23"/>
      <c r="D25" s="23"/>
      <c r="E25" s="24"/>
      <c r="F25" s="25"/>
    </row>
    <row r="26" spans="1:6" ht="33.75" customHeight="1" thickBot="1" x14ac:dyDescent="0.3">
      <c r="A26" s="71"/>
      <c r="B26" s="63" t="s">
        <v>227</v>
      </c>
      <c r="C26" s="26"/>
      <c r="D26" s="26"/>
      <c r="E26" s="27"/>
      <c r="F26" s="28"/>
    </row>
    <row r="27" spans="1:6" ht="25.5" x14ac:dyDescent="0.25">
      <c r="A27" s="72">
        <v>2.1</v>
      </c>
      <c r="B27" s="60" t="s">
        <v>215</v>
      </c>
      <c r="C27" s="10" t="s">
        <v>13</v>
      </c>
      <c r="D27" s="10">
        <v>3</v>
      </c>
      <c r="E27" s="11"/>
      <c r="F27" s="12">
        <f>D27*E27</f>
        <v>0</v>
      </c>
    </row>
    <row r="28" spans="1:6" x14ac:dyDescent="0.25">
      <c r="A28" s="73"/>
      <c r="B28" s="9"/>
      <c r="C28" s="14"/>
      <c r="D28" s="14"/>
      <c r="E28" s="15"/>
      <c r="F28" s="16"/>
    </row>
    <row r="29" spans="1:6" x14ac:dyDescent="0.25">
      <c r="A29" s="73"/>
      <c r="B29" s="29" t="s">
        <v>203</v>
      </c>
      <c r="C29" s="14"/>
      <c r="D29" s="14"/>
      <c r="E29" s="15"/>
      <c r="F29" s="16"/>
    </row>
    <row r="30" spans="1:6" x14ac:dyDescent="0.25">
      <c r="A30" s="73"/>
      <c r="B30" s="29" t="s">
        <v>14</v>
      </c>
      <c r="C30" s="14"/>
      <c r="D30" s="14"/>
      <c r="E30" s="15"/>
      <c r="F30" s="16"/>
    </row>
    <row r="31" spans="1:6" x14ac:dyDescent="0.25">
      <c r="A31" s="73"/>
      <c r="B31" s="29" t="s">
        <v>15</v>
      </c>
      <c r="C31" s="14"/>
      <c r="D31" s="14"/>
      <c r="E31" s="15"/>
      <c r="F31" s="16"/>
    </row>
    <row r="32" spans="1:6" x14ac:dyDescent="0.25">
      <c r="A32" s="73"/>
      <c r="B32" s="29" t="s">
        <v>16</v>
      </c>
      <c r="C32" s="14"/>
      <c r="D32" s="14"/>
      <c r="E32" s="15"/>
      <c r="F32" s="16"/>
    </row>
    <row r="33" spans="1:6" x14ac:dyDescent="0.25">
      <c r="A33" s="73"/>
      <c r="B33" s="29" t="s">
        <v>228</v>
      </c>
      <c r="C33" s="14"/>
      <c r="D33" s="14"/>
      <c r="E33" s="15"/>
      <c r="F33" s="16"/>
    </row>
    <row r="34" spans="1:6" x14ac:dyDescent="0.25">
      <c r="A34" s="73"/>
      <c r="B34" s="29" t="s">
        <v>17</v>
      </c>
      <c r="C34" s="14"/>
      <c r="D34" s="14"/>
      <c r="E34" s="15"/>
      <c r="F34" s="16"/>
    </row>
    <row r="35" spans="1:6" x14ac:dyDescent="0.25">
      <c r="A35" s="73"/>
      <c r="B35" s="29" t="s">
        <v>18</v>
      </c>
      <c r="C35" s="14"/>
      <c r="D35" s="14"/>
      <c r="E35" s="15"/>
      <c r="F35" s="16"/>
    </row>
    <row r="36" spans="1:6" x14ac:dyDescent="0.25">
      <c r="A36" s="73"/>
      <c r="B36" s="29" t="s">
        <v>19</v>
      </c>
      <c r="C36" s="14"/>
      <c r="D36" s="14"/>
      <c r="E36" s="15"/>
      <c r="F36" s="16"/>
    </row>
    <row r="37" spans="1:6" x14ac:dyDescent="0.25">
      <c r="A37" s="73"/>
      <c r="B37" s="29" t="s">
        <v>20</v>
      </c>
      <c r="C37" s="14"/>
      <c r="D37" s="14"/>
      <c r="E37" s="15"/>
      <c r="F37" s="16"/>
    </row>
    <row r="38" spans="1:6" x14ac:dyDescent="0.25">
      <c r="A38" s="73"/>
      <c r="B38" s="29" t="s">
        <v>21</v>
      </c>
      <c r="C38" s="14"/>
      <c r="D38" s="14"/>
      <c r="E38" s="15"/>
      <c r="F38" s="16"/>
    </row>
    <row r="39" spans="1:6" ht="27" customHeight="1" x14ac:dyDescent="0.25">
      <c r="A39" s="73"/>
      <c r="B39" s="29" t="s">
        <v>22</v>
      </c>
      <c r="C39" s="14"/>
      <c r="D39" s="14"/>
      <c r="E39" s="15"/>
      <c r="F39" s="16"/>
    </row>
    <row r="40" spans="1:6" ht="27" customHeight="1" x14ac:dyDescent="0.25">
      <c r="A40" s="73"/>
      <c r="B40" s="29" t="s">
        <v>23</v>
      </c>
      <c r="C40" s="14"/>
      <c r="D40" s="14"/>
      <c r="E40" s="15"/>
      <c r="F40" s="16"/>
    </row>
    <row r="41" spans="1:6" ht="15" customHeight="1" x14ac:dyDescent="0.25">
      <c r="A41" s="73"/>
      <c r="B41" s="29" t="s">
        <v>24</v>
      </c>
      <c r="C41" s="14"/>
      <c r="D41" s="14"/>
      <c r="E41" s="15"/>
      <c r="F41" s="16"/>
    </row>
    <row r="42" spans="1:6" ht="15" customHeight="1" x14ac:dyDescent="0.25">
      <c r="A42" s="73"/>
      <c r="B42" s="29" t="s">
        <v>25</v>
      </c>
      <c r="C42" s="14"/>
      <c r="D42" s="14"/>
      <c r="E42" s="15"/>
      <c r="F42" s="16"/>
    </row>
    <row r="43" spans="1:6" ht="10.5" customHeight="1" x14ac:dyDescent="0.25">
      <c r="A43" s="73"/>
      <c r="B43" s="30"/>
      <c r="C43" s="14"/>
      <c r="D43" s="14"/>
      <c r="E43" s="15"/>
      <c r="F43" s="16"/>
    </row>
    <row r="44" spans="1:6" ht="36" customHeight="1" thickBot="1" x14ac:dyDescent="0.3">
      <c r="A44" s="74"/>
      <c r="B44" s="19" t="s">
        <v>26</v>
      </c>
      <c r="C44" s="20"/>
      <c r="D44" s="20"/>
      <c r="E44" s="21"/>
      <c r="F44" s="22"/>
    </row>
    <row r="45" spans="1:6" ht="31.5" customHeight="1" x14ac:dyDescent="0.25">
      <c r="A45" s="70">
        <v>3</v>
      </c>
      <c r="B45" s="61" t="s">
        <v>27</v>
      </c>
      <c r="C45" s="23"/>
      <c r="D45" s="23"/>
      <c r="E45" s="24"/>
      <c r="F45" s="25"/>
    </row>
    <row r="46" spans="1:6" ht="27.75" customHeight="1" thickBot="1" x14ac:dyDescent="0.3">
      <c r="A46" s="71"/>
      <c r="B46" s="63" t="s">
        <v>227</v>
      </c>
      <c r="C46" s="26"/>
      <c r="D46" s="26"/>
      <c r="E46" s="27"/>
      <c r="F46" s="28"/>
    </row>
    <row r="47" spans="1:6" ht="30" customHeight="1" x14ac:dyDescent="0.25">
      <c r="A47" s="72">
        <v>3.1</v>
      </c>
      <c r="B47" s="60" t="s">
        <v>204</v>
      </c>
      <c r="C47" s="10" t="s">
        <v>13</v>
      </c>
      <c r="D47" s="10">
        <v>3</v>
      </c>
      <c r="E47" s="11"/>
      <c r="F47" s="12">
        <f>D47*E47</f>
        <v>0</v>
      </c>
    </row>
    <row r="48" spans="1:6" ht="15" customHeight="1" x14ac:dyDescent="0.25">
      <c r="A48" s="73"/>
      <c r="B48" s="29" t="s">
        <v>28</v>
      </c>
      <c r="C48" s="14"/>
      <c r="D48" s="14"/>
      <c r="E48" s="15"/>
      <c r="F48" s="16"/>
    </row>
    <row r="49" spans="1:6" x14ac:dyDescent="0.25">
      <c r="A49" s="73"/>
      <c r="B49" s="29" t="s">
        <v>203</v>
      </c>
      <c r="C49" s="14"/>
      <c r="D49" s="14"/>
      <c r="E49" s="15"/>
      <c r="F49" s="16"/>
    </row>
    <row r="50" spans="1:6" x14ac:dyDescent="0.25">
      <c r="A50" s="73"/>
      <c r="B50" s="29" t="s">
        <v>29</v>
      </c>
      <c r="C50" s="14"/>
      <c r="D50" s="14"/>
      <c r="E50" s="15"/>
      <c r="F50" s="16"/>
    </row>
    <row r="51" spans="1:6" ht="27" customHeight="1" x14ac:dyDescent="0.25">
      <c r="A51" s="73"/>
      <c r="B51" s="29" t="s">
        <v>30</v>
      </c>
      <c r="C51" s="14"/>
      <c r="D51" s="14"/>
      <c r="E51" s="15"/>
      <c r="F51" s="16"/>
    </row>
    <row r="52" spans="1:6" ht="27" customHeight="1" x14ac:dyDescent="0.25">
      <c r="A52" s="73"/>
      <c r="B52" s="29" t="s">
        <v>31</v>
      </c>
      <c r="C52" s="14"/>
      <c r="D52" s="14"/>
      <c r="E52" s="15"/>
      <c r="F52" s="16"/>
    </row>
    <row r="53" spans="1:6" x14ac:dyDescent="0.25">
      <c r="A53" s="73"/>
      <c r="B53" s="29" t="s">
        <v>32</v>
      </c>
      <c r="C53" s="14"/>
      <c r="D53" s="14"/>
      <c r="E53" s="15"/>
      <c r="F53" s="16"/>
    </row>
    <row r="54" spans="1:6" x14ac:dyDescent="0.25">
      <c r="A54" s="73"/>
      <c r="B54" s="29" t="s">
        <v>33</v>
      </c>
      <c r="C54" s="14"/>
      <c r="D54" s="14"/>
      <c r="E54" s="15"/>
      <c r="F54" s="16"/>
    </row>
    <row r="55" spans="1:6" x14ac:dyDescent="0.25">
      <c r="A55" s="73"/>
      <c r="B55" s="29" t="s">
        <v>34</v>
      </c>
      <c r="C55" s="14"/>
      <c r="D55" s="14"/>
      <c r="E55" s="15"/>
      <c r="F55" s="16"/>
    </row>
    <row r="56" spans="1:6" ht="26.25" thickBot="1" x14ac:dyDescent="0.3">
      <c r="A56" s="74"/>
      <c r="B56" s="19" t="s">
        <v>35</v>
      </c>
      <c r="C56" s="20"/>
      <c r="D56" s="20"/>
      <c r="E56" s="21"/>
      <c r="F56" s="22"/>
    </row>
    <row r="57" spans="1:6" ht="39" customHeight="1" x14ac:dyDescent="0.25">
      <c r="A57" s="70">
        <v>4</v>
      </c>
      <c r="B57" s="61" t="s">
        <v>36</v>
      </c>
      <c r="C57" s="23"/>
      <c r="D57" s="23"/>
      <c r="E57" s="24"/>
      <c r="F57" s="25"/>
    </row>
    <row r="58" spans="1:6" ht="27.75" customHeight="1" thickBot="1" x14ac:dyDescent="0.3">
      <c r="A58" s="71"/>
      <c r="B58" s="63" t="s">
        <v>227</v>
      </c>
      <c r="C58" s="26"/>
      <c r="D58" s="26"/>
      <c r="E58" s="27"/>
      <c r="F58" s="28"/>
    </row>
    <row r="59" spans="1:6" ht="30.75" customHeight="1" x14ac:dyDescent="0.25">
      <c r="A59" s="72">
        <v>4.0999999999999996</v>
      </c>
      <c r="B59" s="60" t="s">
        <v>205</v>
      </c>
      <c r="C59" s="10" t="s">
        <v>13</v>
      </c>
      <c r="D59" s="10">
        <v>3</v>
      </c>
      <c r="E59" s="11"/>
      <c r="F59" s="12">
        <f>D59*E59</f>
        <v>0</v>
      </c>
    </row>
    <row r="60" spans="1:6" ht="3.75" customHeight="1" x14ac:dyDescent="0.25">
      <c r="A60" s="73"/>
      <c r="B60" s="9"/>
      <c r="C60" s="14"/>
      <c r="D60" s="14"/>
      <c r="E60" s="15"/>
      <c r="F60" s="16"/>
    </row>
    <row r="61" spans="1:6" x14ac:dyDescent="0.25">
      <c r="A61" s="73"/>
      <c r="B61" s="29" t="s">
        <v>37</v>
      </c>
      <c r="C61" s="14"/>
      <c r="D61" s="14"/>
      <c r="E61" s="15"/>
      <c r="F61" s="16"/>
    </row>
    <row r="62" spans="1:6" x14ac:dyDescent="0.25">
      <c r="A62" s="73"/>
      <c r="B62" s="29" t="s">
        <v>38</v>
      </c>
      <c r="C62" s="14"/>
      <c r="D62" s="14"/>
      <c r="E62" s="15"/>
      <c r="F62" s="16"/>
    </row>
    <row r="63" spans="1:6" x14ac:dyDescent="0.25">
      <c r="A63" s="73"/>
      <c r="B63" s="29" t="s">
        <v>39</v>
      </c>
      <c r="C63" s="14"/>
      <c r="D63" s="14"/>
      <c r="E63" s="15"/>
      <c r="F63" s="16"/>
    </row>
    <row r="64" spans="1:6" x14ac:dyDescent="0.25">
      <c r="A64" s="73"/>
      <c r="B64" s="29" t="s">
        <v>40</v>
      </c>
      <c r="C64" s="14"/>
      <c r="D64" s="14"/>
      <c r="E64" s="15"/>
      <c r="F64" s="16"/>
    </row>
    <row r="65" spans="1:6" x14ac:dyDescent="0.25">
      <c r="A65" s="73"/>
      <c r="B65" s="29" t="s">
        <v>41</v>
      </c>
      <c r="C65" s="14"/>
      <c r="D65" s="14"/>
      <c r="E65" s="15"/>
      <c r="F65" s="16"/>
    </row>
    <row r="66" spans="1:6" ht="27" customHeight="1" x14ac:dyDescent="0.25">
      <c r="A66" s="73"/>
      <c r="B66" s="29" t="s">
        <v>42</v>
      </c>
      <c r="C66" s="14"/>
      <c r="D66" s="14"/>
      <c r="E66" s="15"/>
      <c r="F66" s="16"/>
    </row>
    <row r="67" spans="1:6" x14ac:dyDescent="0.25">
      <c r="A67" s="73"/>
      <c r="B67" s="29" t="s">
        <v>43</v>
      </c>
      <c r="C67" s="14"/>
      <c r="D67" s="14"/>
      <c r="E67" s="15"/>
      <c r="F67" s="16"/>
    </row>
    <row r="68" spans="1:6" x14ac:dyDescent="0.25">
      <c r="A68" s="73"/>
      <c r="B68" s="29" t="s">
        <v>44</v>
      </c>
      <c r="C68" s="14"/>
      <c r="D68" s="14"/>
      <c r="E68" s="15"/>
      <c r="F68" s="16"/>
    </row>
    <row r="69" spans="1:6" x14ac:dyDescent="0.25">
      <c r="A69" s="73"/>
      <c r="B69" s="29" t="s">
        <v>45</v>
      </c>
      <c r="C69" s="14"/>
      <c r="D69" s="14"/>
      <c r="E69" s="15"/>
      <c r="F69" s="16"/>
    </row>
    <row r="70" spans="1:6" ht="9.75" customHeight="1" x14ac:dyDescent="0.25">
      <c r="A70" s="73"/>
      <c r="B70" s="31"/>
      <c r="C70" s="14"/>
      <c r="D70" s="14"/>
      <c r="E70" s="15"/>
      <c r="F70" s="16"/>
    </row>
    <row r="71" spans="1:6" ht="37.5" customHeight="1" thickBot="1" x14ac:dyDescent="0.3">
      <c r="A71" s="74"/>
      <c r="B71" s="19" t="s">
        <v>46</v>
      </c>
      <c r="C71" s="20"/>
      <c r="D71" s="20"/>
      <c r="E71" s="21"/>
      <c r="F71" s="22"/>
    </row>
    <row r="72" spans="1:6" ht="36.75" customHeight="1" x14ac:dyDescent="0.25">
      <c r="A72" s="70">
        <v>5</v>
      </c>
      <c r="B72" s="61" t="s">
        <v>47</v>
      </c>
      <c r="C72" s="23"/>
      <c r="D72" s="23"/>
      <c r="E72" s="24"/>
      <c r="F72" s="25"/>
    </row>
    <row r="73" spans="1:6" ht="31.5" customHeight="1" thickBot="1" x14ac:dyDescent="0.3">
      <c r="A73" s="71"/>
      <c r="B73" s="63" t="s">
        <v>227</v>
      </c>
      <c r="C73" s="26"/>
      <c r="D73" s="26"/>
      <c r="E73" s="27"/>
      <c r="F73" s="28"/>
    </row>
    <row r="74" spans="1:6" ht="31.5" customHeight="1" x14ac:dyDescent="0.25">
      <c r="A74" s="72">
        <v>5.0999999999999996</v>
      </c>
      <c r="B74" s="60" t="s">
        <v>206</v>
      </c>
      <c r="C74" s="10" t="s">
        <v>13</v>
      </c>
      <c r="D74" s="10">
        <v>3</v>
      </c>
      <c r="E74" s="11"/>
      <c r="F74" s="12">
        <f>D74*E74</f>
        <v>0</v>
      </c>
    </row>
    <row r="75" spans="1:6" ht="8.25" customHeight="1" x14ac:dyDescent="0.25">
      <c r="A75" s="73"/>
      <c r="B75" s="9"/>
      <c r="C75" s="14"/>
      <c r="D75" s="14"/>
      <c r="E75" s="15"/>
      <c r="F75" s="16"/>
    </row>
    <row r="76" spans="1:6" x14ac:dyDescent="0.25">
      <c r="A76" s="73"/>
      <c r="B76" s="29" t="s">
        <v>48</v>
      </c>
      <c r="C76" s="14"/>
      <c r="D76" s="14"/>
      <c r="E76" s="15"/>
      <c r="F76" s="16"/>
    </row>
    <row r="77" spans="1:6" x14ac:dyDescent="0.25">
      <c r="A77" s="73"/>
      <c r="B77" s="29" t="s">
        <v>40</v>
      </c>
      <c r="C77" s="14"/>
      <c r="D77" s="14"/>
      <c r="E77" s="15"/>
      <c r="F77" s="16"/>
    </row>
    <row r="78" spans="1:6" x14ac:dyDescent="0.25">
      <c r="A78" s="73"/>
      <c r="B78" s="29" t="s">
        <v>49</v>
      </c>
      <c r="C78" s="14"/>
      <c r="D78" s="14"/>
      <c r="E78" s="15"/>
      <c r="F78" s="16"/>
    </row>
    <row r="79" spans="1:6" x14ac:dyDescent="0.25">
      <c r="A79" s="73"/>
      <c r="B79" s="29" t="s">
        <v>42</v>
      </c>
      <c r="C79" s="14"/>
      <c r="D79" s="14"/>
      <c r="E79" s="15"/>
      <c r="F79" s="16"/>
    </row>
    <row r="80" spans="1:6" ht="24.75" customHeight="1" x14ac:dyDescent="0.25">
      <c r="A80" s="73"/>
      <c r="B80" s="29" t="s">
        <v>50</v>
      </c>
      <c r="C80" s="14"/>
      <c r="D80" s="14"/>
      <c r="E80" s="15"/>
      <c r="F80" s="16"/>
    </row>
    <row r="81" spans="1:6" x14ac:dyDescent="0.25">
      <c r="A81" s="73"/>
      <c r="B81" s="29" t="s">
        <v>44</v>
      </c>
      <c r="C81" s="14"/>
      <c r="D81" s="14"/>
      <c r="E81" s="15"/>
      <c r="F81" s="16"/>
    </row>
    <row r="82" spans="1:6" x14ac:dyDescent="0.25">
      <c r="A82" s="73"/>
      <c r="B82" s="29" t="s">
        <v>51</v>
      </c>
      <c r="C82" s="14"/>
      <c r="D82" s="14"/>
      <c r="E82" s="15"/>
      <c r="F82" s="16"/>
    </row>
    <row r="83" spans="1:6" x14ac:dyDescent="0.25">
      <c r="A83" s="73"/>
      <c r="B83" s="29" t="s">
        <v>52</v>
      </c>
      <c r="C83" s="14"/>
      <c r="D83" s="14"/>
      <c r="E83" s="15"/>
      <c r="F83" s="16"/>
    </row>
    <row r="84" spans="1:6" x14ac:dyDescent="0.25">
      <c r="A84" s="73"/>
      <c r="B84" s="29" t="s">
        <v>45</v>
      </c>
      <c r="C84" s="14"/>
      <c r="D84" s="14"/>
      <c r="E84" s="15"/>
      <c r="F84" s="16"/>
    </row>
    <row r="85" spans="1:6" ht="10.5" customHeight="1" x14ac:dyDescent="0.25">
      <c r="A85" s="73"/>
      <c r="B85" s="32"/>
      <c r="C85" s="14"/>
      <c r="D85" s="14"/>
      <c r="E85" s="15"/>
      <c r="F85" s="16"/>
    </row>
    <row r="86" spans="1:6" ht="26.25" customHeight="1" thickBot="1" x14ac:dyDescent="0.3">
      <c r="A86" s="74"/>
      <c r="B86" s="19" t="s">
        <v>53</v>
      </c>
      <c r="C86" s="20"/>
      <c r="D86" s="20"/>
      <c r="E86" s="21"/>
      <c r="F86" s="22"/>
    </row>
    <row r="87" spans="1:6" ht="35.25" customHeight="1" x14ac:dyDescent="0.25">
      <c r="A87" s="70">
        <v>6</v>
      </c>
      <c r="B87" s="61" t="s">
        <v>207</v>
      </c>
      <c r="C87" s="23"/>
      <c r="D87" s="23"/>
      <c r="E87" s="24"/>
      <c r="F87" s="25"/>
    </row>
    <row r="88" spans="1:6" ht="33.75" customHeight="1" thickBot="1" x14ac:dyDescent="0.3">
      <c r="A88" s="71"/>
      <c r="B88" s="63" t="s">
        <v>227</v>
      </c>
      <c r="C88" s="26"/>
      <c r="D88" s="26"/>
      <c r="E88" s="27"/>
      <c r="F88" s="28"/>
    </row>
    <row r="89" spans="1:6" ht="25.5" x14ac:dyDescent="0.25">
      <c r="A89" s="72">
        <v>6.1</v>
      </c>
      <c r="B89" s="60" t="s">
        <v>208</v>
      </c>
      <c r="C89" s="10" t="s">
        <v>13</v>
      </c>
      <c r="D89" s="10">
        <v>3</v>
      </c>
      <c r="E89" s="11"/>
      <c r="F89" s="12">
        <f>D89*E89</f>
        <v>0</v>
      </c>
    </row>
    <row r="90" spans="1:6" x14ac:dyDescent="0.25">
      <c r="A90" s="73"/>
      <c r="B90" s="29" t="s">
        <v>54</v>
      </c>
      <c r="C90" s="14"/>
      <c r="D90" s="14"/>
      <c r="E90" s="15"/>
      <c r="F90" s="16"/>
    </row>
    <row r="91" spans="1:6" x14ac:dyDescent="0.25">
      <c r="A91" s="73"/>
      <c r="B91" s="29" t="s">
        <v>55</v>
      </c>
      <c r="C91" s="14"/>
      <c r="D91" s="14"/>
      <c r="E91" s="15"/>
      <c r="F91" s="16"/>
    </row>
    <row r="92" spans="1:6" x14ac:dyDescent="0.25">
      <c r="A92" s="73"/>
      <c r="B92" s="29" t="s">
        <v>56</v>
      </c>
      <c r="C92" s="14"/>
      <c r="D92" s="14"/>
      <c r="E92" s="15"/>
      <c r="F92" s="16"/>
    </row>
    <row r="93" spans="1:6" x14ac:dyDescent="0.25">
      <c r="A93" s="73"/>
      <c r="B93" s="29" t="s">
        <v>57</v>
      </c>
      <c r="C93" s="14"/>
      <c r="D93" s="14"/>
      <c r="E93" s="15"/>
      <c r="F93" s="16"/>
    </row>
    <row r="94" spans="1:6" x14ac:dyDescent="0.25">
      <c r="A94" s="73"/>
      <c r="B94" s="29" t="s">
        <v>58</v>
      </c>
      <c r="C94" s="14"/>
      <c r="D94" s="14"/>
      <c r="E94" s="15"/>
      <c r="F94" s="16"/>
    </row>
    <row r="95" spans="1:6" x14ac:dyDescent="0.25">
      <c r="A95" s="73"/>
      <c r="B95" s="29" t="s">
        <v>59</v>
      </c>
      <c r="C95" s="14"/>
      <c r="D95" s="14"/>
      <c r="E95" s="15"/>
      <c r="F95" s="16"/>
    </row>
    <row r="96" spans="1:6" x14ac:dyDescent="0.25">
      <c r="A96" s="73"/>
      <c r="B96" s="33" t="s">
        <v>60</v>
      </c>
      <c r="C96" s="14"/>
      <c r="D96" s="14"/>
      <c r="E96" s="15"/>
      <c r="F96" s="16"/>
    </row>
    <row r="97" spans="1:6" ht="25.5" x14ac:dyDescent="0.25">
      <c r="A97" s="73"/>
      <c r="B97" s="33" t="s">
        <v>61</v>
      </c>
      <c r="C97" s="14"/>
      <c r="D97" s="14"/>
      <c r="E97" s="15"/>
      <c r="F97" s="16"/>
    </row>
    <row r="98" spans="1:6" x14ac:dyDescent="0.25">
      <c r="A98" s="73"/>
      <c r="B98" s="33" t="s">
        <v>62</v>
      </c>
      <c r="C98" s="14"/>
      <c r="D98" s="14"/>
      <c r="E98" s="15"/>
      <c r="F98" s="16"/>
    </row>
    <row r="99" spans="1:6" x14ac:dyDescent="0.25">
      <c r="A99" s="73"/>
      <c r="B99" s="33" t="s">
        <v>63</v>
      </c>
      <c r="C99" s="14"/>
      <c r="D99" s="14"/>
      <c r="E99" s="15"/>
      <c r="F99" s="16"/>
    </row>
    <row r="100" spans="1:6" ht="15" customHeight="1" x14ac:dyDescent="0.25">
      <c r="A100" s="73"/>
      <c r="B100" s="29" t="s">
        <v>45</v>
      </c>
      <c r="C100" s="14"/>
      <c r="D100" s="14"/>
      <c r="E100" s="15"/>
      <c r="F100" s="16"/>
    </row>
    <row r="101" spans="1:6" ht="26.25" thickBot="1" x14ac:dyDescent="0.3">
      <c r="A101" s="74"/>
      <c r="B101" s="19" t="s">
        <v>64</v>
      </c>
      <c r="C101" s="20"/>
      <c r="D101" s="20"/>
      <c r="E101" s="21"/>
      <c r="F101" s="22"/>
    </row>
    <row r="102" spans="1:6" ht="36.75" customHeight="1" x14ac:dyDescent="0.25">
      <c r="A102" s="70">
        <v>7</v>
      </c>
      <c r="B102" s="61" t="s">
        <v>65</v>
      </c>
      <c r="C102" s="23"/>
      <c r="D102" s="23"/>
      <c r="E102" s="24"/>
      <c r="F102" s="25"/>
    </row>
    <row r="103" spans="1:6" ht="35.25" customHeight="1" thickBot="1" x14ac:dyDescent="0.3">
      <c r="A103" s="71"/>
      <c r="B103" s="63" t="s">
        <v>227</v>
      </c>
      <c r="C103" s="26"/>
      <c r="D103" s="26"/>
      <c r="E103" s="27"/>
      <c r="F103" s="28"/>
    </row>
    <row r="104" spans="1:6" ht="40.35" customHeight="1" x14ac:dyDescent="0.25">
      <c r="A104" s="72">
        <v>7.1</v>
      </c>
      <c r="B104" s="60" t="s">
        <v>209</v>
      </c>
      <c r="C104" s="10" t="s">
        <v>13</v>
      </c>
      <c r="D104" s="10">
        <v>3</v>
      </c>
      <c r="E104" s="11"/>
      <c r="F104" s="12">
        <f>D104*E104</f>
        <v>0</v>
      </c>
    </row>
    <row r="105" spans="1:6" x14ac:dyDescent="0.25">
      <c r="A105" s="73"/>
      <c r="B105" s="29" t="s">
        <v>66</v>
      </c>
      <c r="C105" s="14"/>
      <c r="D105" s="14"/>
      <c r="E105" s="15"/>
      <c r="F105" s="16"/>
    </row>
    <row r="106" spans="1:6" ht="27" customHeight="1" x14ac:dyDescent="0.25">
      <c r="A106" s="73"/>
      <c r="B106" s="29" t="s">
        <v>67</v>
      </c>
      <c r="C106" s="14"/>
      <c r="D106" s="14"/>
      <c r="E106" s="15"/>
      <c r="F106" s="16"/>
    </row>
    <row r="107" spans="1:6" x14ac:dyDescent="0.25">
      <c r="A107" s="73"/>
      <c r="B107" s="29" t="s">
        <v>68</v>
      </c>
      <c r="C107" s="14"/>
      <c r="D107" s="14"/>
      <c r="E107" s="15"/>
      <c r="F107" s="16"/>
    </row>
    <row r="108" spans="1:6" x14ac:dyDescent="0.25">
      <c r="A108" s="73"/>
      <c r="B108" s="29" t="s">
        <v>69</v>
      </c>
      <c r="C108" s="14"/>
      <c r="D108" s="14"/>
      <c r="E108" s="15"/>
      <c r="F108" s="16"/>
    </row>
    <row r="109" spans="1:6" x14ac:dyDescent="0.25">
      <c r="A109" s="73"/>
      <c r="B109" s="29" t="s">
        <v>70</v>
      </c>
      <c r="C109" s="14"/>
      <c r="D109" s="14"/>
      <c r="E109" s="15"/>
      <c r="F109" s="16"/>
    </row>
    <row r="110" spans="1:6" x14ac:dyDescent="0.25">
      <c r="A110" s="73"/>
      <c r="B110" s="29" t="s">
        <v>45</v>
      </c>
      <c r="C110" s="14"/>
      <c r="D110" s="14"/>
      <c r="E110" s="15"/>
      <c r="F110" s="16"/>
    </row>
    <row r="111" spans="1:6" ht="42" customHeight="1" thickBot="1" x14ac:dyDescent="0.3">
      <c r="A111" s="74"/>
      <c r="B111" s="19" t="s">
        <v>71</v>
      </c>
      <c r="C111" s="20"/>
      <c r="D111" s="20"/>
      <c r="E111" s="21"/>
      <c r="F111" s="22"/>
    </row>
    <row r="112" spans="1:6" ht="43.5" customHeight="1" x14ac:dyDescent="0.25">
      <c r="A112" s="70">
        <v>8</v>
      </c>
      <c r="B112" s="61" t="s">
        <v>72</v>
      </c>
      <c r="C112" s="23"/>
      <c r="D112" s="23"/>
      <c r="E112" s="24"/>
      <c r="F112" s="25"/>
    </row>
    <row r="113" spans="1:6" ht="31.5" customHeight="1" thickBot="1" x14ac:dyDescent="0.3">
      <c r="A113" s="71"/>
      <c r="B113" s="63" t="s">
        <v>227</v>
      </c>
      <c r="C113" s="26"/>
      <c r="D113" s="26"/>
      <c r="E113" s="27"/>
      <c r="F113" s="28"/>
    </row>
    <row r="114" spans="1:6" ht="26.25" customHeight="1" x14ac:dyDescent="0.25">
      <c r="A114" s="72">
        <v>8.1</v>
      </c>
      <c r="B114" s="60" t="s">
        <v>216</v>
      </c>
      <c r="C114" s="10" t="s">
        <v>13</v>
      </c>
      <c r="D114" s="10">
        <v>3</v>
      </c>
      <c r="E114" s="11"/>
      <c r="F114" s="12">
        <f>D114*E114</f>
        <v>0</v>
      </c>
    </row>
    <row r="115" spans="1:6" x14ac:dyDescent="0.25">
      <c r="A115" s="73"/>
      <c r="B115" s="29" t="s">
        <v>73</v>
      </c>
      <c r="C115" s="14"/>
      <c r="D115" s="14"/>
      <c r="E115" s="15"/>
      <c r="F115" s="16"/>
    </row>
    <row r="116" spans="1:6" ht="40.35" customHeight="1" x14ac:dyDescent="0.25">
      <c r="A116" s="73"/>
      <c r="B116" s="29" t="s">
        <v>74</v>
      </c>
      <c r="C116" s="14"/>
      <c r="D116" s="14"/>
      <c r="E116" s="15"/>
      <c r="F116" s="16"/>
    </row>
    <row r="117" spans="1:6" x14ac:dyDescent="0.25">
      <c r="A117" s="73"/>
      <c r="B117" s="29" t="s">
        <v>75</v>
      </c>
      <c r="C117" s="14"/>
      <c r="D117" s="14"/>
      <c r="E117" s="15"/>
      <c r="F117" s="16"/>
    </row>
    <row r="118" spans="1:6" ht="27" customHeight="1" x14ac:dyDescent="0.25">
      <c r="A118" s="73"/>
      <c r="B118" s="29" t="s">
        <v>76</v>
      </c>
      <c r="C118" s="14"/>
      <c r="D118" s="14"/>
      <c r="E118" s="15"/>
      <c r="F118" s="16"/>
    </row>
    <row r="119" spans="1:6" ht="27" customHeight="1" x14ac:dyDescent="0.25">
      <c r="A119" s="73"/>
      <c r="B119" s="29" t="s">
        <v>77</v>
      </c>
      <c r="C119" s="14"/>
      <c r="D119" s="14"/>
      <c r="E119" s="15"/>
      <c r="F119" s="16"/>
    </row>
    <row r="120" spans="1:6" x14ac:dyDescent="0.25">
      <c r="A120" s="73"/>
      <c r="B120" s="29" t="s">
        <v>78</v>
      </c>
      <c r="C120" s="14"/>
      <c r="D120" s="14"/>
      <c r="E120" s="15"/>
      <c r="F120" s="16"/>
    </row>
    <row r="121" spans="1:6" x14ac:dyDescent="0.25">
      <c r="A121" s="73"/>
      <c r="B121" s="29" t="s">
        <v>79</v>
      </c>
      <c r="C121" s="14"/>
      <c r="D121" s="14"/>
      <c r="E121" s="15"/>
      <c r="F121" s="16"/>
    </row>
    <row r="122" spans="1:6" ht="28.35" customHeight="1" x14ac:dyDescent="0.25">
      <c r="A122" s="73"/>
      <c r="B122" s="29" t="s">
        <v>45</v>
      </c>
      <c r="C122" s="14"/>
      <c r="D122" s="14"/>
      <c r="E122" s="15"/>
      <c r="F122" s="16"/>
    </row>
    <row r="123" spans="1:6" ht="26.25" thickBot="1" x14ac:dyDescent="0.3">
      <c r="A123" s="74"/>
      <c r="B123" s="19" t="s">
        <v>80</v>
      </c>
      <c r="C123" s="20"/>
      <c r="D123" s="20"/>
      <c r="E123" s="21"/>
      <c r="F123" s="22"/>
    </row>
    <row r="124" spans="1:6" ht="42" customHeight="1" x14ac:dyDescent="0.25">
      <c r="A124" s="70">
        <v>9</v>
      </c>
      <c r="B124" s="61" t="s">
        <v>81</v>
      </c>
      <c r="C124" s="23"/>
      <c r="D124" s="23"/>
      <c r="E124" s="24"/>
      <c r="F124" s="25"/>
    </row>
    <row r="125" spans="1:6" ht="40.35" customHeight="1" thickBot="1" x14ac:dyDescent="0.3">
      <c r="A125" s="71"/>
      <c r="B125" s="63" t="s">
        <v>227</v>
      </c>
      <c r="C125" s="26"/>
      <c r="D125" s="26"/>
      <c r="E125" s="27"/>
      <c r="F125" s="28"/>
    </row>
    <row r="126" spans="1:6" ht="32.25" customHeight="1" x14ac:dyDescent="0.25">
      <c r="A126" s="72"/>
      <c r="B126" s="60" t="s">
        <v>210</v>
      </c>
      <c r="C126" s="34" t="s">
        <v>82</v>
      </c>
      <c r="D126" s="35"/>
      <c r="E126" s="35"/>
      <c r="F126" s="36"/>
    </row>
    <row r="127" spans="1:6" x14ac:dyDescent="0.25">
      <c r="A127" s="73"/>
      <c r="B127" s="29" t="s">
        <v>83</v>
      </c>
      <c r="C127" s="37"/>
      <c r="D127" s="38"/>
      <c r="E127" s="38"/>
      <c r="F127" s="39"/>
    </row>
    <row r="128" spans="1:6" x14ac:dyDescent="0.25">
      <c r="A128" s="73"/>
      <c r="B128" s="29" t="s">
        <v>84</v>
      </c>
      <c r="C128" s="37"/>
      <c r="D128" s="38"/>
      <c r="E128" s="38"/>
      <c r="F128" s="39"/>
    </row>
    <row r="129" spans="1:6" x14ac:dyDescent="0.25">
      <c r="A129" s="73"/>
      <c r="B129" s="29" t="s">
        <v>85</v>
      </c>
      <c r="C129" s="37"/>
      <c r="D129" s="38"/>
      <c r="E129" s="38"/>
      <c r="F129" s="39"/>
    </row>
    <row r="130" spans="1:6" ht="27" customHeight="1" x14ac:dyDescent="0.25">
      <c r="A130" s="73"/>
      <c r="B130" s="29" t="s">
        <v>86</v>
      </c>
      <c r="C130" s="37"/>
      <c r="D130" s="38"/>
      <c r="E130" s="38"/>
      <c r="F130" s="39"/>
    </row>
    <row r="131" spans="1:6" ht="27.75" x14ac:dyDescent="0.25">
      <c r="A131" s="73"/>
      <c r="B131" s="29" t="s">
        <v>87</v>
      </c>
      <c r="C131" s="37"/>
      <c r="D131" s="38"/>
      <c r="E131" s="38"/>
      <c r="F131" s="39"/>
    </row>
    <row r="132" spans="1:6" ht="26.25" thickBot="1" x14ac:dyDescent="0.3">
      <c r="A132" s="74"/>
      <c r="B132" s="19" t="s">
        <v>88</v>
      </c>
      <c r="C132" s="40"/>
      <c r="D132" s="41"/>
      <c r="E132" s="41"/>
      <c r="F132" s="42"/>
    </row>
    <row r="133" spans="1:6" ht="15.75" thickBot="1" x14ac:dyDescent="0.3">
      <c r="A133" s="18">
        <v>9.1</v>
      </c>
      <c r="B133" s="43" t="s">
        <v>89</v>
      </c>
      <c r="C133" s="44" t="s">
        <v>90</v>
      </c>
      <c r="D133" s="44">
        <v>360</v>
      </c>
      <c r="E133" s="45"/>
      <c r="F133" s="42">
        <f>D133*E133</f>
        <v>0</v>
      </c>
    </row>
    <row r="134" spans="1:6" ht="26.45" customHeight="1" thickBot="1" x14ac:dyDescent="0.3">
      <c r="A134" s="18">
        <v>9.1999999999999993</v>
      </c>
      <c r="B134" s="43" t="s">
        <v>91</v>
      </c>
      <c r="C134" s="44" t="s">
        <v>90</v>
      </c>
      <c r="D134" s="44">
        <v>360</v>
      </c>
      <c r="E134" s="45"/>
      <c r="F134" s="42">
        <f t="shared" ref="F134:F135" si="0">D134*E134</f>
        <v>0</v>
      </c>
    </row>
    <row r="135" spans="1:6" ht="23.25" customHeight="1" thickBot="1" x14ac:dyDescent="0.3">
      <c r="A135" s="18">
        <v>9.3000000000000007</v>
      </c>
      <c r="B135" s="43" t="s">
        <v>92</v>
      </c>
      <c r="C135" s="44" t="s">
        <v>90</v>
      </c>
      <c r="D135" s="44">
        <v>60</v>
      </c>
      <c r="E135" s="45"/>
      <c r="F135" s="42">
        <f t="shared" si="0"/>
        <v>0</v>
      </c>
    </row>
    <row r="136" spans="1:6" ht="39" customHeight="1" x14ac:dyDescent="0.25">
      <c r="A136" s="70">
        <v>10</v>
      </c>
      <c r="B136" s="61" t="s">
        <v>93</v>
      </c>
      <c r="C136" s="23"/>
      <c r="D136" s="23"/>
      <c r="E136" s="24"/>
      <c r="F136" s="25"/>
    </row>
    <row r="137" spans="1:6" ht="34.5" customHeight="1" thickBot="1" x14ac:dyDescent="0.3">
      <c r="A137" s="71"/>
      <c r="B137" s="63" t="s">
        <v>227</v>
      </c>
      <c r="C137" s="26"/>
      <c r="D137" s="26"/>
      <c r="E137" s="27"/>
      <c r="F137" s="28"/>
    </row>
    <row r="138" spans="1:6" ht="35.25" customHeight="1" x14ac:dyDescent="0.25">
      <c r="A138" s="72">
        <v>10.1</v>
      </c>
      <c r="B138" s="60" t="s">
        <v>217</v>
      </c>
      <c r="C138" s="10" t="s">
        <v>94</v>
      </c>
      <c r="D138" s="10">
        <v>12</v>
      </c>
      <c r="E138" s="46"/>
      <c r="F138" s="12">
        <f>D138*E138</f>
        <v>0</v>
      </c>
    </row>
    <row r="139" spans="1:6" x14ac:dyDescent="0.25">
      <c r="A139" s="73"/>
      <c r="B139" s="29" t="s">
        <v>95</v>
      </c>
      <c r="C139" s="14"/>
      <c r="D139" s="14"/>
      <c r="E139" s="14"/>
      <c r="F139" s="16"/>
    </row>
    <row r="140" spans="1:6" ht="26.45" customHeight="1" x14ac:dyDescent="0.25">
      <c r="A140" s="73"/>
      <c r="B140" s="29" t="s">
        <v>96</v>
      </c>
      <c r="C140" s="14"/>
      <c r="D140" s="14"/>
      <c r="E140" s="14"/>
      <c r="F140" s="16"/>
    </row>
    <row r="141" spans="1:6" x14ac:dyDescent="0.25">
      <c r="A141" s="73"/>
      <c r="B141" s="29" t="s">
        <v>97</v>
      </c>
      <c r="C141" s="14"/>
      <c r="D141" s="14"/>
      <c r="E141" s="14"/>
      <c r="F141" s="16"/>
    </row>
    <row r="142" spans="1:6" x14ac:dyDescent="0.25">
      <c r="A142" s="73"/>
      <c r="B142" s="29" t="s">
        <v>98</v>
      </c>
      <c r="C142" s="14"/>
      <c r="D142" s="14"/>
      <c r="E142" s="14"/>
      <c r="F142" s="16"/>
    </row>
    <row r="143" spans="1:6" x14ac:dyDescent="0.25">
      <c r="A143" s="73"/>
      <c r="B143" s="29" t="s">
        <v>99</v>
      </c>
      <c r="C143" s="14"/>
      <c r="D143" s="14"/>
      <c r="E143" s="14"/>
      <c r="F143" s="16"/>
    </row>
    <row r="144" spans="1:6" x14ac:dyDescent="0.25">
      <c r="A144" s="73"/>
      <c r="B144" s="29" t="s">
        <v>100</v>
      </c>
      <c r="C144" s="14"/>
      <c r="D144" s="14"/>
      <c r="E144" s="14"/>
      <c r="F144" s="16"/>
    </row>
    <row r="145" spans="1:6" x14ac:dyDescent="0.25">
      <c r="A145" s="73"/>
      <c r="B145" s="29" t="s">
        <v>101</v>
      </c>
      <c r="C145" s="14"/>
      <c r="D145" s="14"/>
      <c r="E145" s="14"/>
      <c r="F145" s="16"/>
    </row>
    <row r="146" spans="1:6" x14ac:dyDescent="0.25">
      <c r="A146" s="73"/>
      <c r="B146" s="29" t="s">
        <v>102</v>
      </c>
      <c r="C146" s="14"/>
      <c r="D146" s="14"/>
      <c r="E146" s="14"/>
      <c r="F146" s="16"/>
    </row>
    <row r="147" spans="1:6" x14ac:dyDescent="0.25">
      <c r="A147" s="73"/>
      <c r="B147" s="29" t="s">
        <v>103</v>
      </c>
      <c r="C147" s="14"/>
      <c r="D147" s="14"/>
      <c r="E147" s="14"/>
      <c r="F147" s="16"/>
    </row>
    <row r="148" spans="1:6" x14ac:dyDescent="0.25">
      <c r="A148" s="73"/>
      <c r="B148" s="29" t="s">
        <v>104</v>
      </c>
      <c r="C148" s="14"/>
      <c r="D148" s="14"/>
      <c r="E148" s="14"/>
      <c r="F148" s="16"/>
    </row>
    <row r="149" spans="1:6" x14ac:dyDescent="0.25">
      <c r="A149" s="73"/>
      <c r="B149" s="29" t="s">
        <v>105</v>
      </c>
      <c r="C149" s="14"/>
      <c r="D149" s="14"/>
      <c r="E149" s="14"/>
      <c r="F149" s="16"/>
    </row>
    <row r="150" spans="1:6" x14ac:dyDescent="0.25">
      <c r="A150" s="73"/>
      <c r="B150" s="29" t="s">
        <v>106</v>
      </c>
      <c r="C150" s="14"/>
      <c r="D150" s="14"/>
      <c r="E150" s="14"/>
      <c r="F150" s="16"/>
    </row>
    <row r="151" spans="1:6" ht="40.35" customHeight="1" x14ac:dyDescent="0.25">
      <c r="A151" s="73"/>
      <c r="B151" s="29" t="s">
        <v>107</v>
      </c>
      <c r="C151" s="14"/>
      <c r="D151" s="14"/>
      <c r="E151" s="14"/>
      <c r="F151" s="16"/>
    </row>
    <row r="152" spans="1:6" x14ac:dyDescent="0.25">
      <c r="A152" s="73"/>
      <c r="B152" s="29" t="s">
        <v>108</v>
      </c>
      <c r="C152" s="14"/>
      <c r="D152" s="14"/>
      <c r="E152" s="14"/>
      <c r="F152" s="16"/>
    </row>
    <row r="153" spans="1:6" ht="27" customHeight="1" x14ac:dyDescent="0.25">
      <c r="A153" s="73"/>
      <c r="B153" s="29" t="s">
        <v>109</v>
      </c>
      <c r="C153" s="14"/>
      <c r="D153" s="14"/>
      <c r="E153" s="14"/>
      <c r="F153" s="16"/>
    </row>
    <row r="154" spans="1:6" x14ac:dyDescent="0.25">
      <c r="A154" s="73"/>
      <c r="B154" s="47" t="s">
        <v>110</v>
      </c>
      <c r="C154" s="14"/>
      <c r="D154" s="14"/>
      <c r="E154" s="14"/>
      <c r="F154" s="16"/>
    </row>
    <row r="155" spans="1:6" x14ac:dyDescent="0.25">
      <c r="A155" s="73"/>
      <c r="B155" s="47" t="s">
        <v>111</v>
      </c>
      <c r="C155" s="14"/>
      <c r="D155" s="14"/>
      <c r="E155" s="14"/>
      <c r="F155" s="16"/>
    </row>
    <row r="156" spans="1:6" x14ac:dyDescent="0.25">
      <c r="A156" s="73"/>
      <c r="B156" s="47" t="s">
        <v>112</v>
      </c>
      <c r="C156" s="14"/>
      <c r="D156" s="14"/>
      <c r="E156" s="14"/>
      <c r="F156" s="16"/>
    </row>
    <row r="157" spans="1:6" x14ac:dyDescent="0.25">
      <c r="A157" s="73"/>
      <c r="B157" s="47" t="s">
        <v>113</v>
      </c>
      <c r="C157" s="14"/>
      <c r="D157" s="14"/>
      <c r="E157" s="14"/>
      <c r="F157" s="16"/>
    </row>
    <row r="158" spans="1:6" ht="37.5" customHeight="1" thickBot="1" x14ac:dyDescent="0.3">
      <c r="A158" s="74"/>
      <c r="B158" s="19" t="s">
        <v>114</v>
      </c>
      <c r="C158" s="20"/>
      <c r="D158" s="20"/>
      <c r="E158" s="20"/>
      <c r="F158" s="22"/>
    </row>
    <row r="159" spans="1:6" ht="39" customHeight="1" x14ac:dyDescent="0.25">
      <c r="A159" s="70">
        <v>11</v>
      </c>
      <c r="B159" s="61" t="s">
        <v>115</v>
      </c>
      <c r="C159" s="23"/>
      <c r="D159" s="23"/>
      <c r="E159" s="24"/>
      <c r="F159" s="25"/>
    </row>
    <row r="160" spans="1:6" ht="29.25" customHeight="1" thickBot="1" x14ac:dyDescent="0.3">
      <c r="A160" s="71"/>
      <c r="B160" s="63" t="s">
        <v>227</v>
      </c>
      <c r="C160" s="26"/>
      <c r="D160" s="26"/>
      <c r="E160" s="27"/>
      <c r="F160" s="28"/>
    </row>
    <row r="161" spans="1:6" ht="25.5" x14ac:dyDescent="0.25">
      <c r="A161" s="72">
        <v>11.1</v>
      </c>
      <c r="B161" s="60" t="s">
        <v>218</v>
      </c>
      <c r="C161" s="10" t="s">
        <v>94</v>
      </c>
      <c r="D161" s="10">
        <v>6</v>
      </c>
      <c r="E161" s="46"/>
      <c r="F161" s="12">
        <f>D161*E161</f>
        <v>0</v>
      </c>
    </row>
    <row r="162" spans="1:6" x14ac:dyDescent="0.25">
      <c r="A162" s="73"/>
      <c r="B162" s="29" t="s">
        <v>116</v>
      </c>
      <c r="C162" s="14"/>
      <c r="D162" s="14"/>
      <c r="E162" s="14"/>
      <c r="F162" s="16"/>
    </row>
    <row r="163" spans="1:6" x14ac:dyDescent="0.25">
      <c r="A163" s="73"/>
      <c r="B163" s="29" t="s">
        <v>117</v>
      </c>
      <c r="C163" s="14"/>
      <c r="D163" s="14"/>
      <c r="E163" s="14"/>
      <c r="F163" s="16"/>
    </row>
    <row r="164" spans="1:6" x14ac:dyDescent="0.25">
      <c r="A164" s="73"/>
      <c r="B164" s="29" t="s">
        <v>118</v>
      </c>
      <c r="C164" s="14"/>
      <c r="D164" s="14"/>
      <c r="E164" s="14"/>
      <c r="F164" s="16"/>
    </row>
    <row r="165" spans="1:6" x14ac:dyDescent="0.25">
      <c r="A165" s="73"/>
      <c r="B165" s="29" t="s">
        <v>119</v>
      </c>
      <c r="C165" s="14"/>
      <c r="D165" s="14"/>
      <c r="E165" s="14"/>
      <c r="F165" s="16"/>
    </row>
    <row r="166" spans="1:6" x14ac:dyDescent="0.25">
      <c r="A166" s="73"/>
      <c r="B166" s="29" t="s">
        <v>120</v>
      </c>
      <c r="C166" s="14"/>
      <c r="D166" s="14"/>
      <c r="E166" s="14"/>
      <c r="F166" s="16"/>
    </row>
    <row r="167" spans="1:6" x14ac:dyDescent="0.25">
      <c r="A167" s="73"/>
      <c r="B167" s="29" t="s">
        <v>121</v>
      </c>
      <c r="C167" s="14"/>
      <c r="D167" s="14"/>
      <c r="E167" s="14"/>
      <c r="F167" s="16"/>
    </row>
    <row r="168" spans="1:6" x14ac:dyDescent="0.25">
      <c r="A168" s="73"/>
      <c r="B168" s="29" t="s">
        <v>122</v>
      </c>
      <c r="C168" s="14"/>
      <c r="D168" s="14"/>
      <c r="E168" s="14"/>
      <c r="F168" s="16"/>
    </row>
    <row r="169" spans="1:6" x14ac:dyDescent="0.25">
      <c r="A169" s="73"/>
      <c r="B169" s="29" t="s">
        <v>123</v>
      </c>
      <c r="C169" s="14"/>
      <c r="D169" s="14"/>
      <c r="E169" s="14"/>
      <c r="F169" s="16"/>
    </row>
    <row r="170" spans="1:6" ht="40.35" customHeight="1" x14ac:dyDescent="0.25">
      <c r="A170" s="73"/>
      <c r="B170" s="29" t="s">
        <v>124</v>
      </c>
      <c r="C170" s="14"/>
      <c r="D170" s="14"/>
      <c r="E170" s="14"/>
      <c r="F170" s="16"/>
    </row>
    <row r="171" spans="1:6" x14ac:dyDescent="0.25">
      <c r="A171" s="73"/>
      <c r="B171" s="47" t="s">
        <v>125</v>
      </c>
      <c r="C171" s="14"/>
      <c r="D171" s="14"/>
      <c r="E171" s="14"/>
      <c r="F171" s="16"/>
    </row>
    <row r="172" spans="1:6" ht="27" customHeight="1" x14ac:dyDescent="0.25">
      <c r="A172" s="73"/>
      <c r="B172" s="47" t="s">
        <v>126</v>
      </c>
      <c r="C172" s="14"/>
      <c r="D172" s="14"/>
      <c r="E172" s="14"/>
      <c r="F172" s="16"/>
    </row>
    <row r="173" spans="1:6" ht="39.6" customHeight="1" x14ac:dyDescent="0.25">
      <c r="A173" s="73"/>
      <c r="B173" s="47" t="s">
        <v>127</v>
      </c>
      <c r="C173" s="14"/>
      <c r="D173" s="14"/>
      <c r="E173" s="14"/>
      <c r="F173" s="16"/>
    </row>
    <row r="174" spans="1:6" x14ac:dyDescent="0.25">
      <c r="A174" s="73"/>
      <c r="B174" s="47" t="s">
        <v>128</v>
      </c>
      <c r="C174" s="14"/>
      <c r="D174" s="14"/>
      <c r="E174" s="14"/>
      <c r="F174" s="16"/>
    </row>
    <row r="175" spans="1:6" x14ac:dyDescent="0.25">
      <c r="A175" s="73"/>
      <c r="B175" s="47" t="s">
        <v>129</v>
      </c>
      <c r="C175" s="14"/>
      <c r="D175" s="14"/>
      <c r="E175" s="14"/>
      <c r="F175" s="16"/>
    </row>
    <row r="176" spans="1:6" x14ac:dyDescent="0.25">
      <c r="A176" s="73"/>
      <c r="B176" s="47" t="s">
        <v>130</v>
      </c>
      <c r="C176" s="14"/>
      <c r="D176" s="14"/>
      <c r="E176" s="14"/>
      <c r="F176" s="16"/>
    </row>
    <row r="177" spans="1:6" ht="33" customHeight="1" thickBot="1" x14ac:dyDescent="0.3">
      <c r="A177" s="74"/>
      <c r="B177" s="19" t="s">
        <v>131</v>
      </c>
      <c r="C177" s="20"/>
      <c r="D177" s="20"/>
      <c r="E177" s="20"/>
      <c r="F177" s="22"/>
    </row>
    <row r="178" spans="1:6" ht="30" x14ac:dyDescent="0.25">
      <c r="A178" s="70">
        <v>12</v>
      </c>
      <c r="B178" s="61" t="s">
        <v>132</v>
      </c>
      <c r="C178" s="23"/>
      <c r="D178" s="23"/>
      <c r="E178" s="24"/>
      <c r="F178" s="25"/>
    </row>
    <row r="179" spans="1:6" ht="27" customHeight="1" thickBot="1" x14ac:dyDescent="0.3">
      <c r="A179" s="71"/>
      <c r="B179" s="63" t="s">
        <v>227</v>
      </c>
      <c r="C179" s="26"/>
      <c r="D179" s="26"/>
      <c r="E179" s="27"/>
      <c r="F179" s="28"/>
    </row>
    <row r="180" spans="1:6" ht="36.75" customHeight="1" x14ac:dyDescent="0.25">
      <c r="A180" s="72">
        <v>12.1</v>
      </c>
      <c r="B180" s="62" t="s">
        <v>133</v>
      </c>
      <c r="C180" s="10" t="s">
        <v>13</v>
      </c>
      <c r="D180" s="10">
        <v>120</v>
      </c>
      <c r="E180" s="10"/>
      <c r="F180" s="48">
        <f>D180*E180</f>
        <v>0</v>
      </c>
    </row>
    <row r="181" spans="1:6" x14ac:dyDescent="0.25">
      <c r="A181" s="73"/>
      <c r="B181" s="17" t="s">
        <v>229</v>
      </c>
      <c r="C181" s="14"/>
      <c r="D181" s="14"/>
      <c r="E181" s="14"/>
      <c r="F181" s="49"/>
    </row>
    <row r="182" spans="1:6" x14ac:dyDescent="0.25">
      <c r="A182" s="73"/>
      <c r="B182" s="17" t="s">
        <v>134</v>
      </c>
      <c r="C182" s="14"/>
      <c r="D182" s="14"/>
      <c r="E182" s="14"/>
      <c r="F182" s="49"/>
    </row>
    <row r="183" spans="1:6" ht="41.45" customHeight="1" x14ac:dyDescent="0.25">
      <c r="A183" s="73"/>
      <c r="B183" s="17" t="s">
        <v>135</v>
      </c>
      <c r="C183" s="14"/>
      <c r="D183" s="14"/>
      <c r="E183" s="14"/>
      <c r="F183" s="49"/>
    </row>
    <row r="184" spans="1:6" ht="27" customHeight="1" x14ac:dyDescent="0.25">
      <c r="A184" s="73"/>
      <c r="B184" s="17" t="s">
        <v>230</v>
      </c>
      <c r="C184" s="14"/>
      <c r="D184" s="14"/>
      <c r="E184" s="14"/>
      <c r="F184" s="49"/>
    </row>
    <row r="185" spans="1:6" ht="26.45" customHeight="1" x14ac:dyDescent="0.25">
      <c r="A185" s="73"/>
      <c r="B185" s="17" t="s">
        <v>136</v>
      </c>
      <c r="C185" s="14"/>
      <c r="D185" s="14"/>
      <c r="E185" s="14"/>
      <c r="F185" s="49"/>
    </row>
    <row r="186" spans="1:6" x14ac:dyDescent="0.25">
      <c r="A186" s="73"/>
      <c r="B186" s="17" t="s">
        <v>137</v>
      </c>
      <c r="C186" s="14"/>
      <c r="D186" s="14"/>
      <c r="E186" s="14"/>
      <c r="F186" s="49"/>
    </row>
    <row r="187" spans="1:6" x14ac:dyDescent="0.25">
      <c r="A187" s="73"/>
      <c r="B187" s="30" t="s">
        <v>138</v>
      </c>
      <c r="C187" s="14"/>
      <c r="D187" s="14"/>
      <c r="E187" s="14"/>
      <c r="F187" s="49"/>
    </row>
    <row r="188" spans="1:6" x14ac:dyDescent="0.25">
      <c r="A188" s="73"/>
      <c r="B188" s="30" t="s">
        <v>139</v>
      </c>
      <c r="C188" s="14"/>
      <c r="D188" s="14"/>
      <c r="E188" s="14"/>
      <c r="F188" s="49"/>
    </row>
    <row r="189" spans="1:6" ht="28.5" thickBot="1" x14ac:dyDescent="0.3">
      <c r="A189" s="74"/>
      <c r="B189" s="50" t="s">
        <v>140</v>
      </c>
      <c r="C189" s="20"/>
      <c r="D189" s="20"/>
      <c r="E189" s="20"/>
      <c r="F189" s="51"/>
    </row>
    <row r="190" spans="1:6" ht="30" x14ac:dyDescent="0.25">
      <c r="A190" s="70">
        <v>13</v>
      </c>
      <c r="B190" s="61" t="s">
        <v>141</v>
      </c>
      <c r="C190" s="23"/>
      <c r="D190" s="23"/>
      <c r="E190" s="24"/>
      <c r="F190" s="25"/>
    </row>
    <row r="191" spans="1:6" ht="27.75" customHeight="1" thickBot="1" x14ac:dyDescent="0.3">
      <c r="A191" s="71"/>
      <c r="B191" s="63" t="s">
        <v>227</v>
      </c>
      <c r="C191" s="26"/>
      <c r="D191" s="26"/>
      <c r="E191" s="27"/>
      <c r="F191" s="28"/>
    </row>
    <row r="192" spans="1:6" ht="34.5" customHeight="1" x14ac:dyDescent="0.25">
      <c r="A192" s="72">
        <v>13.1</v>
      </c>
      <c r="B192" s="60" t="s">
        <v>142</v>
      </c>
      <c r="C192" s="10" t="s">
        <v>13</v>
      </c>
      <c r="D192" s="10">
        <v>3</v>
      </c>
      <c r="E192" s="46"/>
      <c r="F192" s="48">
        <f>D192*E192</f>
        <v>0</v>
      </c>
    </row>
    <row r="193" spans="1:6" x14ac:dyDescent="0.25">
      <c r="A193" s="73"/>
      <c r="B193" s="17" t="s">
        <v>231</v>
      </c>
      <c r="C193" s="14"/>
      <c r="D193" s="14"/>
      <c r="E193" s="14"/>
      <c r="F193" s="49"/>
    </row>
    <row r="194" spans="1:6" ht="40.700000000000003" customHeight="1" x14ac:dyDescent="0.25">
      <c r="A194" s="73"/>
      <c r="B194" s="17" t="s">
        <v>143</v>
      </c>
      <c r="C194" s="14"/>
      <c r="D194" s="14"/>
      <c r="E194" s="14"/>
      <c r="F194" s="49"/>
    </row>
    <row r="195" spans="1:6" x14ac:dyDescent="0.25">
      <c r="A195" s="73"/>
      <c r="B195" s="17" t="s">
        <v>144</v>
      </c>
      <c r="C195" s="14"/>
      <c r="D195" s="14"/>
      <c r="E195" s="14"/>
      <c r="F195" s="49"/>
    </row>
    <row r="196" spans="1:6" ht="27" customHeight="1" x14ac:dyDescent="0.25">
      <c r="A196" s="73"/>
      <c r="B196" s="17" t="s">
        <v>145</v>
      </c>
      <c r="C196" s="14"/>
      <c r="D196" s="14"/>
      <c r="E196" s="14"/>
      <c r="F196" s="49"/>
    </row>
    <row r="197" spans="1:6" x14ac:dyDescent="0.25">
      <c r="A197" s="73"/>
      <c r="B197" s="30" t="s">
        <v>146</v>
      </c>
      <c r="C197" s="14"/>
      <c r="D197" s="14"/>
      <c r="E197" s="14"/>
      <c r="F197" s="49"/>
    </row>
    <row r="198" spans="1:6" x14ac:dyDescent="0.25">
      <c r="A198" s="73"/>
      <c r="B198" s="30" t="s">
        <v>147</v>
      </c>
      <c r="C198" s="14"/>
      <c r="D198" s="14"/>
      <c r="E198" s="14"/>
      <c r="F198" s="49"/>
    </row>
    <row r="199" spans="1:6" x14ac:dyDescent="0.25">
      <c r="A199" s="73"/>
      <c r="B199" s="30" t="s">
        <v>148</v>
      </c>
      <c r="C199" s="14"/>
      <c r="D199" s="14"/>
      <c r="E199" s="14"/>
      <c r="F199" s="49"/>
    </row>
    <row r="200" spans="1:6" x14ac:dyDescent="0.25">
      <c r="A200" s="73"/>
      <c r="B200" s="30" t="s">
        <v>149</v>
      </c>
      <c r="C200" s="14"/>
      <c r="D200" s="14"/>
      <c r="E200" s="14"/>
      <c r="F200" s="49"/>
    </row>
    <row r="201" spans="1:6" ht="28.5" thickBot="1" x14ac:dyDescent="0.3">
      <c r="A201" s="74"/>
      <c r="B201" s="50" t="s">
        <v>150</v>
      </c>
      <c r="C201" s="20"/>
      <c r="D201" s="20"/>
      <c r="E201" s="20"/>
      <c r="F201" s="51"/>
    </row>
    <row r="202" spans="1:6" ht="44.25" customHeight="1" x14ac:dyDescent="0.25">
      <c r="A202" s="70">
        <v>14</v>
      </c>
      <c r="B202" s="61" t="s">
        <v>151</v>
      </c>
      <c r="C202" s="23"/>
      <c r="D202" s="23"/>
      <c r="E202" s="24"/>
      <c r="F202" s="25"/>
    </row>
    <row r="203" spans="1:6" ht="31.5" customHeight="1" thickBot="1" x14ac:dyDescent="0.3">
      <c r="A203" s="71"/>
      <c r="B203" s="63" t="s">
        <v>227</v>
      </c>
      <c r="C203" s="26"/>
      <c r="D203" s="26"/>
      <c r="E203" s="27"/>
      <c r="F203" s="28"/>
    </row>
    <row r="204" spans="1:6" ht="24.75" customHeight="1" x14ac:dyDescent="0.25">
      <c r="A204" s="72">
        <v>14.1</v>
      </c>
      <c r="B204" s="60" t="s">
        <v>152</v>
      </c>
      <c r="C204" s="10" t="s">
        <v>13</v>
      </c>
      <c r="D204" s="10">
        <v>3</v>
      </c>
      <c r="E204" s="46"/>
      <c r="F204" s="48">
        <f>D204*E204</f>
        <v>0</v>
      </c>
    </row>
    <row r="205" spans="1:6" ht="40.700000000000003" customHeight="1" x14ac:dyDescent="0.25">
      <c r="A205" s="73"/>
      <c r="B205" s="17" t="s">
        <v>153</v>
      </c>
      <c r="C205" s="14"/>
      <c r="D205" s="14"/>
      <c r="E205" s="14"/>
      <c r="F205" s="49"/>
    </row>
    <row r="206" spans="1:6" x14ac:dyDescent="0.25">
      <c r="A206" s="73"/>
      <c r="B206" s="17" t="s">
        <v>154</v>
      </c>
      <c r="C206" s="14"/>
      <c r="D206" s="14"/>
      <c r="E206" s="14"/>
      <c r="F206" s="49"/>
    </row>
    <row r="207" spans="1:6" ht="27" customHeight="1" x14ac:dyDescent="0.25">
      <c r="A207" s="73"/>
      <c r="B207" s="17" t="s">
        <v>155</v>
      </c>
      <c r="C207" s="14"/>
      <c r="D207" s="14"/>
      <c r="E207" s="14"/>
      <c r="F207" s="49"/>
    </row>
    <row r="208" spans="1:6" ht="26.45" customHeight="1" x14ac:dyDescent="0.25">
      <c r="A208" s="73"/>
      <c r="B208" s="17" t="s">
        <v>156</v>
      </c>
      <c r="C208" s="14"/>
      <c r="D208" s="14"/>
      <c r="E208" s="14"/>
      <c r="F208" s="49"/>
    </row>
    <row r="209" spans="1:6" x14ac:dyDescent="0.25">
      <c r="A209" s="73"/>
      <c r="B209" s="17" t="s">
        <v>157</v>
      </c>
      <c r="C209" s="14"/>
      <c r="D209" s="14"/>
      <c r="E209" s="14"/>
      <c r="F209" s="49"/>
    </row>
    <row r="210" spans="1:6" x14ac:dyDescent="0.25">
      <c r="A210" s="73"/>
      <c r="B210" s="33" t="s">
        <v>158</v>
      </c>
      <c r="C210" s="14"/>
      <c r="D210" s="14"/>
      <c r="E210" s="14"/>
      <c r="F210" s="49"/>
    </row>
    <row r="211" spans="1:6" x14ac:dyDescent="0.25">
      <c r="A211" s="73"/>
      <c r="B211" s="33" t="s">
        <v>159</v>
      </c>
      <c r="C211" s="14"/>
      <c r="D211" s="14"/>
      <c r="E211" s="14"/>
      <c r="F211" s="49"/>
    </row>
    <row r="212" spans="1:6" ht="28.5" thickBot="1" x14ac:dyDescent="0.3">
      <c r="A212" s="74"/>
      <c r="B212" s="50" t="s">
        <v>160</v>
      </c>
      <c r="C212" s="20"/>
      <c r="D212" s="20"/>
      <c r="E212" s="20"/>
      <c r="F212" s="51"/>
    </row>
    <row r="213" spans="1:6" ht="39.75" customHeight="1" x14ac:dyDescent="0.25">
      <c r="A213" s="70">
        <v>15</v>
      </c>
      <c r="B213" s="61" t="s">
        <v>161</v>
      </c>
      <c r="C213" s="23"/>
      <c r="D213" s="23"/>
      <c r="E213" s="24"/>
      <c r="F213" s="25"/>
    </row>
    <row r="214" spans="1:6" ht="34.5" customHeight="1" thickBot="1" x14ac:dyDescent="0.3">
      <c r="A214" s="71"/>
      <c r="B214" s="63" t="s">
        <v>227</v>
      </c>
      <c r="C214" s="26"/>
      <c r="D214" s="26"/>
      <c r="E214" s="27"/>
      <c r="F214" s="28"/>
    </row>
    <row r="215" spans="1:6" x14ac:dyDescent="0.25">
      <c r="A215" s="72">
        <v>15.1</v>
      </c>
      <c r="B215" s="60" t="s">
        <v>162</v>
      </c>
      <c r="C215" s="10" t="s">
        <v>13</v>
      </c>
      <c r="D215" s="10">
        <v>9</v>
      </c>
      <c r="E215" s="46"/>
      <c r="F215" s="48">
        <f>D215*E215</f>
        <v>0</v>
      </c>
    </row>
    <row r="216" spans="1:6" x14ac:dyDescent="0.25">
      <c r="A216" s="73"/>
      <c r="B216" s="17" t="s">
        <v>232</v>
      </c>
      <c r="C216" s="14"/>
      <c r="D216" s="14"/>
      <c r="E216" s="52"/>
      <c r="F216" s="49"/>
    </row>
    <row r="217" spans="1:6" x14ac:dyDescent="0.25">
      <c r="A217" s="73"/>
      <c r="B217" s="17" t="s">
        <v>154</v>
      </c>
      <c r="C217" s="14"/>
      <c r="D217" s="14"/>
      <c r="E217" s="52"/>
      <c r="F217" s="49"/>
    </row>
    <row r="218" spans="1:6" x14ac:dyDescent="0.25">
      <c r="A218" s="73"/>
      <c r="B218" s="17" t="s">
        <v>163</v>
      </c>
      <c r="C218" s="14"/>
      <c r="D218" s="14"/>
      <c r="E218" s="52"/>
      <c r="F218" s="49"/>
    </row>
    <row r="219" spans="1:6" x14ac:dyDescent="0.25">
      <c r="A219" s="73"/>
      <c r="B219" s="17" t="s">
        <v>155</v>
      </c>
      <c r="C219" s="14"/>
      <c r="D219" s="14"/>
      <c r="E219" s="52"/>
      <c r="F219" s="49"/>
    </row>
    <row r="220" spans="1:6" x14ac:dyDescent="0.25">
      <c r="A220" s="73"/>
      <c r="B220" s="17" t="s">
        <v>164</v>
      </c>
      <c r="C220" s="14"/>
      <c r="D220" s="14"/>
      <c r="E220" s="52"/>
      <c r="F220" s="49"/>
    </row>
    <row r="221" spans="1:6" x14ac:dyDescent="0.25">
      <c r="A221" s="73"/>
      <c r="B221" s="17" t="s">
        <v>165</v>
      </c>
      <c r="C221" s="14"/>
      <c r="D221" s="14"/>
      <c r="E221" s="52"/>
      <c r="F221" s="49"/>
    </row>
    <row r="222" spans="1:6" ht="39.75" customHeight="1" thickBot="1" x14ac:dyDescent="0.3">
      <c r="A222" s="74"/>
      <c r="B222" s="50" t="s">
        <v>166</v>
      </c>
      <c r="C222" s="20"/>
      <c r="D222" s="20"/>
      <c r="E222" s="53"/>
      <c r="F222" s="51"/>
    </row>
    <row r="223" spans="1:6" ht="33.75" customHeight="1" x14ac:dyDescent="0.25">
      <c r="A223" s="70">
        <v>16</v>
      </c>
      <c r="B223" s="61" t="s">
        <v>167</v>
      </c>
      <c r="C223" s="23"/>
      <c r="D223" s="23"/>
      <c r="E223" s="24"/>
      <c r="F223" s="25"/>
    </row>
    <row r="224" spans="1:6" ht="36.75" customHeight="1" thickBot="1" x14ac:dyDescent="0.3">
      <c r="A224" s="71"/>
      <c r="B224" s="63" t="s">
        <v>227</v>
      </c>
      <c r="C224" s="26"/>
      <c r="D224" s="26"/>
      <c r="E224" s="27"/>
      <c r="F224" s="28"/>
    </row>
    <row r="225" spans="1:6" ht="31.5" customHeight="1" x14ac:dyDescent="0.25">
      <c r="A225" s="72">
        <v>16.100000000000001</v>
      </c>
      <c r="B225" s="64" t="s">
        <v>219</v>
      </c>
      <c r="C225" s="10" t="s">
        <v>13</v>
      </c>
      <c r="D225" s="10">
        <v>3</v>
      </c>
      <c r="E225" s="11"/>
      <c r="F225" s="12">
        <f>D225*E225</f>
        <v>0</v>
      </c>
    </row>
    <row r="226" spans="1:6" ht="42.75" x14ac:dyDescent="0.25">
      <c r="A226" s="73"/>
      <c r="B226" s="54" t="s">
        <v>168</v>
      </c>
      <c r="C226" s="14"/>
      <c r="D226" s="14"/>
      <c r="E226" s="15"/>
      <c r="F226" s="16"/>
    </row>
    <row r="227" spans="1:6" x14ac:dyDescent="0.25">
      <c r="A227" s="73"/>
      <c r="B227" s="54" t="s">
        <v>233</v>
      </c>
      <c r="C227" s="14"/>
      <c r="D227" s="14"/>
      <c r="E227" s="15"/>
      <c r="F227" s="16"/>
    </row>
    <row r="228" spans="1:6" ht="39" customHeight="1" thickBot="1" x14ac:dyDescent="0.3">
      <c r="A228" s="74"/>
      <c r="B228" s="55" t="s">
        <v>169</v>
      </c>
      <c r="C228" s="20"/>
      <c r="D228" s="20"/>
      <c r="E228" s="21"/>
      <c r="F228" s="22"/>
    </row>
    <row r="229" spans="1:6" ht="45.75" customHeight="1" x14ac:dyDescent="0.25">
      <c r="A229" s="70">
        <v>17</v>
      </c>
      <c r="B229" s="61" t="s">
        <v>170</v>
      </c>
      <c r="C229" s="23"/>
      <c r="D229" s="23"/>
      <c r="E229" s="24"/>
      <c r="F229" s="25"/>
    </row>
    <row r="230" spans="1:6" ht="30.75" customHeight="1" thickBot="1" x14ac:dyDescent="0.3">
      <c r="A230" s="71"/>
      <c r="B230" s="63" t="s">
        <v>227</v>
      </c>
      <c r="C230" s="26"/>
      <c r="D230" s="26"/>
      <c r="E230" s="27"/>
      <c r="F230" s="28"/>
    </row>
    <row r="231" spans="1:6" ht="42" customHeight="1" x14ac:dyDescent="0.25">
      <c r="A231" s="72">
        <v>17.100000000000001</v>
      </c>
      <c r="B231" s="64" t="s">
        <v>211</v>
      </c>
      <c r="C231" s="10" t="s">
        <v>13</v>
      </c>
      <c r="D231" s="10">
        <v>3</v>
      </c>
      <c r="E231" s="11"/>
      <c r="F231" s="12">
        <f>D231*E231</f>
        <v>0</v>
      </c>
    </row>
    <row r="232" spans="1:6" x14ac:dyDescent="0.25">
      <c r="A232" s="73"/>
      <c r="B232" s="54" t="s">
        <v>234</v>
      </c>
      <c r="C232" s="14"/>
      <c r="D232" s="14"/>
      <c r="E232" s="15"/>
      <c r="F232" s="16"/>
    </row>
    <row r="233" spans="1:6" x14ac:dyDescent="0.25">
      <c r="A233" s="73"/>
      <c r="B233" s="54" t="s">
        <v>171</v>
      </c>
      <c r="C233" s="14"/>
      <c r="D233" s="14"/>
      <c r="E233" s="15"/>
      <c r="F233" s="16"/>
    </row>
    <row r="234" spans="1:6" x14ac:dyDescent="0.25">
      <c r="A234" s="73"/>
      <c r="B234" s="54" t="s">
        <v>172</v>
      </c>
      <c r="C234" s="14"/>
      <c r="D234" s="14"/>
      <c r="E234" s="15"/>
      <c r="F234" s="16"/>
    </row>
    <row r="235" spans="1:6" x14ac:dyDescent="0.25">
      <c r="A235" s="73"/>
      <c r="B235" s="54" t="s">
        <v>173</v>
      </c>
      <c r="C235" s="14"/>
      <c r="D235" s="14"/>
      <c r="E235" s="15"/>
      <c r="F235" s="16"/>
    </row>
    <row r="236" spans="1:6" x14ac:dyDescent="0.25">
      <c r="A236" s="73"/>
      <c r="B236" s="54" t="s">
        <v>174</v>
      </c>
      <c r="C236" s="14"/>
      <c r="D236" s="14"/>
      <c r="E236" s="15"/>
      <c r="F236" s="16"/>
    </row>
    <row r="237" spans="1:6" x14ac:dyDescent="0.25">
      <c r="A237" s="73"/>
      <c r="B237" s="54" t="s">
        <v>175</v>
      </c>
      <c r="C237" s="14"/>
      <c r="D237" s="14"/>
      <c r="E237" s="15"/>
      <c r="F237" s="16"/>
    </row>
    <row r="238" spans="1:6" ht="36.75" customHeight="1" thickBot="1" x14ac:dyDescent="0.3">
      <c r="A238" s="74"/>
      <c r="B238" s="55" t="s">
        <v>176</v>
      </c>
      <c r="C238" s="20"/>
      <c r="D238" s="20"/>
      <c r="E238" s="21"/>
      <c r="F238" s="22"/>
    </row>
    <row r="239" spans="1:6" ht="39" customHeight="1" x14ac:dyDescent="0.25">
      <c r="A239" s="70">
        <v>18</v>
      </c>
      <c r="B239" s="61" t="s">
        <v>177</v>
      </c>
      <c r="C239" s="23"/>
      <c r="D239" s="23"/>
      <c r="E239" s="24"/>
      <c r="F239" s="25"/>
    </row>
    <row r="240" spans="1:6" ht="31.5" customHeight="1" thickBot="1" x14ac:dyDescent="0.3">
      <c r="A240" s="71"/>
      <c r="B240" s="63" t="s">
        <v>227</v>
      </c>
      <c r="C240" s="26"/>
      <c r="D240" s="26"/>
      <c r="E240" s="27"/>
      <c r="F240" s="28"/>
    </row>
    <row r="241" spans="1:6" ht="42" customHeight="1" x14ac:dyDescent="0.25">
      <c r="A241" s="72">
        <v>18.100000000000001</v>
      </c>
      <c r="B241" s="64" t="s">
        <v>212</v>
      </c>
      <c r="C241" s="10" t="s">
        <v>13</v>
      </c>
      <c r="D241" s="10">
        <v>3</v>
      </c>
      <c r="E241" s="11"/>
      <c r="F241" s="12">
        <f>D241*E241</f>
        <v>0</v>
      </c>
    </row>
    <row r="242" spans="1:6" x14ac:dyDescent="0.25">
      <c r="A242" s="73"/>
      <c r="B242" s="54" t="s">
        <v>234</v>
      </c>
      <c r="C242" s="14"/>
      <c r="D242" s="14"/>
      <c r="E242" s="15"/>
      <c r="F242" s="16"/>
    </row>
    <row r="243" spans="1:6" ht="27" customHeight="1" x14ac:dyDescent="0.25">
      <c r="A243" s="73"/>
      <c r="B243" s="54" t="s">
        <v>171</v>
      </c>
      <c r="C243" s="14"/>
      <c r="D243" s="14"/>
      <c r="E243" s="15"/>
      <c r="F243" s="16"/>
    </row>
    <row r="244" spans="1:6" ht="28.35" customHeight="1" x14ac:dyDescent="0.25">
      <c r="A244" s="73"/>
      <c r="B244" s="54" t="s">
        <v>172</v>
      </c>
      <c r="C244" s="14"/>
      <c r="D244" s="14"/>
      <c r="E244" s="15"/>
      <c r="F244" s="16"/>
    </row>
    <row r="245" spans="1:6" ht="27.6" customHeight="1" x14ac:dyDescent="0.25">
      <c r="A245" s="73"/>
      <c r="B245" s="54" t="s">
        <v>173</v>
      </c>
      <c r="C245" s="14"/>
      <c r="D245" s="14"/>
      <c r="E245" s="15"/>
      <c r="F245" s="16"/>
    </row>
    <row r="246" spans="1:6" x14ac:dyDescent="0.25">
      <c r="A246" s="73"/>
      <c r="B246" s="54" t="s">
        <v>178</v>
      </c>
      <c r="C246" s="14"/>
      <c r="D246" s="14"/>
      <c r="E246" s="15"/>
      <c r="F246" s="16"/>
    </row>
    <row r="247" spans="1:6" x14ac:dyDescent="0.25">
      <c r="A247" s="73"/>
      <c r="B247" s="54" t="s">
        <v>179</v>
      </c>
      <c r="C247" s="14"/>
      <c r="D247" s="14"/>
      <c r="E247" s="15"/>
      <c r="F247" s="16"/>
    </row>
    <row r="248" spans="1:6" ht="44.25" customHeight="1" thickBot="1" x14ac:dyDescent="0.3">
      <c r="A248" s="74"/>
      <c r="B248" s="55" t="s">
        <v>180</v>
      </c>
      <c r="C248" s="20"/>
      <c r="D248" s="20"/>
      <c r="E248" s="21"/>
      <c r="F248" s="22"/>
    </row>
    <row r="249" spans="1:6" ht="39" customHeight="1" x14ac:dyDescent="0.25">
      <c r="A249" s="70">
        <v>19</v>
      </c>
      <c r="B249" s="61" t="s">
        <v>181</v>
      </c>
      <c r="C249" s="23"/>
      <c r="D249" s="23"/>
      <c r="E249" s="24"/>
      <c r="F249" s="25"/>
    </row>
    <row r="250" spans="1:6" ht="31.5" customHeight="1" thickBot="1" x14ac:dyDescent="0.3">
      <c r="A250" s="71"/>
      <c r="B250" s="63" t="s">
        <v>227</v>
      </c>
      <c r="C250" s="26"/>
      <c r="D250" s="26"/>
      <c r="E250" s="27"/>
      <c r="F250" s="28"/>
    </row>
    <row r="251" spans="1:6" ht="22.5" customHeight="1" x14ac:dyDescent="0.25">
      <c r="A251" s="72">
        <v>19.100000000000001</v>
      </c>
      <c r="B251" s="64" t="s">
        <v>213</v>
      </c>
      <c r="C251" s="10" t="s">
        <v>13</v>
      </c>
      <c r="D251" s="10">
        <v>3</v>
      </c>
      <c r="E251" s="11"/>
      <c r="F251" s="12">
        <f>D251*E251</f>
        <v>0</v>
      </c>
    </row>
    <row r="252" spans="1:6" ht="42" customHeight="1" x14ac:dyDescent="0.25">
      <c r="A252" s="73"/>
      <c r="B252" s="54" t="s">
        <v>182</v>
      </c>
      <c r="C252" s="14"/>
      <c r="D252" s="14"/>
      <c r="E252" s="15"/>
      <c r="F252" s="16"/>
    </row>
    <row r="253" spans="1:6" x14ac:dyDescent="0.25">
      <c r="A253" s="73"/>
      <c r="B253" s="54" t="s">
        <v>183</v>
      </c>
      <c r="C253" s="14"/>
      <c r="D253" s="14"/>
      <c r="E253" s="15"/>
      <c r="F253" s="16"/>
    </row>
    <row r="254" spans="1:6" x14ac:dyDescent="0.25">
      <c r="A254" s="73"/>
      <c r="B254" s="54" t="s">
        <v>184</v>
      </c>
      <c r="C254" s="14"/>
      <c r="D254" s="14"/>
      <c r="E254" s="15"/>
      <c r="F254" s="16"/>
    </row>
    <row r="255" spans="1:6" x14ac:dyDescent="0.25">
      <c r="A255" s="73"/>
      <c r="B255" s="54" t="s">
        <v>185</v>
      </c>
      <c r="C255" s="14"/>
      <c r="D255" s="14"/>
      <c r="E255" s="15"/>
      <c r="F255" s="16"/>
    </row>
    <row r="256" spans="1:6" x14ac:dyDescent="0.25">
      <c r="A256" s="73"/>
      <c r="B256" s="54" t="s">
        <v>186</v>
      </c>
      <c r="C256" s="14"/>
      <c r="D256" s="14"/>
      <c r="E256" s="15"/>
      <c r="F256" s="16"/>
    </row>
    <row r="257" spans="1:6" x14ac:dyDescent="0.25">
      <c r="A257" s="73"/>
      <c r="B257" s="56" t="s">
        <v>187</v>
      </c>
      <c r="C257" s="14"/>
      <c r="D257" s="14"/>
      <c r="E257" s="15"/>
      <c r="F257" s="16"/>
    </row>
    <row r="258" spans="1:6" x14ac:dyDescent="0.25">
      <c r="A258" s="73"/>
      <c r="B258" s="56" t="s">
        <v>188</v>
      </c>
      <c r="C258" s="14"/>
      <c r="D258" s="14"/>
      <c r="E258" s="15"/>
      <c r="F258" s="16"/>
    </row>
    <row r="259" spans="1:6" ht="15.75" thickBot="1" x14ac:dyDescent="0.3">
      <c r="A259" s="74"/>
      <c r="B259" s="55" t="s">
        <v>201</v>
      </c>
      <c r="C259" s="20"/>
      <c r="D259" s="20"/>
      <c r="E259" s="21"/>
      <c r="F259" s="22"/>
    </row>
    <row r="260" spans="1:6" ht="42" customHeight="1" x14ac:dyDescent="0.25">
      <c r="A260" s="70">
        <v>20</v>
      </c>
      <c r="B260" s="61" t="s">
        <v>189</v>
      </c>
      <c r="C260" s="23"/>
      <c r="D260" s="23"/>
      <c r="E260" s="24"/>
      <c r="F260" s="25"/>
    </row>
    <row r="261" spans="1:6" ht="37.5" customHeight="1" thickBot="1" x14ac:dyDescent="0.3">
      <c r="A261" s="71"/>
      <c r="B261" s="63" t="s">
        <v>227</v>
      </c>
      <c r="C261" s="26"/>
      <c r="D261" s="26"/>
      <c r="E261" s="27"/>
      <c r="F261" s="28"/>
    </row>
    <row r="262" spans="1:6" ht="41.25" customHeight="1" x14ac:dyDescent="0.25">
      <c r="A262" s="72">
        <v>20.100000000000001</v>
      </c>
      <c r="B262" s="64" t="s">
        <v>214</v>
      </c>
      <c r="C262" s="10" t="s">
        <v>13</v>
      </c>
      <c r="D262" s="10">
        <v>3</v>
      </c>
      <c r="E262" s="11">
        <v>0</v>
      </c>
      <c r="F262" s="12">
        <f>D262*E262</f>
        <v>0</v>
      </c>
    </row>
    <row r="263" spans="1:6" x14ac:dyDescent="0.25">
      <c r="A263" s="73"/>
      <c r="B263" s="54" t="s">
        <v>190</v>
      </c>
      <c r="C263" s="14"/>
      <c r="D263" s="14"/>
      <c r="E263" s="15"/>
      <c r="F263" s="16"/>
    </row>
    <row r="264" spans="1:6" x14ac:dyDescent="0.25">
      <c r="A264" s="73"/>
      <c r="B264" s="54" t="s">
        <v>191</v>
      </c>
      <c r="C264" s="14"/>
      <c r="D264" s="14"/>
      <c r="E264" s="15"/>
      <c r="F264" s="16"/>
    </row>
    <row r="265" spans="1:6" x14ac:dyDescent="0.25">
      <c r="A265" s="73"/>
      <c r="B265" s="54" t="s">
        <v>192</v>
      </c>
      <c r="C265" s="14"/>
      <c r="D265" s="14"/>
      <c r="E265" s="15"/>
      <c r="F265" s="16"/>
    </row>
    <row r="266" spans="1:6" x14ac:dyDescent="0.25">
      <c r="A266" s="73"/>
      <c r="B266" s="54" t="s">
        <v>193</v>
      </c>
      <c r="C266" s="14"/>
      <c r="D266" s="14"/>
      <c r="E266" s="15"/>
      <c r="F266" s="16"/>
    </row>
    <row r="267" spans="1:6" ht="42" customHeight="1" x14ac:dyDescent="0.25">
      <c r="A267" s="73"/>
      <c r="B267" s="54" t="s">
        <v>194</v>
      </c>
      <c r="C267" s="14"/>
      <c r="D267" s="14"/>
      <c r="E267" s="15"/>
      <c r="F267" s="16"/>
    </row>
    <row r="268" spans="1:6" ht="24.95" customHeight="1" x14ac:dyDescent="0.25">
      <c r="A268" s="73"/>
      <c r="B268" s="54" t="s">
        <v>186</v>
      </c>
      <c r="C268" s="14"/>
      <c r="D268" s="14"/>
      <c r="E268" s="15"/>
      <c r="F268" s="16"/>
    </row>
    <row r="269" spans="1:6" x14ac:dyDescent="0.25">
      <c r="A269" s="73"/>
      <c r="B269" s="56" t="s">
        <v>195</v>
      </c>
      <c r="C269" s="14"/>
      <c r="D269" s="14"/>
      <c r="E269" s="15"/>
      <c r="F269" s="16"/>
    </row>
    <row r="270" spans="1:6" x14ac:dyDescent="0.25">
      <c r="A270" s="73"/>
      <c r="B270" s="56" t="s">
        <v>196</v>
      </c>
      <c r="C270" s="14"/>
      <c r="D270" s="14"/>
      <c r="E270" s="15"/>
      <c r="F270" s="16"/>
    </row>
    <row r="271" spans="1:6" x14ac:dyDescent="0.25">
      <c r="A271" s="73"/>
      <c r="B271" s="56" t="s">
        <v>197</v>
      </c>
      <c r="C271" s="14"/>
      <c r="D271" s="14"/>
      <c r="E271" s="15"/>
      <c r="F271" s="16"/>
    </row>
    <row r="272" spans="1:6" x14ac:dyDescent="0.25">
      <c r="A272" s="73"/>
      <c r="B272" s="56" t="s">
        <v>198</v>
      </c>
      <c r="C272" s="14"/>
      <c r="D272" s="14"/>
      <c r="E272" s="15"/>
      <c r="F272" s="16"/>
    </row>
    <row r="273" spans="1:6" x14ac:dyDescent="0.25">
      <c r="A273" s="73"/>
      <c r="B273" s="56" t="s">
        <v>199</v>
      </c>
      <c r="C273" s="14"/>
      <c r="D273" s="14"/>
      <c r="E273" s="15"/>
      <c r="F273" s="16"/>
    </row>
    <row r="274" spans="1:6" ht="39.75" customHeight="1" thickBot="1" x14ac:dyDescent="0.3">
      <c r="A274" s="74"/>
      <c r="B274" s="55" t="s">
        <v>200</v>
      </c>
      <c r="C274" s="20"/>
      <c r="D274" s="20"/>
      <c r="E274" s="21"/>
      <c r="F274" s="22"/>
    </row>
    <row r="275" spans="1:6" ht="25.5" customHeight="1" thickBot="1" x14ac:dyDescent="0.3">
      <c r="A275" s="67" t="s">
        <v>235</v>
      </c>
      <c r="B275" s="68"/>
      <c r="C275" s="68"/>
      <c r="D275" s="68"/>
      <c r="E275" s="69"/>
      <c r="F275" s="66">
        <f>SUM(F11:F274)</f>
        <v>0</v>
      </c>
    </row>
    <row r="276" spans="1:6" ht="15.75" thickTop="1" x14ac:dyDescent="0.25"/>
  </sheetData>
  <mergeCells count="50">
    <mergeCell ref="A159:A160"/>
    <mergeCell ref="A225:A228"/>
    <mergeCell ref="A229:A230"/>
    <mergeCell ref="A231:A238"/>
    <mergeCell ref="A239:A240"/>
    <mergeCell ref="A161:A177"/>
    <mergeCell ref="A178:A179"/>
    <mergeCell ref="A180:A189"/>
    <mergeCell ref="A190:A191"/>
    <mergeCell ref="A192:A201"/>
    <mergeCell ref="A114:A123"/>
    <mergeCell ref="A124:A125"/>
    <mergeCell ref="A126:A132"/>
    <mergeCell ref="A136:A137"/>
    <mergeCell ref="A138:A158"/>
    <mergeCell ref="A89:A101"/>
    <mergeCell ref="A102:A103"/>
    <mergeCell ref="A104:A111"/>
    <mergeCell ref="A112:A113"/>
    <mergeCell ref="A2:F2"/>
    <mergeCell ref="A3:F3"/>
    <mergeCell ref="A5:F5"/>
    <mergeCell ref="A6:F6"/>
    <mergeCell ref="A7:A8"/>
    <mergeCell ref="B7:B8"/>
    <mergeCell ref="C7:C8"/>
    <mergeCell ref="D7:D8"/>
    <mergeCell ref="A9:A10"/>
    <mergeCell ref="A11:A17"/>
    <mergeCell ref="A57:A58"/>
    <mergeCell ref="A59:A71"/>
    <mergeCell ref="A72:A73"/>
    <mergeCell ref="A74:A86"/>
    <mergeCell ref="A87:A88"/>
    <mergeCell ref="A18:A24"/>
    <mergeCell ref="A25:A26"/>
    <mergeCell ref="A27:A44"/>
    <mergeCell ref="A45:A46"/>
    <mergeCell ref="A47:A56"/>
    <mergeCell ref="A275:E275"/>
    <mergeCell ref="A202:A203"/>
    <mergeCell ref="A204:A212"/>
    <mergeCell ref="A213:A214"/>
    <mergeCell ref="A215:A222"/>
    <mergeCell ref="A223:A224"/>
    <mergeCell ref="A241:A248"/>
    <mergeCell ref="A249:A250"/>
    <mergeCell ref="A251:A259"/>
    <mergeCell ref="A260:A261"/>
    <mergeCell ref="A262:A274"/>
  </mergeCells>
  <pageMargins left="0.7" right="0.7" top="0.75" bottom="0.75" header="0.3" footer="0.3"/>
  <pageSetup paperSize="9" scale="67" fitToHeight="0" orientation="portrait" r:id="rId1"/>
  <headerFooter>
    <oddHeader xml:space="preserve">&amp;C&amp;G&amp;R&amp;[صورة  </oddHeader>
  </headerFooter>
  <rowBreaks count="6" manualBreakCount="6">
    <brk id="49" max="16383" man="1"/>
    <brk id="94" max="16383" man="1"/>
    <brk id="128" max="16383" man="1"/>
    <brk id="170" max="16383" man="1"/>
    <brk id="215" max="5" man="1"/>
    <brk id="252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16</vt:i4>
      </vt:variant>
    </vt:vector>
  </HeadingPairs>
  <TitlesOfParts>
    <vt:vector size="17" baseType="lpstr">
      <vt:lpstr>Price Quotation</vt:lpstr>
      <vt:lpstr>'Price Quotation'!_Hlk174882944</vt:lpstr>
      <vt:lpstr>'Price Quotation'!_Hlk174883418</vt:lpstr>
      <vt:lpstr>'Price Quotation'!_Hlk174884102</vt:lpstr>
      <vt:lpstr>'Price Quotation'!_Hlk174884396</vt:lpstr>
      <vt:lpstr>'Price Quotation'!_Hlk174885254</vt:lpstr>
      <vt:lpstr>'Price Quotation'!_Hlk174885811</vt:lpstr>
      <vt:lpstr>'Price Quotation'!_Hlk174906114</vt:lpstr>
      <vt:lpstr>'Price Quotation'!_Hlk174907724</vt:lpstr>
      <vt:lpstr>'Price Quotation'!_Hlk174912433</vt:lpstr>
      <vt:lpstr>'Price Quotation'!_Hlk174914491</vt:lpstr>
      <vt:lpstr>'Price Quotation'!_Hlk174916721</vt:lpstr>
      <vt:lpstr>'Price Quotation'!_Hlk174916947</vt:lpstr>
      <vt:lpstr>'Price Quotation'!_Hlk174917488</vt:lpstr>
      <vt:lpstr>'Price Quotation'!_Hlk174917756</vt:lpstr>
      <vt:lpstr>'Price Quotation'!OLE_LINK2</vt:lpstr>
      <vt:lpstr>'Price Quotation'!Print_Titles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Ghassan Fadaq</dc:creator>
  <cp:lastModifiedBy>Ramzi Mohammed</cp:lastModifiedBy>
  <cp:lastPrinted>2024-09-19T22:06:13Z</cp:lastPrinted>
  <dcterms:created xsi:type="dcterms:W3CDTF">2024-07-12T20:44:32Z</dcterms:created>
  <dcterms:modified xsi:type="dcterms:W3CDTF">2025-02-16T20:27:23Z</dcterms:modified>
</cp:coreProperties>
</file>