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RFQ-2025-55509\"/>
    </mc:Choice>
  </mc:AlternateContent>
  <xr:revisionPtr revIDLastSave="0" documentId="13_ncr:1_{C8530BE7-ED9C-4E7D-9751-F241A2464971}" xr6:coauthVersionLast="47" xr6:coauthVersionMax="47" xr10:uidLastSave="{00000000-0000-0000-0000-000000000000}"/>
  <bookViews>
    <workbookView xWindow="-120" yWindow="-120" windowWidth="29040" windowHeight="15720" xr2:uid="{EE8F8977-8C1B-46A9-9B18-52B5E72433C4}"/>
  </bookViews>
  <sheets>
    <sheet name="Price Quotation" sheetId="1" r:id="rId1"/>
  </sheets>
  <definedNames>
    <definedName name="_Hlk173061689" localSheetId="0">'Price Quotation'!$A$15</definedName>
    <definedName name="_Hlk173062416" localSheetId="0">'Price Quotation'!$A$45</definedName>
    <definedName name="_Hlk173062938" localSheetId="0">'Price Quotation'!$A$52</definedName>
    <definedName name="_Hlk173063023" localSheetId="0">'Price Quotation'!$A$53</definedName>
    <definedName name="_Hlk173063035" localSheetId="0">'Price Quotation'!$A$61</definedName>
    <definedName name="_Hlk173264103" localSheetId="0">'Price Quotation'!$A$3</definedName>
    <definedName name="_xlnm.Print_Area" localSheetId="0">'Price Quotation'!$A$1:$M$68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68" i="1" s="1"/>
  <c r="F10" i="1"/>
  <c r="F11" i="1"/>
  <c r="F12" i="1"/>
  <c r="F13" i="1"/>
  <c r="F16" i="1"/>
  <c r="F17" i="1"/>
  <c r="F18" i="1"/>
  <c r="F19" i="1"/>
  <c r="F20" i="1"/>
  <c r="F22" i="1"/>
  <c r="F23" i="1"/>
  <c r="F24" i="1"/>
  <c r="F25" i="1"/>
  <c r="F26" i="1"/>
  <c r="F28" i="1"/>
  <c r="F29" i="1"/>
  <c r="F30" i="1"/>
  <c r="F32" i="1"/>
  <c r="F33" i="1"/>
  <c r="F34" i="1"/>
  <c r="F35" i="1"/>
  <c r="F36" i="1"/>
  <c r="F39" i="1"/>
  <c r="F40" i="1"/>
  <c r="F41" i="1"/>
  <c r="F42" i="1"/>
  <c r="F43" i="1"/>
  <c r="F46" i="1"/>
  <c r="F47" i="1"/>
  <c r="F48" i="1"/>
  <c r="F49" i="1"/>
  <c r="F50" i="1"/>
  <c r="F51" i="1"/>
  <c r="F53" i="1"/>
  <c r="F54" i="1"/>
  <c r="F55" i="1"/>
  <c r="F56" i="1"/>
  <c r="F57" i="1"/>
  <c r="F58" i="1"/>
  <c r="F61" i="1"/>
  <c r="F62" i="1"/>
  <c r="F63" i="1"/>
  <c r="F64" i="1"/>
  <c r="F65" i="1"/>
  <c r="F66" i="1"/>
  <c r="F67" i="1"/>
</calcChain>
</file>

<file path=xl/sharedStrings.xml><?xml version="1.0" encoding="utf-8"?>
<sst xmlns="http://schemas.openxmlformats.org/spreadsheetml/2006/main" count="168" uniqueCount="99">
  <si>
    <t>No.</t>
  </si>
  <si>
    <t xml:space="preserve">Description </t>
  </si>
  <si>
    <t xml:space="preserve">Unit </t>
  </si>
  <si>
    <t>Qty.</t>
  </si>
  <si>
    <t xml:space="preserve">  </t>
  </si>
  <si>
    <t xml:space="preserve">      </t>
  </si>
  <si>
    <t>m</t>
  </si>
  <si>
    <t>DN 100mm</t>
  </si>
  <si>
    <t>DN 90mm</t>
  </si>
  <si>
    <t>DN 63mm</t>
  </si>
  <si>
    <t>DN 32mm</t>
  </si>
  <si>
    <t>DN 25mm</t>
  </si>
  <si>
    <t>DN 90mm x DN 63mm</t>
  </si>
  <si>
    <t>DN 63mm x DN 32mm</t>
  </si>
  <si>
    <t>DN 63mm x DN 25mm</t>
  </si>
  <si>
    <t>DN 32mm x DN 25mm</t>
  </si>
  <si>
    <t>DN 63mm  x 2”</t>
  </si>
  <si>
    <t>DN 32mm  x 1”</t>
  </si>
  <si>
    <t>DN 25mm  x ¾”</t>
  </si>
  <si>
    <t>DN 300mm</t>
  </si>
  <si>
    <t>DN 250mm</t>
  </si>
  <si>
    <t>DN 200mm</t>
  </si>
  <si>
    <t>DN 150mm</t>
  </si>
  <si>
    <t xml:space="preserve">DN 400mm </t>
  </si>
  <si>
    <r>
      <t xml:space="preserve">Ø </t>
    </r>
    <r>
      <rPr>
        <b/>
        <sz val="10.5"/>
        <color rgb="FF000000"/>
        <rFont val="Arial"/>
        <family val="2"/>
      </rPr>
      <t>400mm</t>
    </r>
    <r>
      <rPr>
        <sz val="10.5"/>
        <color rgb="FF000000"/>
        <rFont val="Arial"/>
        <family val="2"/>
      </rPr>
      <t>, PE100, SDR 11, PN16, (12m Pipe Length)</t>
    </r>
  </si>
  <si>
    <r>
      <t xml:space="preserve">Ø </t>
    </r>
    <r>
      <rPr>
        <b/>
        <sz val="10.5"/>
        <color rgb="FF000000"/>
        <rFont val="Arial"/>
        <family val="2"/>
      </rPr>
      <t>315mm</t>
    </r>
    <r>
      <rPr>
        <sz val="10.5"/>
        <color rgb="FF000000"/>
        <rFont val="Arial"/>
        <family val="2"/>
      </rPr>
      <t>, PE100, SDR 11, PN16, (12m Pipe Length)</t>
    </r>
  </si>
  <si>
    <r>
      <t xml:space="preserve">Ø </t>
    </r>
    <r>
      <rPr>
        <b/>
        <sz val="10.5"/>
        <color rgb="FF000000"/>
        <rFont val="Arial"/>
        <family val="2"/>
      </rPr>
      <t>250mm</t>
    </r>
    <r>
      <rPr>
        <sz val="10.5"/>
        <color rgb="FF000000"/>
        <rFont val="Arial"/>
        <family val="2"/>
      </rPr>
      <t>, PE100, SDR 11, PN16, (12m Pipe Length)</t>
    </r>
  </si>
  <si>
    <r>
      <t xml:space="preserve">Ø </t>
    </r>
    <r>
      <rPr>
        <b/>
        <sz val="10.5"/>
        <color rgb="FF000000"/>
        <rFont val="Arial"/>
        <family val="2"/>
      </rPr>
      <t>200mm</t>
    </r>
    <r>
      <rPr>
        <sz val="10.5"/>
        <color rgb="FF000000"/>
        <rFont val="Arial"/>
        <family val="2"/>
      </rPr>
      <t>, PE100, SDR 11, PN16, (12m Pipe Length)</t>
    </r>
  </si>
  <si>
    <r>
      <t xml:space="preserve">Ø </t>
    </r>
    <r>
      <rPr>
        <b/>
        <sz val="10.5"/>
        <color rgb="FF000000"/>
        <rFont val="Arial"/>
        <family val="2"/>
      </rPr>
      <t>160mm</t>
    </r>
    <r>
      <rPr>
        <sz val="10.5"/>
        <color rgb="FF000000"/>
        <rFont val="Arial"/>
        <family val="2"/>
      </rPr>
      <t>, PE100, SDR 11, PN16, (12m Pipe Length)</t>
    </r>
  </si>
  <si>
    <r>
      <t xml:space="preserve">Ø </t>
    </r>
    <r>
      <rPr>
        <b/>
        <sz val="10.5"/>
        <color rgb="FF000000"/>
        <rFont val="Arial"/>
        <family val="2"/>
      </rPr>
      <t>110mm</t>
    </r>
    <r>
      <rPr>
        <sz val="10.5"/>
        <color rgb="FF000000"/>
        <rFont val="Arial"/>
        <family val="2"/>
      </rPr>
      <t>, PE100, SDR 11, PN16, (100m roll Pipes Length)</t>
    </r>
  </si>
  <si>
    <r>
      <t xml:space="preserve">Ø </t>
    </r>
    <r>
      <rPr>
        <b/>
        <sz val="10.5"/>
        <color rgb="FF000000"/>
        <rFont val="Arial"/>
        <family val="2"/>
      </rPr>
      <t>90mm</t>
    </r>
    <r>
      <rPr>
        <sz val="10.5"/>
        <color rgb="FF000000"/>
        <rFont val="Arial"/>
        <family val="2"/>
      </rPr>
      <t>, PE100, SDR 11, PN16, (100m roll Pipes Length)</t>
    </r>
  </si>
  <si>
    <r>
      <t xml:space="preserve">Ø </t>
    </r>
    <r>
      <rPr>
        <b/>
        <sz val="10.5"/>
        <color rgb="FF000000"/>
        <rFont val="Arial"/>
        <family val="2"/>
      </rPr>
      <t>63mm</t>
    </r>
    <r>
      <rPr>
        <sz val="10.5"/>
        <color rgb="FF000000"/>
        <rFont val="Arial"/>
        <family val="2"/>
      </rPr>
      <t>, PE100, SDR 11, PN16, (100m roll Pipes Length)</t>
    </r>
  </si>
  <si>
    <r>
      <t xml:space="preserve">Ø </t>
    </r>
    <r>
      <rPr>
        <b/>
        <sz val="10.5"/>
        <color rgb="FF000000"/>
        <rFont val="Arial"/>
        <family val="2"/>
      </rPr>
      <t>32mm</t>
    </r>
    <r>
      <rPr>
        <sz val="10.5"/>
        <color rgb="FF000000"/>
        <rFont val="Arial"/>
        <family val="2"/>
      </rPr>
      <t>, PE100, SDR 11, PN16, (100m roll Pipes Length)</t>
    </r>
  </si>
  <si>
    <r>
      <t>Coupling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</si>
  <si>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r>
      <t>Reducing Coupling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</si>
  <si>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r>
      <t>Male Adaptor (mm x inch) BSP male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</si>
  <si>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r>
      <t>Equal Tee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</si>
  <si>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t xml:space="preserve"> Unit rate DAP
($)  </t>
  </si>
  <si>
    <t xml:space="preserve">  Total Cost DAP
($)  </t>
  </si>
  <si>
    <t>DN 80mm</t>
  </si>
  <si>
    <t>DN 110mm x DN 90mm</t>
  </si>
  <si>
    <t>DN 110mm</t>
  </si>
  <si>
    <t>Total Cost DAP National Water &amp; Sanitation Authority – Al Ghaydah Branch,
NWSA-Al Ghaydah</t>
  </si>
  <si>
    <t>2.1.1</t>
  </si>
  <si>
    <t>2.1.2</t>
  </si>
  <si>
    <t>2.1.3</t>
  </si>
  <si>
    <t>2.2.1</t>
  </si>
  <si>
    <t>2.2.2</t>
  </si>
  <si>
    <r>
      <t>HDPE Electrofusion Coupling</t>
    </r>
    <r>
      <rPr>
        <sz val="10.5"/>
        <color rgb="FF000000"/>
        <rFont val="Arial"/>
        <family val="2"/>
      </rPr>
      <t xml:space="preserve">,PE100,SDR11, PN16, according to the following dimensions:   </t>
    </r>
  </si>
  <si>
    <t>DN 400mm</t>
  </si>
  <si>
    <t>DN 315mm</t>
  </si>
  <si>
    <t>DN 160mm</t>
  </si>
  <si>
    <r>
      <t xml:space="preserve">Restraint Coupling, 
</t>
    </r>
    <r>
      <rPr>
        <sz val="10.5"/>
        <color rgb="FF000000"/>
        <rFont val="Arial"/>
        <family val="2"/>
      </rPr>
      <t xml:space="preserve">according to the following dimensions:   </t>
    </r>
  </si>
  <si>
    <r>
      <t xml:space="preserve">Restraint Flange Adaptor,
</t>
    </r>
    <r>
      <rPr>
        <sz val="10.5"/>
        <color rgb="FF000000"/>
        <rFont val="Arial"/>
        <family val="2"/>
      </rPr>
      <t xml:space="preserve">according to the following dimensions:    </t>
    </r>
  </si>
  <si>
    <r>
      <t xml:space="preserve">Flanged Gate Valve,
</t>
    </r>
    <r>
      <rPr>
        <sz val="10.5"/>
        <color rgb="FF000000"/>
        <rFont val="Arial"/>
        <family val="2"/>
      </rPr>
      <t xml:space="preserve">according to the following dimensions:   </t>
    </r>
  </si>
  <si>
    <t>Supply, Testing and Deliver of HDPE Pipes according to Technical Specifications and according to the following dimensions:</t>
  </si>
  <si>
    <t>Supply, Testing and Deliver Compression Fittings for HDPE Pipes according to Technical Specifications</t>
  </si>
  <si>
    <t>2.1.4</t>
  </si>
  <si>
    <t>2.1.5</t>
  </si>
  <si>
    <t>2.2.3</t>
  </si>
  <si>
    <t>2.2.4</t>
  </si>
  <si>
    <t>2.2.5</t>
  </si>
  <si>
    <t>2.3.1</t>
  </si>
  <si>
    <t>2.3.2</t>
  </si>
  <si>
    <t>2.3.3</t>
  </si>
  <si>
    <t>2.4.1</t>
  </si>
  <si>
    <t>2.4.2</t>
  </si>
  <si>
    <t>2.4.3</t>
  </si>
  <si>
    <t>2.4.4</t>
  </si>
  <si>
    <t>2.4.5</t>
  </si>
  <si>
    <t xml:space="preserve"> 3.1.1</t>
  </si>
  <si>
    <t xml:space="preserve"> 3.1.2</t>
  </si>
  <si>
    <t xml:space="preserve"> 3.1.3</t>
  </si>
  <si>
    <t xml:space="preserve"> 3.1.4</t>
  </si>
  <si>
    <t xml:space="preserve"> 3.1.5</t>
  </si>
  <si>
    <t xml:space="preserve"> 4.1.1</t>
  </si>
  <si>
    <t xml:space="preserve"> 4.1.2</t>
  </si>
  <si>
    <t xml:space="preserve"> 4.1.3</t>
  </si>
  <si>
    <t xml:space="preserve"> 4.1.4</t>
  </si>
  <si>
    <t xml:space="preserve"> 4.1.5</t>
  </si>
  <si>
    <t xml:space="preserve"> 4.1.6</t>
  </si>
  <si>
    <t xml:space="preserve"> 4.2.1</t>
  </si>
  <si>
    <t xml:space="preserve"> 4.2.2</t>
  </si>
  <si>
    <t xml:space="preserve"> 4.2.3</t>
  </si>
  <si>
    <t xml:space="preserve"> 4.2.4</t>
  </si>
  <si>
    <t xml:space="preserve"> 4.2.5</t>
  </si>
  <si>
    <t xml:space="preserve"> 4.2.6</t>
  </si>
  <si>
    <t>Supply, Testing and Deliver Flanged Gate Valve according to Technical Specifications</t>
  </si>
  <si>
    <t xml:space="preserve">Supply, Testing and Deliver Restraint Coupling &amp; Flange Adaptor (used for HDPE) according to Technical Specifications </t>
  </si>
  <si>
    <t>Supply, Testing and Deliver HDPE Electrofusion Fittings for HDPE Pipes according to Technical Specifications</t>
  </si>
  <si>
    <t xml:space="preserve"> 5.1.1</t>
  </si>
  <si>
    <t xml:space="preserve"> 5.1.2</t>
  </si>
  <si>
    <t xml:space="preserve"> 5.1.3</t>
  </si>
  <si>
    <t xml:space="preserve"> 5.1.4</t>
  </si>
  <si>
    <t xml:space="preserve"> 5.1.5</t>
  </si>
  <si>
    <t xml:space="preserve"> 5.1.6</t>
  </si>
  <si>
    <t xml:space="preserve"> 5.1.7</t>
  </si>
  <si>
    <r>
      <t xml:space="preserve">Subject: 
</t>
    </r>
    <r>
      <rPr>
        <b/>
        <sz val="14"/>
        <rFont val="Aptos Narrow"/>
        <family val="2"/>
        <scheme val="minor"/>
      </rPr>
      <t>Supply, Deliver and Testing of HDPE Pipes, Fittings and Valves of various diameters, complete with all required connections, accessories, to be delivered to National Water &amp; Sanitation Authority – Al Ghaydah Branch’s Warehouse.</t>
    </r>
  </si>
  <si>
    <t xml:space="preserve">IUS-AF2-UWS-GAYD-006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</si>
</sst>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.5"/>
      <color rgb="FF000000"/>
      <name val="Arial"/>
      <family val="2"/>
    </font>
    <font>
      <sz val="11"/>
      <color rgb="FF000000"/>
      <name val="Arial"/>
      <family val="2"/>
    </font>
    <font>
      <b/>
      <sz val="10.5"/>
      <color rgb="FF000000"/>
      <name val="Calisto MT"/>
      <family val="1"/>
    </font>
    <font>
      <b/>
      <sz val="10.5"/>
      <color rgb="FF000000"/>
      <name val="Arial"/>
      <family val="2"/>
    </font>
    <font>
      <b/>
      <u/>
      <sz val="10.5"/>
      <color rgb="FF000000"/>
      <name val="Arial"/>
      <family val="2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rgb="FF0000FF"/>
      <name val="Aptos Narrow"/>
      <family val="2"/>
      <scheme val="minor"/>
    </font>
    <font>
      <b/>
      <i/>
      <sz val="12"/>
      <color rgb="FF00B0F0"/>
      <name val="Arial"/>
      <family val="2"/>
    </font>
    <font>
      <sz val="10.5"/>
      <color rgb="FF00B0F0"/>
      <name val="Arial"/>
      <family val="2"/>
    </font>
    <font>
      <b/>
      <sz val="14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 wrapText="1" indent="1"/>
    </xf>
    <xf numFmtId="2" fontId="2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95D2C-7919-4DF4-A78D-C44521F4A98F}">
  <sheetPr>
    <pageSetUpPr fitToPage="1"/>
  </sheetPr>
  <dimension ref="A1:G70"/>
  <sheetViews>
    <sheetView tabSelected="1" topLeftCell="A58" zoomScaleNormal="100" zoomScaleSheetLayoutView="100" workbookViewId="0">
      <selection activeCell="H58" sqref="H1:XFD1048576"/>
    </sheetView>
  </sheetViews>
  <sheetFormatPr defaultRowHeight="15" x14ac:dyDescent="0.25"/>
  <cols>
    <col min="1" max="1" width="7.140625" style="18" bestFit="1" customWidth="1"/>
    <col min="2" max="2" width="55.85546875" style="12" customWidth="1"/>
    <col min="3" max="3" width="8.85546875" style="18" customWidth="1"/>
    <col min="4" max="4" width="8.85546875" customWidth="1"/>
    <col min="5" max="5" width="8.85546875" style="17" customWidth="1"/>
    <col min="6" max="6" width="12.85546875" customWidth="1"/>
    <col min="7" max="7" width="15.140625" customWidth="1"/>
  </cols>
  <sheetData>
    <row r="1" spans="1:7" ht="79.5" customHeight="1" thickBot="1" x14ac:dyDescent="0.3">
      <c r="A1" s="27" t="s">
        <v>97</v>
      </c>
      <c r="B1" s="27"/>
      <c r="C1" s="27"/>
      <c r="D1" s="27"/>
      <c r="E1" s="27"/>
      <c r="F1" s="27"/>
      <c r="G1" s="28"/>
    </row>
    <row r="2" spans="1:7" ht="18" customHeight="1" thickBot="1" x14ac:dyDescent="0.3">
      <c r="A2" s="29" t="s">
        <v>98</v>
      </c>
      <c r="B2" s="30"/>
      <c r="C2" s="30"/>
      <c r="D2" s="30"/>
      <c r="E2" s="30"/>
      <c r="F2" s="31"/>
    </row>
    <row r="3" spans="1:7" s="14" customFormat="1" ht="51.6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5" t="s">
        <v>37</v>
      </c>
      <c r="F3" s="13" t="s">
        <v>38</v>
      </c>
      <c r="G3" s="2"/>
    </row>
    <row r="4" spans="1:7" ht="42" customHeight="1" x14ac:dyDescent="0.25">
      <c r="A4" s="19">
        <v>1</v>
      </c>
      <c r="B4" s="21" t="s">
        <v>55</v>
      </c>
      <c r="C4" s="19" t="s">
        <v>4</v>
      </c>
      <c r="D4" s="23"/>
      <c r="E4" s="22"/>
      <c r="F4" s="19" t="s">
        <v>5</v>
      </c>
      <c r="G4" s="1"/>
    </row>
    <row r="5" spans="1:7" ht="15" customHeight="1" x14ac:dyDescent="0.25">
      <c r="A5" s="3">
        <v>1.1000000000000001</v>
      </c>
      <c r="B5" s="10" t="s">
        <v>24</v>
      </c>
      <c r="C5" s="3" t="s">
        <v>6</v>
      </c>
      <c r="D5" s="3">
        <v>120</v>
      </c>
      <c r="E5" s="16"/>
      <c r="F5" s="20">
        <f>D5*E5</f>
        <v>0</v>
      </c>
      <c r="G5" s="1"/>
    </row>
    <row r="6" spans="1:7" ht="15" customHeight="1" x14ac:dyDescent="0.25">
      <c r="A6" s="3">
        <v>1.2</v>
      </c>
      <c r="B6" s="10" t="s">
        <v>25</v>
      </c>
      <c r="C6" s="3" t="s">
        <v>6</v>
      </c>
      <c r="D6" s="3">
        <v>120</v>
      </c>
      <c r="E6" s="16"/>
      <c r="F6" s="20">
        <f t="shared" ref="F6:F13" si="0">D6*E6</f>
        <v>0</v>
      </c>
      <c r="G6" s="1"/>
    </row>
    <row r="7" spans="1:7" ht="15" customHeight="1" x14ac:dyDescent="0.25">
      <c r="A7" s="3">
        <v>1.3</v>
      </c>
      <c r="B7" s="10" t="s">
        <v>26</v>
      </c>
      <c r="C7" s="3" t="s">
        <v>6</v>
      </c>
      <c r="D7" s="3">
        <v>120</v>
      </c>
      <c r="E7" s="16"/>
      <c r="F7" s="20">
        <f t="shared" si="0"/>
        <v>0</v>
      </c>
      <c r="G7" s="1"/>
    </row>
    <row r="8" spans="1:7" ht="15" customHeight="1" x14ac:dyDescent="0.25">
      <c r="A8" s="3">
        <v>1.4</v>
      </c>
      <c r="B8" s="10" t="s">
        <v>27</v>
      </c>
      <c r="C8" s="3" t="s">
        <v>6</v>
      </c>
      <c r="D8" s="3">
        <v>120</v>
      </c>
      <c r="E8" s="16"/>
      <c r="F8" s="20">
        <f t="shared" si="0"/>
        <v>0</v>
      </c>
      <c r="G8" s="1"/>
    </row>
    <row r="9" spans="1:7" ht="15" customHeight="1" x14ac:dyDescent="0.25">
      <c r="A9" s="3">
        <v>1.5</v>
      </c>
      <c r="B9" s="10" t="s">
        <v>28</v>
      </c>
      <c r="C9" s="3" t="s">
        <v>6</v>
      </c>
      <c r="D9" s="3">
        <v>240</v>
      </c>
      <c r="E9" s="16"/>
      <c r="F9" s="20">
        <f t="shared" si="0"/>
        <v>0</v>
      </c>
      <c r="G9" s="1"/>
    </row>
    <row r="10" spans="1:7" ht="15" customHeight="1" x14ac:dyDescent="0.25">
      <c r="A10" s="3">
        <v>1.6</v>
      </c>
      <c r="B10" s="10" t="s">
        <v>29</v>
      </c>
      <c r="C10" s="3" t="s">
        <v>6</v>
      </c>
      <c r="D10" s="3">
        <v>400</v>
      </c>
      <c r="E10" s="16"/>
      <c r="F10" s="20">
        <f t="shared" si="0"/>
        <v>0</v>
      </c>
      <c r="G10" s="1"/>
    </row>
    <row r="11" spans="1:7" ht="15" customHeight="1" x14ac:dyDescent="0.25">
      <c r="A11" s="3">
        <v>1.7</v>
      </c>
      <c r="B11" s="10" t="s">
        <v>30</v>
      </c>
      <c r="C11" s="3" t="s">
        <v>6</v>
      </c>
      <c r="D11" s="6">
        <v>400</v>
      </c>
      <c r="E11" s="16"/>
      <c r="F11" s="20">
        <f t="shared" si="0"/>
        <v>0</v>
      </c>
      <c r="G11" s="1"/>
    </row>
    <row r="12" spans="1:7" ht="15" customHeight="1" x14ac:dyDescent="0.25">
      <c r="A12" s="3">
        <v>1.8</v>
      </c>
      <c r="B12" s="10" t="s">
        <v>31</v>
      </c>
      <c r="C12" s="3" t="s">
        <v>6</v>
      </c>
      <c r="D12" s="6">
        <v>400</v>
      </c>
      <c r="E12" s="16"/>
      <c r="F12" s="20">
        <f t="shared" si="0"/>
        <v>0</v>
      </c>
      <c r="G12" s="1"/>
    </row>
    <row r="13" spans="1:7" ht="15" customHeight="1" x14ac:dyDescent="0.25">
      <c r="A13" s="3">
        <v>1.9</v>
      </c>
      <c r="B13" s="10" t="s">
        <v>32</v>
      </c>
      <c r="C13" s="3" t="s">
        <v>6</v>
      </c>
      <c r="D13" s="6">
        <v>400</v>
      </c>
      <c r="E13" s="16"/>
      <c r="F13" s="20">
        <f t="shared" si="0"/>
        <v>0</v>
      </c>
      <c r="G13" s="1"/>
    </row>
    <row r="14" spans="1:7" ht="42" customHeight="1" x14ac:dyDescent="0.25">
      <c r="A14" s="19">
        <v>2</v>
      </c>
      <c r="B14" s="21" t="s">
        <v>56</v>
      </c>
      <c r="C14" s="19"/>
      <c r="D14" s="19"/>
      <c r="E14" s="22"/>
      <c r="F14" s="19"/>
      <c r="G14" s="1"/>
    </row>
    <row r="15" spans="1:7" ht="30" customHeight="1" x14ac:dyDescent="0.25">
      <c r="A15" s="3">
        <v>2.1</v>
      </c>
      <c r="B15" s="11" t="s">
        <v>33</v>
      </c>
      <c r="C15" s="3"/>
      <c r="D15" s="3"/>
      <c r="E15" s="16"/>
      <c r="F15" s="7"/>
      <c r="G15" s="1"/>
    </row>
    <row r="16" spans="1:7" ht="15" customHeight="1" x14ac:dyDescent="0.25">
      <c r="A16" s="3" t="s">
        <v>43</v>
      </c>
      <c r="B16" s="9" t="s">
        <v>41</v>
      </c>
      <c r="C16" s="3" t="s">
        <v>0</v>
      </c>
      <c r="D16" s="3">
        <v>20</v>
      </c>
      <c r="E16" s="16"/>
      <c r="F16" s="5">
        <f>D16*E16</f>
        <v>0</v>
      </c>
      <c r="G16" s="1"/>
    </row>
    <row r="17" spans="1:7" ht="15" customHeight="1" x14ac:dyDescent="0.25">
      <c r="A17" s="3" t="s">
        <v>44</v>
      </c>
      <c r="B17" s="9" t="s">
        <v>8</v>
      </c>
      <c r="C17" s="3" t="s">
        <v>0</v>
      </c>
      <c r="D17" s="3">
        <v>20</v>
      </c>
      <c r="E17" s="16"/>
      <c r="F17" s="5">
        <f t="shared" ref="F17:F20" si="1">D17*E17</f>
        <v>0</v>
      </c>
      <c r="G17" s="1"/>
    </row>
    <row r="18" spans="1:7" ht="15" customHeight="1" x14ac:dyDescent="0.25">
      <c r="A18" s="3" t="s">
        <v>45</v>
      </c>
      <c r="B18" s="9" t="s">
        <v>9</v>
      </c>
      <c r="C18" s="3" t="s">
        <v>0</v>
      </c>
      <c r="D18" s="3">
        <v>100</v>
      </c>
      <c r="E18" s="16"/>
      <c r="F18" s="5">
        <f t="shared" si="1"/>
        <v>0</v>
      </c>
      <c r="G18" s="1"/>
    </row>
    <row r="19" spans="1:7" ht="15" customHeight="1" x14ac:dyDescent="0.25">
      <c r="A19" s="3" t="s">
        <v>57</v>
      </c>
      <c r="B19" s="9" t="s">
        <v>10</v>
      </c>
      <c r="C19" s="3" t="s">
        <v>0</v>
      </c>
      <c r="D19" s="3">
        <v>250</v>
      </c>
      <c r="E19" s="16"/>
      <c r="F19" s="5">
        <f t="shared" si="1"/>
        <v>0</v>
      </c>
      <c r="G19" s="1"/>
    </row>
    <row r="20" spans="1:7" ht="15" customHeight="1" x14ac:dyDescent="0.25">
      <c r="A20" s="3" t="s">
        <v>58</v>
      </c>
      <c r="B20" s="9" t="s">
        <v>11</v>
      </c>
      <c r="C20" s="3" t="s">
        <v>0</v>
      </c>
      <c r="D20" s="3">
        <v>250</v>
      </c>
      <c r="E20" s="16"/>
      <c r="F20" s="5">
        <f t="shared" si="1"/>
        <v>0</v>
      </c>
      <c r="G20" s="1"/>
    </row>
    <row r="21" spans="1:7" ht="30" customHeight="1" x14ac:dyDescent="0.25">
      <c r="A21" s="3">
        <v>2.2000000000000002</v>
      </c>
      <c r="B21" s="11" t="s">
        <v>34</v>
      </c>
      <c r="C21" s="3"/>
      <c r="D21" s="3"/>
      <c r="E21" s="16"/>
      <c r="F21" s="7"/>
      <c r="G21" s="1"/>
    </row>
    <row r="22" spans="1:7" ht="15" customHeight="1" x14ac:dyDescent="0.25">
      <c r="A22" s="3" t="s">
        <v>46</v>
      </c>
      <c r="B22" s="9" t="s">
        <v>40</v>
      </c>
      <c r="C22" s="3" t="s">
        <v>0</v>
      </c>
      <c r="D22" s="3">
        <v>20</v>
      </c>
      <c r="E22" s="16"/>
      <c r="F22" s="7">
        <f>D22*E22</f>
        <v>0</v>
      </c>
      <c r="G22" s="1"/>
    </row>
    <row r="23" spans="1:7" ht="15" customHeight="1" x14ac:dyDescent="0.25">
      <c r="A23" s="3" t="s">
        <v>47</v>
      </c>
      <c r="B23" s="9" t="s">
        <v>12</v>
      </c>
      <c r="C23" s="3" t="s">
        <v>0</v>
      </c>
      <c r="D23" s="3">
        <v>20</v>
      </c>
      <c r="E23" s="16"/>
      <c r="F23" s="7">
        <f t="shared" ref="F23:F26" si="2">D23*E23</f>
        <v>0</v>
      </c>
      <c r="G23" s="1"/>
    </row>
    <row r="24" spans="1:7" ht="15" customHeight="1" x14ac:dyDescent="0.25">
      <c r="A24" s="3" t="s">
        <v>59</v>
      </c>
      <c r="B24" s="9" t="s">
        <v>13</v>
      </c>
      <c r="C24" s="3" t="s">
        <v>0</v>
      </c>
      <c r="D24" s="3">
        <v>50</v>
      </c>
      <c r="E24" s="16"/>
      <c r="F24" s="7">
        <f t="shared" si="2"/>
        <v>0</v>
      </c>
      <c r="G24" s="1"/>
    </row>
    <row r="25" spans="1:7" ht="15" customHeight="1" x14ac:dyDescent="0.25">
      <c r="A25" s="3" t="s">
        <v>60</v>
      </c>
      <c r="B25" s="9" t="s">
        <v>14</v>
      </c>
      <c r="C25" s="3" t="s">
        <v>0</v>
      </c>
      <c r="D25" s="3">
        <v>50</v>
      </c>
      <c r="E25" s="16"/>
      <c r="F25" s="7">
        <f t="shared" si="2"/>
        <v>0</v>
      </c>
      <c r="G25" s="1"/>
    </row>
    <row r="26" spans="1:7" ht="15" customHeight="1" x14ac:dyDescent="0.25">
      <c r="A26" s="3" t="s">
        <v>61</v>
      </c>
      <c r="B26" s="9" t="s">
        <v>15</v>
      </c>
      <c r="C26" s="3" t="s">
        <v>0</v>
      </c>
      <c r="D26" s="3">
        <v>100</v>
      </c>
      <c r="E26" s="16"/>
      <c r="F26" s="7">
        <f t="shared" si="2"/>
        <v>0</v>
      </c>
      <c r="G26" s="1"/>
    </row>
    <row r="27" spans="1:7" ht="30" customHeight="1" x14ac:dyDescent="0.25">
      <c r="A27" s="3">
        <v>2.2999999999999998</v>
      </c>
      <c r="B27" s="11" t="s">
        <v>35</v>
      </c>
      <c r="C27" s="3"/>
      <c r="D27" s="3"/>
      <c r="E27" s="16"/>
      <c r="F27" s="4"/>
      <c r="G27" s="1"/>
    </row>
    <row r="28" spans="1:7" ht="15" customHeight="1" x14ac:dyDescent="0.25">
      <c r="A28" s="3" t="s">
        <v>62</v>
      </c>
      <c r="B28" s="9" t="s">
        <v>16</v>
      </c>
      <c r="C28" s="3" t="s">
        <v>0</v>
      </c>
      <c r="D28" s="3">
        <v>20</v>
      </c>
      <c r="E28" s="16"/>
      <c r="F28" s="4">
        <f>D28*E28</f>
        <v>0</v>
      </c>
      <c r="G28" s="1"/>
    </row>
    <row r="29" spans="1:7" ht="15" customHeight="1" x14ac:dyDescent="0.25">
      <c r="A29" s="3" t="s">
        <v>63</v>
      </c>
      <c r="B29" s="9" t="s">
        <v>17</v>
      </c>
      <c r="C29" s="3" t="s">
        <v>0</v>
      </c>
      <c r="D29" s="3">
        <v>100</v>
      </c>
      <c r="E29" s="16"/>
      <c r="F29" s="4">
        <f t="shared" ref="F29:F30" si="3">D29*E29</f>
        <v>0</v>
      </c>
      <c r="G29" s="1"/>
    </row>
    <row r="30" spans="1:7" ht="15" customHeight="1" x14ac:dyDescent="0.25">
      <c r="A30" s="3" t="s">
        <v>64</v>
      </c>
      <c r="B30" s="9" t="s">
        <v>18</v>
      </c>
      <c r="C30" s="3" t="s">
        <v>0</v>
      </c>
      <c r="D30" s="3">
        <v>100</v>
      </c>
      <c r="E30" s="16"/>
      <c r="F30" s="4">
        <f t="shared" si="3"/>
        <v>0</v>
      </c>
      <c r="G30" s="1"/>
    </row>
    <row r="31" spans="1:7" ht="30" customHeight="1" x14ac:dyDescent="0.25">
      <c r="A31" s="3">
        <v>2.4</v>
      </c>
      <c r="B31" s="11" t="s">
        <v>36</v>
      </c>
      <c r="C31" s="3"/>
      <c r="D31" s="3"/>
      <c r="E31" s="16"/>
      <c r="F31" s="4"/>
      <c r="G31" s="1"/>
    </row>
    <row r="32" spans="1:7" ht="15" customHeight="1" x14ac:dyDescent="0.25">
      <c r="A32" s="3" t="s">
        <v>65</v>
      </c>
      <c r="B32" s="9" t="s">
        <v>7</v>
      </c>
      <c r="C32" s="3" t="s">
        <v>0</v>
      </c>
      <c r="D32" s="3">
        <v>10</v>
      </c>
      <c r="E32" s="16"/>
      <c r="F32" s="4">
        <f>D32*E32</f>
        <v>0</v>
      </c>
      <c r="G32" s="1"/>
    </row>
    <row r="33" spans="1:7" ht="15" customHeight="1" x14ac:dyDescent="0.25">
      <c r="A33" s="3" t="s">
        <v>66</v>
      </c>
      <c r="B33" s="9" t="s">
        <v>8</v>
      </c>
      <c r="C33" s="3" t="s">
        <v>0</v>
      </c>
      <c r="D33" s="3">
        <v>10</v>
      </c>
      <c r="E33" s="16"/>
      <c r="F33" s="4">
        <f t="shared" ref="F33:F36" si="4">D33*E33</f>
        <v>0</v>
      </c>
      <c r="G33" s="1"/>
    </row>
    <row r="34" spans="1:7" ht="15" customHeight="1" x14ac:dyDescent="0.25">
      <c r="A34" s="3" t="s">
        <v>67</v>
      </c>
      <c r="B34" s="9" t="s">
        <v>9</v>
      </c>
      <c r="C34" s="3" t="s">
        <v>0</v>
      </c>
      <c r="D34" s="3">
        <v>50</v>
      </c>
      <c r="E34" s="16"/>
      <c r="F34" s="4">
        <f t="shared" si="4"/>
        <v>0</v>
      </c>
      <c r="G34" s="1"/>
    </row>
    <row r="35" spans="1:7" ht="15" customHeight="1" x14ac:dyDescent="0.25">
      <c r="A35" s="3" t="s">
        <v>68</v>
      </c>
      <c r="B35" s="9" t="s">
        <v>10</v>
      </c>
      <c r="C35" s="3" t="s">
        <v>0</v>
      </c>
      <c r="D35" s="3">
        <v>100</v>
      </c>
      <c r="E35" s="16"/>
      <c r="F35" s="4">
        <f t="shared" si="4"/>
        <v>0</v>
      </c>
      <c r="G35" s="1"/>
    </row>
    <row r="36" spans="1:7" ht="15" customHeight="1" x14ac:dyDescent="0.25">
      <c r="A36" s="3" t="s">
        <v>69</v>
      </c>
      <c r="B36" s="9" t="s">
        <v>11</v>
      </c>
      <c r="C36" s="3" t="s">
        <v>0</v>
      </c>
      <c r="D36" s="3">
        <v>100</v>
      </c>
      <c r="E36" s="16"/>
      <c r="F36" s="4">
        <f t="shared" si="4"/>
        <v>0</v>
      </c>
      <c r="G36" s="1"/>
    </row>
    <row r="37" spans="1:7" ht="42" customHeight="1" x14ac:dyDescent="0.25">
      <c r="A37" s="19">
        <v>3</v>
      </c>
      <c r="B37" s="21" t="s">
        <v>89</v>
      </c>
      <c r="C37" s="19"/>
      <c r="D37" s="19"/>
      <c r="E37" s="22"/>
      <c r="F37" s="19"/>
      <c r="G37" s="1"/>
    </row>
    <row r="38" spans="1:7" ht="30" customHeight="1" x14ac:dyDescent="0.25">
      <c r="A38" s="3">
        <v>3.1</v>
      </c>
      <c r="B38" s="11" t="s">
        <v>48</v>
      </c>
      <c r="C38" s="3"/>
      <c r="D38" s="3"/>
      <c r="E38" s="16"/>
      <c r="F38" s="7"/>
      <c r="G38" s="1"/>
    </row>
    <row r="39" spans="1:7" ht="15" customHeight="1" x14ac:dyDescent="0.25">
      <c r="A39" s="3" t="s">
        <v>70</v>
      </c>
      <c r="B39" s="9" t="s">
        <v>49</v>
      </c>
      <c r="C39" s="3" t="s">
        <v>0</v>
      </c>
      <c r="D39" s="3">
        <v>10</v>
      </c>
      <c r="E39" s="16"/>
      <c r="F39" s="5">
        <f>D39*E39</f>
        <v>0</v>
      </c>
      <c r="G39" s="1"/>
    </row>
    <row r="40" spans="1:7" ht="15" customHeight="1" x14ac:dyDescent="0.25">
      <c r="A40" s="3" t="s">
        <v>71</v>
      </c>
      <c r="B40" s="9" t="s">
        <v>50</v>
      </c>
      <c r="C40" s="3" t="s">
        <v>0</v>
      </c>
      <c r="D40" s="3">
        <v>10</v>
      </c>
      <c r="E40" s="16"/>
      <c r="F40" s="5">
        <f t="shared" ref="F40:F43" si="5">D40*E40</f>
        <v>0</v>
      </c>
      <c r="G40" s="1"/>
    </row>
    <row r="41" spans="1:7" ht="15" customHeight="1" x14ac:dyDescent="0.25">
      <c r="A41" s="3" t="s">
        <v>72</v>
      </c>
      <c r="B41" s="9" t="s">
        <v>20</v>
      </c>
      <c r="C41" s="3" t="s">
        <v>0</v>
      </c>
      <c r="D41" s="3">
        <v>10</v>
      </c>
      <c r="E41" s="16"/>
      <c r="F41" s="5">
        <f t="shared" si="5"/>
        <v>0</v>
      </c>
      <c r="G41" s="1"/>
    </row>
    <row r="42" spans="1:7" ht="15" customHeight="1" x14ac:dyDescent="0.25">
      <c r="A42" s="3" t="s">
        <v>73</v>
      </c>
      <c r="B42" s="9" t="s">
        <v>21</v>
      </c>
      <c r="C42" s="3" t="s">
        <v>0</v>
      </c>
      <c r="D42" s="3">
        <v>10</v>
      </c>
      <c r="E42" s="16"/>
      <c r="F42" s="5">
        <f t="shared" si="5"/>
        <v>0</v>
      </c>
      <c r="G42" s="1"/>
    </row>
    <row r="43" spans="1:7" ht="15" customHeight="1" x14ac:dyDescent="0.25">
      <c r="A43" s="3" t="s">
        <v>74</v>
      </c>
      <c r="B43" s="9" t="s">
        <v>51</v>
      </c>
      <c r="C43" s="3" t="s">
        <v>0</v>
      </c>
      <c r="D43" s="3">
        <v>10</v>
      </c>
      <c r="E43" s="16"/>
      <c r="F43" s="5">
        <f t="shared" si="5"/>
        <v>0</v>
      </c>
      <c r="G43" s="1"/>
    </row>
    <row r="44" spans="1:7" ht="42" customHeight="1" x14ac:dyDescent="0.25">
      <c r="A44" s="19">
        <v>4</v>
      </c>
      <c r="B44" s="21" t="s">
        <v>88</v>
      </c>
      <c r="C44" s="19"/>
      <c r="D44" s="19"/>
      <c r="E44" s="22"/>
      <c r="F44" s="19"/>
      <c r="G44" s="1"/>
    </row>
    <row r="45" spans="1:7" ht="30" customHeight="1" x14ac:dyDescent="0.25">
      <c r="A45" s="3">
        <v>4.0999999999999996</v>
      </c>
      <c r="B45" s="11" t="s">
        <v>52</v>
      </c>
      <c r="C45" s="3"/>
      <c r="D45" s="3"/>
      <c r="E45" s="16"/>
      <c r="F45" s="7"/>
      <c r="G45" s="1"/>
    </row>
    <row r="46" spans="1:7" ht="15" customHeight="1" x14ac:dyDescent="0.25">
      <c r="A46" s="3" t="s">
        <v>75</v>
      </c>
      <c r="B46" s="9" t="s">
        <v>19</v>
      </c>
      <c r="C46" s="3" t="s">
        <v>0</v>
      </c>
      <c r="D46" s="3">
        <v>10</v>
      </c>
      <c r="E46" s="16"/>
      <c r="F46" s="7">
        <f>D46*E46</f>
        <v>0</v>
      </c>
      <c r="G46" s="1"/>
    </row>
    <row r="47" spans="1:7" ht="15" customHeight="1" x14ac:dyDescent="0.25">
      <c r="A47" s="3" t="s">
        <v>76</v>
      </c>
      <c r="B47" s="9" t="s">
        <v>20</v>
      </c>
      <c r="C47" s="3" t="s">
        <v>0</v>
      </c>
      <c r="D47" s="3">
        <v>10</v>
      </c>
      <c r="E47" s="16"/>
      <c r="F47" s="7">
        <f t="shared" ref="F47:F51" si="6">D47*E47</f>
        <v>0</v>
      </c>
      <c r="G47" s="1"/>
    </row>
    <row r="48" spans="1:7" ht="15" customHeight="1" x14ac:dyDescent="0.25">
      <c r="A48" s="3" t="s">
        <v>77</v>
      </c>
      <c r="B48" s="9" t="s">
        <v>21</v>
      </c>
      <c r="C48" s="3" t="s">
        <v>0</v>
      </c>
      <c r="D48" s="3">
        <v>10</v>
      </c>
      <c r="E48" s="16"/>
      <c r="F48" s="7">
        <f t="shared" si="6"/>
        <v>0</v>
      </c>
      <c r="G48" s="1"/>
    </row>
    <row r="49" spans="1:7" ht="15" customHeight="1" x14ac:dyDescent="0.25">
      <c r="A49" s="3" t="s">
        <v>78</v>
      </c>
      <c r="B49" s="9" t="s">
        <v>22</v>
      </c>
      <c r="C49" s="3" t="s">
        <v>0</v>
      </c>
      <c r="D49" s="3">
        <v>20</v>
      </c>
      <c r="E49" s="16"/>
      <c r="F49" s="7">
        <f t="shared" si="6"/>
        <v>0</v>
      </c>
      <c r="G49" s="1"/>
    </row>
    <row r="50" spans="1:7" ht="15" customHeight="1" x14ac:dyDescent="0.25">
      <c r="A50" s="3" t="s">
        <v>79</v>
      </c>
      <c r="B50" s="9" t="s">
        <v>7</v>
      </c>
      <c r="C50" s="3" t="s">
        <v>0</v>
      </c>
      <c r="D50" s="3">
        <v>20</v>
      </c>
      <c r="E50" s="16"/>
      <c r="F50" s="7">
        <f t="shared" si="6"/>
        <v>0</v>
      </c>
      <c r="G50" s="1"/>
    </row>
    <row r="51" spans="1:7" ht="15" customHeight="1" x14ac:dyDescent="0.25">
      <c r="A51" s="3" t="s">
        <v>80</v>
      </c>
      <c r="B51" s="9" t="s">
        <v>39</v>
      </c>
      <c r="C51" s="3" t="s">
        <v>0</v>
      </c>
      <c r="D51" s="3">
        <v>20</v>
      </c>
      <c r="E51" s="16"/>
      <c r="F51" s="7">
        <f t="shared" si="6"/>
        <v>0</v>
      </c>
      <c r="G51" s="1"/>
    </row>
    <row r="52" spans="1:7" ht="30" customHeight="1" x14ac:dyDescent="0.25">
      <c r="A52" s="3">
        <v>4.2</v>
      </c>
      <c r="B52" s="11" t="s">
        <v>53</v>
      </c>
      <c r="C52" s="3"/>
      <c r="D52" s="3"/>
      <c r="E52" s="16"/>
      <c r="F52" s="7"/>
      <c r="G52" s="1"/>
    </row>
    <row r="53" spans="1:7" ht="15" customHeight="1" x14ac:dyDescent="0.25">
      <c r="A53" s="3" t="s">
        <v>81</v>
      </c>
      <c r="B53" s="9" t="s">
        <v>19</v>
      </c>
      <c r="C53" s="3" t="s">
        <v>0</v>
      </c>
      <c r="D53" s="3">
        <v>10</v>
      </c>
      <c r="E53" s="16"/>
      <c r="F53" s="7">
        <f>D53*E53</f>
        <v>0</v>
      </c>
      <c r="G53" s="1"/>
    </row>
    <row r="54" spans="1:7" ht="15" customHeight="1" x14ac:dyDescent="0.25">
      <c r="A54" s="3" t="s">
        <v>82</v>
      </c>
      <c r="B54" s="9" t="s">
        <v>20</v>
      </c>
      <c r="C54" s="3" t="s">
        <v>0</v>
      </c>
      <c r="D54" s="3">
        <v>10</v>
      </c>
      <c r="E54" s="16"/>
      <c r="F54" s="7">
        <f t="shared" ref="F54:F58" si="7">D54*E54</f>
        <v>0</v>
      </c>
      <c r="G54" s="1"/>
    </row>
    <row r="55" spans="1:7" ht="15" customHeight="1" x14ac:dyDescent="0.25">
      <c r="A55" s="3" t="s">
        <v>83</v>
      </c>
      <c r="B55" s="9" t="s">
        <v>21</v>
      </c>
      <c r="C55" s="3" t="s">
        <v>0</v>
      </c>
      <c r="D55" s="3">
        <v>10</v>
      </c>
      <c r="E55" s="16"/>
      <c r="F55" s="7">
        <f t="shared" si="7"/>
        <v>0</v>
      </c>
      <c r="G55" s="1"/>
    </row>
    <row r="56" spans="1:7" ht="15" customHeight="1" x14ac:dyDescent="0.25">
      <c r="A56" s="3" t="s">
        <v>84</v>
      </c>
      <c r="B56" s="9" t="s">
        <v>22</v>
      </c>
      <c r="C56" s="3" t="s">
        <v>0</v>
      </c>
      <c r="D56" s="3">
        <v>20</v>
      </c>
      <c r="E56" s="16"/>
      <c r="F56" s="7">
        <f t="shared" si="7"/>
        <v>0</v>
      </c>
      <c r="G56" s="1"/>
    </row>
    <row r="57" spans="1:7" ht="15" customHeight="1" x14ac:dyDescent="0.25">
      <c r="A57" s="3" t="s">
        <v>85</v>
      </c>
      <c r="B57" s="9" t="s">
        <v>7</v>
      </c>
      <c r="C57" s="3" t="s">
        <v>0</v>
      </c>
      <c r="D57" s="3">
        <v>20</v>
      </c>
      <c r="E57" s="16"/>
      <c r="F57" s="7">
        <f t="shared" si="7"/>
        <v>0</v>
      </c>
      <c r="G57" s="1"/>
    </row>
    <row r="58" spans="1:7" ht="15" customHeight="1" x14ac:dyDescent="0.25">
      <c r="A58" s="3" t="s">
        <v>86</v>
      </c>
      <c r="B58" s="9" t="s">
        <v>39</v>
      </c>
      <c r="C58" s="3" t="s">
        <v>0</v>
      </c>
      <c r="D58" s="3">
        <v>20</v>
      </c>
      <c r="E58" s="16"/>
      <c r="F58" s="7">
        <f t="shared" si="7"/>
        <v>0</v>
      </c>
      <c r="G58" s="1"/>
    </row>
    <row r="59" spans="1:7" ht="42" customHeight="1" x14ac:dyDescent="0.25">
      <c r="A59" s="19">
        <v>5</v>
      </c>
      <c r="B59" s="21" t="s">
        <v>87</v>
      </c>
      <c r="C59" s="19"/>
      <c r="D59" s="19"/>
      <c r="E59" s="22"/>
      <c r="F59" s="19"/>
      <c r="G59" s="1"/>
    </row>
    <row r="60" spans="1:7" ht="30" customHeight="1" x14ac:dyDescent="0.25">
      <c r="A60" s="3">
        <v>5.0999999999999996</v>
      </c>
      <c r="B60" s="11" t="s">
        <v>54</v>
      </c>
      <c r="C60" s="3"/>
      <c r="D60" s="3"/>
      <c r="E60" s="16"/>
      <c r="F60" s="7"/>
      <c r="G60" s="1"/>
    </row>
    <row r="61" spans="1:7" ht="15" customHeight="1" x14ac:dyDescent="0.25">
      <c r="A61" s="3" t="s">
        <v>90</v>
      </c>
      <c r="B61" s="9" t="s">
        <v>23</v>
      </c>
      <c r="C61" s="3" t="s">
        <v>0</v>
      </c>
      <c r="D61" s="3">
        <v>4</v>
      </c>
      <c r="E61" s="16"/>
      <c r="F61" s="7">
        <f>D61*E61</f>
        <v>0</v>
      </c>
      <c r="G61" s="1"/>
    </row>
    <row r="62" spans="1:7" ht="15" customHeight="1" x14ac:dyDescent="0.25">
      <c r="A62" s="3" t="s">
        <v>91</v>
      </c>
      <c r="B62" s="9" t="s">
        <v>19</v>
      </c>
      <c r="C62" s="3" t="s">
        <v>0</v>
      </c>
      <c r="D62" s="3">
        <v>6</v>
      </c>
      <c r="E62" s="16"/>
      <c r="F62" s="7">
        <f t="shared" ref="F62:F67" si="8">D62*E62</f>
        <v>0</v>
      </c>
      <c r="G62" s="1"/>
    </row>
    <row r="63" spans="1:7" ht="15" customHeight="1" x14ac:dyDescent="0.25">
      <c r="A63" s="3" t="s">
        <v>92</v>
      </c>
      <c r="B63" s="9" t="s">
        <v>20</v>
      </c>
      <c r="C63" s="3" t="s">
        <v>0</v>
      </c>
      <c r="D63" s="3">
        <v>6</v>
      </c>
      <c r="E63" s="16"/>
      <c r="F63" s="7">
        <f t="shared" si="8"/>
        <v>0</v>
      </c>
      <c r="G63" s="1"/>
    </row>
    <row r="64" spans="1:7" ht="15" customHeight="1" x14ac:dyDescent="0.25">
      <c r="A64" s="3" t="s">
        <v>93</v>
      </c>
      <c r="B64" s="9" t="s">
        <v>21</v>
      </c>
      <c r="C64" s="3" t="s">
        <v>0</v>
      </c>
      <c r="D64" s="3">
        <v>6</v>
      </c>
      <c r="E64" s="16"/>
      <c r="F64" s="7">
        <f t="shared" si="8"/>
        <v>0</v>
      </c>
      <c r="G64" s="1"/>
    </row>
    <row r="65" spans="1:7" ht="15" customHeight="1" x14ac:dyDescent="0.25">
      <c r="A65" s="3" t="s">
        <v>94</v>
      </c>
      <c r="B65" s="9" t="s">
        <v>22</v>
      </c>
      <c r="C65" s="3" t="s">
        <v>0</v>
      </c>
      <c r="D65" s="3">
        <v>10</v>
      </c>
      <c r="E65" s="16"/>
      <c r="F65" s="7">
        <f t="shared" si="8"/>
        <v>0</v>
      </c>
      <c r="G65" s="1"/>
    </row>
    <row r="66" spans="1:7" ht="15" customHeight="1" x14ac:dyDescent="0.25">
      <c r="A66" s="3" t="s">
        <v>95</v>
      </c>
      <c r="B66" s="9" t="s">
        <v>7</v>
      </c>
      <c r="C66" s="3" t="s">
        <v>0</v>
      </c>
      <c r="D66" s="3">
        <v>10</v>
      </c>
      <c r="E66" s="16"/>
      <c r="F66" s="7">
        <f t="shared" si="8"/>
        <v>0</v>
      </c>
      <c r="G66" s="1"/>
    </row>
    <row r="67" spans="1:7" ht="15" customHeight="1" x14ac:dyDescent="0.25">
      <c r="A67" s="3" t="s">
        <v>96</v>
      </c>
      <c r="B67" s="9" t="s">
        <v>39</v>
      </c>
      <c r="C67" s="3" t="s">
        <v>0</v>
      </c>
      <c r="D67" s="3">
        <v>10</v>
      </c>
      <c r="E67" s="16"/>
      <c r="F67" s="7">
        <f t="shared" si="8"/>
        <v>0</v>
      </c>
      <c r="G67" s="1"/>
    </row>
    <row r="68" spans="1:7" ht="30" customHeight="1" x14ac:dyDescent="0.25">
      <c r="A68" s="24" t="s">
        <v>42</v>
      </c>
      <c r="B68" s="25"/>
      <c r="C68" s="25"/>
      <c r="D68" s="25"/>
      <c r="E68" s="26"/>
      <c r="F68" s="8">
        <f>SUM(F5:F67)</f>
        <v>0</v>
      </c>
      <c r="G68" s="1"/>
    </row>
    <row r="69" spans="1:7" x14ac:dyDescent="0.25">
      <c r="B69"/>
    </row>
    <row r="70" spans="1:7" x14ac:dyDescent="0.25">
      <c r="B70"/>
    </row>
  </sheetData>
  <mergeCells count="3">
    <mergeCell ref="A68:E68"/>
    <mergeCell ref="A1:G1"/>
    <mergeCell ref="A2:F2"/>
  </mergeCells>
  <phoneticPr fontId="7" type="noConversion"/>
  <printOptions horizontalCentered="1" verticalCentered="1"/>
  <pageMargins left="0.7" right="0.7" top="0.59" bottom="0.75" header="0.3" footer="0.3"/>
  <pageSetup paperSize="9" scale="50" fitToHeight="0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Price Quotation</vt:lpstr>
      <vt:lpstr>'Price Quotation'!_Hlk173061689</vt:lpstr>
      <vt:lpstr>'Price Quotation'!_Hlk173062416</vt:lpstr>
      <vt:lpstr>'Price Quotation'!_Hlk173062938</vt:lpstr>
      <vt:lpstr>'Price Quotation'!_Hlk173063023</vt:lpstr>
      <vt:lpstr>'Price Quotation'!_Hlk173063035</vt:lpstr>
      <vt:lpstr>'Price Quotation'!_Hlk173264103</vt:lpstr>
      <vt:lpstr>'Price Quotation'!Print_Area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2024-07-31T00:36:00Z</cp:lastPrinted>
  <dcterms:created xsi:type="dcterms:W3CDTF">2024-07-30T21:19:03Z</dcterms:created>
  <dcterms:modified xsi:type="dcterms:W3CDTF">2025-02-16T20:30:13Z</dcterms:modified>
</cp:coreProperties>
</file>