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ownloads\RFQ-2025-56055\"/>
    </mc:Choice>
  </mc:AlternateContent>
  <xr:revisionPtr revIDLastSave="0" documentId="13_ncr:1_{DCC4BC68-55FE-4599-AF91-0E337A0C51CF}" xr6:coauthVersionLast="47" xr6:coauthVersionMax="47" xr10:uidLastSave="{00000000-0000-0000-0000-000000000000}"/>
  <bookViews>
    <workbookView xWindow="1860" yWindow="1860" windowWidth="22920" windowHeight="13200" xr2:uid="{EE8F8977-8C1B-46A9-9B18-52B5E72433C4}"/>
  </bookViews>
  <sheets>
    <sheet name="Price Quotation" sheetId="1" r:id="rId1"/>
  </sheets>
  <definedNames>
    <definedName name="_Hlk173061689" localSheetId="0">'Price Quotation'!$A$12</definedName>
    <definedName name="_Hlk173062416" localSheetId="0">'Price Quotation'!$A$38</definedName>
    <definedName name="_Hlk173062938" localSheetId="0">'Price Quotation'!$A$42</definedName>
    <definedName name="_Hlk173063023" localSheetId="0">'Price Quotation'!$A$43</definedName>
    <definedName name="_Hlk173063035" localSheetId="0">'Price Quotation'!$A$48</definedName>
    <definedName name="_Hlk173264103" localSheetId="0">'Price Quotation'!$A$3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8" i="1"/>
  <c r="F36" i="1"/>
  <c r="F49" i="1"/>
  <c r="F50" i="1"/>
  <c r="F48" i="1"/>
  <c r="F44" i="1"/>
  <c r="F45" i="1"/>
  <c r="F43" i="1"/>
  <c r="F40" i="1"/>
  <c r="F41" i="1"/>
  <c r="F39" i="1"/>
  <c r="F30" i="1"/>
  <c r="F31" i="1"/>
  <c r="F32" i="1"/>
  <c r="F33" i="1"/>
  <c r="F29" i="1"/>
  <c r="F26" i="1"/>
  <c r="F27" i="1"/>
  <c r="F25" i="1"/>
  <c r="F20" i="1"/>
  <c r="F21" i="1"/>
  <c r="F22" i="1"/>
  <c r="F23" i="1"/>
  <c r="F19" i="1"/>
  <c r="F14" i="1"/>
  <c r="F15" i="1"/>
  <c r="F16" i="1"/>
  <c r="F17" i="1"/>
  <c r="F13" i="1"/>
  <c r="F7" i="1"/>
  <c r="F9" i="1"/>
  <c r="F10" i="1"/>
  <c r="F51" i="1" l="1"/>
</calcChain>
</file>

<file path=xl/sharedStrings.xml><?xml version="1.0" encoding="utf-8"?>
<sst xmlns="http://schemas.openxmlformats.org/spreadsheetml/2006/main" count="120" uniqueCount="76">
  <si>
    <t>No.</t>
  </si>
  <si>
    <t xml:space="preserve">Description </t>
  </si>
  <si>
    <t xml:space="preserve">Unit </t>
  </si>
  <si>
    <t>Qty.</t>
  </si>
  <si>
    <t xml:space="preserve">  </t>
  </si>
  <si>
    <t xml:space="preserve">      </t>
  </si>
  <si>
    <t>m</t>
  </si>
  <si>
    <t>DN 100mm</t>
  </si>
  <si>
    <t>DN 90mm</t>
  </si>
  <si>
    <t>DN 63mm</t>
  </si>
  <si>
    <t>DN 32mm</t>
  </si>
  <si>
    <t>DN 25mm</t>
  </si>
  <si>
    <t>DN 90mm x DN 63mm</t>
  </si>
  <si>
    <t>DN 63mm x DN 32mm</t>
  </si>
  <si>
    <t>DN 63mm x DN 25mm</t>
  </si>
  <si>
    <t>DN 32mm x DN 25mm</t>
  </si>
  <si>
    <t>DN 63mm  x 2”</t>
  </si>
  <si>
    <t>DN 32mm  x 1”</t>
  </si>
  <si>
    <t>DN 25mm  x ¾”</t>
  </si>
  <si>
    <t>DN 150mm</t>
  </si>
  <si>
    <r>
      <t xml:space="preserve">Ø </t>
    </r>
    <r>
      <rPr>
        <b/>
        <sz val="10.5"/>
        <color rgb="FF000000"/>
        <rFont val="Arial"/>
        <family val="2"/>
      </rPr>
      <t>160mm</t>
    </r>
    <r>
      <rPr>
        <sz val="10.5"/>
        <color rgb="FF000000"/>
        <rFont val="Arial"/>
        <family val="2"/>
      </rPr>
      <t>, PE100, SDR 11, PN16, (12m Pipe Length)</t>
    </r>
  </si>
  <si>
    <r>
      <t xml:space="preserve">Ø </t>
    </r>
    <r>
      <rPr>
        <b/>
        <sz val="10.5"/>
        <color rgb="FF000000"/>
        <rFont val="Arial"/>
        <family val="2"/>
      </rPr>
      <t>110mm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</si>
  <si>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90mm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</si>
  <si>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63mm</t>
    </r>
    <r>
      <rPr>
        <sz val="10.5"/>
        <color rgb="FF000000"/>
        <rFont val="Arial"/>
        <family val="2"/>
      </rPr>
      <t>, PE100, SDR 11, PN16, (100m roll Pipes Length)</t>
    </r>
  </si>
  <si>
    <r>
      <t xml:space="preserve">Ø </t>
    </r>
    <r>
      <rPr>
        <b/>
        <sz val="10.5"/>
        <color rgb="FF000000"/>
        <rFont val="Arial"/>
        <family val="2"/>
      </rPr>
      <t>32mm</t>
    </r>
    <r>
      <rPr>
        <sz val="10.5"/>
        <color rgb="FF000000"/>
        <rFont val="Arial"/>
        <family val="2"/>
      </rPr>
      <t>, PE100, SDR 11, PN16, (100m roll Pipes Length)</t>
    </r>
  </si>
  <si>
    <r>
      <t>Coupling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</si>
  <si>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Reducing Coupling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</si>
  <si>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Male Adaptor (mm x inch) BSP male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</si>
  <si>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r>
      <t>Equal Tee</t>
    </r>
    <r>
      <rPr>
        <sz val="10.5"/>
        <color rgb="FF000000"/>
        <rFont val="Arial"/>
        <family val="2"/>
      </rPr>
      <t xml:space="preserve">, Compression Fittings, PN16, according to the following dimensions:   </t>
    </r>
  </si>
  <si>
    <t xml:space="preserve"> Unit rate DAP
($)  </t>
  </si>
  <si>
    <t xml:space="preserve">  Total Cost DAP
($)  </t>
  </si>
  <si>
    <t>DN 80mm</t>
  </si>
  <si>
    <t>DN 110mm x DN 90mm</t>
  </si>
  <si>
    <t>DN 110mm</t>
  </si>
  <si>
    <t>2.1.1</t>
  </si>
  <si>
    <t>2.1.2</t>
  </si>
  <si>
    <t>2.1.3</t>
  </si>
  <si>
    <t>2.2.1</t>
  </si>
  <si>
    <t>2.2.2</t>
  </si>
  <si>
    <r>
      <t>HDPE Electrofusion Coupling</t>
    </r>
    <r>
      <rPr>
        <sz val="10.5"/>
        <color rgb="FF000000"/>
        <rFont val="Arial"/>
        <family val="2"/>
      </rPr>
      <t xml:space="preserve">,PE100,SDR11, PN16, according to the following dimensions:   </t>
    </r>
  </si>
  <si>
    <t>DN 160mm</t>
  </si>
  <si>
    <r>
      <t xml:space="preserve">Restraint Coupling, 
</t>
    </r>
    <r>
      <rPr>
        <sz val="10.5"/>
        <color rgb="FF000000"/>
        <rFont val="Arial"/>
        <family val="2"/>
      </rPr>
      <t xml:space="preserve">according to the following dimensions:   </t>
    </r>
  </si>
  <si>
    <r>
      <t xml:space="preserve">Restraint Flange Adaptor,
</t>
    </r>
    <r>
      <rPr>
        <sz val="10.5"/>
        <color rgb="FF000000"/>
        <rFont val="Arial"/>
        <family val="2"/>
      </rPr>
      <t xml:space="preserve">according to the following dimensions:    </t>
    </r>
  </si>
  <si>
    <r>
      <t xml:space="preserve">Flanged Gate Valve,
</t>
    </r>
    <r>
      <rPr>
        <sz val="10.5"/>
        <color rgb="FF000000"/>
        <rFont val="Arial"/>
        <family val="2"/>
      </rPr>
      <t xml:space="preserve">according to the following dimensions:   </t>
    </r>
  </si>
  <si>
    <t>Supply, Testing and Deliver of HDPE Pipes according to Technical Specifications and according to the following dimensions:</t>
  </si>
  <si>
    <t>Supply, Testing and Deliver Compression Fittings for HDPE Pipes according to Technical Specifications</t>
  </si>
  <si>
    <t>2.1.4</t>
  </si>
  <si>
    <t>2.1.5</t>
  </si>
  <si>
    <t>2.2.3</t>
  </si>
  <si>
    <t>2.2.4</t>
  </si>
  <si>
    <t>2.2.5</t>
  </si>
  <si>
    <t>2.3.1</t>
  </si>
  <si>
    <t>2.3.2</t>
  </si>
  <si>
    <t>2.3.3</t>
  </si>
  <si>
    <t>2.4.1</t>
  </si>
  <si>
    <t>2.4.2</t>
  </si>
  <si>
    <t>2.4.3</t>
  </si>
  <si>
    <t>2.4.4</t>
  </si>
  <si>
    <t>2.4.5</t>
  </si>
  <si>
    <t xml:space="preserve"> 3.1.1</t>
  </si>
  <si>
    <t xml:space="preserve"> 4.1.1</t>
  </si>
  <si>
    <t xml:space="preserve"> 4.1.2</t>
  </si>
  <si>
    <t xml:space="preserve"> 4.1.3</t>
  </si>
  <si>
    <t xml:space="preserve"> 4.2.1</t>
  </si>
  <si>
    <t xml:space="preserve"> 4.2.2</t>
  </si>
  <si>
    <t xml:space="preserve"> 4.2.3</t>
  </si>
  <si>
    <t>Supply, Testing and Deliver Flanged Gate Valve according to Technical Specifications</t>
  </si>
  <si>
    <t xml:space="preserve">Supply, Testing and Deliver Restraint Coupling &amp; Flange Adaptor (used for HDPE) according to Technical Specifications </t>
  </si>
  <si>
    <t>Supply, Testing and Deliver HDPE Electrofusion Fittings for HDPE Pipes according to Technical Specifications</t>
  </si>
  <si>
    <t xml:space="preserve"> 5.1.1</t>
  </si>
  <si>
    <t xml:space="preserve"> 5.1.2</t>
  </si>
  <si>
    <t xml:space="preserve"> 5.1.3</t>
  </si>
  <si>
    <r>
      <t xml:space="preserve">Ø </t>
    </r>
    <r>
      <rPr>
        <b/>
        <sz val="10.5"/>
        <color rgb="FF000000"/>
        <rFont val="Arial"/>
        <family val="2"/>
      </rPr>
      <t>25mm</t>
    </r>
    <r>
      <rPr>
        <sz val="10.5"/>
        <color rgb="FF000000"/>
        <rFont val="Arial"/>
        <family val="2"/>
      </rPr>
      <t>, PE100, SDR 11, PN16, (100m roll Pipes Length)</t>
    </r>
  </si>
  <si>
    <t>Subject: 
Supply,Testing and Deliver of HDPE Pipes and Fittings, to be delivered to National Water &amp; Sanitation Authority – HASWIN Branch- NWSA- HASWIN’s Warehouses, HASWIN District - Al Maharah Governorate</t>
  </si>
  <si>
    <t>Total Cost DAP National Water &amp; Sanitation Authority – HASWIN Branch,
NWSA-HASWIN</t>
  </si>
  <si>
    <t xml:space="preserve">IUS-AF2-UWS-HSWN-003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</si>
</sst>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0.5"/>
      <color rgb="FF000000"/>
      <name val="Arial"/>
      <family val="2"/>
    </font>
    <font>
      <sz val="11"/>
      <color rgb="FF000000"/>
      <name val="Arial"/>
      <family val="2"/>
    </font>
    <font>
      <b/>
      <sz val="10.5"/>
      <color rgb="FF000000"/>
      <name val="Calisto MT"/>
      <family val="1"/>
    </font>
    <font>
      <b/>
      <sz val="10.5"/>
      <color rgb="FF000000"/>
      <name val="Arial"/>
      <family val="2"/>
    </font>
    <font>
      <b/>
      <u/>
      <sz val="10.5"/>
      <color rgb="FF000000"/>
      <name val="Arial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0000FF"/>
      <name val="Aptos Narrow"/>
      <family val="2"/>
      <scheme val="minor"/>
    </font>
    <font>
      <b/>
      <i/>
      <sz val="12"/>
      <color rgb="FF00B0F0"/>
      <name val="Arial"/>
      <family val="2"/>
    </font>
    <font>
      <sz val="10.5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 indent="1"/>
    </xf>
    <xf numFmtId="2" fontId="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 indent="7"/>
    </xf>
    <xf numFmtId="0" fontId="5" fillId="2" borderId="3" xfId="0" applyFont="1" applyFill="1" applyBorder="1" applyAlignment="1">
      <alignment horizontal="left" vertical="center" wrapText="1" indent="7"/>
    </xf>
    <xf numFmtId="0" fontId="5" fillId="2" borderId="4" xfId="0" applyFont="1" applyFill="1" applyBorder="1" applyAlignment="1">
      <alignment horizontal="left" vertical="center" wrapText="1" indent="7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95D2C-7919-4DF4-A78D-C44521F4A98F}">
  <sheetPr>
    <pageSetUpPr fitToPage="1"/>
  </sheetPr>
  <dimension ref="A1:G53"/>
  <sheetViews>
    <sheetView tabSelected="1" topLeftCell="A40" zoomScaleNormal="100" zoomScaleSheetLayoutView="84" workbookViewId="0">
      <selection activeCell="C52" sqref="A52:XFD1048576"/>
    </sheetView>
  </sheetViews>
  <sheetFormatPr defaultRowHeight="15" x14ac:dyDescent="0.25"/>
  <cols>
    <col min="1" max="1" width="7.140625" style="17" bestFit="1" customWidth="1"/>
    <col min="2" max="2" width="58.140625" style="11" customWidth="1"/>
    <col min="3" max="3" width="8.85546875" style="17" customWidth="1"/>
    <col min="4" max="4" width="8.85546875" customWidth="1"/>
    <col min="5" max="5" width="8.85546875" style="16" customWidth="1"/>
    <col min="6" max="6" width="11.42578125" bestFit="1" customWidth="1"/>
  </cols>
  <sheetData>
    <row r="1" spans="1:7" ht="79.5" customHeight="1" thickBot="1" x14ac:dyDescent="0.3">
      <c r="A1" s="26" t="s">
        <v>73</v>
      </c>
      <c r="B1" s="26"/>
      <c r="C1" s="26"/>
      <c r="D1" s="26"/>
      <c r="E1" s="26"/>
      <c r="F1" s="26"/>
      <c r="G1" s="27"/>
    </row>
    <row r="2" spans="1:7" ht="18" customHeight="1" thickBot="1" x14ac:dyDescent="0.3">
      <c r="A2" s="28" t="s">
        <v>75</v>
      </c>
      <c r="B2" s="29"/>
      <c r="C2" s="29"/>
      <c r="D2" s="29"/>
      <c r="E2" s="29"/>
      <c r="F2" s="30"/>
    </row>
    <row r="3" spans="1:7" s="13" customFormat="1" ht="51.6" customHeight="1" x14ac:dyDescent="0.25">
      <c r="A3" s="12" t="s">
        <v>0</v>
      </c>
      <c r="B3" s="12" t="s">
        <v>1</v>
      </c>
      <c r="C3" s="12" t="s">
        <v>2</v>
      </c>
      <c r="D3" s="12" t="s">
        <v>3</v>
      </c>
      <c r="E3" s="14" t="s">
        <v>29</v>
      </c>
      <c r="F3" s="12" t="s">
        <v>30</v>
      </c>
      <c r="G3" s="2"/>
    </row>
    <row r="4" spans="1:7" ht="42" customHeight="1" x14ac:dyDescent="0.25">
      <c r="A4" s="18">
        <v>1</v>
      </c>
      <c r="B4" s="20" t="s">
        <v>44</v>
      </c>
      <c r="C4" s="18" t="s">
        <v>4</v>
      </c>
      <c r="D4" s="22"/>
      <c r="E4" s="21"/>
      <c r="F4" s="18" t="s">
        <v>5</v>
      </c>
      <c r="G4" s="1"/>
    </row>
    <row r="5" spans="1:7" ht="15" customHeight="1" x14ac:dyDescent="0.25">
      <c r="A5" s="3">
        <v>1.1000000000000001</v>
      </c>
      <c r="B5" s="9" t="s">
        <v>20</v>
      </c>
      <c r="C5" s="3" t="s">
        <v>6</v>
      </c>
      <c r="D5" s="3">
        <v>1000</v>
      </c>
      <c r="E5" s="15"/>
      <c r="F5" s="19">
        <f>D5*E5</f>
        <v>0</v>
      </c>
      <c r="G5" s="1"/>
    </row>
    <row r="6" spans="1:7" ht="15" customHeight="1" x14ac:dyDescent="0.25">
      <c r="A6" s="3">
        <v>1.2</v>
      </c>
      <c r="B6" s="9" t="s">
        <v>21</v>
      </c>
      <c r="C6" s="3" t="s">
        <v>6</v>
      </c>
      <c r="D6" s="3">
        <v>1000</v>
      </c>
      <c r="E6" s="15"/>
      <c r="F6" s="19">
        <f t="shared" ref="F6:F10" si="0">D6*E6</f>
        <v>0</v>
      </c>
      <c r="G6" s="1"/>
    </row>
    <row r="7" spans="1:7" ht="15" customHeight="1" x14ac:dyDescent="0.25">
      <c r="A7" s="3">
        <v>1.3</v>
      </c>
      <c r="B7" s="9" t="s">
        <v>22</v>
      </c>
      <c r="C7" s="3" t="s">
        <v>6</v>
      </c>
      <c r="D7" s="5">
        <v>500</v>
      </c>
      <c r="E7" s="15"/>
      <c r="F7" s="19">
        <f t="shared" si="0"/>
        <v>0</v>
      </c>
      <c r="G7" s="1"/>
    </row>
    <row r="8" spans="1:7" ht="15" customHeight="1" x14ac:dyDescent="0.25">
      <c r="A8" s="3">
        <v>1.4</v>
      </c>
      <c r="B8" s="9" t="s">
        <v>23</v>
      </c>
      <c r="C8" s="3" t="s">
        <v>6</v>
      </c>
      <c r="D8" s="5">
        <v>400</v>
      </c>
      <c r="E8" s="15"/>
      <c r="F8" s="19">
        <f t="shared" si="0"/>
        <v>0</v>
      </c>
      <c r="G8" s="1"/>
    </row>
    <row r="9" spans="1:7" ht="15" customHeight="1" x14ac:dyDescent="0.25">
      <c r="A9" s="3">
        <v>1.5</v>
      </c>
      <c r="B9" s="9" t="s">
        <v>24</v>
      </c>
      <c r="C9" s="3" t="s">
        <v>6</v>
      </c>
      <c r="D9" s="5">
        <v>400</v>
      </c>
      <c r="E9" s="15"/>
      <c r="F9" s="19">
        <f t="shared" si="0"/>
        <v>0</v>
      </c>
      <c r="G9" s="1"/>
    </row>
    <row r="10" spans="1:7" ht="15" customHeight="1" x14ac:dyDescent="0.25">
      <c r="A10" s="3">
        <v>1.6</v>
      </c>
      <c r="B10" s="9" t="s">
        <v>72</v>
      </c>
      <c r="C10" s="3" t="s">
        <v>6</v>
      </c>
      <c r="D10" s="5">
        <v>400</v>
      </c>
      <c r="E10" s="15"/>
      <c r="F10" s="19">
        <f t="shared" si="0"/>
        <v>0</v>
      </c>
      <c r="G10" s="1"/>
    </row>
    <row r="11" spans="1:7" ht="42" customHeight="1" x14ac:dyDescent="0.25">
      <c r="A11" s="18">
        <v>2</v>
      </c>
      <c r="B11" s="20" t="s">
        <v>45</v>
      </c>
      <c r="C11" s="18"/>
      <c r="D11" s="18"/>
      <c r="E11" s="21"/>
      <c r="F11" s="18"/>
      <c r="G11" s="1"/>
    </row>
    <row r="12" spans="1:7" ht="30" customHeight="1" x14ac:dyDescent="0.25">
      <c r="A12" s="3">
        <v>2.1</v>
      </c>
      <c r="B12" s="10" t="s">
        <v>25</v>
      </c>
      <c r="C12" s="3"/>
      <c r="D12" s="3"/>
      <c r="E12" s="15"/>
      <c r="F12" s="6"/>
      <c r="G12" s="1"/>
    </row>
    <row r="13" spans="1:7" ht="15" customHeight="1" x14ac:dyDescent="0.25">
      <c r="A13" s="3" t="s">
        <v>34</v>
      </c>
      <c r="B13" s="8" t="s">
        <v>33</v>
      </c>
      <c r="C13" s="3" t="s">
        <v>0</v>
      </c>
      <c r="D13" s="3">
        <v>20</v>
      </c>
      <c r="E13" s="15"/>
      <c r="F13" s="19">
        <f>D13*E13</f>
        <v>0</v>
      </c>
      <c r="G13" s="1"/>
    </row>
    <row r="14" spans="1:7" ht="15" customHeight="1" x14ac:dyDescent="0.25">
      <c r="A14" s="3" t="s">
        <v>35</v>
      </c>
      <c r="B14" s="8" t="s">
        <v>8</v>
      </c>
      <c r="C14" s="3" t="s">
        <v>0</v>
      </c>
      <c r="D14" s="3">
        <v>20</v>
      </c>
      <c r="E14" s="15"/>
      <c r="F14" s="19">
        <f t="shared" ref="F14:F17" si="1">D14*E14</f>
        <v>0</v>
      </c>
      <c r="G14" s="1"/>
    </row>
    <row r="15" spans="1:7" ht="15" customHeight="1" x14ac:dyDescent="0.25">
      <c r="A15" s="3" t="s">
        <v>36</v>
      </c>
      <c r="B15" s="8" t="s">
        <v>9</v>
      </c>
      <c r="C15" s="3" t="s">
        <v>0</v>
      </c>
      <c r="D15" s="3">
        <v>100</v>
      </c>
      <c r="E15" s="15"/>
      <c r="F15" s="19">
        <f t="shared" si="1"/>
        <v>0</v>
      </c>
      <c r="G15" s="1"/>
    </row>
    <row r="16" spans="1:7" ht="15" customHeight="1" x14ac:dyDescent="0.25">
      <c r="A16" s="3" t="s">
        <v>46</v>
      </c>
      <c r="B16" s="8" t="s">
        <v>10</v>
      </c>
      <c r="C16" s="3" t="s">
        <v>0</v>
      </c>
      <c r="D16" s="3">
        <v>250</v>
      </c>
      <c r="E16" s="15"/>
      <c r="F16" s="19">
        <f t="shared" si="1"/>
        <v>0</v>
      </c>
      <c r="G16" s="1"/>
    </row>
    <row r="17" spans="1:7" ht="15" customHeight="1" x14ac:dyDescent="0.25">
      <c r="A17" s="3" t="s">
        <v>47</v>
      </c>
      <c r="B17" s="8" t="s">
        <v>11</v>
      </c>
      <c r="C17" s="3" t="s">
        <v>0</v>
      </c>
      <c r="D17" s="3">
        <v>250</v>
      </c>
      <c r="E17" s="15"/>
      <c r="F17" s="19">
        <f t="shared" si="1"/>
        <v>0</v>
      </c>
      <c r="G17" s="1"/>
    </row>
    <row r="18" spans="1:7" ht="30" customHeight="1" x14ac:dyDescent="0.25">
      <c r="A18" s="3">
        <v>2.2000000000000002</v>
      </c>
      <c r="B18" s="10" t="s">
        <v>26</v>
      </c>
      <c r="C18" s="3"/>
      <c r="D18" s="3"/>
      <c r="E18" s="15"/>
      <c r="F18" s="6"/>
      <c r="G18" s="1"/>
    </row>
    <row r="19" spans="1:7" ht="15" customHeight="1" x14ac:dyDescent="0.25">
      <c r="A19" s="3" t="s">
        <v>37</v>
      </c>
      <c r="B19" s="8" t="s">
        <v>32</v>
      </c>
      <c r="C19" s="3" t="s">
        <v>0</v>
      </c>
      <c r="D19" s="3">
        <v>20</v>
      </c>
      <c r="E19" s="15"/>
      <c r="F19" s="19">
        <f>D19*E19</f>
        <v>0</v>
      </c>
      <c r="G19" s="1"/>
    </row>
    <row r="20" spans="1:7" ht="15" customHeight="1" x14ac:dyDescent="0.25">
      <c r="A20" s="3" t="s">
        <v>38</v>
      </c>
      <c r="B20" s="8" t="s">
        <v>12</v>
      </c>
      <c r="C20" s="3" t="s">
        <v>0</v>
      </c>
      <c r="D20" s="3">
        <v>20</v>
      </c>
      <c r="E20" s="15"/>
      <c r="F20" s="19">
        <f t="shared" ref="F20:F23" si="2">D20*E20</f>
        <v>0</v>
      </c>
      <c r="G20" s="1"/>
    </row>
    <row r="21" spans="1:7" ht="15" customHeight="1" x14ac:dyDescent="0.25">
      <c r="A21" s="3" t="s">
        <v>48</v>
      </c>
      <c r="B21" s="8" t="s">
        <v>13</v>
      </c>
      <c r="C21" s="3" t="s">
        <v>0</v>
      </c>
      <c r="D21" s="3">
        <v>50</v>
      </c>
      <c r="E21" s="15"/>
      <c r="F21" s="19">
        <f t="shared" si="2"/>
        <v>0</v>
      </c>
      <c r="G21" s="1"/>
    </row>
    <row r="22" spans="1:7" ht="15" customHeight="1" x14ac:dyDescent="0.25">
      <c r="A22" s="3" t="s">
        <v>49</v>
      </c>
      <c r="B22" s="8" t="s">
        <v>14</v>
      </c>
      <c r="C22" s="3" t="s">
        <v>0</v>
      </c>
      <c r="D22" s="3">
        <v>50</v>
      </c>
      <c r="E22" s="15"/>
      <c r="F22" s="19">
        <f t="shared" si="2"/>
        <v>0</v>
      </c>
      <c r="G22" s="1"/>
    </row>
    <row r="23" spans="1:7" ht="15" customHeight="1" x14ac:dyDescent="0.25">
      <c r="A23" s="3" t="s">
        <v>50</v>
      </c>
      <c r="B23" s="8" t="s">
        <v>15</v>
      </c>
      <c r="C23" s="3" t="s">
        <v>0</v>
      </c>
      <c r="D23" s="3">
        <v>100</v>
      </c>
      <c r="E23" s="15"/>
      <c r="F23" s="19">
        <f t="shared" si="2"/>
        <v>0</v>
      </c>
      <c r="G23" s="1"/>
    </row>
    <row r="24" spans="1:7" ht="30" customHeight="1" x14ac:dyDescent="0.25">
      <c r="A24" s="3">
        <v>2.2999999999999998</v>
      </c>
      <c r="B24" s="10" t="s">
        <v>27</v>
      </c>
      <c r="C24" s="3"/>
      <c r="D24" s="3"/>
      <c r="E24" s="15"/>
      <c r="F24" s="4"/>
      <c r="G24" s="1"/>
    </row>
    <row r="25" spans="1:7" ht="15" customHeight="1" x14ac:dyDescent="0.25">
      <c r="A25" s="3" t="s">
        <v>51</v>
      </c>
      <c r="B25" s="8" t="s">
        <v>16</v>
      </c>
      <c r="C25" s="3" t="s">
        <v>0</v>
      </c>
      <c r="D25" s="3">
        <v>20</v>
      </c>
      <c r="E25" s="15"/>
      <c r="F25" s="19">
        <f>D25*E25</f>
        <v>0</v>
      </c>
      <c r="G25" s="1"/>
    </row>
    <row r="26" spans="1:7" ht="15" customHeight="1" x14ac:dyDescent="0.25">
      <c r="A26" s="3" t="s">
        <v>52</v>
      </c>
      <c r="B26" s="8" t="s">
        <v>17</v>
      </c>
      <c r="C26" s="3" t="s">
        <v>0</v>
      </c>
      <c r="D26" s="3">
        <v>100</v>
      </c>
      <c r="E26" s="15"/>
      <c r="F26" s="19">
        <f t="shared" ref="F26:F27" si="3">D26*E26</f>
        <v>0</v>
      </c>
      <c r="G26" s="1"/>
    </row>
    <row r="27" spans="1:7" ht="15" customHeight="1" x14ac:dyDescent="0.25">
      <c r="A27" s="3" t="s">
        <v>53</v>
      </c>
      <c r="B27" s="8" t="s">
        <v>18</v>
      </c>
      <c r="C27" s="3" t="s">
        <v>0</v>
      </c>
      <c r="D27" s="3">
        <v>100</v>
      </c>
      <c r="E27" s="15"/>
      <c r="F27" s="19">
        <f t="shared" si="3"/>
        <v>0</v>
      </c>
      <c r="G27" s="1"/>
    </row>
    <row r="28" spans="1:7" ht="30" customHeight="1" x14ac:dyDescent="0.25">
      <c r="A28" s="3">
        <v>2.4</v>
      </c>
      <c r="B28" s="10" t="s">
        <v>28</v>
      </c>
      <c r="C28" s="3"/>
      <c r="D28" s="3"/>
      <c r="E28" s="15"/>
      <c r="F28" s="4"/>
      <c r="G28" s="1"/>
    </row>
    <row r="29" spans="1:7" ht="15" customHeight="1" x14ac:dyDescent="0.25">
      <c r="A29" s="3" t="s">
        <v>54</v>
      </c>
      <c r="B29" s="8" t="s">
        <v>7</v>
      </c>
      <c r="C29" s="3" t="s">
        <v>0</v>
      </c>
      <c r="D29" s="3">
        <v>10</v>
      </c>
      <c r="E29" s="15"/>
      <c r="F29" s="19">
        <f>D29*E29</f>
        <v>0</v>
      </c>
      <c r="G29" s="1"/>
    </row>
    <row r="30" spans="1:7" ht="15" customHeight="1" x14ac:dyDescent="0.25">
      <c r="A30" s="3" t="s">
        <v>55</v>
      </c>
      <c r="B30" s="8" t="s">
        <v>8</v>
      </c>
      <c r="C30" s="3" t="s">
        <v>0</v>
      </c>
      <c r="D30" s="3">
        <v>10</v>
      </c>
      <c r="E30" s="15"/>
      <c r="F30" s="19">
        <f t="shared" ref="F30:F33" si="4">D30*E30</f>
        <v>0</v>
      </c>
      <c r="G30" s="1"/>
    </row>
    <row r="31" spans="1:7" ht="15" customHeight="1" x14ac:dyDescent="0.25">
      <c r="A31" s="3" t="s">
        <v>56</v>
      </c>
      <c r="B31" s="8" t="s">
        <v>9</v>
      </c>
      <c r="C31" s="3" t="s">
        <v>0</v>
      </c>
      <c r="D31" s="3">
        <v>50</v>
      </c>
      <c r="E31" s="15"/>
      <c r="F31" s="19">
        <f t="shared" si="4"/>
        <v>0</v>
      </c>
      <c r="G31" s="1"/>
    </row>
    <row r="32" spans="1:7" ht="15" customHeight="1" x14ac:dyDescent="0.25">
      <c r="A32" s="3" t="s">
        <v>57</v>
      </c>
      <c r="B32" s="8" t="s">
        <v>10</v>
      </c>
      <c r="C32" s="3" t="s">
        <v>0</v>
      </c>
      <c r="D32" s="3">
        <v>100</v>
      </c>
      <c r="E32" s="15"/>
      <c r="F32" s="19">
        <f t="shared" si="4"/>
        <v>0</v>
      </c>
      <c r="G32" s="1"/>
    </row>
    <row r="33" spans="1:7" ht="15" customHeight="1" x14ac:dyDescent="0.25">
      <c r="A33" s="3" t="s">
        <v>58</v>
      </c>
      <c r="B33" s="8" t="s">
        <v>11</v>
      </c>
      <c r="C33" s="3" t="s">
        <v>0</v>
      </c>
      <c r="D33" s="3">
        <v>100</v>
      </c>
      <c r="E33" s="15"/>
      <c r="F33" s="19">
        <f t="shared" si="4"/>
        <v>0</v>
      </c>
      <c r="G33" s="1"/>
    </row>
    <row r="34" spans="1:7" ht="42" customHeight="1" x14ac:dyDescent="0.25">
      <c r="A34" s="18">
        <v>3</v>
      </c>
      <c r="B34" s="20" t="s">
        <v>68</v>
      </c>
      <c r="C34" s="18"/>
      <c r="D34" s="18"/>
      <c r="E34" s="21"/>
      <c r="F34" s="18"/>
      <c r="G34" s="1"/>
    </row>
    <row r="35" spans="1:7" ht="30" customHeight="1" x14ac:dyDescent="0.25">
      <c r="A35" s="3">
        <v>3.1</v>
      </c>
      <c r="B35" s="10" t="s">
        <v>39</v>
      </c>
      <c r="C35" s="3"/>
      <c r="D35" s="3"/>
      <c r="E35" s="15"/>
      <c r="F35" s="6"/>
      <c r="G35" s="1"/>
    </row>
    <row r="36" spans="1:7" ht="15" customHeight="1" x14ac:dyDescent="0.25">
      <c r="A36" s="3" t="s">
        <v>59</v>
      </c>
      <c r="B36" s="8" t="s">
        <v>40</v>
      </c>
      <c r="C36" s="3" t="s">
        <v>0</v>
      </c>
      <c r="D36" s="3">
        <v>20</v>
      </c>
      <c r="E36" s="15"/>
      <c r="F36" s="19">
        <f>D36*E36</f>
        <v>0</v>
      </c>
      <c r="G36" s="1"/>
    </row>
    <row r="37" spans="1:7" ht="42" customHeight="1" x14ac:dyDescent="0.25">
      <c r="A37" s="18">
        <v>4</v>
      </c>
      <c r="B37" s="20" t="s">
        <v>67</v>
      </c>
      <c r="C37" s="18"/>
      <c r="D37" s="18"/>
      <c r="E37" s="21"/>
      <c r="F37" s="18"/>
      <c r="G37" s="1"/>
    </row>
    <row r="38" spans="1:7" ht="30" customHeight="1" x14ac:dyDescent="0.25">
      <c r="A38" s="3">
        <v>4.0999999999999996</v>
      </c>
      <c r="B38" s="10" t="s">
        <v>41</v>
      </c>
      <c r="C38" s="3"/>
      <c r="D38" s="3"/>
      <c r="E38" s="15"/>
      <c r="F38" s="6"/>
      <c r="G38" s="1"/>
    </row>
    <row r="39" spans="1:7" ht="15" customHeight="1" x14ac:dyDescent="0.25">
      <c r="A39" s="3" t="s">
        <v>60</v>
      </c>
      <c r="B39" s="8" t="s">
        <v>19</v>
      </c>
      <c r="C39" s="3" t="s">
        <v>0</v>
      </c>
      <c r="D39" s="3">
        <v>15</v>
      </c>
      <c r="E39" s="15"/>
      <c r="F39" s="19">
        <f>D39*E39</f>
        <v>0</v>
      </c>
      <c r="G39" s="1"/>
    </row>
    <row r="40" spans="1:7" ht="15" customHeight="1" x14ac:dyDescent="0.25">
      <c r="A40" s="3" t="s">
        <v>61</v>
      </c>
      <c r="B40" s="8" t="s">
        <v>7</v>
      </c>
      <c r="C40" s="3" t="s">
        <v>0</v>
      </c>
      <c r="D40" s="3">
        <v>15</v>
      </c>
      <c r="E40" s="15"/>
      <c r="F40" s="19">
        <f t="shared" ref="F40:F41" si="5">D40*E40</f>
        <v>0</v>
      </c>
      <c r="G40" s="1"/>
    </row>
    <row r="41" spans="1:7" ht="15" customHeight="1" x14ac:dyDescent="0.25">
      <c r="A41" s="3" t="s">
        <v>62</v>
      </c>
      <c r="B41" s="8" t="s">
        <v>31</v>
      </c>
      <c r="C41" s="3" t="s">
        <v>0</v>
      </c>
      <c r="D41" s="3">
        <v>15</v>
      </c>
      <c r="E41" s="15"/>
      <c r="F41" s="19">
        <f t="shared" si="5"/>
        <v>0</v>
      </c>
      <c r="G41" s="1"/>
    </row>
    <row r="42" spans="1:7" ht="30" customHeight="1" x14ac:dyDescent="0.25">
      <c r="A42" s="3">
        <v>4.2</v>
      </c>
      <c r="B42" s="10" t="s">
        <v>42</v>
      </c>
      <c r="C42" s="3"/>
      <c r="D42" s="3"/>
      <c r="E42" s="15"/>
      <c r="F42" s="6"/>
      <c r="G42" s="1"/>
    </row>
    <row r="43" spans="1:7" ht="15" customHeight="1" x14ac:dyDescent="0.25">
      <c r="A43" s="3" t="s">
        <v>63</v>
      </c>
      <c r="B43" s="8" t="s">
        <v>19</v>
      </c>
      <c r="C43" s="3" t="s">
        <v>0</v>
      </c>
      <c r="D43" s="3">
        <v>30</v>
      </c>
      <c r="E43" s="15"/>
      <c r="F43" s="19">
        <f>D43*E43</f>
        <v>0</v>
      </c>
      <c r="G43" s="1"/>
    </row>
    <row r="44" spans="1:7" ht="15" customHeight="1" x14ac:dyDescent="0.25">
      <c r="A44" s="3" t="s">
        <v>64</v>
      </c>
      <c r="B44" s="8" t="s">
        <v>7</v>
      </c>
      <c r="C44" s="3" t="s">
        <v>0</v>
      </c>
      <c r="D44" s="3">
        <v>30</v>
      </c>
      <c r="E44" s="15"/>
      <c r="F44" s="19">
        <f t="shared" ref="F44:F45" si="6">D44*E44</f>
        <v>0</v>
      </c>
      <c r="G44" s="1"/>
    </row>
    <row r="45" spans="1:7" ht="15" customHeight="1" x14ac:dyDescent="0.25">
      <c r="A45" s="3" t="s">
        <v>65</v>
      </c>
      <c r="B45" s="8" t="s">
        <v>31</v>
      </c>
      <c r="C45" s="3" t="s">
        <v>0</v>
      </c>
      <c r="D45" s="3">
        <v>30</v>
      </c>
      <c r="E45" s="15"/>
      <c r="F45" s="19">
        <f t="shared" si="6"/>
        <v>0</v>
      </c>
      <c r="G45" s="1"/>
    </row>
    <row r="46" spans="1:7" ht="42" customHeight="1" x14ac:dyDescent="0.25">
      <c r="A46" s="18">
        <v>5</v>
      </c>
      <c r="B46" s="20" t="s">
        <v>66</v>
      </c>
      <c r="C46" s="18"/>
      <c r="D46" s="18"/>
      <c r="E46" s="21"/>
      <c r="F46" s="18"/>
      <c r="G46" s="1"/>
    </row>
    <row r="47" spans="1:7" ht="30" customHeight="1" x14ac:dyDescent="0.25">
      <c r="A47" s="3">
        <v>5.0999999999999996</v>
      </c>
      <c r="B47" s="10" t="s">
        <v>43</v>
      </c>
      <c r="C47" s="3"/>
      <c r="D47" s="3"/>
      <c r="E47" s="15"/>
      <c r="F47" s="6"/>
      <c r="G47" s="1"/>
    </row>
    <row r="48" spans="1:7" ht="15" customHeight="1" x14ac:dyDescent="0.25">
      <c r="A48" s="3" t="s">
        <v>69</v>
      </c>
      <c r="B48" s="8" t="s">
        <v>19</v>
      </c>
      <c r="C48" s="3" t="s">
        <v>0</v>
      </c>
      <c r="D48" s="3">
        <v>15</v>
      </c>
      <c r="E48" s="15"/>
      <c r="F48" s="19">
        <f>D48*E48</f>
        <v>0</v>
      </c>
      <c r="G48" s="1"/>
    </row>
    <row r="49" spans="1:7" ht="15" customHeight="1" x14ac:dyDescent="0.25">
      <c r="A49" s="3" t="s">
        <v>70</v>
      </c>
      <c r="B49" s="8" t="s">
        <v>7</v>
      </c>
      <c r="C49" s="3" t="s">
        <v>0</v>
      </c>
      <c r="D49" s="3">
        <v>15</v>
      </c>
      <c r="E49" s="15"/>
      <c r="F49" s="19">
        <f t="shared" ref="F49:F50" si="7">D49*E49</f>
        <v>0</v>
      </c>
      <c r="G49" s="1"/>
    </row>
    <row r="50" spans="1:7" ht="15" customHeight="1" x14ac:dyDescent="0.25">
      <c r="A50" s="3" t="s">
        <v>71</v>
      </c>
      <c r="B50" s="8" t="s">
        <v>31</v>
      </c>
      <c r="C50" s="3" t="s">
        <v>0</v>
      </c>
      <c r="D50" s="3">
        <v>15</v>
      </c>
      <c r="E50" s="15"/>
      <c r="F50" s="19">
        <f t="shared" si="7"/>
        <v>0</v>
      </c>
      <c r="G50" s="1"/>
    </row>
    <row r="51" spans="1:7" ht="30" customHeight="1" x14ac:dyDescent="0.25">
      <c r="A51" s="23" t="s">
        <v>74</v>
      </c>
      <c r="B51" s="24"/>
      <c r="C51" s="24"/>
      <c r="D51" s="24"/>
      <c r="E51" s="25"/>
      <c r="F51" s="7">
        <f>SUM(F5:F50)</f>
        <v>0</v>
      </c>
      <c r="G51" s="1"/>
    </row>
    <row r="52" spans="1:7" x14ac:dyDescent="0.25">
      <c r="B52"/>
    </row>
    <row r="53" spans="1:7" x14ac:dyDescent="0.25">
      <c r="B53"/>
    </row>
  </sheetData>
  <mergeCells count="3">
    <mergeCell ref="A51:E51"/>
    <mergeCell ref="A1:G1"/>
    <mergeCell ref="A2:F2"/>
  </mergeCells>
  <phoneticPr fontId="7" type="noConversion"/>
  <printOptions horizontalCentered="1" verticalCentered="1"/>
  <pageMargins left="0.7" right="0.7" top="0.59" bottom="0.75" header="0.3" footer="0.3"/>
  <pageSetup paperSize="9" scale="76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Price Quotation</vt:lpstr>
      <vt:lpstr>'Price Quotation'!_Hlk173061689</vt:lpstr>
      <vt:lpstr>'Price Quotation'!_Hlk173062416</vt:lpstr>
      <vt:lpstr>'Price Quotation'!_Hlk173062938</vt:lpstr>
      <vt:lpstr>'Price Quotation'!_Hlk173063023</vt:lpstr>
      <vt:lpstr>'Price Quotation'!_Hlk173063035</vt:lpstr>
      <vt:lpstr>'Price Quotation'!_Hlk173264103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Ghassan Fadaq</dc:creator>
  <cp:lastModifiedBy>Ramzi Mohammed</cp:lastModifiedBy>
  <cp:lastPrinted>2024-09-27T18:06:26Z</cp:lastPrinted>
  <dcterms:created xsi:type="dcterms:W3CDTF">2024-07-30T21:19:03Z</dcterms:created>
  <dcterms:modified xsi:type="dcterms:W3CDTF">2025-02-16T19:02:12Z</dcterms:modified>
</cp:coreProperties>
</file>