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unhcr365.sharepoint.com/teams/amer-colsupply/Shared Documents/Bogotá/Compras Bogotá/2024/01. Tenders/RFP-2024-007_Servicios de Guardia - Seguridad/1. Documentos emitidos/"/>
    </mc:Choice>
  </mc:AlternateContent>
  <xr:revisionPtr revIDLastSave="627" documentId="8_{80CEE051-45FB-4DA6-9A1D-A6011F6CDEC4}" xr6:coauthVersionLast="47" xr6:coauthVersionMax="47" xr10:uidLastSave="{0AC6B705-1148-4097-A475-6D40B307FA65}"/>
  <bookViews>
    <workbookView xWindow="28680" yWindow="-120" windowWidth="29040" windowHeight="15720" xr2:uid="{00000000-000D-0000-FFFF-FFFF00000000}"/>
  </bookViews>
  <sheets>
    <sheet name="OFERTA FINANCIERA" sheetId="5" r:id="rId1"/>
  </sheets>
  <definedNames>
    <definedName name="_xlnm.Print_Area" localSheetId="0">'OFERTA FINANCIERA'!$A$1:$L$39,'OFERTA FINANCIERA'!$A$40:$F$85</definedName>
    <definedName name="_xlnm.Print_Titles" localSheetId="0">'OFERTA FINANCIERA'!$1:$8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5" i="5" l="1"/>
  <c r="G37" i="5"/>
  <c r="F66" i="5" l="1"/>
  <c r="F67" i="5" s="1"/>
  <c r="G38" i="5"/>
  <c r="G39" i="5" s="1"/>
</calcChain>
</file>

<file path=xl/sharedStrings.xml><?xml version="1.0" encoding="utf-8"?>
<sst xmlns="http://schemas.openxmlformats.org/spreadsheetml/2006/main" count="202" uniqueCount="84">
  <si>
    <t>ANEXO C
Formulario de Oferta Financiera</t>
  </si>
  <si>
    <t>Nombre del proponente:</t>
  </si>
  <si>
    <t>Indicar nombre de la empresa</t>
  </si>
  <si>
    <t>Moneda</t>
  </si>
  <si>
    <t>Fecha de la Propuesta</t>
  </si>
  <si>
    <t>Indicar fecha de presentacion de la propuesta</t>
  </si>
  <si>
    <t>Válidez de la Propuesta: Su oferta debe permanecer válida por al menos noventa (90) días calendarios</t>
  </si>
  <si>
    <t>Indicar válidez de la propuesta</t>
  </si>
  <si>
    <t>OBJETO:</t>
  </si>
  <si>
    <t>Provisión de A)Servicios profesionales de vigilancia y seguridad privada con medio humano sin armas paras las oficinas y puntos del  ACNUR en Colombia y B) Servicio de Monitoreo de Alarmas para las Oficinas de ACNUR en Colombia.</t>
  </si>
  <si>
    <t>Item</t>
  </si>
  <si>
    <t>Oficina</t>
  </si>
  <si>
    <t>A título informativo</t>
  </si>
  <si>
    <t>Días de servicio</t>
  </si>
  <si>
    <t>Servicios</t>
  </si>
  <si>
    <t>Cantidad de servicios</t>
  </si>
  <si>
    <t xml:space="preserve">Valor Unitario  Mes (COP) sin IVA </t>
  </si>
  <si>
    <t>Subtotal Mes (COP) sin IVA</t>
  </si>
  <si>
    <t>Hora extra diurna ordinaria</t>
  </si>
  <si>
    <t>Hora extra nocturna ordinaria</t>
  </si>
  <si>
    <t>Hora extra diurna dominical/festivo</t>
  </si>
  <si>
    <t>Hora extra nocturna dominical/festivo</t>
  </si>
  <si>
    <t>Lunes a domingo</t>
  </si>
  <si>
    <t>24 horas / 7 días</t>
  </si>
  <si>
    <t>Lunes a viernes</t>
  </si>
  <si>
    <t>SUB TOTAL</t>
  </si>
  <si>
    <t xml:space="preserve">ADMINISTRACIÓN </t>
  </si>
  <si>
    <t>%</t>
  </si>
  <si>
    <t>SUB TOTAL  + ADMINISTRACIÓN</t>
  </si>
  <si>
    <t>Descripción del servicio - 
Servicios de Monitoreo de Alarmas</t>
  </si>
  <si>
    <t>SUB TOTAL B + ADMINISTRACIÓN</t>
  </si>
  <si>
    <t>*NOTA: Los horarios pueden ser ajustados de acuerdo a las necesidades de cada oficina del ACNUR.</t>
  </si>
  <si>
    <t xml:space="preserve">**NOTA: El ajuste de los salarios del personal a cargo de la empresa prestadora de los servicios se hará únicamente de acuerdo con el incremento por ley para los salarios que estipule el Gobierno Nacional al finalizar cada año y el incremento se reflejarán en el mes de enero del año siguiente. </t>
  </si>
  <si>
    <t>***NOTA: El porcentaje de la administración será el mismo durante toda la vigencia del contrato.</t>
  </si>
  <si>
    <t>Nombre de la empresa:</t>
  </si>
  <si>
    <t>Dirección y teléfono:</t>
  </si>
  <si>
    <t>Persona contacto:</t>
  </si>
  <si>
    <t>Correo eléctrónico de contacto:</t>
  </si>
  <si>
    <t>Fecha de presentación de la oferta:</t>
  </si>
  <si>
    <t>Firma de representante legal:</t>
  </si>
  <si>
    <t>**** Favor enviar este formulario diligenciado en pdf en hoja membrete de la empresa debidamente firmado y anexar también el formato Excel diligenciado.</t>
  </si>
  <si>
    <t xml:space="preserve"> DATOS GENERALES</t>
  </si>
  <si>
    <t>B). Servicio de Monitoreo de Alarmas</t>
  </si>
  <si>
    <t>SOLICITUD DE OFERTA No. COLBO/SUP/RFP/2024/007</t>
  </si>
  <si>
    <t>Pesos Colombianos</t>
  </si>
  <si>
    <t>Bogotá Oficina Onu Habitat</t>
  </si>
  <si>
    <t xml:space="preserve">Bogotá Oficina Central </t>
  </si>
  <si>
    <t xml:space="preserve">Bogotá Centro Reasentamiento </t>
  </si>
  <si>
    <t>Medellín Sub Oficina</t>
  </si>
  <si>
    <t>Medellín Centro Reasentamiento No. 1</t>
  </si>
  <si>
    <t>Medellín Centro Reasentamiento No. 2</t>
  </si>
  <si>
    <t>Quibdó Oficina de Terreo</t>
  </si>
  <si>
    <t>Apartadó Oficina de Terreno</t>
  </si>
  <si>
    <t>Barranquilla Sub Oficina</t>
  </si>
  <si>
    <t>Barranquilla Centro Reasentamiento</t>
  </si>
  <si>
    <t>Riohacha Oficina de Terreno</t>
  </si>
  <si>
    <t>Riohacha Centro de Reasentamiento</t>
  </si>
  <si>
    <t>Maicao Oficina de Terreno</t>
  </si>
  <si>
    <t>Cúcuta Oficina de Terreno</t>
  </si>
  <si>
    <t>Cúcuta Centro de Reasentamiento</t>
  </si>
  <si>
    <t>Cúcuta Punto Atención PAO</t>
  </si>
  <si>
    <t>Arauca Oficina de Terreno</t>
  </si>
  <si>
    <t>Arauca Punto Atención PAO</t>
  </si>
  <si>
    <t>Cali Sub Oficina</t>
  </si>
  <si>
    <t>Cali Centro de Reasentamiento</t>
  </si>
  <si>
    <t>Cali EA Terminal</t>
  </si>
  <si>
    <t>Mocoa Oficina de Terreno</t>
  </si>
  <si>
    <t>Pasto Oficina de Terreno</t>
  </si>
  <si>
    <t>Popayán Oficina de Terreno</t>
  </si>
  <si>
    <t>Costo Mensual - Sistema de control de rondas y supervisión, indicados en Anexo A, Terminos de Referencia, para las oficinas indicadas</t>
  </si>
  <si>
    <t>n/a</t>
  </si>
  <si>
    <t>ADMINISTRACIÓN</t>
  </si>
  <si>
    <t>12 horas / 5 días diurno con festivos</t>
  </si>
  <si>
    <t>C) Tarifas para servicios especiales a título informativo</t>
  </si>
  <si>
    <t>Tarifa para servicio de guarda servicio esporádico x 1 día, turno de 12 horas</t>
  </si>
  <si>
    <t>Tarifa para servicio de guarda servicio esporádico x 1 día, turno de 24 horas</t>
  </si>
  <si>
    <t xml:space="preserve">Tarifa para servicio de supervisor esporádico como refuerzo/apoyo al guarda de seguridad en situaciones específicas (protestas, emergencias, hurtos, etc..), tarifa por hora </t>
  </si>
  <si>
    <t>Descripción de servicio especial</t>
  </si>
  <si>
    <t>Valor en COP sin impuestos</t>
  </si>
  <si>
    <t xml:space="preserve"> A). Servicio de vigilancia y seguridad</t>
  </si>
  <si>
    <t>Descripción del servicio -  Servicios de vigilancia y seguridad</t>
  </si>
  <si>
    <t>Cali EA terminal</t>
  </si>
  <si>
    <t>* NOTA: El personal de vigilancia asignado a las respectivas instalaciones de ACNUR no recibirá menos del Salario Mínimo Legal Mensual Vigente según lo estipulado por el Gobierno y las Superintendencia de Vigilancia para cada año</t>
  </si>
  <si>
    <t>NOTA: El personal de vigilancia asignado a las respectivas instalaciones de ACNUR no recibirá menos del Salario Mínimo Legal Mensual Vigente según lo estipulado por el Gobierno y las Superintendencia de Vigilancia para cada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</si>
</sst>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&quot;$&quot;* #,##0_-;\-&quot;$&quot;* #,##0_-;_-&quot;$&quot;* &quot;-&quot;_-;_-@_-"/>
    <numFmt numFmtId="166" formatCode="_(&quot;$&quot;\ * #,##0.00_);_(&quot;$&quot;\ * \(#,##0.00\);_(&quot;$&quot;\ * &quot;-&quot;??_);_(@_)"/>
    <numFmt numFmtId="167" formatCode="_(* #,##0.000_);_(* \(#,##0.000\);_(* &quot;-&quot;??_);_(@_)"/>
    <numFmt numFmtId="168" formatCode="_(* #,##0_);_(* \(#,##0\);_(* &quot;-&quot;??_);_(@_)"/>
    <numFmt numFmtId="169" formatCode="_(&quot;$&quot;\ * #,##0_);_(&quot;$&quot;\ * \(#,##0\);_(&quot;$&quot;\ * &quot;-&quot;??_);_(@_)"/>
  </numFmts>
  <fonts count="2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Times New Roman"/>
      <family val="1"/>
    </font>
    <font>
      <b/>
      <i/>
      <sz val="11"/>
      <color theme="0"/>
      <name val="Times New Roman"/>
      <family val="1"/>
    </font>
    <font>
      <sz val="11"/>
      <name val="Times New Roman"/>
      <family val="1"/>
    </font>
    <font>
      <b/>
      <sz val="11"/>
      <color theme="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1"/>
      <color theme="4" tint="-0.249977111117893"/>
      <name val="Times New Roman"/>
      <family val="1"/>
    </font>
    <font>
      <sz val="11"/>
      <color theme="0"/>
      <name val="Times New Roman"/>
      <family val="1"/>
    </font>
    <font>
      <b/>
      <i/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color theme="1"/>
      <name val="Times New Roman"/>
      <family val="1"/>
    </font>
    <font>
      <sz val="11"/>
      <color theme="1" tint="4.9989318521683403E-2"/>
      <name val="Times New Roman"/>
      <family val="1"/>
    </font>
    <font>
      <i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i/>
      <sz val="11"/>
      <color rgb="FF000000"/>
      <name val="Times New Roman"/>
      <family val="1"/>
    </font>
    <font>
      <i/>
      <sz val="11"/>
      <color rgb="FFFF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499984740745262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6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0" fontId="2" fillId="0" borderId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</cellStyleXfs>
  <cellXfs count="189">
    <xf numFmtId="0" fontId="0" fillId="0" borderId="0" xfId="0"/>
    <xf numFmtId="0" fontId="7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164" fontId="7" fillId="0" borderId="1" xfId="4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3" fontId="7" fillId="5" borderId="1" xfId="3" applyNumberFormat="1" applyFont="1" applyFill="1" applyBorder="1" applyAlignment="1">
      <alignment horizontal="center" vertical="center" shrinkToFit="1"/>
    </xf>
    <xf numFmtId="164" fontId="7" fillId="0" borderId="1" xfId="4" applyNumberFormat="1" applyFont="1" applyFill="1" applyBorder="1" applyAlignment="1">
      <alignment horizontal="center" vertical="center" wrapText="1"/>
    </xf>
    <xf numFmtId="167" fontId="8" fillId="7" borderId="1" xfId="0" applyNumberFormat="1" applyFont="1" applyFill="1" applyBorder="1" applyAlignment="1">
      <alignment vertical="center" wrapText="1"/>
    </xf>
    <xf numFmtId="0" fontId="17" fillId="0" borderId="1" xfId="2" applyFont="1" applyBorder="1" applyAlignment="1">
      <alignment horizontal="right" vertical="center" wrapText="1"/>
    </xf>
    <xf numFmtId="0" fontId="11" fillId="0" borderId="1" xfId="2" applyFont="1" applyBorder="1" applyAlignment="1">
      <alignment horizontal="right" vertical="center" wrapText="1"/>
    </xf>
    <xf numFmtId="37" fontId="18" fillId="0" borderId="3" xfId="3" applyNumberFormat="1" applyFont="1" applyFill="1" applyBorder="1" applyAlignment="1">
      <alignment vertical="center" shrinkToFit="1"/>
    </xf>
    <xf numFmtId="0" fontId="7" fillId="4" borderId="13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37" fontId="17" fillId="0" borderId="20" xfId="3" applyNumberFormat="1" applyFont="1" applyFill="1" applyBorder="1" applyAlignment="1">
      <alignment vertical="center" shrinkToFit="1"/>
    </xf>
    <xf numFmtId="167" fontId="8" fillId="7" borderId="14" xfId="0" applyNumberFormat="1" applyFont="1" applyFill="1" applyBorder="1" applyAlignment="1">
      <alignment vertical="center" wrapText="1"/>
    </xf>
    <xf numFmtId="3" fontId="17" fillId="0" borderId="14" xfId="2" applyNumberFormat="1" applyFont="1" applyBorder="1" applyAlignment="1">
      <alignment vertical="center" wrapText="1"/>
    </xf>
    <xf numFmtId="0" fontId="17" fillId="0" borderId="14" xfId="2" applyFont="1" applyBorder="1" applyAlignment="1">
      <alignment horizontal="right" vertical="center" wrapText="1"/>
    </xf>
    <xf numFmtId="0" fontId="5" fillId="2" borderId="13" xfId="2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top" wrapText="1"/>
    </xf>
    <xf numFmtId="0" fontId="9" fillId="8" borderId="0" xfId="0" applyFont="1" applyFill="1" applyAlignment="1">
      <alignment horizontal="right" vertical="center" wrapText="1"/>
    </xf>
    <xf numFmtId="0" fontId="5" fillId="8" borderId="0" xfId="0" applyFont="1" applyFill="1" applyAlignment="1">
      <alignment vertical="top"/>
    </xf>
    <xf numFmtId="0" fontId="6" fillId="8" borderId="0" xfId="0" applyFont="1" applyFill="1" applyAlignment="1">
      <alignment horizontal="center" vertical="center"/>
    </xf>
    <xf numFmtId="0" fontId="10" fillId="8" borderId="0" xfId="0" applyFont="1" applyFill="1" applyAlignment="1">
      <alignment vertical="top"/>
    </xf>
    <xf numFmtId="0" fontId="6" fillId="8" borderId="0" xfId="0" applyFont="1" applyFill="1" applyAlignment="1">
      <alignment horizontal="center" vertical="top" wrapText="1"/>
    </xf>
    <xf numFmtId="0" fontId="5" fillId="8" borderId="0" xfId="0" applyFont="1" applyFill="1" applyAlignment="1">
      <alignment horizontal="center" vertical="center" wrapText="1"/>
    </xf>
    <xf numFmtId="0" fontId="12" fillId="8" borderId="0" xfId="0" applyFont="1" applyFill="1" applyAlignment="1">
      <alignment horizontal="center" vertical="top"/>
    </xf>
    <xf numFmtId="0" fontId="13" fillId="8" borderId="0" xfId="0" applyFont="1" applyFill="1" applyAlignment="1">
      <alignment horizontal="left" vertical="center" wrapText="1"/>
    </xf>
    <xf numFmtId="0" fontId="5" fillId="8" borderId="0" xfId="0" applyFont="1" applyFill="1" applyAlignment="1">
      <alignment vertical="center"/>
    </xf>
    <xf numFmtId="0" fontId="12" fillId="8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 wrapText="1"/>
    </xf>
    <xf numFmtId="0" fontId="5" fillId="8" borderId="0" xfId="0" applyFont="1" applyFill="1" applyAlignment="1">
      <alignment vertical="justify" wrapText="1"/>
    </xf>
    <xf numFmtId="167" fontId="14" fillId="8" borderId="0" xfId="0" applyNumberFormat="1" applyFont="1" applyFill="1" applyAlignment="1">
      <alignment horizontal="center" vertical="center" wrapText="1"/>
    </xf>
    <xf numFmtId="0" fontId="14" fillId="8" borderId="0" xfId="0" applyFont="1" applyFill="1" applyAlignment="1">
      <alignment vertical="justify" wrapText="1"/>
    </xf>
    <xf numFmtId="3" fontId="14" fillId="8" borderId="0" xfId="0" applyNumberFormat="1" applyFont="1" applyFill="1" applyAlignment="1">
      <alignment horizontal="center" vertical="center" wrapText="1"/>
    </xf>
    <xf numFmtId="0" fontId="14" fillId="8" borderId="0" xfId="0" applyFont="1" applyFill="1" applyAlignment="1">
      <alignment horizontal="center" vertical="justify" wrapText="1"/>
    </xf>
    <xf numFmtId="3" fontId="5" fillId="8" borderId="0" xfId="0" applyNumberFormat="1" applyFont="1" applyFill="1" applyAlignment="1">
      <alignment vertical="center" wrapText="1"/>
    </xf>
    <xf numFmtId="0" fontId="15" fillId="8" borderId="0" xfId="2" applyFont="1" applyFill="1" applyAlignment="1">
      <alignment horizontal="left" vertical="center" wrapText="1"/>
    </xf>
    <xf numFmtId="3" fontId="5" fillId="8" borderId="0" xfId="0" applyNumberFormat="1" applyFont="1" applyFill="1" applyAlignment="1">
      <alignment vertical="center"/>
    </xf>
    <xf numFmtId="0" fontId="11" fillId="8" borderId="0" xfId="0" applyFont="1" applyFill="1" applyAlignment="1">
      <alignment horizontal="center" vertical="center"/>
    </xf>
    <xf numFmtId="0" fontId="11" fillId="8" borderId="0" xfId="0" applyFont="1" applyFill="1" applyAlignment="1">
      <alignment horizontal="left" vertical="center" wrapText="1"/>
    </xf>
    <xf numFmtId="3" fontId="5" fillId="8" borderId="0" xfId="0" applyNumberFormat="1" applyFont="1" applyFill="1" applyAlignment="1">
      <alignment vertical="top"/>
    </xf>
    <xf numFmtId="0" fontId="11" fillId="8" borderId="0" xfId="0" applyFont="1" applyFill="1" applyAlignment="1">
      <alignment horizontal="center" vertical="top" wrapText="1"/>
    </xf>
    <xf numFmtId="0" fontId="5" fillId="8" borderId="0" xfId="0" applyFont="1" applyFill="1" applyAlignment="1">
      <alignment horizontal="center" vertical="top"/>
    </xf>
    <xf numFmtId="4" fontId="5" fillId="8" borderId="0" xfId="0" applyNumberFormat="1" applyFont="1" applyFill="1" applyAlignment="1">
      <alignment vertical="top"/>
    </xf>
    <xf numFmtId="44" fontId="7" fillId="2" borderId="1" xfId="7" applyFont="1" applyFill="1" applyBorder="1" applyAlignment="1">
      <alignment vertical="center" shrinkToFit="1"/>
    </xf>
    <xf numFmtId="44" fontId="7" fillId="5" borderId="1" xfId="7" applyFont="1" applyFill="1" applyBorder="1" applyAlignment="1">
      <alignment vertical="center" shrinkToFit="1"/>
    </xf>
    <xf numFmtId="44" fontId="7" fillId="0" borderId="1" xfId="7" applyFont="1" applyFill="1" applyBorder="1" applyAlignment="1">
      <alignment vertical="center" shrinkToFit="1"/>
    </xf>
    <xf numFmtId="44" fontId="15" fillId="0" borderId="14" xfId="7" applyFont="1" applyBorder="1" applyAlignment="1">
      <alignment horizontal="left" vertical="center" wrapText="1"/>
    </xf>
    <xf numFmtId="44" fontId="7" fillId="5" borderId="6" xfId="7" applyFont="1" applyFill="1" applyBorder="1" applyAlignment="1">
      <alignment vertical="center" shrinkToFit="1"/>
    </xf>
    <xf numFmtId="44" fontId="7" fillId="0" borderId="6" xfId="7" applyFont="1" applyFill="1" applyBorder="1" applyAlignment="1">
      <alignment vertical="center" shrinkToFit="1"/>
    </xf>
    <xf numFmtId="44" fontId="15" fillId="0" borderId="16" xfId="7" applyFont="1" applyBorder="1" applyAlignment="1">
      <alignment horizontal="left" vertical="center" wrapText="1"/>
    </xf>
    <xf numFmtId="44" fontId="7" fillId="2" borderId="3" xfId="7" applyFont="1" applyFill="1" applyBorder="1" applyAlignment="1">
      <alignment vertical="center" shrinkToFit="1"/>
    </xf>
    <xf numFmtId="44" fontId="7" fillId="2" borderId="14" xfId="7" applyFont="1" applyFill="1" applyBorder="1" applyAlignment="1">
      <alignment vertical="center" shrinkToFit="1"/>
    </xf>
    <xf numFmtId="44" fontId="11" fillId="2" borderId="14" xfId="7" applyFont="1" applyFill="1" applyBorder="1" applyAlignment="1">
      <alignment horizontal="center" vertical="center" wrapText="1"/>
    </xf>
    <xf numFmtId="44" fontId="5" fillId="2" borderId="14" xfId="7" applyFont="1" applyFill="1" applyBorder="1" applyAlignment="1">
      <alignment vertical="top" wrapText="1"/>
    </xf>
    <xf numFmtId="3" fontId="7" fillId="9" borderId="0" xfId="5" applyNumberFormat="1" applyFont="1" applyFill="1" applyBorder="1" applyAlignment="1">
      <alignment vertical="center" shrinkToFit="1"/>
    </xf>
    <xf numFmtId="0" fontId="15" fillId="9" borderId="17" xfId="2" applyFont="1" applyFill="1" applyBorder="1" applyAlignment="1">
      <alignment horizontal="left" vertical="center" wrapText="1"/>
    </xf>
    <xf numFmtId="3" fontId="7" fillId="9" borderId="21" xfId="5" applyNumberFormat="1" applyFont="1" applyFill="1" applyBorder="1" applyAlignment="1">
      <alignment vertical="center" shrinkToFit="1"/>
    </xf>
    <xf numFmtId="3" fontId="14" fillId="9" borderId="21" xfId="5" applyNumberFormat="1" applyFont="1" applyFill="1" applyBorder="1" applyAlignment="1">
      <alignment vertical="center" shrinkToFit="1"/>
    </xf>
    <xf numFmtId="0" fontId="14" fillId="9" borderId="22" xfId="2" applyFont="1" applyFill="1" applyBorder="1" applyAlignment="1">
      <alignment horizontal="left" vertical="center" wrapText="1"/>
    </xf>
    <xf numFmtId="3" fontId="10" fillId="9" borderId="0" xfId="5" applyNumberFormat="1" applyFont="1" applyFill="1" applyBorder="1" applyAlignment="1">
      <alignment vertical="center" shrinkToFit="1"/>
    </xf>
    <xf numFmtId="0" fontId="10" fillId="9" borderId="0" xfId="2" applyFont="1" applyFill="1" applyBorder="1" applyAlignment="1">
      <alignment horizontal="left" vertical="center" wrapText="1"/>
    </xf>
    <xf numFmtId="3" fontId="8" fillId="9" borderId="0" xfId="0" applyNumberFormat="1" applyFont="1" applyFill="1" applyBorder="1" applyAlignment="1">
      <alignment horizontal="center" vertical="center" wrapText="1"/>
    </xf>
    <xf numFmtId="0" fontId="15" fillId="9" borderId="0" xfId="2" applyFont="1" applyFill="1" applyBorder="1" applyAlignment="1">
      <alignment horizontal="left" vertical="center" wrapText="1"/>
    </xf>
    <xf numFmtId="3" fontId="14" fillId="9" borderId="0" xfId="5" applyNumberFormat="1" applyFont="1" applyFill="1" applyBorder="1" applyAlignment="1">
      <alignment vertical="center" shrinkToFit="1"/>
    </xf>
    <xf numFmtId="0" fontId="14" fillId="9" borderId="0" xfId="2" applyFont="1" applyFill="1" applyBorder="1" applyAlignment="1">
      <alignment horizontal="left" vertical="center" wrapText="1"/>
    </xf>
    <xf numFmtId="0" fontId="4" fillId="9" borderId="0" xfId="2" applyFont="1" applyFill="1" applyBorder="1" applyAlignment="1">
      <alignment vertical="center" wrapText="1"/>
    </xf>
    <xf numFmtId="0" fontId="11" fillId="9" borderId="0" xfId="2" applyFont="1" applyFill="1" applyBorder="1" applyAlignment="1">
      <alignment horizontal="center" vertical="center" wrapText="1"/>
    </xf>
    <xf numFmtId="3" fontId="5" fillId="9" borderId="0" xfId="5" applyNumberFormat="1" applyFont="1" applyFill="1" applyBorder="1" applyAlignment="1">
      <alignment vertical="center"/>
    </xf>
    <xf numFmtId="3" fontId="5" fillId="9" borderId="0" xfId="0" applyNumberFormat="1" applyFont="1" applyFill="1" applyBorder="1" applyAlignment="1">
      <alignment vertical="center"/>
    </xf>
    <xf numFmtId="0" fontId="5" fillId="9" borderId="0" xfId="0" applyFont="1" applyFill="1" applyBorder="1" applyAlignment="1">
      <alignment vertical="top" wrapText="1"/>
    </xf>
    <xf numFmtId="0" fontId="5" fillId="9" borderId="0" xfId="0" applyFont="1" applyFill="1" applyBorder="1" applyAlignment="1">
      <alignment horizontal="center" vertical="top" wrapText="1"/>
    </xf>
    <xf numFmtId="0" fontId="11" fillId="9" borderId="0" xfId="0" applyFont="1" applyFill="1" applyBorder="1" applyAlignment="1">
      <alignment vertical="center"/>
    </xf>
    <xf numFmtId="0" fontId="11" fillId="9" borderId="0" xfId="0" applyFont="1" applyFill="1" applyBorder="1" applyAlignment="1">
      <alignment vertical="center" wrapText="1"/>
    </xf>
    <xf numFmtId="0" fontId="14" fillId="9" borderId="0" xfId="0" applyFont="1" applyFill="1" applyBorder="1" applyAlignment="1">
      <alignment vertical="center"/>
    </xf>
    <xf numFmtId="3" fontId="5" fillId="9" borderId="0" xfId="0" applyNumberFormat="1" applyFont="1" applyFill="1" applyBorder="1" applyAlignment="1">
      <alignment vertical="top"/>
    </xf>
    <xf numFmtId="0" fontId="14" fillId="9" borderId="0" xfId="0" applyFont="1" applyFill="1" applyBorder="1" applyAlignment="1">
      <alignment horizontal="center" vertical="center"/>
    </xf>
    <xf numFmtId="168" fontId="14" fillId="9" borderId="0" xfId="1" applyNumberFormat="1" applyFont="1" applyFill="1" applyBorder="1" applyAlignment="1">
      <alignment vertical="top"/>
    </xf>
    <xf numFmtId="0" fontId="11" fillId="9" borderId="0" xfId="0" applyFont="1" applyFill="1" applyBorder="1" applyAlignment="1">
      <alignment vertical="top" wrapText="1"/>
    </xf>
    <xf numFmtId="3" fontId="10" fillId="9" borderId="0" xfId="3" applyNumberFormat="1" applyFont="1" applyFill="1" applyBorder="1" applyAlignment="1">
      <alignment vertical="center" shrinkToFit="1"/>
    </xf>
    <xf numFmtId="167" fontId="8" fillId="9" borderId="0" xfId="0" applyNumberFormat="1" applyFont="1" applyFill="1" applyBorder="1" applyAlignment="1">
      <alignment vertical="center" wrapText="1"/>
    </xf>
    <xf numFmtId="3" fontId="7" fillId="9" borderId="0" xfId="3" applyNumberFormat="1" applyFont="1" applyFill="1" applyBorder="1" applyAlignment="1">
      <alignment vertical="center" shrinkToFit="1"/>
    </xf>
    <xf numFmtId="37" fontId="16" fillId="9" borderId="0" xfId="3" applyNumberFormat="1" applyFont="1" applyFill="1" applyBorder="1" applyAlignment="1">
      <alignment vertical="center" shrinkToFit="1"/>
    </xf>
    <xf numFmtId="37" fontId="17" fillId="9" borderId="0" xfId="3" applyNumberFormat="1" applyFont="1" applyFill="1" applyBorder="1" applyAlignment="1">
      <alignment vertical="center" shrinkToFit="1"/>
    </xf>
    <xf numFmtId="0" fontId="11" fillId="9" borderId="0" xfId="2" applyFont="1" applyFill="1" applyBorder="1" applyAlignment="1">
      <alignment vertical="center" wrapText="1"/>
    </xf>
    <xf numFmtId="37" fontId="18" fillId="9" borderId="0" xfId="3" applyNumberFormat="1" applyFont="1" applyFill="1" applyBorder="1" applyAlignment="1">
      <alignment vertical="center" shrinkToFit="1"/>
    </xf>
    <xf numFmtId="0" fontId="7" fillId="0" borderId="2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164" fontId="7" fillId="0" borderId="9" xfId="4" applyNumberFormat="1" applyFont="1" applyFill="1" applyBorder="1" applyAlignment="1">
      <alignment vertical="center" wrapText="1"/>
    </xf>
    <xf numFmtId="44" fontId="7" fillId="2" borderId="28" xfId="7" applyFont="1" applyFill="1" applyBorder="1" applyAlignment="1">
      <alignment vertical="center" shrinkToFit="1"/>
    </xf>
    <xf numFmtId="0" fontId="8" fillId="7" borderId="19" xfId="0" applyFont="1" applyFill="1" applyBorder="1" applyAlignment="1">
      <alignment horizontal="center" vertical="center" wrapText="1"/>
    </xf>
    <xf numFmtId="4" fontId="8" fillId="7" borderId="19" xfId="1" applyNumberFormat="1" applyFont="1" applyFill="1" applyBorder="1" applyAlignment="1">
      <alignment horizontal="center" vertical="center" wrapText="1"/>
    </xf>
    <xf numFmtId="4" fontId="8" fillId="7" borderId="29" xfId="1" applyNumberFormat="1" applyFont="1" applyFill="1" applyBorder="1" applyAlignment="1">
      <alignment horizontal="center" vertical="center" wrapText="1"/>
    </xf>
    <xf numFmtId="3" fontId="17" fillId="0" borderId="16" xfId="2" applyNumberFormat="1" applyFont="1" applyBorder="1" applyAlignment="1">
      <alignment vertical="center" wrapText="1"/>
    </xf>
    <xf numFmtId="0" fontId="5" fillId="2" borderId="27" xfId="2" applyFont="1" applyFill="1" applyBorder="1" applyAlignment="1">
      <alignment horizontal="center" vertical="center" wrapText="1"/>
    </xf>
    <xf numFmtId="44" fontId="11" fillId="2" borderId="28" xfId="7" applyFont="1" applyFill="1" applyBorder="1" applyAlignment="1">
      <alignment horizontal="center" vertical="center" wrapText="1"/>
    </xf>
    <xf numFmtId="0" fontId="11" fillId="7" borderId="18" xfId="2" applyFont="1" applyFill="1" applyBorder="1" applyAlignment="1">
      <alignment horizontal="center" vertical="center" wrapText="1"/>
    </xf>
    <xf numFmtId="0" fontId="11" fillId="7" borderId="29" xfId="2" applyFont="1" applyFill="1" applyBorder="1" applyAlignment="1">
      <alignment vertical="center" wrapText="1"/>
    </xf>
    <xf numFmtId="0" fontId="5" fillId="5" borderId="30" xfId="0" applyFont="1" applyFill="1" applyBorder="1" applyAlignment="1">
      <alignment horizontal="left" vertical="top" wrapText="1"/>
    </xf>
    <xf numFmtId="0" fontId="5" fillId="5" borderId="6" xfId="0" applyFont="1" applyFill="1" applyBorder="1" applyAlignment="1">
      <alignment horizontal="left" vertical="top" wrapText="1"/>
    </xf>
    <xf numFmtId="0" fontId="5" fillId="5" borderId="16" xfId="0" applyFont="1" applyFill="1" applyBorder="1" applyAlignment="1">
      <alignment horizontal="center" vertical="top" wrapText="1"/>
    </xf>
    <xf numFmtId="0" fontId="7" fillId="4" borderId="27" xfId="0" applyFont="1" applyFill="1" applyBorder="1" applyAlignment="1">
      <alignment horizontal="center" vertical="center" wrapText="1"/>
    </xf>
    <xf numFmtId="44" fontId="5" fillId="2" borderId="9" xfId="7" applyFont="1" applyFill="1" applyBorder="1" applyAlignment="1">
      <alignment vertical="center" wrapText="1"/>
    </xf>
    <xf numFmtId="44" fontId="7" fillId="2" borderId="9" xfId="7" applyFont="1" applyFill="1" applyBorder="1" applyAlignment="1">
      <alignment vertical="center" shrinkToFit="1"/>
    </xf>
    <xf numFmtId="44" fontId="7" fillId="5" borderId="9" xfId="7" applyFont="1" applyFill="1" applyBorder="1" applyAlignment="1">
      <alignment vertical="center" shrinkToFit="1"/>
    </xf>
    <xf numFmtId="44" fontId="5" fillId="2" borderId="28" xfId="7" applyFont="1" applyFill="1" applyBorder="1" applyAlignment="1">
      <alignment vertical="center" wrapText="1"/>
    </xf>
    <xf numFmtId="3" fontId="8" fillId="7" borderId="19" xfId="0" applyNumberFormat="1" applyFont="1" applyFill="1" applyBorder="1" applyAlignment="1">
      <alignment horizontal="center" vertical="center" wrapText="1"/>
    </xf>
    <xf numFmtId="3" fontId="7" fillId="5" borderId="19" xfId="3" applyNumberFormat="1" applyFont="1" applyFill="1" applyBorder="1" applyAlignment="1">
      <alignment horizontal="center" vertical="center" shrinkToFit="1"/>
    </xf>
    <xf numFmtId="3" fontId="8" fillId="7" borderId="29" xfId="0" applyNumberFormat="1" applyFont="1" applyFill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25" xfId="0" applyFont="1" applyBorder="1" applyAlignment="1">
      <alignment horizontal="center" vertical="top" wrapText="1"/>
    </xf>
    <xf numFmtId="0" fontId="11" fillId="0" borderId="26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right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right" vertical="center"/>
    </xf>
    <xf numFmtId="0" fontId="12" fillId="0" borderId="36" xfId="0" applyFont="1" applyBorder="1" applyAlignment="1">
      <alignment horizontal="right" vertical="center"/>
    </xf>
    <xf numFmtId="0" fontId="12" fillId="0" borderId="37" xfId="0" applyFont="1" applyBorder="1" applyAlignment="1">
      <alignment horizontal="right" vertical="center"/>
    </xf>
    <xf numFmtId="0" fontId="5" fillId="2" borderId="8" xfId="2" applyFont="1" applyFill="1" applyBorder="1" applyAlignment="1">
      <alignment vertical="center" wrapText="1"/>
    </xf>
    <xf numFmtId="0" fontId="5" fillId="2" borderId="2" xfId="2" applyFont="1" applyFill="1" applyBorder="1" applyAlignment="1">
      <alignment vertical="center" wrapText="1"/>
    </xf>
    <xf numFmtId="0" fontId="5" fillId="2" borderId="31" xfId="2" applyFont="1" applyFill="1" applyBorder="1" applyAlignment="1">
      <alignment vertical="center" wrapText="1"/>
    </xf>
    <xf numFmtId="0" fontId="11" fillId="0" borderId="3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top" wrapText="1"/>
    </xf>
    <xf numFmtId="0" fontId="5" fillId="2" borderId="1" xfId="2" applyFont="1" applyFill="1" applyBorder="1" applyAlignment="1">
      <alignment vertical="center" wrapText="1"/>
    </xf>
    <xf numFmtId="0" fontId="11" fillId="7" borderId="19" xfId="2" applyFont="1" applyFill="1" applyBorder="1" applyAlignment="1">
      <alignment horizontal="center" vertical="center" wrapText="1"/>
    </xf>
    <xf numFmtId="0" fontId="4" fillId="5" borderId="10" xfId="2" applyFont="1" applyFill="1" applyBorder="1" applyAlignment="1">
      <alignment horizontal="center" vertical="center" wrapText="1"/>
    </xf>
    <xf numFmtId="0" fontId="4" fillId="5" borderId="11" xfId="2" applyFont="1" applyFill="1" applyBorder="1" applyAlignment="1">
      <alignment horizontal="center" vertical="center" wrapText="1"/>
    </xf>
    <xf numFmtId="0" fontId="4" fillId="5" borderId="12" xfId="2" applyFont="1" applyFill="1" applyBorder="1" applyAlignment="1">
      <alignment horizontal="center" vertical="center" wrapText="1"/>
    </xf>
    <xf numFmtId="0" fontId="17" fillId="0" borderId="13" xfId="2" applyFont="1" applyBorder="1" applyAlignment="1">
      <alignment horizontal="right" vertical="center" wrapText="1"/>
    </xf>
    <xf numFmtId="0" fontId="17" fillId="0" borderId="1" xfId="2" applyFont="1" applyBorder="1" applyAlignment="1">
      <alignment horizontal="right" vertical="center" wrapText="1"/>
    </xf>
    <xf numFmtId="0" fontId="17" fillId="0" borderId="30" xfId="2" applyFont="1" applyBorder="1" applyAlignment="1">
      <alignment horizontal="right" vertical="center" wrapText="1"/>
    </xf>
    <xf numFmtId="0" fontId="17" fillId="0" borderId="6" xfId="2" applyFont="1" applyBorder="1" applyAlignment="1">
      <alignment horizontal="right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17" fillId="0" borderId="18" xfId="2" applyFont="1" applyBorder="1" applyAlignment="1">
      <alignment horizontal="right" vertical="center" wrapText="1"/>
    </xf>
    <xf numFmtId="0" fontId="17" fillId="0" borderId="19" xfId="2" applyFont="1" applyBorder="1" applyAlignment="1">
      <alignment horizontal="right" vertical="center" wrapText="1"/>
    </xf>
    <xf numFmtId="43" fontId="8" fillId="7" borderId="13" xfId="1" applyFont="1" applyFill="1" applyBorder="1" applyAlignment="1">
      <alignment horizontal="center" vertical="center" wrapText="1"/>
    </xf>
    <xf numFmtId="43" fontId="8" fillId="7" borderId="18" xfId="1" applyFont="1" applyFill="1" applyBorder="1" applyAlignment="1">
      <alignment horizontal="center" vertical="center" wrapText="1"/>
    </xf>
    <xf numFmtId="43" fontId="8" fillId="7" borderId="1" xfId="1" applyFont="1" applyFill="1" applyBorder="1" applyAlignment="1">
      <alignment horizontal="center" vertical="center" wrapText="1"/>
    </xf>
    <xf numFmtId="43" fontId="8" fillId="7" borderId="19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left" vertical="center" wrapText="1"/>
    </xf>
    <xf numFmtId="0" fontId="11" fillId="0" borderId="29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167" fontId="8" fillId="7" borderId="1" xfId="0" applyNumberFormat="1" applyFont="1" applyFill="1" applyBorder="1" applyAlignment="1">
      <alignment horizontal="center" vertical="center" wrapText="1"/>
    </xf>
    <xf numFmtId="167" fontId="8" fillId="7" borderId="14" xfId="0" applyNumberFormat="1" applyFont="1" applyFill="1" applyBorder="1" applyAlignment="1">
      <alignment horizontal="center" vertical="center" wrapText="1"/>
    </xf>
    <xf numFmtId="0" fontId="19" fillId="2" borderId="1" xfId="6" applyFont="1" applyFill="1" applyBorder="1" applyAlignment="1">
      <alignment horizontal="left" vertical="center" wrapText="1"/>
    </xf>
    <xf numFmtId="0" fontId="19" fillId="2" borderId="14" xfId="6" applyFont="1" applyFill="1" applyBorder="1" applyAlignment="1">
      <alignment horizontal="left" vertical="center" wrapText="1"/>
    </xf>
    <xf numFmtId="0" fontId="5" fillId="2" borderId="13" xfId="6" applyFont="1" applyFill="1" applyBorder="1" applyAlignment="1">
      <alignment horizontal="right" vertical="center" wrapText="1"/>
    </xf>
    <xf numFmtId="0" fontId="5" fillId="2" borderId="1" xfId="6" applyFont="1" applyFill="1" applyBorder="1" applyAlignment="1">
      <alignment horizontal="right" vertical="center" wrapText="1"/>
    </xf>
    <xf numFmtId="169" fontId="19" fillId="2" borderId="1" xfId="6" applyNumberFormat="1" applyFont="1" applyFill="1" applyBorder="1" applyAlignment="1">
      <alignment horizontal="left" vertical="center" wrapText="1"/>
    </xf>
    <xf numFmtId="169" fontId="19" fillId="2" borderId="14" xfId="6" applyNumberFormat="1" applyFont="1" applyFill="1" applyBorder="1" applyAlignment="1">
      <alignment horizontal="left" vertical="center" wrapText="1"/>
    </xf>
    <xf numFmtId="0" fontId="19" fillId="2" borderId="19" xfId="6" applyFont="1" applyFill="1" applyBorder="1" applyAlignment="1">
      <alignment horizontal="left" vertical="center" wrapText="1"/>
    </xf>
    <xf numFmtId="0" fontId="19" fillId="2" borderId="29" xfId="6" applyFont="1" applyFill="1" applyBorder="1" applyAlignment="1">
      <alignment horizontal="left" vertical="center" wrapText="1"/>
    </xf>
    <xf numFmtId="0" fontId="5" fillId="2" borderId="18" xfId="6" applyFont="1" applyFill="1" applyBorder="1" applyAlignment="1">
      <alignment horizontal="right" vertical="center" wrapText="1"/>
    </xf>
    <xf numFmtId="0" fontId="5" fillId="2" borderId="19" xfId="6" applyFont="1" applyFill="1" applyBorder="1" applyAlignment="1">
      <alignment horizontal="right" vertical="center" wrapText="1"/>
    </xf>
    <xf numFmtId="167" fontId="8" fillId="9" borderId="0" xfId="0" applyNumberFormat="1" applyFont="1" applyFill="1" applyBorder="1" applyAlignment="1">
      <alignment horizontal="center" vertical="center" wrapText="1"/>
    </xf>
    <xf numFmtId="0" fontId="11" fillId="0" borderId="3" xfId="2" applyFont="1" applyBorder="1" applyAlignment="1">
      <alignment horizontal="right" vertical="center" wrapText="1"/>
    </xf>
    <xf numFmtId="0" fontId="11" fillId="0" borderId="4" xfId="2" applyFont="1" applyBorder="1" applyAlignment="1">
      <alignment horizontal="right" vertical="center" wrapText="1"/>
    </xf>
    <xf numFmtId="0" fontId="17" fillId="0" borderId="13" xfId="2" applyFont="1" applyBorder="1" applyAlignment="1">
      <alignment vertical="center" wrapText="1"/>
    </xf>
    <xf numFmtId="0" fontId="11" fillId="0" borderId="24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1" fillId="0" borderId="38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</cellXfs>
  <cellStyles count="8">
    <cellStyle name="Comma" xfId="1" builtinId="3"/>
    <cellStyle name="Comma [0]" xfId="4" builtinId="6"/>
    <cellStyle name="Currency" xfId="7" builtinId="4"/>
    <cellStyle name="Currency [0]" xfId="5" builtinId="7"/>
    <cellStyle name="Currency 2" xfId="3" xr:uid="{00000000-0005-0000-0000-000000000000}"/>
    <cellStyle name="Normal" xfId="0" builtinId="0"/>
    <cellStyle name="Normal 2" xfId="2" xr:uid="{00000000-0005-0000-0000-000003000000}"/>
    <cellStyle name="Normal_F-INT-58%20Reporte%20Semanal-OK(1)" xfId="6" xr:uid="{A28DFA86-6726-4E32-BA6C-2D24DD027C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5</xdr:row>
      <xdr:rowOff>0</xdr:rowOff>
    </xdr:from>
    <xdr:ext cx="39178" cy="162224"/>
    <xdr:sp macro="" textlink="">
      <xdr:nvSpPr>
        <xdr:cNvPr id="2" name="Rectangle 5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/>
        </xdr:cNvSpPr>
      </xdr:nvSpPr>
      <xdr:spPr bwMode="auto">
        <a:xfrm>
          <a:off x="6819900" y="942975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11</xdr:col>
      <xdr:colOff>0</xdr:colOff>
      <xdr:row>11</xdr:row>
      <xdr:rowOff>0</xdr:rowOff>
    </xdr:from>
    <xdr:ext cx="32060" cy="132665"/>
    <xdr:sp macro="" textlink="">
      <xdr:nvSpPr>
        <xdr:cNvPr id="3" name="Rectangle 6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 noChangeArrowheads="1"/>
        </xdr:cNvSpPr>
      </xdr:nvSpPr>
      <xdr:spPr bwMode="auto">
        <a:xfrm>
          <a:off x="6819900" y="158705550"/>
          <a:ext cx="32060" cy="1326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32060" cy="132665"/>
    <xdr:sp macro="" textlink="">
      <xdr:nvSpPr>
        <xdr:cNvPr id="4" name="Rectangle 7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Arrowheads="1"/>
        </xdr:cNvSpPr>
      </xdr:nvSpPr>
      <xdr:spPr bwMode="auto">
        <a:xfrm>
          <a:off x="5772150" y="942975"/>
          <a:ext cx="32060" cy="1326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11</xdr:col>
      <xdr:colOff>0</xdr:colOff>
      <xdr:row>11</xdr:row>
      <xdr:rowOff>0</xdr:rowOff>
    </xdr:from>
    <xdr:ext cx="32060" cy="132665"/>
    <xdr:sp macro="" textlink="">
      <xdr:nvSpPr>
        <xdr:cNvPr id="5" name="Rectangle 8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>
          <a:spLocks noChangeArrowheads="1"/>
        </xdr:cNvSpPr>
      </xdr:nvSpPr>
      <xdr:spPr bwMode="auto">
        <a:xfrm>
          <a:off x="6819900" y="158705550"/>
          <a:ext cx="32060" cy="1326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11</xdr:col>
      <xdr:colOff>0</xdr:colOff>
      <xdr:row>11</xdr:row>
      <xdr:rowOff>0</xdr:rowOff>
    </xdr:from>
    <xdr:ext cx="32060" cy="132665"/>
    <xdr:sp macro="" textlink="">
      <xdr:nvSpPr>
        <xdr:cNvPr id="6" name="Rectangle 9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>
          <a:spLocks noChangeArrowheads="1"/>
        </xdr:cNvSpPr>
      </xdr:nvSpPr>
      <xdr:spPr bwMode="auto">
        <a:xfrm>
          <a:off x="6819900" y="158705550"/>
          <a:ext cx="32060" cy="1326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twoCellAnchor>
    <xdr:from>
      <xdr:col>0</xdr:col>
      <xdr:colOff>19050</xdr:colOff>
      <xdr:row>5</xdr:row>
      <xdr:rowOff>0</xdr:rowOff>
    </xdr:from>
    <xdr:to>
      <xdr:col>0</xdr:col>
      <xdr:colOff>38100</xdr:colOff>
      <xdr:row>5</xdr:row>
      <xdr:rowOff>0</xdr:rowOff>
    </xdr:to>
    <xdr:sp macro="" textlink="">
      <xdr:nvSpPr>
        <xdr:cNvPr id="8" name="Rectangle 11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>
          <a:spLocks noChangeArrowheads="1"/>
        </xdr:cNvSpPr>
      </xdr:nvSpPr>
      <xdr:spPr bwMode="auto">
        <a:xfrm>
          <a:off x="19050" y="942975"/>
          <a:ext cx="19050" cy="0"/>
        </a:xfrm>
        <a:prstGeom prst="rect">
          <a:avLst/>
        </a:pr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0</xdr:colOff>
      <xdr:row>5</xdr:row>
      <xdr:rowOff>0</xdr:rowOff>
    </xdr:from>
    <xdr:to>
      <xdr:col>11</xdr:col>
      <xdr:colOff>0</xdr:colOff>
      <xdr:row>5</xdr:row>
      <xdr:rowOff>0</xdr:rowOff>
    </xdr:to>
    <xdr:sp macro="" textlink="">
      <xdr:nvSpPr>
        <xdr:cNvPr id="9" name="Rectangle 12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>
          <a:spLocks noChangeArrowheads="1"/>
        </xdr:cNvSpPr>
      </xdr:nvSpPr>
      <xdr:spPr bwMode="auto">
        <a:xfrm>
          <a:off x="6819900" y="942975"/>
          <a:ext cx="0" cy="0"/>
        </a:xfrm>
        <a:prstGeom prst="rect">
          <a:avLst/>
        </a:pr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38101</xdr:colOff>
      <xdr:row>0</xdr:row>
      <xdr:rowOff>38100</xdr:rowOff>
    </xdr:from>
    <xdr:to>
      <xdr:col>1</xdr:col>
      <xdr:colOff>1781435</xdr:colOff>
      <xdr:row>0</xdr:row>
      <xdr:rowOff>438150</xdr:rowOff>
    </xdr:to>
    <xdr:pic>
      <xdr:nvPicPr>
        <xdr:cNvPr id="12" name="Picture 13">
          <a:extLst>
            <a:ext uri="{FF2B5EF4-FFF2-40B4-BE49-F238E27FC236}">
              <a16:creationId xmlns:a16="http://schemas.microsoft.com/office/drawing/2014/main" id="{00000000-0008-0000-0500-00000C000000}"/>
            </a:ext>
            <a:ext uri="{147F2762-F138-4A5C-976F-8EAC2B608ADB}">
              <a16:predDERef xmlns:a16="http://schemas.microsoft.com/office/drawing/2014/main" pred="{00000000-0008-0000-0500-000009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0" t="14247" r="65049" b="34869"/>
        <a:stretch/>
      </xdr:blipFill>
      <xdr:spPr bwMode="auto">
        <a:xfrm>
          <a:off x="38101" y="38100"/>
          <a:ext cx="2114809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11</xdr:col>
      <xdr:colOff>0</xdr:colOff>
      <xdr:row>5</xdr:row>
      <xdr:rowOff>0</xdr:rowOff>
    </xdr:from>
    <xdr:ext cx="32060" cy="132665"/>
    <xdr:sp macro="" textlink="">
      <xdr:nvSpPr>
        <xdr:cNvPr id="13" name="Rectangle 7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>
          <a:spLocks noChangeArrowheads="1"/>
        </xdr:cNvSpPr>
      </xdr:nvSpPr>
      <xdr:spPr bwMode="auto">
        <a:xfrm>
          <a:off x="7534275" y="942975"/>
          <a:ext cx="32060" cy="1326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13</xdr:col>
      <xdr:colOff>0</xdr:colOff>
      <xdr:row>5</xdr:row>
      <xdr:rowOff>0</xdr:rowOff>
    </xdr:from>
    <xdr:ext cx="32060" cy="132665"/>
    <xdr:sp macro="" textlink="">
      <xdr:nvSpPr>
        <xdr:cNvPr id="14" name="Rectangle 7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>
          <a:spLocks noChangeArrowheads="1"/>
        </xdr:cNvSpPr>
      </xdr:nvSpPr>
      <xdr:spPr bwMode="auto">
        <a:xfrm>
          <a:off x="8582025" y="942975"/>
          <a:ext cx="32060" cy="1326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11</xdr:col>
      <xdr:colOff>0</xdr:colOff>
      <xdr:row>11</xdr:row>
      <xdr:rowOff>0</xdr:rowOff>
    </xdr:from>
    <xdr:ext cx="32060" cy="132665"/>
    <xdr:sp macro="" textlink="">
      <xdr:nvSpPr>
        <xdr:cNvPr id="15" name="Rectangle 6">
          <a:extLst>
            <a:ext uri="{FF2B5EF4-FFF2-40B4-BE49-F238E27FC236}">
              <a16:creationId xmlns:a16="http://schemas.microsoft.com/office/drawing/2014/main" id="{3097D720-BECB-4BD4-AF2B-43F17F4925A3}"/>
            </a:ext>
          </a:extLst>
        </xdr:cNvPr>
        <xdr:cNvSpPr>
          <a:spLocks noChangeArrowheads="1"/>
        </xdr:cNvSpPr>
      </xdr:nvSpPr>
      <xdr:spPr bwMode="auto">
        <a:xfrm>
          <a:off x="10007600" y="2832100"/>
          <a:ext cx="32060" cy="1326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11</xdr:col>
      <xdr:colOff>0</xdr:colOff>
      <xdr:row>11</xdr:row>
      <xdr:rowOff>0</xdr:rowOff>
    </xdr:from>
    <xdr:ext cx="32060" cy="132665"/>
    <xdr:sp macro="" textlink="">
      <xdr:nvSpPr>
        <xdr:cNvPr id="16" name="Rectangle 8">
          <a:extLst>
            <a:ext uri="{FF2B5EF4-FFF2-40B4-BE49-F238E27FC236}">
              <a16:creationId xmlns:a16="http://schemas.microsoft.com/office/drawing/2014/main" id="{10561967-4679-48ED-B0CF-233FC7A71942}"/>
            </a:ext>
          </a:extLst>
        </xdr:cNvPr>
        <xdr:cNvSpPr>
          <a:spLocks noChangeArrowheads="1"/>
        </xdr:cNvSpPr>
      </xdr:nvSpPr>
      <xdr:spPr bwMode="auto">
        <a:xfrm>
          <a:off x="10007600" y="2832100"/>
          <a:ext cx="32060" cy="1326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Z85"/>
  <sheetViews>
    <sheetView showGridLines="0" tabSelected="1" view="pageBreakPreview" topLeftCell="A2" zoomScale="80" zoomScaleNormal="109" zoomScaleSheetLayoutView="80" zoomScalePageLayoutView="85" workbookViewId="0">
      <selection activeCell="E30" sqref="E30"/>
    </sheetView>
  </sheetViews>
  <sheetFormatPr defaultColWidth="11.44140625" defaultRowHeight="13.8" x14ac:dyDescent="0.25"/>
  <cols>
    <col min="1" max="1" width="5.44140625" style="42" customWidth="1"/>
    <col min="2" max="2" width="35.33203125" style="42" customWidth="1"/>
    <col min="3" max="3" width="15.33203125" style="42" customWidth="1"/>
    <col min="4" max="4" width="34.44140625" style="20" customWidth="1"/>
    <col min="5" max="5" width="20.6640625" style="40" customWidth="1"/>
    <col min="6" max="6" width="15" style="43" customWidth="1"/>
    <col min="7" max="7" width="15" style="40" customWidth="1"/>
    <col min="8" max="8" width="1.33203125" style="40" customWidth="1"/>
    <col min="9" max="12" width="16" style="40" customWidth="1"/>
    <col min="13" max="13" width="13.5546875" style="40" customWidth="1"/>
    <col min="14" max="16384" width="11.44140625" style="20"/>
  </cols>
  <sheetData>
    <row r="1" spans="1:26" ht="43.05" customHeight="1" x14ac:dyDescent="0.25">
      <c r="A1" s="158" t="s">
        <v>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60"/>
      <c r="M1" s="19"/>
    </row>
    <row r="2" spans="1:26" ht="28.8" customHeight="1" x14ac:dyDescent="0.25">
      <c r="A2" s="173" t="s">
        <v>1</v>
      </c>
      <c r="B2" s="174"/>
      <c r="C2" s="174"/>
      <c r="D2" s="171" t="s">
        <v>2</v>
      </c>
      <c r="E2" s="171"/>
      <c r="F2" s="171"/>
      <c r="G2" s="171"/>
      <c r="H2" s="171"/>
      <c r="I2" s="171"/>
      <c r="J2" s="171"/>
      <c r="K2" s="171"/>
      <c r="L2" s="172"/>
      <c r="M2" s="19"/>
    </row>
    <row r="3" spans="1:26" ht="28.8" customHeight="1" x14ac:dyDescent="0.25">
      <c r="A3" s="173" t="s">
        <v>3</v>
      </c>
      <c r="B3" s="174"/>
      <c r="C3" s="174"/>
      <c r="D3" s="175" t="s">
        <v>44</v>
      </c>
      <c r="E3" s="175"/>
      <c r="F3" s="175"/>
      <c r="G3" s="175"/>
      <c r="H3" s="175"/>
      <c r="I3" s="175"/>
      <c r="J3" s="175"/>
      <c r="K3" s="175"/>
      <c r="L3" s="176"/>
      <c r="M3" s="19"/>
    </row>
    <row r="4" spans="1:26" ht="28.8" customHeight="1" x14ac:dyDescent="0.25">
      <c r="A4" s="173" t="s">
        <v>4</v>
      </c>
      <c r="B4" s="174"/>
      <c r="C4" s="174"/>
      <c r="D4" s="171" t="s">
        <v>5</v>
      </c>
      <c r="E4" s="171"/>
      <c r="F4" s="171"/>
      <c r="G4" s="171"/>
      <c r="H4" s="171"/>
      <c r="I4" s="171"/>
      <c r="J4" s="171"/>
      <c r="K4" s="171"/>
      <c r="L4" s="172"/>
      <c r="M4" s="19"/>
    </row>
    <row r="5" spans="1:26" ht="28.8" customHeight="1" thickBot="1" x14ac:dyDescent="0.3">
      <c r="A5" s="179" t="s">
        <v>6</v>
      </c>
      <c r="B5" s="180"/>
      <c r="C5" s="180"/>
      <c r="D5" s="177" t="s">
        <v>7</v>
      </c>
      <c r="E5" s="177"/>
      <c r="F5" s="177"/>
      <c r="G5" s="177"/>
      <c r="H5" s="177"/>
      <c r="I5" s="177"/>
      <c r="J5" s="177"/>
      <c r="K5" s="177"/>
      <c r="L5" s="178"/>
      <c r="M5" s="19"/>
    </row>
    <row r="6" spans="1:26" s="22" customFormat="1" ht="14.4" x14ac:dyDescent="0.25">
      <c r="A6" s="161" t="s">
        <v>41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3"/>
      <c r="M6" s="21"/>
      <c r="R6" s="23"/>
      <c r="S6" s="23"/>
      <c r="T6" s="23"/>
      <c r="U6" s="23"/>
      <c r="V6" s="23"/>
      <c r="W6" s="23"/>
      <c r="X6" s="23"/>
      <c r="Y6" s="23"/>
      <c r="Z6" s="23"/>
    </row>
    <row r="7" spans="1:26" ht="18" customHeight="1" x14ac:dyDescent="0.25">
      <c r="A7" s="166" t="s">
        <v>43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8"/>
      <c r="M7" s="24"/>
      <c r="R7" s="25"/>
      <c r="S7" s="25"/>
      <c r="T7" s="25"/>
      <c r="U7" s="25"/>
      <c r="V7" s="25"/>
      <c r="W7" s="25"/>
      <c r="X7" s="25"/>
      <c r="Y7" s="25"/>
      <c r="Z7" s="25"/>
    </row>
    <row r="8" spans="1:26" s="27" customFormat="1" ht="52.2" customHeight="1" thickBot="1" x14ac:dyDescent="0.3">
      <c r="A8" s="125" t="s">
        <v>8</v>
      </c>
      <c r="B8" s="126"/>
      <c r="C8" s="127"/>
      <c r="D8" s="164" t="s">
        <v>9</v>
      </c>
      <c r="E8" s="164"/>
      <c r="F8" s="164"/>
      <c r="G8" s="164"/>
      <c r="H8" s="164"/>
      <c r="I8" s="164"/>
      <c r="J8" s="164"/>
      <c r="K8" s="164"/>
      <c r="L8" s="165"/>
      <c r="M8" s="26"/>
      <c r="R8" s="28"/>
      <c r="S8" s="28"/>
      <c r="T8" s="28"/>
      <c r="U8" s="28"/>
      <c r="V8" s="28"/>
      <c r="W8" s="28"/>
      <c r="X8" s="28"/>
      <c r="Y8" s="28"/>
      <c r="Z8" s="28"/>
    </row>
    <row r="9" spans="1:26" s="30" customFormat="1" ht="24" customHeight="1" x14ac:dyDescent="0.25">
      <c r="A9" s="145" t="s">
        <v>79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7"/>
      <c r="M9" s="29"/>
    </row>
    <row r="10" spans="1:26" s="32" customFormat="1" ht="19.2" customHeight="1" x14ac:dyDescent="0.25">
      <c r="A10" s="153" t="s">
        <v>10</v>
      </c>
      <c r="B10" s="155" t="s">
        <v>11</v>
      </c>
      <c r="C10" s="144" t="s">
        <v>80</v>
      </c>
      <c r="D10" s="144"/>
      <c r="E10" s="144"/>
      <c r="F10" s="144"/>
      <c r="G10" s="144"/>
      <c r="H10" s="5"/>
      <c r="I10" s="169" t="s">
        <v>12</v>
      </c>
      <c r="J10" s="169"/>
      <c r="K10" s="169"/>
      <c r="L10" s="170"/>
      <c r="M10" s="31"/>
    </row>
    <row r="11" spans="1:26" s="34" customFormat="1" ht="42.6" customHeight="1" thickBot="1" x14ac:dyDescent="0.3">
      <c r="A11" s="154"/>
      <c r="B11" s="156"/>
      <c r="C11" s="92" t="s">
        <v>13</v>
      </c>
      <c r="D11" s="92" t="s">
        <v>14</v>
      </c>
      <c r="E11" s="93" t="s">
        <v>15</v>
      </c>
      <c r="F11" s="93" t="s">
        <v>16</v>
      </c>
      <c r="G11" s="108" t="s">
        <v>17</v>
      </c>
      <c r="H11" s="109"/>
      <c r="I11" s="108" t="s">
        <v>18</v>
      </c>
      <c r="J11" s="108" t="s">
        <v>19</v>
      </c>
      <c r="K11" s="108" t="s">
        <v>20</v>
      </c>
      <c r="L11" s="110" t="s">
        <v>21</v>
      </c>
      <c r="M11" s="33"/>
    </row>
    <row r="12" spans="1:26" s="30" customFormat="1" ht="15.6" customHeight="1" x14ac:dyDescent="0.25">
      <c r="A12" s="103">
        <v>1</v>
      </c>
      <c r="B12" s="87" t="s">
        <v>46</v>
      </c>
      <c r="C12" s="87" t="s">
        <v>22</v>
      </c>
      <c r="D12" s="89" t="s">
        <v>23</v>
      </c>
      <c r="E12" s="90">
        <v>2</v>
      </c>
      <c r="F12" s="104"/>
      <c r="G12" s="105"/>
      <c r="H12" s="106"/>
      <c r="I12" s="105"/>
      <c r="J12" s="105"/>
      <c r="K12" s="105"/>
      <c r="L12" s="107"/>
      <c r="M12" s="35"/>
    </row>
    <row r="13" spans="1:26" ht="15.6" customHeight="1" x14ac:dyDescent="0.25">
      <c r="A13" s="11">
        <v>2</v>
      </c>
      <c r="B13" s="1" t="s">
        <v>45</v>
      </c>
      <c r="C13" s="1" t="s">
        <v>24</v>
      </c>
      <c r="D13" s="2" t="s">
        <v>72</v>
      </c>
      <c r="E13" s="3">
        <v>1</v>
      </c>
      <c r="F13" s="46"/>
      <c r="G13" s="44"/>
      <c r="H13" s="45"/>
      <c r="I13" s="46"/>
      <c r="J13" s="46"/>
      <c r="K13" s="46"/>
      <c r="L13" s="47"/>
      <c r="M13" s="36"/>
    </row>
    <row r="14" spans="1:26" ht="15.6" customHeight="1" x14ac:dyDescent="0.25">
      <c r="A14" s="12">
        <v>3</v>
      </c>
      <c r="B14" s="1" t="s">
        <v>47</v>
      </c>
      <c r="C14" s="1" t="s">
        <v>24</v>
      </c>
      <c r="D14" s="2" t="s">
        <v>72</v>
      </c>
      <c r="E14" s="3">
        <v>4</v>
      </c>
      <c r="F14" s="46"/>
      <c r="G14" s="44"/>
      <c r="H14" s="45"/>
      <c r="I14" s="46"/>
      <c r="J14" s="46"/>
      <c r="K14" s="46"/>
      <c r="L14" s="47"/>
      <c r="M14" s="36"/>
    </row>
    <row r="15" spans="1:26" ht="15.6" customHeight="1" x14ac:dyDescent="0.25">
      <c r="A15" s="11">
        <v>4</v>
      </c>
      <c r="B15" s="1" t="s">
        <v>48</v>
      </c>
      <c r="C15" s="1" t="s">
        <v>22</v>
      </c>
      <c r="D15" s="2" t="s">
        <v>23</v>
      </c>
      <c r="E15" s="3">
        <v>1</v>
      </c>
      <c r="F15" s="46"/>
      <c r="G15" s="44"/>
      <c r="H15" s="45"/>
      <c r="I15" s="46"/>
      <c r="J15" s="46"/>
      <c r="K15" s="46"/>
      <c r="L15" s="47"/>
      <c r="M15" s="36"/>
    </row>
    <row r="16" spans="1:26" ht="15.6" customHeight="1" x14ac:dyDescent="0.25">
      <c r="A16" s="11">
        <v>5</v>
      </c>
      <c r="B16" s="1" t="s">
        <v>49</v>
      </c>
      <c r="C16" s="1" t="s">
        <v>24</v>
      </c>
      <c r="D16" s="2" t="s">
        <v>72</v>
      </c>
      <c r="E16" s="3">
        <v>1</v>
      </c>
      <c r="F16" s="46"/>
      <c r="G16" s="44"/>
      <c r="H16" s="45"/>
      <c r="I16" s="46"/>
      <c r="J16" s="46"/>
      <c r="K16" s="46"/>
      <c r="L16" s="47"/>
      <c r="M16" s="36"/>
    </row>
    <row r="17" spans="1:13" ht="15.6" customHeight="1" x14ac:dyDescent="0.25">
      <c r="A17" s="11">
        <v>6</v>
      </c>
      <c r="B17" s="1" t="s">
        <v>50</v>
      </c>
      <c r="C17" s="1" t="s">
        <v>24</v>
      </c>
      <c r="D17" s="2" t="s">
        <v>72</v>
      </c>
      <c r="E17" s="3">
        <v>2</v>
      </c>
      <c r="F17" s="46"/>
      <c r="G17" s="44"/>
      <c r="H17" s="45"/>
      <c r="I17" s="46"/>
      <c r="J17" s="46"/>
      <c r="K17" s="46"/>
      <c r="L17" s="47"/>
      <c r="M17" s="36"/>
    </row>
    <row r="18" spans="1:13" ht="15.6" customHeight="1" x14ac:dyDescent="0.25">
      <c r="A18" s="12">
        <v>7</v>
      </c>
      <c r="B18" s="1" t="s">
        <v>51</v>
      </c>
      <c r="C18" s="1" t="s">
        <v>24</v>
      </c>
      <c r="D18" s="2" t="s">
        <v>72</v>
      </c>
      <c r="E18" s="3">
        <v>1</v>
      </c>
      <c r="F18" s="46"/>
      <c r="G18" s="44"/>
      <c r="H18" s="45"/>
      <c r="I18" s="46"/>
      <c r="J18" s="46"/>
      <c r="K18" s="46"/>
      <c r="L18" s="47"/>
      <c r="M18" s="36"/>
    </row>
    <row r="19" spans="1:13" ht="15.6" customHeight="1" x14ac:dyDescent="0.25">
      <c r="A19" s="11">
        <v>8</v>
      </c>
      <c r="B19" s="1" t="s">
        <v>52</v>
      </c>
      <c r="C19" s="1" t="s">
        <v>22</v>
      </c>
      <c r="D19" s="2" t="s">
        <v>23</v>
      </c>
      <c r="E19" s="3">
        <v>1</v>
      </c>
      <c r="F19" s="46"/>
      <c r="G19" s="44"/>
      <c r="H19" s="45"/>
      <c r="I19" s="46"/>
      <c r="J19" s="46"/>
      <c r="K19" s="46"/>
      <c r="L19" s="47"/>
      <c r="M19" s="36"/>
    </row>
    <row r="20" spans="1:13" ht="15.6" customHeight="1" x14ac:dyDescent="0.25">
      <c r="A20" s="11">
        <v>9</v>
      </c>
      <c r="B20" s="1" t="s">
        <v>54</v>
      </c>
      <c r="C20" s="1" t="s">
        <v>24</v>
      </c>
      <c r="D20" s="2" t="s">
        <v>72</v>
      </c>
      <c r="E20" s="3">
        <v>2</v>
      </c>
      <c r="F20" s="46"/>
      <c r="G20" s="44"/>
      <c r="H20" s="45"/>
      <c r="I20" s="46"/>
      <c r="J20" s="46"/>
      <c r="K20" s="46"/>
      <c r="L20" s="47"/>
      <c r="M20" s="36"/>
    </row>
    <row r="21" spans="1:13" ht="15.6" customHeight="1" x14ac:dyDescent="0.25">
      <c r="A21" s="11">
        <v>10</v>
      </c>
      <c r="B21" s="1" t="s">
        <v>55</v>
      </c>
      <c r="C21" s="1" t="s">
        <v>22</v>
      </c>
      <c r="D21" s="2" t="s">
        <v>23</v>
      </c>
      <c r="E21" s="3">
        <v>1</v>
      </c>
      <c r="F21" s="46"/>
      <c r="G21" s="44"/>
      <c r="H21" s="45"/>
      <c r="I21" s="46"/>
      <c r="J21" s="46"/>
      <c r="K21" s="46"/>
      <c r="L21" s="47"/>
      <c r="M21" s="36"/>
    </row>
    <row r="22" spans="1:13" ht="15.6" customHeight="1" x14ac:dyDescent="0.25">
      <c r="A22" s="12">
        <v>11</v>
      </c>
      <c r="B22" s="1" t="s">
        <v>56</v>
      </c>
      <c r="C22" s="1" t="s">
        <v>24</v>
      </c>
      <c r="D22" s="2" t="s">
        <v>72</v>
      </c>
      <c r="E22" s="3">
        <v>1</v>
      </c>
      <c r="F22" s="46"/>
      <c r="G22" s="44"/>
      <c r="H22" s="45"/>
      <c r="I22" s="46"/>
      <c r="J22" s="46"/>
      <c r="K22" s="46"/>
      <c r="L22" s="47"/>
      <c r="M22" s="36"/>
    </row>
    <row r="23" spans="1:13" ht="15.6" customHeight="1" x14ac:dyDescent="0.25">
      <c r="A23" s="11">
        <v>12</v>
      </c>
      <c r="B23" s="1" t="s">
        <v>57</v>
      </c>
      <c r="C23" s="1" t="s">
        <v>24</v>
      </c>
      <c r="D23" s="2" t="s">
        <v>72</v>
      </c>
      <c r="E23" s="3">
        <v>1</v>
      </c>
      <c r="F23" s="46"/>
      <c r="G23" s="44"/>
      <c r="H23" s="45"/>
      <c r="I23" s="46"/>
      <c r="J23" s="46"/>
      <c r="K23" s="46"/>
      <c r="L23" s="47"/>
      <c r="M23" s="36"/>
    </row>
    <row r="24" spans="1:13" ht="15.6" customHeight="1" x14ac:dyDescent="0.25">
      <c r="A24" s="11">
        <v>13</v>
      </c>
      <c r="B24" s="1" t="s">
        <v>58</v>
      </c>
      <c r="C24" s="1" t="s">
        <v>22</v>
      </c>
      <c r="D24" s="2" t="s">
        <v>23</v>
      </c>
      <c r="E24" s="3">
        <v>1</v>
      </c>
      <c r="F24" s="46"/>
      <c r="G24" s="44"/>
      <c r="H24" s="45"/>
      <c r="I24" s="46"/>
      <c r="J24" s="46"/>
      <c r="K24" s="46"/>
      <c r="L24" s="47"/>
      <c r="M24" s="36"/>
    </row>
    <row r="25" spans="1:13" ht="15.6" customHeight="1" x14ac:dyDescent="0.25">
      <c r="A25" s="11">
        <v>14</v>
      </c>
      <c r="B25" s="1" t="s">
        <v>59</v>
      </c>
      <c r="C25" s="1" t="s">
        <v>22</v>
      </c>
      <c r="D25" s="2" t="s">
        <v>23</v>
      </c>
      <c r="E25" s="3">
        <v>1</v>
      </c>
      <c r="F25" s="46"/>
      <c r="G25" s="44"/>
      <c r="H25" s="45"/>
      <c r="I25" s="46"/>
      <c r="J25" s="46"/>
      <c r="K25" s="46"/>
      <c r="L25" s="47"/>
      <c r="M25" s="36"/>
    </row>
    <row r="26" spans="1:13" ht="15.6" customHeight="1" x14ac:dyDescent="0.25">
      <c r="A26" s="12">
        <v>15</v>
      </c>
      <c r="B26" s="1" t="s">
        <v>60</v>
      </c>
      <c r="C26" s="1" t="s">
        <v>24</v>
      </c>
      <c r="D26" s="2" t="s">
        <v>72</v>
      </c>
      <c r="E26" s="3">
        <v>1</v>
      </c>
      <c r="F26" s="46"/>
      <c r="G26" s="44"/>
      <c r="H26" s="45"/>
      <c r="I26" s="46"/>
      <c r="J26" s="46"/>
      <c r="K26" s="46"/>
      <c r="L26" s="47"/>
      <c r="M26" s="36"/>
    </row>
    <row r="27" spans="1:13" ht="15.6" customHeight="1" x14ac:dyDescent="0.25">
      <c r="A27" s="11">
        <v>16</v>
      </c>
      <c r="B27" s="1" t="s">
        <v>61</v>
      </c>
      <c r="C27" s="1" t="s">
        <v>22</v>
      </c>
      <c r="D27" s="2" t="s">
        <v>23</v>
      </c>
      <c r="E27" s="3">
        <v>1</v>
      </c>
      <c r="F27" s="46"/>
      <c r="G27" s="44"/>
      <c r="H27" s="45"/>
      <c r="I27" s="46"/>
      <c r="J27" s="46"/>
      <c r="K27" s="46"/>
      <c r="L27" s="47"/>
      <c r="M27" s="36"/>
    </row>
    <row r="28" spans="1:13" ht="15.6" customHeight="1" x14ac:dyDescent="0.25">
      <c r="A28" s="11">
        <v>17</v>
      </c>
      <c r="B28" s="1" t="s">
        <v>62</v>
      </c>
      <c r="C28" s="1" t="s">
        <v>24</v>
      </c>
      <c r="D28" s="2" t="s">
        <v>72</v>
      </c>
      <c r="E28" s="3">
        <v>1</v>
      </c>
      <c r="F28" s="46"/>
      <c r="G28" s="44"/>
      <c r="H28" s="45"/>
      <c r="I28" s="46"/>
      <c r="J28" s="46"/>
      <c r="K28" s="46"/>
      <c r="L28" s="47"/>
      <c r="M28" s="36"/>
    </row>
    <row r="29" spans="1:13" ht="15.6" customHeight="1" x14ac:dyDescent="0.25">
      <c r="A29" s="11">
        <v>18</v>
      </c>
      <c r="B29" s="1" t="s">
        <v>63</v>
      </c>
      <c r="C29" s="1" t="s">
        <v>22</v>
      </c>
      <c r="D29" s="2" t="s">
        <v>23</v>
      </c>
      <c r="E29" s="3">
        <v>1</v>
      </c>
      <c r="F29" s="46"/>
      <c r="G29" s="44"/>
      <c r="H29" s="45"/>
      <c r="I29" s="46"/>
      <c r="J29" s="46"/>
      <c r="K29" s="46"/>
      <c r="L29" s="47"/>
      <c r="M29" s="36"/>
    </row>
    <row r="30" spans="1:13" ht="15.6" customHeight="1" x14ac:dyDescent="0.25">
      <c r="A30" s="12">
        <v>19</v>
      </c>
      <c r="B30" s="1" t="s">
        <v>64</v>
      </c>
      <c r="C30" s="1" t="s">
        <v>24</v>
      </c>
      <c r="D30" s="2" t="s">
        <v>72</v>
      </c>
      <c r="E30" s="3">
        <v>1</v>
      </c>
      <c r="F30" s="46"/>
      <c r="G30" s="44"/>
      <c r="H30" s="45"/>
      <c r="I30" s="46"/>
      <c r="J30" s="46"/>
      <c r="K30" s="46"/>
      <c r="L30" s="47"/>
      <c r="M30" s="36"/>
    </row>
    <row r="31" spans="1:13" ht="15.6" customHeight="1" x14ac:dyDescent="0.25">
      <c r="A31" s="11">
        <v>20</v>
      </c>
      <c r="B31" s="1" t="s">
        <v>65</v>
      </c>
      <c r="C31" s="1" t="s">
        <v>22</v>
      </c>
      <c r="D31" s="2" t="s">
        <v>23</v>
      </c>
      <c r="E31" s="3">
        <v>1</v>
      </c>
      <c r="F31" s="46"/>
      <c r="G31" s="44"/>
      <c r="H31" s="45"/>
      <c r="I31" s="46"/>
      <c r="J31" s="46"/>
      <c r="K31" s="46"/>
      <c r="L31" s="47"/>
      <c r="M31" s="36"/>
    </row>
    <row r="32" spans="1:13" ht="15.6" customHeight="1" x14ac:dyDescent="0.25">
      <c r="A32" s="11">
        <v>21</v>
      </c>
      <c r="B32" s="1" t="s">
        <v>65</v>
      </c>
      <c r="C32" s="1" t="s">
        <v>24</v>
      </c>
      <c r="D32" s="2" t="s">
        <v>72</v>
      </c>
      <c r="E32" s="3">
        <v>1</v>
      </c>
      <c r="F32" s="46"/>
      <c r="G32" s="44"/>
      <c r="H32" s="45"/>
      <c r="I32" s="46"/>
      <c r="J32" s="46"/>
      <c r="K32" s="46"/>
      <c r="L32" s="47"/>
      <c r="M32" s="36"/>
    </row>
    <row r="33" spans="1:13" ht="15.6" customHeight="1" x14ac:dyDescent="0.25">
      <c r="A33" s="11">
        <v>22</v>
      </c>
      <c r="B33" s="1" t="s">
        <v>66</v>
      </c>
      <c r="C33" s="1" t="s">
        <v>24</v>
      </c>
      <c r="D33" s="2" t="s">
        <v>72</v>
      </c>
      <c r="E33" s="3">
        <v>1</v>
      </c>
      <c r="F33" s="46"/>
      <c r="G33" s="44"/>
      <c r="H33" s="45"/>
      <c r="I33" s="46"/>
      <c r="J33" s="46"/>
      <c r="K33" s="46"/>
      <c r="L33" s="47"/>
      <c r="M33" s="36"/>
    </row>
    <row r="34" spans="1:13" ht="15.6" customHeight="1" x14ac:dyDescent="0.25">
      <c r="A34" s="12">
        <v>23</v>
      </c>
      <c r="B34" s="1" t="s">
        <v>67</v>
      </c>
      <c r="C34" s="1" t="s">
        <v>24</v>
      </c>
      <c r="D34" s="2" t="s">
        <v>72</v>
      </c>
      <c r="E34" s="3">
        <v>1</v>
      </c>
      <c r="F34" s="46"/>
      <c r="G34" s="44"/>
      <c r="H34" s="45"/>
      <c r="I34" s="46"/>
      <c r="J34" s="46"/>
      <c r="K34" s="46"/>
      <c r="L34" s="47"/>
      <c r="M34" s="36"/>
    </row>
    <row r="35" spans="1:13" ht="15.6" customHeight="1" x14ac:dyDescent="0.25">
      <c r="A35" s="11">
        <v>24</v>
      </c>
      <c r="B35" s="1" t="s">
        <v>68</v>
      </c>
      <c r="C35" s="1" t="s">
        <v>24</v>
      </c>
      <c r="D35" s="2" t="s">
        <v>72</v>
      </c>
      <c r="E35" s="3">
        <v>1</v>
      </c>
      <c r="F35" s="46"/>
      <c r="G35" s="44"/>
      <c r="H35" s="48"/>
      <c r="I35" s="49"/>
      <c r="J35" s="49"/>
      <c r="K35" s="49"/>
      <c r="L35" s="50"/>
      <c r="M35" s="36"/>
    </row>
    <row r="36" spans="1:13" ht="26.4" customHeight="1" x14ac:dyDescent="0.25">
      <c r="A36" s="11">
        <v>25</v>
      </c>
      <c r="B36" s="157" t="s">
        <v>69</v>
      </c>
      <c r="C36" s="157"/>
      <c r="D36" s="157"/>
      <c r="E36" s="6" t="s">
        <v>70</v>
      </c>
      <c r="F36" s="46"/>
      <c r="G36" s="51"/>
      <c r="H36" s="55"/>
      <c r="I36" s="55"/>
      <c r="J36" s="55"/>
      <c r="K36" s="55"/>
      <c r="L36" s="56"/>
      <c r="M36" s="36"/>
    </row>
    <row r="37" spans="1:13" ht="14.4" customHeight="1" x14ac:dyDescent="0.25">
      <c r="A37" s="185" t="s">
        <v>83</v>
      </c>
      <c r="B37" s="186"/>
      <c r="C37" s="186"/>
      <c r="D37" s="186"/>
      <c r="E37" s="182" t="s">
        <v>25</v>
      </c>
      <c r="F37" s="183"/>
      <c r="G37" s="10">
        <f>SUM(G12:G36)</f>
        <v>0</v>
      </c>
      <c r="H37" s="55"/>
      <c r="I37" s="55"/>
      <c r="J37" s="55"/>
      <c r="K37" s="55"/>
      <c r="L37" s="56"/>
      <c r="M37" s="36"/>
    </row>
    <row r="38" spans="1:13" ht="30" customHeight="1" x14ac:dyDescent="0.25">
      <c r="A38" s="187"/>
      <c r="B38" s="188"/>
      <c r="C38" s="188"/>
      <c r="D38" s="188"/>
      <c r="E38" s="184" t="s">
        <v>26</v>
      </c>
      <c r="F38" s="9" t="s">
        <v>27</v>
      </c>
      <c r="G38" s="10" t="e">
        <f>G37*F38</f>
        <v>#VALUE!</v>
      </c>
      <c r="H38" s="55"/>
      <c r="I38" s="55"/>
      <c r="J38" s="55"/>
      <c r="K38" s="55"/>
      <c r="L38" s="56"/>
      <c r="M38" s="36"/>
    </row>
    <row r="39" spans="1:13" ht="15" thickBot="1" x14ac:dyDescent="0.3">
      <c r="A39" s="151" t="s">
        <v>28</v>
      </c>
      <c r="B39" s="152"/>
      <c r="C39" s="152"/>
      <c r="D39" s="152"/>
      <c r="E39" s="152"/>
      <c r="F39" s="152"/>
      <c r="G39" s="13" t="e">
        <f>SUM(G37:G38)</f>
        <v>#VALUE!</v>
      </c>
      <c r="H39" s="57"/>
      <c r="I39" s="58"/>
      <c r="J39" s="58"/>
      <c r="K39" s="58"/>
      <c r="L39" s="59"/>
      <c r="M39" s="36"/>
    </row>
    <row r="40" spans="1:13" ht="20.399999999999999" customHeight="1" x14ac:dyDescent="0.25">
      <c r="A40" s="148" t="s">
        <v>42</v>
      </c>
      <c r="B40" s="149"/>
      <c r="C40" s="149"/>
      <c r="D40" s="149"/>
      <c r="E40" s="149"/>
      <c r="F40" s="150"/>
      <c r="G40" s="79"/>
      <c r="H40" s="60"/>
      <c r="I40" s="60"/>
      <c r="J40" s="60"/>
      <c r="K40" s="60"/>
      <c r="L40" s="61"/>
      <c r="M40" s="36"/>
    </row>
    <row r="41" spans="1:13" x14ac:dyDescent="0.25">
      <c r="A41" s="153" t="s">
        <v>10</v>
      </c>
      <c r="B41" s="155" t="s">
        <v>11</v>
      </c>
      <c r="C41" s="144" t="s">
        <v>29</v>
      </c>
      <c r="D41" s="144"/>
      <c r="E41" s="7"/>
      <c r="F41" s="14"/>
      <c r="G41" s="80"/>
      <c r="H41" s="60"/>
      <c r="I41" s="181"/>
      <c r="J41" s="181"/>
      <c r="K41" s="181"/>
      <c r="L41" s="181"/>
      <c r="M41" s="36"/>
    </row>
    <row r="42" spans="1:13" ht="38.4" customHeight="1" thickBot="1" x14ac:dyDescent="0.3">
      <c r="A42" s="154"/>
      <c r="B42" s="156"/>
      <c r="C42" s="92" t="s">
        <v>13</v>
      </c>
      <c r="D42" s="92" t="s">
        <v>14</v>
      </c>
      <c r="E42" s="93" t="s">
        <v>15</v>
      </c>
      <c r="F42" s="94" t="s">
        <v>16</v>
      </c>
      <c r="G42" s="62"/>
      <c r="H42" s="60"/>
      <c r="I42" s="62"/>
      <c r="J42" s="62"/>
      <c r="K42" s="62"/>
      <c r="L42" s="62"/>
      <c r="M42" s="36"/>
    </row>
    <row r="43" spans="1:13" x14ac:dyDescent="0.25">
      <c r="A43" s="86">
        <v>1</v>
      </c>
      <c r="B43" s="87" t="s">
        <v>46</v>
      </c>
      <c r="C43" s="88" t="s">
        <v>22</v>
      </c>
      <c r="D43" s="89" t="s">
        <v>23</v>
      </c>
      <c r="E43" s="90">
        <v>1</v>
      </c>
      <c r="F43" s="91"/>
      <c r="G43" s="81"/>
      <c r="H43" s="55"/>
      <c r="I43" s="55"/>
      <c r="J43" s="55"/>
      <c r="K43" s="55"/>
      <c r="L43" s="63"/>
      <c r="M43" s="36"/>
    </row>
    <row r="44" spans="1:13" x14ac:dyDescent="0.25">
      <c r="A44" s="12">
        <v>2</v>
      </c>
      <c r="B44" s="1" t="s">
        <v>47</v>
      </c>
      <c r="C44" s="4" t="s">
        <v>22</v>
      </c>
      <c r="D44" s="2" t="s">
        <v>23</v>
      </c>
      <c r="E44" s="3">
        <v>1</v>
      </c>
      <c r="F44" s="52"/>
      <c r="G44" s="81"/>
      <c r="H44" s="55"/>
      <c r="I44" s="55"/>
      <c r="J44" s="55"/>
      <c r="K44" s="55"/>
      <c r="L44" s="63"/>
      <c r="M44" s="36"/>
    </row>
    <row r="45" spans="1:13" x14ac:dyDescent="0.25">
      <c r="A45" s="12">
        <v>3</v>
      </c>
      <c r="B45" s="1" t="s">
        <v>48</v>
      </c>
      <c r="C45" s="4" t="s">
        <v>22</v>
      </c>
      <c r="D45" s="2" t="s">
        <v>23</v>
      </c>
      <c r="E45" s="3">
        <v>1</v>
      </c>
      <c r="F45" s="52"/>
      <c r="G45" s="81"/>
      <c r="H45" s="55"/>
      <c r="I45" s="55"/>
      <c r="J45" s="55"/>
      <c r="K45" s="55"/>
      <c r="L45" s="63"/>
      <c r="M45" s="36"/>
    </row>
    <row r="46" spans="1:13" x14ac:dyDescent="0.25">
      <c r="A46" s="12">
        <v>4</v>
      </c>
      <c r="B46" s="1" t="s">
        <v>49</v>
      </c>
      <c r="C46" s="4" t="s">
        <v>22</v>
      </c>
      <c r="D46" s="2" t="s">
        <v>23</v>
      </c>
      <c r="E46" s="3">
        <v>1</v>
      </c>
      <c r="F46" s="52"/>
      <c r="G46" s="81"/>
      <c r="H46" s="55"/>
      <c r="I46" s="55"/>
      <c r="J46" s="55"/>
      <c r="K46" s="55"/>
      <c r="L46" s="63"/>
      <c r="M46" s="36"/>
    </row>
    <row r="47" spans="1:13" x14ac:dyDescent="0.25">
      <c r="A47" s="12">
        <v>5</v>
      </c>
      <c r="B47" s="1" t="s">
        <v>50</v>
      </c>
      <c r="C47" s="4" t="s">
        <v>22</v>
      </c>
      <c r="D47" s="2" t="s">
        <v>23</v>
      </c>
      <c r="E47" s="3">
        <v>1</v>
      </c>
      <c r="F47" s="52"/>
      <c r="G47" s="81"/>
      <c r="H47" s="55"/>
      <c r="I47" s="55"/>
      <c r="J47" s="55"/>
      <c r="K47" s="55"/>
      <c r="L47" s="63"/>
      <c r="M47" s="36"/>
    </row>
    <row r="48" spans="1:13" x14ac:dyDescent="0.25">
      <c r="A48" s="12">
        <v>6</v>
      </c>
      <c r="B48" s="1" t="s">
        <v>51</v>
      </c>
      <c r="C48" s="4" t="s">
        <v>22</v>
      </c>
      <c r="D48" s="2" t="s">
        <v>23</v>
      </c>
      <c r="E48" s="3">
        <v>1</v>
      </c>
      <c r="F48" s="52"/>
      <c r="G48" s="81"/>
      <c r="H48" s="55"/>
      <c r="I48" s="55"/>
      <c r="J48" s="55"/>
      <c r="K48" s="55"/>
      <c r="L48" s="63"/>
      <c r="M48" s="36"/>
    </row>
    <row r="49" spans="1:13" x14ac:dyDescent="0.25">
      <c r="A49" s="12">
        <v>7</v>
      </c>
      <c r="B49" s="1" t="s">
        <v>52</v>
      </c>
      <c r="C49" s="4" t="s">
        <v>22</v>
      </c>
      <c r="D49" s="2" t="s">
        <v>23</v>
      </c>
      <c r="E49" s="3">
        <v>1</v>
      </c>
      <c r="F49" s="52"/>
      <c r="G49" s="81"/>
      <c r="H49" s="55"/>
      <c r="I49" s="55"/>
      <c r="J49" s="55"/>
      <c r="K49" s="55"/>
      <c r="L49" s="63"/>
      <c r="M49" s="36"/>
    </row>
    <row r="50" spans="1:13" x14ac:dyDescent="0.25">
      <c r="A50" s="12">
        <v>8</v>
      </c>
      <c r="B50" s="1" t="s">
        <v>53</v>
      </c>
      <c r="C50" s="4" t="s">
        <v>22</v>
      </c>
      <c r="D50" s="2" t="s">
        <v>23</v>
      </c>
      <c r="E50" s="3">
        <v>1</v>
      </c>
      <c r="F50" s="52"/>
      <c r="G50" s="81"/>
      <c r="H50" s="55"/>
      <c r="I50" s="55"/>
      <c r="J50" s="55"/>
      <c r="K50" s="55"/>
      <c r="L50" s="63"/>
      <c r="M50" s="36"/>
    </row>
    <row r="51" spans="1:13" x14ac:dyDescent="0.25">
      <c r="A51" s="12">
        <v>9</v>
      </c>
      <c r="B51" s="1" t="s">
        <v>54</v>
      </c>
      <c r="C51" s="4" t="s">
        <v>22</v>
      </c>
      <c r="D51" s="2" t="s">
        <v>23</v>
      </c>
      <c r="E51" s="3">
        <v>1</v>
      </c>
      <c r="F51" s="52"/>
      <c r="G51" s="81"/>
      <c r="H51" s="55"/>
      <c r="I51" s="55"/>
      <c r="J51" s="55"/>
      <c r="K51" s="55"/>
      <c r="L51" s="63"/>
      <c r="M51" s="36"/>
    </row>
    <row r="52" spans="1:13" x14ac:dyDescent="0.25">
      <c r="A52" s="12">
        <v>10</v>
      </c>
      <c r="B52" s="1" t="s">
        <v>55</v>
      </c>
      <c r="C52" s="4" t="s">
        <v>22</v>
      </c>
      <c r="D52" s="2" t="s">
        <v>23</v>
      </c>
      <c r="E52" s="3">
        <v>1</v>
      </c>
      <c r="F52" s="52"/>
      <c r="G52" s="81"/>
      <c r="H52" s="55"/>
      <c r="I52" s="55"/>
      <c r="J52" s="55"/>
      <c r="K52" s="55"/>
      <c r="L52" s="63"/>
      <c r="M52" s="36"/>
    </row>
    <row r="53" spans="1:13" x14ac:dyDescent="0.25">
      <c r="A53" s="12">
        <v>11</v>
      </c>
      <c r="B53" s="1" t="s">
        <v>56</v>
      </c>
      <c r="C53" s="4" t="s">
        <v>22</v>
      </c>
      <c r="D53" s="2" t="s">
        <v>23</v>
      </c>
      <c r="E53" s="3">
        <v>1</v>
      </c>
      <c r="F53" s="52"/>
      <c r="G53" s="81"/>
      <c r="H53" s="55"/>
      <c r="I53" s="55"/>
      <c r="J53" s="55"/>
      <c r="K53" s="55"/>
      <c r="L53" s="63"/>
      <c r="M53" s="36"/>
    </row>
    <row r="54" spans="1:13" x14ac:dyDescent="0.25">
      <c r="A54" s="12">
        <v>12</v>
      </c>
      <c r="B54" s="1" t="s">
        <v>57</v>
      </c>
      <c r="C54" s="4" t="s">
        <v>22</v>
      </c>
      <c r="D54" s="2" t="s">
        <v>23</v>
      </c>
      <c r="E54" s="3">
        <v>1</v>
      </c>
      <c r="F54" s="52"/>
      <c r="G54" s="81"/>
      <c r="H54" s="55"/>
      <c r="I54" s="55"/>
      <c r="J54" s="55"/>
      <c r="K54" s="55"/>
      <c r="L54" s="63"/>
      <c r="M54" s="36"/>
    </row>
    <row r="55" spans="1:13" x14ac:dyDescent="0.25">
      <c r="A55" s="12">
        <v>13</v>
      </c>
      <c r="B55" s="1" t="s">
        <v>58</v>
      </c>
      <c r="C55" s="4" t="s">
        <v>22</v>
      </c>
      <c r="D55" s="2" t="s">
        <v>23</v>
      </c>
      <c r="E55" s="3">
        <v>1</v>
      </c>
      <c r="F55" s="52"/>
      <c r="G55" s="81"/>
      <c r="H55" s="55"/>
      <c r="I55" s="55"/>
      <c r="J55" s="55"/>
      <c r="K55" s="55"/>
      <c r="L55" s="63"/>
      <c r="M55" s="36"/>
    </row>
    <row r="56" spans="1:13" x14ac:dyDescent="0.25">
      <c r="A56" s="12">
        <v>14</v>
      </c>
      <c r="B56" s="1" t="s">
        <v>59</v>
      </c>
      <c r="C56" s="4" t="s">
        <v>22</v>
      </c>
      <c r="D56" s="2" t="s">
        <v>23</v>
      </c>
      <c r="E56" s="3">
        <v>1</v>
      </c>
      <c r="F56" s="52"/>
      <c r="G56" s="81"/>
      <c r="H56" s="55"/>
      <c r="I56" s="55"/>
      <c r="J56" s="55"/>
      <c r="K56" s="55"/>
      <c r="L56" s="63"/>
      <c r="M56" s="36"/>
    </row>
    <row r="57" spans="1:13" x14ac:dyDescent="0.25">
      <c r="A57" s="12">
        <v>15</v>
      </c>
      <c r="B57" s="1" t="s">
        <v>61</v>
      </c>
      <c r="C57" s="4" t="s">
        <v>22</v>
      </c>
      <c r="D57" s="2" t="s">
        <v>23</v>
      </c>
      <c r="E57" s="3">
        <v>1</v>
      </c>
      <c r="F57" s="52"/>
      <c r="G57" s="81"/>
      <c r="H57" s="55"/>
      <c r="I57" s="55"/>
      <c r="J57" s="55"/>
      <c r="K57" s="55"/>
      <c r="L57" s="63"/>
      <c r="M57" s="36"/>
    </row>
    <row r="58" spans="1:13" x14ac:dyDescent="0.25">
      <c r="A58" s="12">
        <v>16</v>
      </c>
      <c r="B58" s="1" t="s">
        <v>62</v>
      </c>
      <c r="C58" s="4" t="s">
        <v>22</v>
      </c>
      <c r="D58" s="2" t="s">
        <v>23</v>
      </c>
      <c r="E58" s="3">
        <v>1</v>
      </c>
      <c r="F58" s="52"/>
      <c r="G58" s="81"/>
      <c r="H58" s="55"/>
      <c r="I58" s="55"/>
      <c r="J58" s="55"/>
      <c r="K58" s="55"/>
      <c r="L58" s="63"/>
      <c r="M58" s="36"/>
    </row>
    <row r="59" spans="1:13" x14ac:dyDescent="0.25">
      <c r="A59" s="12">
        <v>17</v>
      </c>
      <c r="B59" s="1" t="s">
        <v>63</v>
      </c>
      <c r="C59" s="4" t="s">
        <v>22</v>
      </c>
      <c r="D59" s="2" t="s">
        <v>23</v>
      </c>
      <c r="E59" s="3">
        <v>1</v>
      </c>
      <c r="F59" s="52"/>
      <c r="G59" s="81"/>
      <c r="H59" s="55"/>
      <c r="I59" s="55"/>
      <c r="J59" s="55"/>
      <c r="K59" s="55"/>
      <c r="L59" s="63"/>
      <c r="M59" s="36"/>
    </row>
    <row r="60" spans="1:13" x14ac:dyDescent="0.25">
      <c r="A60" s="12">
        <v>18</v>
      </c>
      <c r="B60" s="1" t="s">
        <v>64</v>
      </c>
      <c r="C60" s="4" t="s">
        <v>22</v>
      </c>
      <c r="D60" s="2" t="s">
        <v>23</v>
      </c>
      <c r="E60" s="3">
        <v>1</v>
      </c>
      <c r="F60" s="52"/>
      <c r="G60" s="81"/>
      <c r="H60" s="55"/>
      <c r="I60" s="55"/>
      <c r="J60" s="55"/>
      <c r="K60" s="55"/>
      <c r="L60" s="63"/>
      <c r="M60" s="36"/>
    </row>
    <row r="61" spans="1:13" x14ac:dyDescent="0.25">
      <c r="A61" s="12">
        <v>19</v>
      </c>
      <c r="B61" s="1" t="s">
        <v>81</v>
      </c>
      <c r="C61" s="4" t="s">
        <v>22</v>
      </c>
      <c r="D61" s="2" t="s">
        <v>23</v>
      </c>
      <c r="E61" s="3">
        <v>1</v>
      </c>
      <c r="F61" s="52"/>
      <c r="G61" s="81"/>
      <c r="H61" s="55"/>
      <c r="I61" s="55"/>
      <c r="J61" s="55"/>
      <c r="K61" s="55"/>
      <c r="L61" s="63"/>
      <c r="M61" s="36"/>
    </row>
    <row r="62" spans="1:13" x14ac:dyDescent="0.25">
      <c r="A62" s="12">
        <v>20</v>
      </c>
      <c r="B62" s="1" t="s">
        <v>66</v>
      </c>
      <c r="C62" s="4" t="s">
        <v>22</v>
      </c>
      <c r="D62" s="2" t="s">
        <v>23</v>
      </c>
      <c r="E62" s="3">
        <v>1</v>
      </c>
      <c r="F62" s="52"/>
      <c r="G62" s="81"/>
      <c r="H62" s="55"/>
      <c r="I62" s="55"/>
      <c r="J62" s="55"/>
      <c r="K62" s="55"/>
      <c r="L62" s="63"/>
      <c r="M62" s="36"/>
    </row>
    <row r="63" spans="1:13" x14ac:dyDescent="0.25">
      <c r="A63" s="12">
        <v>21</v>
      </c>
      <c r="B63" s="1" t="s">
        <v>67</v>
      </c>
      <c r="C63" s="4" t="s">
        <v>22</v>
      </c>
      <c r="D63" s="2" t="s">
        <v>23</v>
      </c>
      <c r="E63" s="3">
        <v>1</v>
      </c>
      <c r="F63" s="52"/>
      <c r="G63" s="81"/>
      <c r="H63" s="55"/>
      <c r="I63" s="55"/>
      <c r="J63" s="55"/>
      <c r="K63" s="55"/>
      <c r="L63" s="63"/>
      <c r="M63" s="36"/>
    </row>
    <row r="64" spans="1:13" x14ac:dyDescent="0.25">
      <c r="A64" s="12">
        <v>22</v>
      </c>
      <c r="B64" s="1" t="s">
        <v>68</v>
      </c>
      <c r="C64" s="4" t="s">
        <v>22</v>
      </c>
      <c r="D64" s="2" t="s">
        <v>23</v>
      </c>
      <c r="E64" s="3">
        <v>1</v>
      </c>
      <c r="F64" s="52"/>
      <c r="G64" s="81"/>
      <c r="H64" s="55"/>
      <c r="I64" s="55"/>
      <c r="J64" s="55"/>
      <c r="K64" s="55"/>
      <c r="L64" s="63"/>
      <c r="M64" s="36"/>
    </row>
    <row r="65" spans="1:13" ht="13.2" customHeight="1" x14ac:dyDescent="0.25">
      <c r="A65" s="140" t="s">
        <v>25</v>
      </c>
      <c r="B65" s="141"/>
      <c r="C65" s="141"/>
      <c r="D65" s="141"/>
      <c r="E65" s="141"/>
      <c r="F65" s="15">
        <f>SUM(F43:F64)</f>
        <v>0</v>
      </c>
      <c r="G65" s="82"/>
      <c r="H65" s="55"/>
      <c r="I65" s="64"/>
      <c r="J65" s="64"/>
      <c r="K65" s="64"/>
      <c r="L65" s="65"/>
      <c r="M65" s="36"/>
    </row>
    <row r="66" spans="1:13" ht="12.6" customHeight="1" x14ac:dyDescent="0.25">
      <c r="A66" s="140" t="s">
        <v>71</v>
      </c>
      <c r="B66" s="141"/>
      <c r="C66" s="141"/>
      <c r="D66" s="141"/>
      <c r="E66" s="8" t="s">
        <v>27</v>
      </c>
      <c r="F66" s="16" t="e">
        <f>F65*E66</f>
        <v>#VALUE!</v>
      </c>
      <c r="G66" s="82"/>
      <c r="H66" s="55"/>
      <c r="I66" s="64"/>
      <c r="J66" s="64"/>
      <c r="K66" s="64"/>
      <c r="L66" s="65"/>
      <c r="M66" s="36"/>
    </row>
    <row r="67" spans="1:13" ht="12.6" customHeight="1" thickBot="1" x14ac:dyDescent="0.3">
      <c r="A67" s="142" t="s">
        <v>30</v>
      </c>
      <c r="B67" s="143"/>
      <c r="C67" s="143"/>
      <c r="D67" s="143"/>
      <c r="E67" s="143"/>
      <c r="F67" s="95" t="e">
        <f>SUM(F65:F66)</f>
        <v>#VALUE!</v>
      </c>
      <c r="G67" s="83"/>
      <c r="H67" s="55"/>
      <c r="I67" s="64"/>
      <c r="J67" s="64"/>
      <c r="K67" s="64"/>
      <c r="L67" s="65"/>
      <c r="M67" s="36"/>
    </row>
    <row r="68" spans="1:13" ht="21.6" customHeight="1" x14ac:dyDescent="0.25">
      <c r="A68" s="137" t="s">
        <v>73</v>
      </c>
      <c r="B68" s="138"/>
      <c r="C68" s="138"/>
      <c r="D68" s="138"/>
      <c r="E68" s="138"/>
      <c r="F68" s="139"/>
      <c r="G68" s="66"/>
      <c r="H68" s="66"/>
      <c r="I68" s="66"/>
      <c r="J68" s="66"/>
      <c r="K68" s="66"/>
      <c r="L68" s="66"/>
      <c r="M68" s="37"/>
    </row>
    <row r="69" spans="1:13" ht="24" customHeight="1" thickBot="1" x14ac:dyDescent="0.3">
      <c r="A69" s="98" t="s">
        <v>10</v>
      </c>
      <c r="B69" s="136" t="s">
        <v>77</v>
      </c>
      <c r="C69" s="136"/>
      <c r="D69" s="136"/>
      <c r="E69" s="136"/>
      <c r="F69" s="99" t="s">
        <v>78</v>
      </c>
      <c r="G69" s="84"/>
      <c r="H69" s="67"/>
      <c r="I69" s="67"/>
      <c r="J69" s="67"/>
      <c r="K69" s="67"/>
      <c r="L69" s="67"/>
      <c r="M69" s="37"/>
    </row>
    <row r="70" spans="1:13" ht="14.4" customHeight="1" x14ac:dyDescent="0.25">
      <c r="A70" s="96">
        <v>1</v>
      </c>
      <c r="B70" s="128" t="s">
        <v>74</v>
      </c>
      <c r="C70" s="129"/>
      <c r="D70" s="129"/>
      <c r="E70" s="130"/>
      <c r="F70" s="97"/>
      <c r="G70" s="85"/>
      <c r="H70" s="68"/>
      <c r="I70" s="68"/>
      <c r="J70" s="68"/>
      <c r="K70" s="68"/>
      <c r="L70" s="69"/>
      <c r="M70" s="37"/>
    </row>
    <row r="71" spans="1:13" ht="14.4" x14ac:dyDescent="0.25">
      <c r="A71" s="17">
        <v>2</v>
      </c>
      <c r="B71" s="135" t="s">
        <v>75</v>
      </c>
      <c r="C71" s="135"/>
      <c r="D71" s="135"/>
      <c r="E71" s="135"/>
      <c r="F71" s="53"/>
      <c r="G71" s="85"/>
      <c r="H71" s="68"/>
      <c r="I71" s="68"/>
      <c r="J71" s="68"/>
      <c r="K71" s="68"/>
      <c r="L71" s="69"/>
      <c r="M71" s="37"/>
    </row>
    <row r="72" spans="1:13" ht="30.6" customHeight="1" x14ac:dyDescent="0.25">
      <c r="A72" s="18">
        <v>3</v>
      </c>
      <c r="B72" s="134" t="s">
        <v>76</v>
      </c>
      <c r="C72" s="134"/>
      <c r="D72" s="134"/>
      <c r="E72" s="134"/>
      <c r="F72" s="54"/>
      <c r="G72" s="70"/>
      <c r="H72" s="70"/>
      <c r="I72" s="70"/>
      <c r="J72" s="70"/>
      <c r="K72" s="70"/>
      <c r="L72" s="70"/>
      <c r="M72" s="37"/>
    </row>
    <row r="73" spans="1:13" ht="14.4" thickBot="1" x14ac:dyDescent="0.3">
      <c r="A73" s="100"/>
      <c r="B73" s="101"/>
      <c r="C73" s="101"/>
      <c r="D73" s="101"/>
      <c r="E73" s="101"/>
      <c r="F73" s="102"/>
      <c r="G73" s="71"/>
      <c r="H73" s="71"/>
      <c r="I73" s="71"/>
      <c r="J73" s="71"/>
      <c r="K73" s="71"/>
      <c r="L73" s="71"/>
      <c r="M73" s="37"/>
    </row>
    <row r="74" spans="1:13" ht="16.05" customHeight="1" x14ac:dyDescent="0.25">
      <c r="A74" s="131" t="s">
        <v>31</v>
      </c>
      <c r="B74" s="132"/>
      <c r="C74" s="132"/>
      <c r="D74" s="132"/>
      <c r="E74" s="132"/>
      <c r="F74" s="133"/>
      <c r="G74" s="72"/>
      <c r="H74" s="72"/>
      <c r="I74" s="72"/>
      <c r="J74" s="72"/>
      <c r="K74" s="72"/>
      <c r="L74" s="72"/>
      <c r="M74" s="38"/>
    </row>
    <row r="75" spans="1:13" ht="39" customHeight="1" x14ac:dyDescent="0.25">
      <c r="A75" s="122" t="s">
        <v>82</v>
      </c>
      <c r="B75" s="123"/>
      <c r="C75" s="123"/>
      <c r="D75" s="123"/>
      <c r="E75" s="123"/>
      <c r="F75" s="124"/>
      <c r="G75" s="72"/>
      <c r="H75" s="72"/>
      <c r="I75" s="72"/>
      <c r="J75" s="72"/>
      <c r="K75" s="72"/>
      <c r="L75" s="72"/>
      <c r="M75" s="38"/>
    </row>
    <row r="76" spans="1:13" ht="44.4" customHeight="1" x14ac:dyDescent="0.25">
      <c r="A76" s="122" t="s">
        <v>32</v>
      </c>
      <c r="B76" s="123"/>
      <c r="C76" s="123"/>
      <c r="D76" s="123"/>
      <c r="E76" s="123"/>
      <c r="F76" s="124"/>
      <c r="G76" s="73"/>
      <c r="H76" s="73"/>
      <c r="I76" s="73"/>
      <c r="J76" s="73"/>
      <c r="K76" s="73"/>
      <c r="L76" s="73"/>
      <c r="M76" s="39"/>
    </row>
    <row r="77" spans="1:13" ht="20.100000000000001" customHeight="1" x14ac:dyDescent="0.25">
      <c r="A77" s="122" t="s">
        <v>33</v>
      </c>
      <c r="B77" s="123"/>
      <c r="C77" s="123"/>
      <c r="D77" s="123"/>
      <c r="E77" s="123"/>
      <c r="F77" s="124"/>
      <c r="G77" s="73"/>
      <c r="H77" s="73"/>
      <c r="I77" s="73"/>
      <c r="J77" s="73"/>
      <c r="K77" s="73"/>
      <c r="L77" s="73"/>
      <c r="M77" s="39"/>
    </row>
    <row r="78" spans="1:13" ht="13.8" customHeight="1" x14ac:dyDescent="0.25">
      <c r="A78" s="117" t="s">
        <v>34</v>
      </c>
      <c r="B78" s="118"/>
      <c r="C78" s="119"/>
      <c r="D78" s="120"/>
      <c r="E78" s="120"/>
      <c r="F78" s="121"/>
      <c r="G78" s="75"/>
      <c r="H78" s="74"/>
      <c r="I78" s="74"/>
      <c r="J78" s="74"/>
      <c r="K78" s="74"/>
      <c r="L78" s="75"/>
    </row>
    <row r="79" spans="1:13" ht="13.8" customHeight="1" x14ac:dyDescent="0.25">
      <c r="A79" s="117" t="s">
        <v>35</v>
      </c>
      <c r="B79" s="118"/>
      <c r="C79" s="119"/>
      <c r="D79" s="120"/>
      <c r="E79" s="120"/>
      <c r="F79" s="121"/>
      <c r="G79" s="74"/>
      <c r="H79" s="74"/>
      <c r="I79" s="74"/>
      <c r="J79" s="74"/>
      <c r="K79" s="74"/>
      <c r="L79" s="75"/>
    </row>
    <row r="80" spans="1:13" ht="13.8" customHeight="1" x14ac:dyDescent="0.25">
      <c r="A80" s="117" t="s">
        <v>36</v>
      </c>
      <c r="B80" s="118"/>
      <c r="C80" s="119"/>
      <c r="D80" s="120"/>
      <c r="E80" s="120"/>
      <c r="F80" s="121"/>
      <c r="G80" s="74"/>
      <c r="H80" s="74"/>
      <c r="I80" s="74"/>
      <c r="J80" s="74"/>
      <c r="K80" s="74"/>
      <c r="L80" s="75"/>
    </row>
    <row r="81" spans="1:13" ht="13.8" customHeight="1" x14ac:dyDescent="0.25">
      <c r="A81" s="117" t="s">
        <v>37</v>
      </c>
      <c r="B81" s="118"/>
      <c r="C81" s="119"/>
      <c r="D81" s="120"/>
      <c r="E81" s="120"/>
      <c r="F81" s="121"/>
      <c r="G81" s="74"/>
      <c r="H81" s="74"/>
      <c r="I81" s="74"/>
      <c r="J81" s="74"/>
      <c r="K81" s="74"/>
      <c r="L81" s="75"/>
    </row>
    <row r="82" spans="1:13" ht="13.8" customHeight="1" x14ac:dyDescent="0.25">
      <c r="A82" s="117" t="s">
        <v>38</v>
      </c>
      <c r="B82" s="118"/>
      <c r="C82" s="119"/>
      <c r="D82" s="120"/>
      <c r="E82" s="120"/>
      <c r="F82" s="121"/>
      <c r="G82" s="76"/>
      <c r="H82" s="76"/>
      <c r="I82" s="76"/>
      <c r="J82" s="76"/>
      <c r="K82" s="76"/>
      <c r="L82" s="75"/>
    </row>
    <row r="83" spans="1:13" ht="13.8" customHeight="1" x14ac:dyDescent="0.25">
      <c r="A83" s="117" t="s">
        <v>39</v>
      </c>
      <c r="B83" s="118"/>
      <c r="C83" s="119"/>
      <c r="D83" s="120"/>
      <c r="E83" s="120"/>
      <c r="F83" s="121"/>
      <c r="G83" s="77"/>
      <c r="H83" s="77"/>
      <c r="I83" s="77"/>
      <c r="J83" s="77"/>
      <c r="K83" s="77"/>
      <c r="L83" s="75"/>
    </row>
    <row r="84" spans="1:13" ht="14.4" customHeight="1" x14ac:dyDescent="0.25">
      <c r="A84" s="111" t="s">
        <v>40</v>
      </c>
      <c r="B84" s="112"/>
      <c r="C84" s="112"/>
      <c r="D84" s="112"/>
      <c r="E84" s="112"/>
      <c r="F84" s="113"/>
      <c r="G84" s="75"/>
      <c r="H84" s="75"/>
      <c r="I84" s="75"/>
      <c r="J84" s="75"/>
      <c r="K84" s="75"/>
      <c r="L84" s="75"/>
    </row>
    <row r="85" spans="1:13" ht="18" customHeight="1" thickBot="1" x14ac:dyDescent="0.3">
      <c r="A85" s="114"/>
      <c r="B85" s="115"/>
      <c r="C85" s="115"/>
      <c r="D85" s="115"/>
      <c r="E85" s="115"/>
      <c r="F85" s="116"/>
      <c r="G85" s="78"/>
      <c r="H85" s="78"/>
      <c r="I85" s="78"/>
      <c r="J85" s="78"/>
      <c r="K85" s="78"/>
      <c r="L85" s="78"/>
      <c r="M85" s="41"/>
    </row>
  </sheetData>
  <mergeCells count="52">
    <mergeCell ref="D5:L5"/>
    <mergeCell ref="A5:C5"/>
    <mergeCell ref="I41:L41"/>
    <mergeCell ref="A65:E65"/>
    <mergeCell ref="A75:F75"/>
    <mergeCell ref="E37:F37"/>
    <mergeCell ref="A37:D38"/>
    <mergeCell ref="A41:A42"/>
    <mergeCell ref="B41:B42"/>
    <mergeCell ref="B36:D36"/>
    <mergeCell ref="A1:L1"/>
    <mergeCell ref="A6:L6"/>
    <mergeCell ref="D8:L8"/>
    <mergeCell ref="A10:A11"/>
    <mergeCell ref="A7:L7"/>
    <mergeCell ref="B10:B11"/>
    <mergeCell ref="I10:L10"/>
    <mergeCell ref="D2:L2"/>
    <mergeCell ref="A2:C2"/>
    <mergeCell ref="D3:L3"/>
    <mergeCell ref="A3:C3"/>
    <mergeCell ref="D4:L4"/>
    <mergeCell ref="A4:C4"/>
    <mergeCell ref="A8:C8"/>
    <mergeCell ref="B70:E70"/>
    <mergeCell ref="A74:F74"/>
    <mergeCell ref="B72:E72"/>
    <mergeCell ref="B71:E71"/>
    <mergeCell ref="B69:E69"/>
    <mergeCell ref="A68:F68"/>
    <mergeCell ref="A66:D66"/>
    <mergeCell ref="A67:E67"/>
    <mergeCell ref="C10:G10"/>
    <mergeCell ref="A9:L9"/>
    <mergeCell ref="C41:D41"/>
    <mergeCell ref="A40:F40"/>
    <mergeCell ref="A39:F39"/>
    <mergeCell ref="A76:F76"/>
    <mergeCell ref="A77:F77"/>
    <mergeCell ref="A78:B78"/>
    <mergeCell ref="A79:B79"/>
    <mergeCell ref="A80:B80"/>
    <mergeCell ref="C78:F78"/>
    <mergeCell ref="C79:F79"/>
    <mergeCell ref="C80:F80"/>
    <mergeCell ref="A84:F85"/>
    <mergeCell ref="A81:B81"/>
    <mergeCell ref="A82:B82"/>
    <mergeCell ref="A83:B83"/>
    <mergeCell ref="C81:F81"/>
    <mergeCell ref="C82:F82"/>
    <mergeCell ref="C83:F83"/>
  </mergeCells>
  <printOptions horizontalCentered="1" verticalCentered="1"/>
  <pageMargins left="0.25" right="0.25" top="0.75" bottom="0.75" header="0.3" footer="0.3"/>
  <pageSetup scale="50" fitToHeight="0" orientation="portrait" r:id="rId1"/>
  <headerFooter alignWithMargins="0">
    <oddFooter>Página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00899A4DEB3843A2F41E9DCD4052CD" ma:contentTypeVersion="26" ma:contentTypeDescription="Create a new document." ma:contentTypeScope="" ma:versionID="84ce88871945783249b8ed3fbb245567">
  <xsd:schema xmlns:xsd="http://www.w3.org/2001/XMLSchema" xmlns:xs="http://www.w3.org/2001/XMLSchema" xmlns:p="http://schemas.microsoft.com/office/2006/metadata/properties" xmlns:ns2="6b37a7f9-39d4-488c-9ae6-8d29edacc605" xmlns:ns3="8d39f26b-2b02-4cbf-95da-4991e1e6171d" targetNamespace="http://schemas.microsoft.com/office/2006/metadata/properties" ma:root="true" ma:fieldsID="55e2c283b1288f0869bf7b848f4d2732" ns2:_="" ns3:_="">
    <xsd:import namespace="6b37a7f9-39d4-488c-9ae6-8d29edacc605"/>
    <xsd:import namespace="8d39f26b-2b02-4cbf-95da-4991e1e617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Category" minOccurs="0"/>
                <xsd:element ref="ns2:lcf76f155ced4ddcb4097134ff3c332f" minOccurs="0"/>
                <xsd:element ref="ns3:TaxCatchAll" minOccurs="0"/>
                <xsd:element ref="ns2:Process_x0020_Name" minOccurs="0"/>
                <xsd:element ref="ns2:In_x0020_charge" minOccurs="0"/>
                <xsd:element ref="ns2:TenderProcessRef_x002e_" minOccurs="0"/>
                <xsd:element ref="ns2:Link" minOccurs="0"/>
                <xsd:element ref="ns2:TotalContractValue" minOccurs="0"/>
                <xsd:element ref="ns2:STATUS" minOccurs="0"/>
                <xsd:element ref="ns2:MediaServiceObjectDetectorVersions" minOccurs="0"/>
                <xsd:element ref="ns2:MediaServiceSearchProperties" minOccurs="0"/>
                <xsd:element ref="ns2:OrdenCompr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37a7f9-39d4-488c-9ae6-8d29edacc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Category" ma:index="21" nillable="true" ma:displayName="Focal Point" ma:description="Por favor indique la(s) categoría de compra a la que pertenece el bien/servicio" ma:internalName="Category">
      <xsd:simpleType>
        <xsd:restriction base="dms:Text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rocess_x0020_Name" ma:index="25" nillable="true" ma:displayName="Description LTA" ma:format="Dropdown" ma:internalName="Process_x0020_Name">
      <xsd:simpleType>
        <xsd:restriction base="dms:Text">
          <xsd:maxLength value="255"/>
        </xsd:restriction>
      </xsd:simpleType>
    </xsd:element>
    <xsd:element name="In_x0020_charge" ma:index="26" nillable="true" ma:displayName="Expiration date" ma:internalName="In_x0020_charge">
      <xsd:simpleType>
        <xsd:restriction base="dms:Text">
          <xsd:maxLength value="255"/>
        </xsd:restriction>
      </xsd:simpleType>
    </xsd:element>
    <xsd:element name="TenderProcessRef_x002e_" ma:index="27" nillable="true" ma:displayName="Tender Process Ref." ma:format="Dropdown" ma:internalName="TenderProcessRef_x002e_">
      <xsd:simpleType>
        <xsd:restriction base="dms:Text">
          <xsd:maxLength value="255"/>
        </xsd:restriction>
      </xsd:simpleType>
    </xsd:element>
    <xsd:element name="Link" ma:index="28" nillable="true" ma:displayName="Link" ma:format="Hyperlink" ma:internalName="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TotalContractValue" ma:index="29" nillable="true" ma:displayName="Total Contract Value COP" ma:format="Dropdown" ma:internalName="TotalContractValue" ma:percentage="FALSE">
      <xsd:simpleType>
        <xsd:restriction base="dms:Number"/>
      </xsd:simpleType>
    </xsd:element>
    <xsd:element name="STATUS" ma:index="30" nillable="true" ma:displayName="STATUS" ma:internalName="STATUS">
      <xsd:simpleType>
        <xsd:restriction base="dms:Text">
          <xsd:maxLength value="255"/>
        </xsd:restriction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OrdenCompra" ma:index="33" nillable="true" ma:displayName="Orden Compra " ma:format="Dropdown" ma:internalName="OrdenCompra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39f26b-2b02-4cbf-95da-4991e1e6171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74ccc6e1-d672-4ef0-97d4-48de30e46a9a}" ma:internalName="TaxCatchAll" ma:showField="CatchAllData" ma:web="8d39f26b-2b02-4cbf-95da-4991e1e617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ategory xmlns="6b37a7f9-39d4-488c-9ae6-8d29edacc605" xsi:nil="true"/>
    <lcf76f155ced4ddcb4097134ff3c332f xmlns="6b37a7f9-39d4-488c-9ae6-8d29edacc605">
      <Terms xmlns="http://schemas.microsoft.com/office/infopath/2007/PartnerControls"/>
    </lcf76f155ced4ddcb4097134ff3c332f>
    <Process_x0020_Name xmlns="6b37a7f9-39d4-488c-9ae6-8d29edacc605" xsi:nil="true"/>
    <In_x0020_charge xmlns="6b37a7f9-39d4-488c-9ae6-8d29edacc605" xsi:nil="true"/>
    <TaxCatchAll xmlns="8d39f26b-2b02-4cbf-95da-4991e1e6171d" xsi:nil="true"/>
    <TotalContractValue xmlns="6b37a7f9-39d4-488c-9ae6-8d29edacc605" xsi:nil="true"/>
    <TenderProcessRef_x002e_ xmlns="6b37a7f9-39d4-488c-9ae6-8d29edacc605" xsi:nil="true"/>
    <Link xmlns="6b37a7f9-39d4-488c-9ae6-8d29edacc605">
      <Url xsi:nil="true"/>
      <Description xsi:nil="true"/>
    </Link>
    <STATUS xmlns="6b37a7f9-39d4-488c-9ae6-8d29edacc605" xsi:nil="true"/>
    <OrdenCompra xmlns="6b37a7f9-39d4-488c-9ae6-8d29edacc605" xsi:nil="true"/>
  </documentManagement>
</p:properties>
</file>

<file path=customXml/itemProps1.xml><?xml version="1.0" encoding="utf-8"?>
<ds:datastoreItem xmlns:ds="http://schemas.openxmlformats.org/officeDocument/2006/customXml" ds:itemID="{64141A09-3915-4DDA-8F4D-39937AD6913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92FDF05-CF8D-4FD5-87AC-A049844684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37a7f9-39d4-488c-9ae6-8d29edacc605"/>
    <ds:schemaRef ds:uri="8d39f26b-2b02-4cbf-95da-4991e1e617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F4BBD7-5D12-4BE1-84B8-7184B109231C}">
  <ds:schemaRefs>
    <ds:schemaRef ds:uri="http://schemas.microsoft.com/office/2006/metadata/properties"/>
    <ds:schemaRef ds:uri="http://schemas.microsoft.com/office/infopath/2007/PartnerControls"/>
    <ds:schemaRef ds:uri="6b37a7f9-39d4-488c-9ae6-8d29edacc605"/>
    <ds:schemaRef ds:uri="8d39f26b-2b02-4cbf-95da-4991e1e6171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OFERTA FINANCIERA</vt:lpstr>
      <vt:lpstr>'OFERTA FINANCIERA'!Print_Area</vt:lpstr>
      <vt:lpstr>'OFERTA FINANCIERA'!Print_Titles</vt:lpstr>
    </vt:vector>
  </TitlesOfParts>
  <Manager/>
  <Company>UNHCR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Diana Fernanda Carrillo</dc:creator>
  <cp:keywords/>
  <dc:description/>
  <cp:lastModifiedBy>Christian Antonio Remolina Roa</cp:lastModifiedBy>
  <cp:revision/>
  <cp:lastPrinted>2024-10-28T19:08:01Z</cp:lastPrinted>
  <dcterms:created xsi:type="dcterms:W3CDTF">2019-08-06T20:43:16Z</dcterms:created>
  <dcterms:modified xsi:type="dcterms:W3CDTF">2024-10-28T20:49:29Z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0x0101001200899A4DEB3843A2F41E9DCD4052CD</vt:lpwstr>
  </property>
  <property fmtid="{D5CDD505-2E9C-101B-9397-08002B2CF9AE}" pid="3" name="MediaServiceImageTags">
    <vt:lpwstr/>
  </property>
</Properties>
</file>