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fpaorg-my.sharepoint.com/personal/reyestorres_unfpa_org/Documents/Documentos/2024/0. Procesos de compras/8. ITB/ITB 001/1.3Comentarios SCMU/"/>
    </mc:Choice>
  </mc:AlternateContent>
  <xr:revisionPtr revIDLastSave="386" documentId="8_{F3EDAC13-C39F-4647-84E4-020C66A1451A}" xr6:coauthVersionLast="47" xr6:coauthVersionMax="47" xr10:uidLastSave="{55A8CA4D-CA0E-4942-B6E2-4307CAEA4E88}"/>
  <bookViews>
    <workbookView xWindow="-103" yWindow="-103" windowWidth="16663" windowHeight="8863" firstSheet="1" activeTab="1" xr2:uid="{5486C305-7DF1-4B21-9E7F-61173EAFB8E2}"/>
  </bookViews>
  <sheets>
    <sheet name="Sheet1" sheetId="1" state="hidden" r:id="rId1"/>
    <sheet name="Sheet2" sheetId="2" r:id="rId2"/>
  </sheets>
  <definedNames>
    <definedName name="_xlnm.Print_Area" localSheetId="1">Sheet2!$A$1:$H$86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31" i="2"/>
  <c r="G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29" i="2"/>
  <c r="F30" i="2"/>
  <c r="F31" i="2"/>
  <c r="G16" i="1" l="1"/>
  <c r="G15" i="1"/>
  <c r="G14" i="1"/>
  <c r="G13" i="1"/>
  <c r="G12" i="1"/>
  <c r="G11" i="1"/>
  <c r="G10" i="1"/>
  <c r="G3" i="1"/>
  <c r="G9" i="1"/>
  <c r="G8" i="1"/>
  <c r="G7" i="1"/>
  <c r="G6" i="1"/>
  <c r="G4" i="1"/>
  <c r="G2" i="1"/>
  <c r="G17" i="1" l="1"/>
</calcChain>
</file>

<file path=xl/sharedStrings.xml><?xml version="1.0" encoding="utf-8"?>
<sst xmlns="http://schemas.openxmlformats.org/spreadsheetml/2006/main" count="106" uniqueCount="74">
  <si>
    <t>LOTE</t>
  </si>
  <si>
    <t>NOMBRE DEL LOTE</t>
  </si>
  <si>
    <t>ÍTEM</t>
  </si>
  <si>
    <t>DESCRIPCIÓN</t>
  </si>
  <si>
    <t>CANTIDAD</t>
  </si>
  <si>
    <t>Autoclaves</t>
  </si>
  <si>
    <t>Autoclaves 25L eléctricos tipo olla *</t>
  </si>
  <si>
    <t>Autoclaves 25L de gas tipo olla *</t>
  </si>
  <si>
    <t>Instrumental</t>
  </si>
  <si>
    <t>Pinzas arteria Kelly 14 cm curva</t>
  </si>
  <si>
    <t>Tijeras Cordón Umbilical unidad</t>
  </si>
  <si>
    <t xml:space="preserve">Mango de bisturí No. 7, porta cuchillas 16vcm </t>
  </si>
  <si>
    <t>Lavabo tipo riñón de acero inoxidable, 825 ml</t>
  </si>
  <si>
    <t>Portaagujas, Mayo-Hegar, 20 cm, curvo</t>
  </si>
  <si>
    <t>Equipo</t>
  </si>
  <si>
    <t xml:space="preserve">Resucitador neonatal (Resucitador manual) </t>
  </si>
  <si>
    <t xml:space="preserve">Suministros </t>
  </si>
  <si>
    <t>Caja de Pipetas (50 Unidades)</t>
  </si>
  <si>
    <t>Caja de Lancetas (100 Unidades)</t>
  </si>
  <si>
    <t>Hemoglobinómetros</t>
  </si>
  <si>
    <t>Caja de tiras para Hemoglobinómetros (50 unidades)</t>
  </si>
  <si>
    <t>Prueba de proteína urinaria, tira p100</t>
  </si>
  <si>
    <t>Vestuario antichoque no neumático</t>
  </si>
  <si>
    <t>PRECIO UNITARIO</t>
  </si>
  <si>
    <t>PRECIO TOTAL</t>
  </si>
  <si>
    <t>PRECIOS TOTALES DEL OFERENTE (el Oferente debe ingresar el precio y la moneda):</t>
  </si>
  <si>
    <t>PRECIO TOTAL FCA DE LA EMPRESA</t>
  </si>
  <si>
    <t>PRECIO TOTAL CPT/CFR [borre la opción que no corresponda] DE LA EMPRESA</t>
  </si>
  <si>
    <t>PRECIO TOTAL DE LOS SERVICIOS (si corresponde)</t>
  </si>
  <si>
    <t>COSTO DEL FLETE POR CONTENEDOR DE 20/40 PIES (si corresponde)</t>
  </si>
  <si>
    <t>PRECIOS DE LOS PRODUCTOS DEL OFERENTE (el Oferente debe indicar el precio y la moneda):</t>
  </si>
  <si>
    <t>DESCRIPCIÓN DE LOS PRODUCTOS</t>
  </si>
  <si>
    <t>MONEDA:</t>
  </si>
  <si>
    <t>Si lo necesita, inserte más filas</t>
  </si>
  <si>
    <t>o borre las que no necesite</t>
  </si>
  <si>
    <t>INFORMACIÓN DEL OFERENTE SOBRE LAS ENTREGAS</t>
  </si>
  <si>
    <t>País de origen de los productos ofrecidos:</t>
  </si>
  <si>
    <t>Artículo 1:</t>
  </si>
  <si>
    <t>Artículo 2:</t>
  </si>
  <si>
    <t>Si lo necesita, inserte más filas en cada sección</t>
  </si>
  <si>
    <t>Artículo 3:</t>
  </si>
  <si>
    <t>Artículo 4:</t>
  </si>
  <si>
    <t>Artículo 5:</t>
  </si>
  <si>
    <t>Lugar o lugares de entrega FCA de los productos ofrecidos:</t>
  </si>
  <si>
    <t>Plazo de entrega (FCA a partir de la fecha del pedido):</t>
  </si>
  <si>
    <t>Dimensiones del embarque de los productos ofrecidos (incluido el embalaje):</t>
  </si>
  <si>
    <t>Peso bruto</t>
  </si>
  <si>
    <t>Volumen total</t>
  </si>
  <si>
    <t>Contenedores (si corresponde)</t>
  </si>
  <si>
    <t>Número</t>
  </si>
  <si>
    <t>Tamaño</t>
  </si>
  <si>
    <t>Total</t>
  </si>
  <si>
    <r>
      <t xml:space="preserve">EN EL ENTENDIDO DE QUE UNFPA EXPEDIRÁ UNA ORDEN DE COMPRA </t>
    </r>
    <r>
      <rPr>
        <b/>
        <sz val="8"/>
        <color theme="1"/>
        <rFont val="Times New Roman"/>
        <family val="1"/>
      </rPr>
      <t>DENTRO DEL PERÍODO DE VALIDEZ DE LA OFERTA</t>
    </r>
    <r>
      <rPr>
        <sz val="8"/>
        <color theme="1"/>
        <rFont val="Times New Roman"/>
        <family val="1"/>
      </rPr>
      <t>, POR EL PRESENTE EL SUSCRITO SE COMPROMETE, SUJETO A LOS TÉRMINOS DE DICHA ORDEN DE COMPRA, A PROVEER TODOS Y CADA UNO DE LOS BIENES Y SERVICIOS OFRECIDOS, A LOS PRECIOS COTIZADOS, Y A ENTREGARLOS EN UNO O MÁS LUGARES DESIGNADOS, DENTRO DEL PLAZO DE ENTREGA INDICADO PREVIAMENTE.</t>
    </r>
  </si>
  <si>
    <t>Nombre exacto y dirección de la compañía</t>
  </si>
  <si>
    <t>ACLARACIÓN DE FIRMA (IMPRESA O EN LETRAS DE MOLDE)</t>
  </si>
  <si>
    <t>CARGO DEL FIRMANTE</t>
  </si>
  <si>
    <t>ART./ LOTE</t>
  </si>
  <si>
    <t>CANT.
(a)</t>
  </si>
  <si>
    <t>PRECIO UNITARIO FCA (b)</t>
  </si>
  <si>
    <t>PRECIO TOTAL FCA (a)x(b)</t>
  </si>
  <si>
    <t>PRECIO UNITARIO 
CPT  (c)</t>
  </si>
  <si>
    <t>PRECIO TOTAL
CPT
(a)x( c)</t>
  </si>
  <si>
    <t xml:space="preserve">FIRMA DEL OFERENTE Y CONFIRMACIÓN DE LA CONVOCATORIA A LICITACIÓN </t>
  </si>
  <si>
    <t xml:space="preserve">NOMBRE DE LA COMPAÑÍA </t>
  </si>
  <si>
    <t>DOMICILIO</t>
  </si>
  <si>
    <t>TELÉFONO</t>
  </si>
  <si>
    <t xml:space="preserve">FAX </t>
  </si>
  <si>
    <t xml:space="preserve">DIRECCIÓN DE CORREO ELECTRÓNICO DE LA PERSONA PARA CONTACTOS </t>
  </si>
  <si>
    <t xml:space="preserve">DIRECCIONES DE CORREO ELECTRÓNICO ALTERNATIVAS </t>
  </si>
  <si>
    <t>FIRMA AUTORIZADA</t>
  </si>
  <si>
    <t>FECHA</t>
  </si>
  <si>
    <t xml:space="preserve">SITIO WEB </t>
  </si>
  <si>
    <t>Modalidad de Compra CPT</t>
  </si>
  <si>
    <t>Seleccione con (x) cual es la que corresponda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</si>
</sst>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"/>
      <color rgb="FF000000"/>
      <name val="Times New Roman"/>
      <family val="1"/>
    </font>
    <font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Century Gothic"/>
      <family val="2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i/>
      <sz val="9"/>
      <color rgb="FF000000"/>
      <name val="Times New Roman"/>
      <family val="1"/>
    </font>
    <font>
      <b/>
      <u/>
      <sz val="12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6"/>
      <color theme="1"/>
      <name val="Times New Roman"/>
      <family val="1"/>
    </font>
    <font>
      <i/>
      <sz val="8"/>
      <color theme="1"/>
      <name val="Times New Roman"/>
      <family val="1"/>
    </font>
    <font>
      <b/>
      <sz val="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indent="1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0" fillId="0" borderId="25" xfId="0" applyBorder="1"/>
    <xf numFmtId="0" fontId="2" fillId="0" borderId="0" xfId="0" applyFont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0" fillId="0" borderId="42" xfId="0" applyBorder="1"/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7" xfId="0" applyBorder="1"/>
    <xf numFmtId="0" fontId="18" fillId="0" borderId="31" xfId="0" applyFont="1" applyBorder="1" applyAlignment="1">
      <alignment vertical="center"/>
    </xf>
    <xf numFmtId="0" fontId="0" fillId="0" borderId="32" xfId="0" applyBorder="1"/>
    <xf numFmtId="0" fontId="0" fillId="0" borderId="33" xfId="0" applyBorder="1"/>
    <xf numFmtId="0" fontId="17" fillId="0" borderId="44" xfId="0" applyFont="1" applyBorder="1" applyAlignment="1">
      <alignment horizontal="center" vertical="center"/>
    </xf>
    <xf numFmtId="0" fontId="0" fillId="0" borderId="37" xfId="0" applyBorder="1"/>
    <xf numFmtId="0" fontId="17" fillId="0" borderId="44" xfId="0" applyFont="1" applyBorder="1" applyAlignment="1">
      <alignment vertical="center"/>
    </xf>
    <xf numFmtId="0" fontId="17" fillId="0" borderId="37" xfId="0" applyFont="1" applyBorder="1" applyAlignment="1">
      <alignment horizontal="center" vertical="center"/>
    </xf>
    <xf numFmtId="0" fontId="0" fillId="0" borderId="44" xfId="0" applyBorder="1"/>
    <xf numFmtId="0" fontId="0" fillId="0" borderId="38" xfId="0" applyBorder="1"/>
    <xf numFmtId="0" fontId="0" fillId="0" borderId="31" xfId="0" applyBorder="1"/>
    <xf numFmtId="0" fontId="0" fillId="0" borderId="44" xfId="0" applyBorder="1" applyAlignment="1">
      <alignment horizontal="center"/>
    </xf>
    <xf numFmtId="0" fontId="0" fillId="0" borderId="37" xfId="0" applyBorder="1" applyAlignment="1">
      <alignment horizontal="center"/>
    </xf>
    <xf numFmtId="0" fontId="19" fillId="0" borderId="4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5" fillId="0" borderId="44" xfId="0" applyFont="1" applyBorder="1" applyAlignment="1">
      <alignment vertical="center"/>
    </xf>
    <xf numFmtId="0" fontId="0" fillId="0" borderId="49" xfId="0" applyBorder="1"/>
    <xf numFmtId="0" fontId="0" fillId="0" borderId="50" xfId="0" applyBorder="1"/>
    <xf numFmtId="0" fontId="3" fillId="0" borderId="2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0" fillId="2" borderId="39" xfId="0" applyFont="1" applyFill="1" applyBorder="1" applyAlignment="1">
      <alignment vertical="center" wrapText="1"/>
    </xf>
    <xf numFmtId="0" fontId="10" fillId="2" borderId="40" xfId="0" applyFont="1" applyFill="1" applyBorder="1" applyAlignment="1">
      <alignment vertical="center" wrapText="1"/>
    </xf>
    <xf numFmtId="0" fontId="10" fillId="2" borderId="41" xfId="0" applyFont="1" applyFill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2" fillId="0" borderId="29" xfId="1" applyFont="1" applyBorder="1" applyAlignment="1">
      <alignment horizontal="center" vertical="center" wrapText="1"/>
    </xf>
    <xf numFmtId="44" fontId="2" fillId="0" borderId="30" xfId="1" applyFont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15" fillId="0" borderId="49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4EA3D-2BC7-45BC-955D-A364AE1AABAF}">
  <dimension ref="A1:G17"/>
  <sheetViews>
    <sheetView zoomScale="70" zoomScaleNormal="70" workbookViewId="0">
      <selection activeCell="D14" sqref="D14"/>
    </sheetView>
  </sheetViews>
  <sheetFormatPr defaultRowHeight="14.6" x14ac:dyDescent="0.4"/>
  <cols>
    <col min="2" max="2" width="12.61328125" customWidth="1"/>
    <col min="4" max="4" width="27.61328125" customWidth="1"/>
    <col min="5" max="7" width="15.921875" customWidth="1"/>
  </cols>
  <sheetData>
    <row r="1" spans="1:7" ht="28.75" thickBot="1" x14ac:dyDescent="0.45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23</v>
      </c>
      <c r="G1" s="10" t="s">
        <v>24</v>
      </c>
    </row>
    <row r="2" spans="1:7" ht="28.75" thickBot="1" x14ac:dyDescent="0.45">
      <c r="A2" s="55">
        <v>1</v>
      </c>
      <c r="B2" s="58" t="s">
        <v>5</v>
      </c>
      <c r="C2" s="58">
        <v>1.1000000000000001</v>
      </c>
      <c r="D2" s="1" t="s">
        <v>6</v>
      </c>
      <c r="E2" s="58">
        <v>275</v>
      </c>
      <c r="F2" s="4"/>
      <c r="G2" s="11">
        <f>E2*F2</f>
        <v>0</v>
      </c>
    </row>
    <row r="3" spans="1:7" ht="28.75" thickBot="1" x14ac:dyDescent="0.45">
      <c r="A3" s="62"/>
      <c r="B3" s="61"/>
      <c r="C3" s="61"/>
      <c r="D3" s="1" t="s">
        <v>7</v>
      </c>
      <c r="E3" s="61"/>
      <c r="F3" s="5"/>
      <c r="G3" s="11">
        <f>E3*F3</f>
        <v>0</v>
      </c>
    </row>
    <row r="4" spans="1:7" x14ac:dyDescent="0.4">
      <c r="A4" s="55">
        <v>2</v>
      </c>
      <c r="B4" s="58" t="s">
        <v>8</v>
      </c>
      <c r="C4" s="58">
        <v>2.1</v>
      </c>
      <c r="D4" s="65" t="s">
        <v>9</v>
      </c>
      <c r="E4" s="58">
        <v>600</v>
      </c>
      <c r="F4" s="58"/>
      <c r="G4" s="53">
        <f>E4*F4</f>
        <v>0</v>
      </c>
    </row>
    <row r="5" spans="1:7" ht="15" thickBot="1" x14ac:dyDescent="0.45">
      <c r="A5" s="56"/>
      <c r="B5" s="59"/>
      <c r="C5" s="61"/>
      <c r="D5" s="66"/>
      <c r="E5" s="61"/>
      <c r="F5" s="61"/>
      <c r="G5" s="54"/>
    </row>
    <row r="6" spans="1:7" ht="15" thickBot="1" x14ac:dyDescent="0.45">
      <c r="A6" s="56"/>
      <c r="B6" s="59"/>
      <c r="C6" s="3">
        <v>2.2000000000000002</v>
      </c>
      <c r="D6" s="4" t="s">
        <v>10</v>
      </c>
      <c r="E6" s="3">
        <v>600</v>
      </c>
      <c r="F6" s="3"/>
      <c r="G6" s="13">
        <f t="shared" ref="G6:G16" si="0">E6*F6</f>
        <v>0</v>
      </c>
    </row>
    <row r="7" spans="1:7" ht="28.75" thickBot="1" x14ac:dyDescent="0.45">
      <c r="A7" s="56"/>
      <c r="B7" s="59"/>
      <c r="C7" s="3">
        <v>2.2999999999999998</v>
      </c>
      <c r="D7" s="4" t="s">
        <v>11</v>
      </c>
      <c r="E7" s="3">
        <v>600</v>
      </c>
      <c r="F7" s="3"/>
      <c r="G7" s="13">
        <f t="shared" si="0"/>
        <v>0</v>
      </c>
    </row>
    <row r="8" spans="1:7" ht="28.75" thickBot="1" x14ac:dyDescent="0.45">
      <c r="A8" s="56"/>
      <c r="B8" s="59"/>
      <c r="C8" s="3">
        <v>2.4</v>
      </c>
      <c r="D8" s="4" t="s">
        <v>12</v>
      </c>
      <c r="E8" s="3">
        <v>600</v>
      </c>
      <c r="F8" s="3"/>
      <c r="G8" s="13">
        <f t="shared" si="0"/>
        <v>0</v>
      </c>
    </row>
    <row r="9" spans="1:7" ht="28.3" x14ac:dyDescent="0.4">
      <c r="A9" s="63"/>
      <c r="B9" s="64"/>
      <c r="C9" s="6">
        <v>2.5</v>
      </c>
      <c r="D9" s="7" t="s">
        <v>13</v>
      </c>
      <c r="E9" s="6">
        <v>600</v>
      </c>
      <c r="F9" s="6"/>
      <c r="G9" s="14">
        <f t="shared" si="0"/>
        <v>0</v>
      </c>
    </row>
    <row r="10" spans="1:7" ht="33.450000000000003" customHeight="1" thickBot="1" x14ac:dyDescent="0.45">
      <c r="A10" s="12">
        <v>3</v>
      </c>
      <c r="B10" s="2" t="s">
        <v>14</v>
      </c>
      <c r="C10" s="2">
        <v>3.1</v>
      </c>
      <c r="D10" s="1" t="s">
        <v>15</v>
      </c>
      <c r="E10" s="2">
        <v>700</v>
      </c>
      <c r="F10" s="2"/>
      <c r="G10" s="15">
        <f t="shared" si="0"/>
        <v>0</v>
      </c>
    </row>
    <row r="11" spans="1:7" ht="15" thickBot="1" x14ac:dyDescent="0.45">
      <c r="A11" s="55">
        <v>4</v>
      </c>
      <c r="B11" s="58" t="s">
        <v>16</v>
      </c>
      <c r="C11" s="2">
        <v>4.0999999999999996</v>
      </c>
      <c r="D11" s="1" t="s">
        <v>17</v>
      </c>
      <c r="E11" s="2">
        <v>2050</v>
      </c>
      <c r="F11" s="2"/>
      <c r="G11" s="11">
        <f t="shared" si="0"/>
        <v>0</v>
      </c>
    </row>
    <row r="12" spans="1:7" ht="28.75" thickBot="1" x14ac:dyDescent="0.45">
      <c r="A12" s="56"/>
      <c r="B12" s="59"/>
      <c r="C12" s="2">
        <v>4.2</v>
      </c>
      <c r="D12" s="1" t="s">
        <v>18</v>
      </c>
      <c r="E12" s="2">
        <v>2050</v>
      </c>
      <c r="F12" s="2"/>
      <c r="G12" s="11">
        <f t="shared" si="0"/>
        <v>0</v>
      </c>
    </row>
    <row r="13" spans="1:7" ht="15" thickBot="1" x14ac:dyDescent="0.45">
      <c r="A13" s="56"/>
      <c r="B13" s="59"/>
      <c r="C13" s="2">
        <v>4.3</v>
      </c>
      <c r="D13" s="1" t="s">
        <v>19</v>
      </c>
      <c r="E13" s="2">
        <v>200</v>
      </c>
      <c r="F13" s="2"/>
      <c r="G13" s="11">
        <f t="shared" si="0"/>
        <v>0</v>
      </c>
    </row>
    <row r="14" spans="1:7" ht="42.9" thickBot="1" x14ac:dyDescent="0.45">
      <c r="A14" s="56"/>
      <c r="B14" s="59"/>
      <c r="C14" s="2">
        <v>4.4000000000000004</v>
      </c>
      <c r="D14" s="1" t="s">
        <v>20</v>
      </c>
      <c r="E14" s="2">
        <v>2050</v>
      </c>
      <c r="F14" s="2"/>
      <c r="G14" s="11">
        <f t="shared" si="0"/>
        <v>0</v>
      </c>
    </row>
    <row r="15" spans="1:7" ht="28.75" thickBot="1" x14ac:dyDescent="0.45">
      <c r="A15" s="56"/>
      <c r="B15" s="59"/>
      <c r="C15" s="2">
        <v>4.5</v>
      </c>
      <c r="D15" s="1" t="s">
        <v>21</v>
      </c>
      <c r="E15" s="2">
        <v>2500</v>
      </c>
      <c r="F15" s="2"/>
      <c r="G15" s="11">
        <f t="shared" si="0"/>
        <v>0</v>
      </c>
    </row>
    <row r="16" spans="1:7" ht="28.75" thickBot="1" x14ac:dyDescent="0.45">
      <c r="A16" s="57"/>
      <c r="B16" s="60"/>
      <c r="C16" s="16">
        <v>4.5999999999999996</v>
      </c>
      <c r="D16" s="17" t="s">
        <v>22</v>
      </c>
      <c r="E16" s="16">
        <v>3500</v>
      </c>
      <c r="F16" s="16"/>
      <c r="G16" s="18">
        <f t="shared" si="0"/>
        <v>0</v>
      </c>
    </row>
    <row r="17" spans="7:7" x14ac:dyDescent="0.4">
      <c r="G17">
        <f>SUM(G10:G16)</f>
        <v>0</v>
      </c>
    </row>
  </sheetData>
  <mergeCells count="13">
    <mergeCell ref="G4:G5"/>
    <mergeCell ref="A11:A16"/>
    <mergeCell ref="B11:B16"/>
    <mergeCell ref="F4:F5"/>
    <mergeCell ref="A2:A3"/>
    <mergeCell ref="B2:B3"/>
    <mergeCell ref="C2:C3"/>
    <mergeCell ref="E2:E3"/>
    <mergeCell ref="A4:A9"/>
    <mergeCell ref="B4:B9"/>
    <mergeCell ref="C4:C5"/>
    <mergeCell ref="D4:D5"/>
    <mergeCell ref="E4:E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33315-5FC2-481C-8995-DA76C9FB98A0}">
  <sheetPr>
    <pageSetUpPr fitToPage="1"/>
  </sheetPr>
  <dimension ref="A1:I105"/>
  <sheetViews>
    <sheetView showGridLines="0" tabSelected="1" topLeftCell="A24" zoomScale="85" zoomScaleNormal="85" workbookViewId="0">
      <selection activeCell="C41" sqref="C41:G41"/>
    </sheetView>
  </sheetViews>
  <sheetFormatPr defaultColWidth="0" defaultRowHeight="14.6" zeroHeight="1" x14ac:dyDescent="0.4"/>
  <cols>
    <col min="1" max="1" width="9.23046875" customWidth="1"/>
    <col min="2" max="2" width="40.84375" customWidth="1"/>
    <col min="3" max="4" width="9.23046875" customWidth="1"/>
    <col min="5" max="5" width="10.3828125" customWidth="1"/>
    <col min="6" max="6" width="11.07421875" customWidth="1"/>
    <col min="7" max="7" width="13.765625" customWidth="1"/>
    <col min="8" max="9" width="9.23046875" customWidth="1"/>
    <col min="10" max="16384" width="9.23046875" hidden="1"/>
  </cols>
  <sheetData>
    <row r="1" spans="1:7" ht="15.45" x14ac:dyDescent="0.4">
      <c r="A1" s="19"/>
    </row>
    <row r="2" spans="1:7" x14ac:dyDescent="0.4">
      <c r="A2" s="20"/>
    </row>
    <row r="3" spans="1:7" x14ac:dyDescent="0.4">
      <c r="A3" s="20"/>
    </row>
    <row r="4" spans="1:7" ht="49.75" customHeight="1" x14ac:dyDescent="0.4">
      <c r="A4" s="67" t="s">
        <v>25</v>
      </c>
      <c r="B4" s="67"/>
      <c r="C4" s="67"/>
      <c r="D4" s="67"/>
      <c r="E4" s="67"/>
      <c r="F4" s="67"/>
      <c r="G4" s="67"/>
    </row>
    <row r="5" spans="1:7" x14ac:dyDescent="0.4">
      <c r="A5" s="68" t="s">
        <v>26</v>
      </c>
      <c r="B5" s="68"/>
      <c r="C5" s="68"/>
      <c r="D5" s="68"/>
      <c r="E5" s="67"/>
      <c r="F5" s="67"/>
      <c r="G5" s="67"/>
    </row>
    <row r="6" spans="1:7" x14ac:dyDescent="0.4">
      <c r="A6" s="90" t="s">
        <v>73</v>
      </c>
      <c r="B6" s="91"/>
      <c r="C6" s="91"/>
      <c r="D6" s="91"/>
      <c r="E6" s="91"/>
      <c r="F6" s="91"/>
      <c r="G6" s="119"/>
    </row>
    <row r="7" spans="1:7" x14ac:dyDescent="0.4">
      <c r="A7" s="90" t="s">
        <v>72</v>
      </c>
      <c r="B7" s="119"/>
      <c r="C7" s="90"/>
      <c r="D7" s="119"/>
      <c r="E7" s="90" t="s">
        <v>72</v>
      </c>
      <c r="F7" s="119"/>
      <c r="G7" s="52"/>
    </row>
    <row r="8" spans="1:7" ht="51" customHeight="1" x14ac:dyDescent="0.4">
      <c r="A8" s="88" t="s">
        <v>27</v>
      </c>
      <c r="B8" s="88"/>
      <c r="C8" s="88"/>
      <c r="D8" s="88"/>
      <c r="E8" s="67"/>
      <c r="F8" s="67"/>
      <c r="G8" s="67"/>
    </row>
    <row r="9" spans="1:7" ht="51" customHeight="1" x14ac:dyDescent="0.4">
      <c r="A9" s="88" t="s">
        <v>27</v>
      </c>
      <c r="B9" s="88"/>
      <c r="C9" s="88"/>
      <c r="D9" s="88"/>
      <c r="E9" s="67"/>
      <c r="F9" s="67"/>
      <c r="G9" s="67"/>
    </row>
    <row r="10" spans="1:7" ht="40.299999999999997" customHeight="1" x14ac:dyDescent="0.4">
      <c r="A10" s="68" t="s">
        <v>28</v>
      </c>
      <c r="B10" s="68"/>
      <c r="C10" s="68"/>
      <c r="D10" s="68"/>
      <c r="E10" s="67"/>
      <c r="F10" s="67"/>
      <c r="G10" s="67"/>
    </row>
    <row r="11" spans="1:7" ht="29.15" customHeight="1" x14ac:dyDescent="0.4">
      <c r="A11" s="68" t="s">
        <v>29</v>
      </c>
      <c r="B11" s="68"/>
      <c r="C11" s="68"/>
      <c r="D11" s="68"/>
      <c r="E11" s="80"/>
      <c r="F11" s="81"/>
      <c r="G11" s="82"/>
    </row>
    <row r="12" spans="1:7" ht="15" thickBot="1" x14ac:dyDescent="0.45">
      <c r="A12" s="20"/>
    </row>
    <row r="13" spans="1:7" ht="24.9" customHeight="1" x14ac:dyDescent="0.4">
      <c r="A13" s="76" t="s">
        <v>30</v>
      </c>
      <c r="B13" s="77"/>
      <c r="C13" s="77"/>
      <c r="D13" s="77"/>
      <c r="E13" s="77"/>
      <c r="F13" s="77"/>
      <c r="G13" s="78"/>
    </row>
    <row r="14" spans="1:7" x14ac:dyDescent="0.4">
      <c r="A14" s="83" t="s">
        <v>56</v>
      </c>
      <c r="B14" s="68" t="s">
        <v>31</v>
      </c>
      <c r="C14" s="26"/>
      <c r="D14" s="79" t="s">
        <v>32</v>
      </c>
      <c r="E14" s="79"/>
      <c r="F14" s="79"/>
      <c r="G14" s="79"/>
    </row>
    <row r="15" spans="1:7" ht="51.45" x14ac:dyDescent="0.4">
      <c r="A15" s="84"/>
      <c r="B15" s="68"/>
      <c r="C15" s="25" t="s">
        <v>57</v>
      </c>
      <c r="D15" s="25" t="s">
        <v>58</v>
      </c>
      <c r="E15" s="25" t="s">
        <v>60</v>
      </c>
      <c r="F15" s="25" t="s">
        <v>59</v>
      </c>
      <c r="G15" s="25" t="s">
        <v>61</v>
      </c>
    </row>
    <row r="16" spans="1:7" ht="15" thickBot="1" x14ac:dyDescent="0.45">
      <c r="A16" s="21">
        <v>1</v>
      </c>
      <c r="B16" s="22" t="s">
        <v>6</v>
      </c>
      <c r="C16" s="22">
        <v>275</v>
      </c>
      <c r="D16" s="22"/>
      <c r="E16" s="22"/>
      <c r="F16" s="22">
        <f>$C$16*D16</f>
        <v>0</v>
      </c>
      <c r="G16" s="22">
        <f>$C$16*E16</f>
        <v>0</v>
      </c>
    </row>
    <row r="17" spans="1:7" ht="15" thickBot="1" x14ac:dyDescent="0.45">
      <c r="A17" s="21">
        <v>2</v>
      </c>
      <c r="B17" s="23" t="s">
        <v>7</v>
      </c>
      <c r="C17" s="22">
        <v>275</v>
      </c>
      <c r="D17" s="22"/>
      <c r="E17" s="22"/>
      <c r="F17" s="22">
        <f>$C$17*D17</f>
        <v>0</v>
      </c>
      <c r="G17" s="22">
        <f>$C$17*E17</f>
        <v>0</v>
      </c>
    </row>
    <row r="18" spans="1:7" ht="15" customHeight="1" thickBot="1" x14ac:dyDescent="0.45">
      <c r="A18" s="21">
        <v>3</v>
      </c>
      <c r="B18" s="23" t="s">
        <v>9</v>
      </c>
      <c r="C18" s="22">
        <v>600</v>
      </c>
      <c r="D18" s="22"/>
      <c r="E18" s="22"/>
      <c r="F18" s="22">
        <f>$C$18*D18</f>
        <v>0</v>
      </c>
      <c r="G18" s="22">
        <f>$C$18*E18</f>
        <v>0</v>
      </c>
    </row>
    <row r="19" spans="1:7" ht="16.3" customHeight="1" thickBot="1" x14ac:dyDescent="0.45">
      <c r="A19" s="21">
        <v>4</v>
      </c>
      <c r="B19" s="4" t="s">
        <v>10</v>
      </c>
      <c r="C19" s="22">
        <v>600</v>
      </c>
      <c r="D19" s="22"/>
      <c r="E19" s="22"/>
      <c r="F19" s="22">
        <f>$C$19*D19</f>
        <v>0</v>
      </c>
      <c r="G19" s="22">
        <f>$C$19*E19</f>
        <v>0</v>
      </c>
    </row>
    <row r="20" spans="1:7" ht="15" thickBot="1" x14ac:dyDescent="0.45">
      <c r="A20" s="21">
        <v>5</v>
      </c>
      <c r="B20" s="4" t="s">
        <v>11</v>
      </c>
      <c r="C20" s="22">
        <v>600</v>
      </c>
      <c r="D20" s="22"/>
      <c r="E20" s="22"/>
      <c r="F20" s="22">
        <f>$C$20*D20</f>
        <v>0</v>
      </c>
      <c r="G20" s="22">
        <f>$C$20*E20</f>
        <v>0</v>
      </c>
    </row>
    <row r="21" spans="1:7" ht="16.3" customHeight="1" thickBot="1" x14ac:dyDescent="0.45">
      <c r="A21" s="21">
        <v>6</v>
      </c>
      <c r="B21" s="4" t="s">
        <v>12</v>
      </c>
      <c r="C21" s="22">
        <v>600</v>
      </c>
      <c r="D21" s="22"/>
      <c r="E21" s="22"/>
      <c r="F21" s="22">
        <f>$C$21*D21</f>
        <v>0</v>
      </c>
      <c r="G21" s="22">
        <f>$C$21*E21</f>
        <v>0</v>
      </c>
    </row>
    <row r="22" spans="1:7" ht="16.3" customHeight="1" thickBot="1" x14ac:dyDescent="0.45">
      <c r="A22" s="21">
        <v>7</v>
      </c>
      <c r="B22" s="7" t="s">
        <v>13</v>
      </c>
      <c r="C22" s="22">
        <v>600</v>
      </c>
      <c r="D22" s="22"/>
      <c r="E22" s="22"/>
      <c r="F22" s="22">
        <f>$C$22*D22</f>
        <v>0</v>
      </c>
      <c r="G22" s="22">
        <f>$C$22*E22</f>
        <v>0</v>
      </c>
    </row>
    <row r="23" spans="1:7" ht="16.3" customHeight="1" thickBot="1" x14ac:dyDescent="0.45">
      <c r="A23" s="21">
        <v>8</v>
      </c>
      <c r="B23" s="1" t="s">
        <v>15</v>
      </c>
      <c r="C23" s="22">
        <v>700</v>
      </c>
      <c r="D23" s="22"/>
      <c r="E23" s="22"/>
      <c r="F23" s="22">
        <f>$C$23*D23</f>
        <v>0</v>
      </c>
      <c r="G23" s="22">
        <f>$C$23*E23</f>
        <v>0</v>
      </c>
    </row>
    <row r="24" spans="1:7" ht="15" thickBot="1" x14ac:dyDescent="0.45">
      <c r="A24" s="21">
        <v>9</v>
      </c>
      <c r="B24" s="1" t="s">
        <v>17</v>
      </c>
      <c r="C24" s="22">
        <v>2050</v>
      </c>
      <c r="D24" s="22"/>
      <c r="E24" s="22"/>
      <c r="F24" s="22">
        <f>$C$24*D24</f>
        <v>0</v>
      </c>
      <c r="G24" s="22">
        <f>$C$24*E24</f>
        <v>0</v>
      </c>
    </row>
    <row r="25" spans="1:7" ht="15" thickBot="1" x14ac:dyDescent="0.45">
      <c r="A25" s="21">
        <v>10</v>
      </c>
      <c r="B25" s="1" t="s">
        <v>18</v>
      </c>
      <c r="C25" s="22">
        <v>2050</v>
      </c>
      <c r="D25" s="22"/>
      <c r="E25" s="22"/>
      <c r="F25" s="22">
        <f>$C$25*D25</f>
        <v>0</v>
      </c>
      <c r="G25" s="22">
        <f>$C$25*E25</f>
        <v>0</v>
      </c>
    </row>
    <row r="26" spans="1:7" ht="15" thickBot="1" x14ac:dyDescent="0.45">
      <c r="A26" s="21">
        <v>11</v>
      </c>
      <c r="B26" s="1" t="s">
        <v>19</v>
      </c>
      <c r="C26" s="22">
        <v>200</v>
      </c>
      <c r="D26" s="22"/>
      <c r="E26" s="22"/>
      <c r="F26" s="22">
        <f>$C$26*D26</f>
        <v>0</v>
      </c>
      <c r="G26" s="22">
        <f>$C$26*E26</f>
        <v>0</v>
      </c>
    </row>
    <row r="27" spans="1:7" ht="18" customHeight="1" thickBot="1" x14ac:dyDescent="0.45">
      <c r="A27" s="21">
        <v>12</v>
      </c>
      <c r="B27" s="1" t="s">
        <v>20</v>
      </c>
      <c r="C27" s="22">
        <v>2050</v>
      </c>
      <c r="D27" s="22"/>
      <c r="E27" s="22"/>
      <c r="F27" s="22">
        <f>$C$27*D27</f>
        <v>0</v>
      </c>
      <c r="G27" s="22">
        <f>$C$27*E27</f>
        <v>0</v>
      </c>
    </row>
    <row r="28" spans="1:7" ht="15" thickBot="1" x14ac:dyDescent="0.45">
      <c r="A28" s="21">
        <v>13</v>
      </c>
      <c r="B28" s="1" t="s">
        <v>21</v>
      </c>
      <c r="C28" s="22">
        <v>2500</v>
      </c>
      <c r="D28" s="22"/>
      <c r="E28" s="22"/>
      <c r="F28" s="22">
        <f>$C$28*D28</f>
        <v>0</v>
      </c>
      <c r="G28" s="22">
        <f>$C$28*E28</f>
        <v>0</v>
      </c>
    </row>
    <row r="29" spans="1:7" ht="15" thickBot="1" x14ac:dyDescent="0.45">
      <c r="A29" s="21">
        <v>14</v>
      </c>
      <c r="B29" s="17" t="s">
        <v>22</v>
      </c>
      <c r="C29" s="22">
        <v>3500</v>
      </c>
      <c r="D29" s="22"/>
      <c r="E29" s="22"/>
      <c r="F29" s="22">
        <f t="shared" ref="F29:F31" si="0">C29*D29</f>
        <v>0</v>
      </c>
      <c r="G29" s="22">
        <f>D29*E29</f>
        <v>0</v>
      </c>
    </row>
    <row r="30" spans="1:7" ht="15" thickBot="1" x14ac:dyDescent="0.45">
      <c r="A30" s="21">
        <v>15</v>
      </c>
      <c r="B30" s="23" t="s">
        <v>33</v>
      </c>
      <c r="C30" s="22"/>
      <c r="D30" s="22"/>
      <c r="E30" s="22"/>
      <c r="F30" s="22">
        <f t="shared" si="0"/>
        <v>0</v>
      </c>
      <c r="G30" s="22">
        <f>D30*E30</f>
        <v>0</v>
      </c>
    </row>
    <row r="31" spans="1:7" ht="15" thickBot="1" x14ac:dyDescent="0.45">
      <c r="A31" s="21">
        <v>16</v>
      </c>
      <c r="B31" s="23" t="s">
        <v>34</v>
      </c>
      <c r="C31" s="22"/>
      <c r="D31" s="22"/>
      <c r="E31" s="22"/>
      <c r="F31" s="22">
        <f t="shared" si="0"/>
        <v>0</v>
      </c>
      <c r="G31" s="22">
        <f>D31*E31</f>
        <v>0</v>
      </c>
    </row>
    <row r="32" spans="1:7" x14ac:dyDescent="0.4">
      <c r="A32" s="24"/>
    </row>
    <row r="33" spans="1:7" x14ac:dyDescent="0.4">
      <c r="A33" s="24"/>
    </row>
    <row r="34" spans="1:7" x14ac:dyDescent="0.4">
      <c r="A34" s="24"/>
    </row>
    <row r="35" spans="1:7" x14ac:dyDescent="0.4">
      <c r="A35" s="27"/>
      <c r="B35" s="27"/>
      <c r="C35" s="27"/>
      <c r="D35" s="27"/>
      <c r="E35" s="27"/>
      <c r="F35" s="27"/>
    </row>
    <row r="36" spans="1:7" x14ac:dyDescent="0.4">
      <c r="A36" s="27"/>
      <c r="B36" s="27"/>
      <c r="C36" s="27"/>
      <c r="D36" s="27"/>
      <c r="E36" s="27"/>
      <c r="F36" s="27"/>
    </row>
    <row r="37" spans="1:7" ht="15" thickBot="1" x14ac:dyDescent="0.45">
      <c r="A37" s="24"/>
    </row>
    <row r="38" spans="1:7" x14ac:dyDescent="0.4">
      <c r="A38" s="73" t="s">
        <v>35</v>
      </c>
      <c r="B38" s="74"/>
      <c r="C38" s="74"/>
      <c r="D38" s="74"/>
      <c r="E38" s="74"/>
      <c r="F38" s="74"/>
      <c r="G38" s="75"/>
    </row>
    <row r="39" spans="1:7" ht="46.3" customHeight="1" x14ac:dyDescent="0.4">
      <c r="A39" s="85" t="s">
        <v>36</v>
      </c>
      <c r="B39" s="28" t="s">
        <v>37</v>
      </c>
      <c r="C39" s="70"/>
      <c r="D39" s="71"/>
      <c r="E39" s="71"/>
      <c r="F39" s="71"/>
      <c r="G39" s="72"/>
    </row>
    <row r="40" spans="1:7" ht="14.6" customHeight="1" x14ac:dyDescent="0.4">
      <c r="A40" s="86"/>
      <c r="B40" s="28" t="s">
        <v>38</v>
      </c>
      <c r="C40" s="109" t="s">
        <v>39</v>
      </c>
      <c r="D40" s="110"/>
      <c r="E40" s="110"/>
      <c r="F40" s="110"/>
      <c r="G40" s="111"/>
    </row>
    <row r="41" spans="1:7" ht="14.6" customHeight="1" x14ac:dyDescent="0.4">
      <c r="A41" s="86"/>
      <c r="B41" s="28" t="s">
        <v>40</v>
      </c>
      <c r="C41" s="109" t="s">
        <v>34</v>
      </c>
      <c r="D41" s="110"/>
      <c r="E41" s="110"/>
      <c r="F41" s="110"/>
      <c r="G41" s="111"/>
    </row>
    <row r="42" spans="1:7" x14ac:dyDescent="0.4">
      <c r="A42" s="86"/>
      <c r="B42" s="28" t="s">
        <v>41</v>
      </c>
      <c r="C42" s="70"/>
      <c r="D42" s="71"/>
      <c r="E42" s="71"/>
      <c r="F42" s="71"/>
      <c r="G42" s="72"/>
    </row>
    <row r="43" spans="1:7" x14ac:dyDescent="0.4">
      <c r="A43" s="87"/>
      <c r="B43" s="28" t="s">
        <v>42</v>
      </c>
      <c r="C43" s="70"/>
      <c r="D43" s="71"/>
      <c r="E43" s="71"/>
      <c r="F43" s="71"/>
      <c r="G43" s="72"/>
    </row>
    <row r="44" spans="1:7" ht="69.45" customHeight="1" x14ac:dyDescent="0.4">
      <c r="A44" s="85" t="s">
        <v>43</v>
      </c>
      <c r="B44" s="28" t="s">
        <v>37</v>
      </c>
      <c r="C44" s="70"/>
      <c r="D44" s="71"/>
      <c r="E44" s="71"/>
      <c r="F44" s="71"/>
      <c r="G44" s="72"/>
    </row>
    <row r="45" spans="1:7" x14ac:dyDescent="0.4">
      <c r="A45" s="86"/>
      <c r="B45" s="28" t="s">
        <v>38</v>
      </c>
      <c r="C45" s="90"/>
      <c r="D45" s="91"/>
      <c r="E45" s="91"/>
      <c r="F45" s="91"/>
      <c r="G45" s="92"/>
    </row>
    <row r="46" spans="1:7" ht="14.6" hidden="1" customHeight="1" x14ac:dyDescent="0.4">
      <c r="A46" s="86"/>
      <c r="B46" s="28" t="s">
        <v>40</v>
      </c>
      <c r="C46" s="90"/>
      <c r="D46" s="91"/>
      <c r="E46" s="91"/>
      <c r="F46" s="91"/>
      <c r="G46" s="92"/>
    </row>
    <row r="47" spans="1:7" x14ac:dyDescent="0.4">
      <c r="A47" s="86"/>
      <c r="B47" s="28" t="s">
        <v>41</v>
      </c>
      <c r="C47" s="70"/>
      <c r="D47" s="71"/>
      <c r="E47" s="71"/>
      <c r="F47" s="71"/>
      <c r="G47" s="72"/>
    </row>
    <row r="48" spans="1:7" x14ac:dyDescent="0.4">
      <c r="A48" s="87"/>
      <c r="B48" s="28" t="s">
        <v>42</v>
      </c>
      <c r="C48" s="70"/>
      <c r="D48" s="71"/>
      <c r="E48" s="71"/>
      <c r="F48" s="71"/>
      <c r="G48" s="72"/>
    </row>
    <row r="49" spans="1:8" ht="58.3" customHeight="1" x14ac:dyDescent="0.4">
      <c r="A49" s="89" t="s">
        <v>44</v>
      </c>
      <c r="B49" s="28" t="s">
        <v>37</v>
      </c>
      <c r="C49" s="70"/>
      <c r="D49" s="71"/>
      <c r="E49" s="71"/>
      <c r="F49" s="71"/>
      <c r="G49" s="72"/>
    </row>
    <row r="50" spans="1:8" x14ac:dyDescent="0.4">
      <c r="A50" s="89"/>
      <c r="B50" s="28" t="s">
        <v>38</v>
      </c>
      <c r="C50" s="90"/>
      <c r="D50" s="91"/>
      <c r="E50" s="91"/>
      <c r="F50" s="91"/>
      <c r="G50" s="92"/>
    </row>
    <row r="51" spans="1:8" x14ac:dyDescent="0.4">
      <c r="A51" s="89"/>
      <c r="B51" s="28" t="s">
        <v>40</v>
      </c>
      <c r="C51" s="90"/>
      <c r="D51" s="91"/>
      <c r="E51" s="91"/>
      <c r="F51" s="91"/>
      <c r="G51" s="92"/>
    </row>
    <row r="52" spans="1:8" x14ac:dyDescent="0.4">
      <c r="A52" s="89"/>
      <c r="B52" s="28" t="s">
        <v>41</v>
      </c>
      <c r="C52" s="70"/>
      <c r="D52" s="71"/>
      <c r="E52" s="71"/>
      <c r="F52" s="71"/>
      <c r="G52" s="72"/>
    </row>
    <row r="53" spans="1:8" ht="32.15" customHeight="1" x14ac:dyDescent="0.4">
      <c r="A53" s="89"/>
      <c r="B53" s="28" t="s">
        <v>42</v>
      </c>
      <c r="C53" s="70"/>
      <c r="D53" s="71"/>
      <c r="E53" s="71"/>
      <c r="F53" s="71"/>
      <c r="G53" s="72"/>
    </row>
    <row r="54" spans="1:8" ht="17.149999999999999" customHeight="1" x14ac:dyDescent="0.4">
      <c r="A54" s="89" t="s">
        <v>45</v>
      </c>
      <c r="B54" s="69"/>
      <c r="C54" s="69" t="s">
        <v>46</v>
      </c>
      <c r="D54" s="69" t="s">
        <v>47</v>
      </c>
      <c r="E54" s="116" t="s">
        <v>48</v>
      </c>
      <c r="F54" s="117"/>
      <c r="G54" s="118"/>
    </row>
    <row r="55" spans="1:8" x14ac:dyDescent="0.4">
      <c r="A55" s="89"/>
      <c r="B55" s="69"/>
      <c r="C55" s="69"/>
      <c r="D55" s="69"/>
      <c r="E55" s="29" t="s">
        <v>49</v>
      </c>
      <c r="F55" s="116" t="s">
        <v>50</v>
      </c>
      <c r="G55" s="118"/>
    </row>
    <row r="56" spans="1:8" x14ac:dyDescent="0.4">
      <c r="A56" s="89"/>
      <c r="B56" s="28" t="s">
        <v>37</v>
      </c>
      <c r="C56" s="28"/>
      <c r="D56" s="28"/>
      <c r="E56" s="28"/>
      <c r="F56" s="70"/>
      <c r="G56" s="72"/>
    </row>
    <row r="57" spans="1:8" x14ac:dyDescent="0.4">
      <c r="A57" s="89"/>
      <c r="B57" s="28" t="s">
        <v>38</v>
      </c>
      <c r="C57" s="28"/>
      <c r="D57" s="28"/>
      <c r="E57" s="28"/>
      <c r="F57" s="70"/>
      <c r="G57" s="72"/>
    </row>
    <row r="58" spans="1:8" x14ac:dyDescent="0.4">
      <c r="A58" s="89"/>
      <c r="B58" s="28" t="s">
        <v>40</v>
      </c>
      <c r="C58" s="28"/>
      <c r="D58" s="28"/>
      <c r="E58" s="28"/>
      <c r="F58" s="70"/>
      <c r="G58" s="72"/>
    </row>
    <row r="59" spans="1:8" x14ac:dyDescent="0.4">
      <c r="A59" s="89"/>
      <c r="B59" s="28" t="s">
        <v>41</v>
      </c>
      <c r="C59" s="28"/>
      <c r="D59" s="28"/>
      <c r="E59" s="28"/>
      <c r="F59" s="70"/>
      <c r="G59" s="72"/>
    </row>
    <row r="60" spans="1:8" x14ac:dyDescent="0.4">
      <c r="A60" s="89"/>
      <c r="B60" s="28" t="s">
        <v>42</v>
      </c>
      <c r="C60" s="28"/>
      <c r="D60" s="28"/>
      <c r="E60" s="28"/>
      <c r="F60" s="70"/>
      <c r="G60" s="72"/>
    </row>
    <row r="61" spans="1:8" ht="15" thickBot="1" x14ac:dyDescent="0.45">
      <c r="A61" s="115"/>
      <c r="B61" s="30" t="s">
        <v>51</v>
      </c>
      <c r="C61" s="30"/>
      <c r="D61" s="30"/>
      <c r="E61" s="30"/>
      <c r="F61" s="70"/>
      <c r="G61" s="72"/>
    </row>
    <row r="62" spans="1:8" x14ac:dyDescent="0.4">
      <c r="A62" s="24"/>
    </row>
    <row r="63" spans="1:8" ht="12" customHeight="1" thickBot="1" x14ac:dyDescent="0.45">
      <c r="A63" s="24"/>
    </row>
    <row r="64" spans="1:8" ht="27.45" customHeight="1" x14ac:dyDescent="0.4">
      <c r="A64" s="112" t="s">
        <v>62</v>
      </c>
      <c r="B64" s="113"/>
      <c r="C64" s="113"/>
      <c r="D64" s="113"/>
      <c r="E64" s="113"/>
      <c r="F64" s="113"/>
      <c r="G64" s="113"/>
      <c r="H64" s="114"/>
    </row>
    <row r="65" spans="1:8" ht="52.3" customHeight="1" thickBot="1" x14ac:dyDescent="0.45">
      <c r="A65" s="104" t="s">
        <v>52</v>
      </c>
      <c r="B65" s="105"/>
      <c r="C65" s="105"/>
      <c r="D65" s="105"/>
      <c r="E65" s="105"/>
      <c r="F65" s="105"/>
      <c r="G65" s="105"/>
      <c r="H65" s="106"/>
    </row>
    <row r="66" spans="1:8" x14ac:dyDescent="0.4">
      <c r="A66" s="35" t="s">
        <v>53</v>
      </c>
      <c r="B66" s="36"/>
      <c r="C66" s="37"/>
      <c r="D66" s="44"/>
      <c r="E66" s="36"/>
      <c r="F66" s="36"/>
      <c r="G66" s="36"/>
      <c r="H66" s="37"/>
    </row>
    <row r="67" spans="1:8" x14ac:dyDescent="0.4">
      <c r="A67" s="97"/>
      <c r="B67" s="98"/>
      <c r="C67" s="39"/>
      <c r="D67" s="101"/>
      <c r="E67" s="102"/>
      <c r="G67" s="99"/>
      <c r="H67" s="100"/>
    </row>
    <row r="68" spans="1:8" x14ac:dyDescent="0.4">
      <c r="A68" s="97"/>
      <c r="B68" s="98"/>
      <c r="C68" s="39"/>
      <c r="D68" s="101"/>
      <c r="E68" s="102"/>
      <c r="G68" s="99"/>
      <c r="H68" s="100"/>
    </row>
    <row r="69" spans="1:8" x14ac:dyDescent="0.4">
      <c r="A69" s="95"/>
      <c r="B69" s="96"/>
      <c r="C69" s="39"/>
      <c r="D69" s="103"/>
      <c r="E69" s="99"/>
      <c r="G69" s="99"/>
      <c r="H69" s="100"/>
    </row>
    <row r="70" spans="1:8" x14ac:dyDescent="0.4">
      <c r="A70" s="38"/>
      <c r="B70" s="32"/>
      <c r="C70" s="39"/>
      <c r="D70" s="45"/>
      <c r="E70" s="33"/>
      <c r="G70" s="33"/>
      <c r="H70" s="46"/>
    </row>
    <row r="71" spans="1:8" x14ac:dyDescent="0.4">
      <c r="A71" s="40" t="s">
        <v>63</v>
      </c>
      <c r="C71" s="39"/>
      <c r="D71" s="47" t="s">
        <v>69</v>
      </c>
      <c r="G71" s="48" t="s">
        <v>70</v>
      </c>
      <c r="H71" s="39"/>
    </row>
    <row r="72" spans="1:8" x14ac:dyDescent="0.4">
      <c r="A72" s="95"/>
      <c r="B72" s="96"/>
      <c r="C72" s="41"/>
      <c r="D72" s="40"/>
      <c r="H72" s="39"/>
    </row>
    <row r="73" spans="1:8" x14ac:dyDescent="0.4">
      <c r="A73" s="40"/>
      <c r="C73" s="39"/>
      <c r="D73" s="95"/>
      <c r="E73" s="96"/>
      <c r="F73" s="96"/>
      <c r="G73" s="96"/>
      <c r="H73" s="39"/>
    </row>
    <row r="74" spans="1:8" x14ac:dyDescent="0.4">
      <c r="A74" s="40" t="s">
        <v>64</v>
      </c>
      <c r="B74" s="31"/>
      <c r="C74" s="39"/>
      <c r="D74" s="40" t="s">
        <v>54</v>
      </c>
      <c r="H74" s="39"/>
    </row>
    <row r="75" spans="1:8" ht="18.55" customHeight="1" x14ac:dyDescent="0.4">
      <c r="A75" s="40"/>
      <c r="B75" s="31"/>
      <c r="C75" s="39"/>
      <c r="D75" s="40"/>
      <c r="H75" s="39"/>
    </row>
    <row r="76" spans="1:8" ht="18.55" customHeight="1" x14ac:dyDescent="0.4">
      <c r="A76" s="40"/>
      <c r="B76" s="31"/>
      <c r="C76" s="39"/>
      <c r="D76" s="95"/>
      <c r="E76" s="96"/>
      <c r="F76" s="96"/>
      <c r="G76" s="96"/>
      <c r="H76" s="39"/>
    </row>
    <row r="77" spans="1:8" x14ac:dyDescent="0.4">
      <c r="A77" s="40" t="s">
        <v>65</v>
      </c>
      <c r="B77" s="34"/>
      <c r="C77" s="39"/>
      <c r="D77" s="40" t="s">
        <v>55</v>
      </c>
      <c r="H77" s="39"/>
    </row>
    <row r="78" spans="1:8" x14ac:dyDescent="0.4">
      <c r="A78" s="40"/>
      <c r="C78" s="39"/>
      <c r="D78" s="40"/>
      <c r="H78" s="39"/>
    </row>
    <row r="79" spans="1:8" x14ac:dyDescent="0.4">
      <c r="A79" s="40" t="s">
        <v>66</v>
      </c>
      <c r="B79" s="31"/>
      <c r="C79" s="39"/>
      <c r="D79" s="49"/>
      <c r="H79" s="39"/>
    </row>
    <row r="80" spans="1:8" x14ac:dyDescent="0.4">
      <c r="A80" s="42"/>
      <c r="C80" s="39"/>
      <c r="D80" s="93"/>
      <c r="E80" s="94"/>
      <c r="F80" s="94"/>
      <c r="G80" s="94"/>
      <c r="H80" s="39"/>
    </row>
    <row r="81" spans="1:8" x14ac:dyDescent="0.4">
      <c r="A81" s="40" t="s">
        <v>67</v>
      </c>
      <c r="C81" s="39"/>
      <c r="D81" s="47" t="s">
        <v>71</v>
      </c>
      <c r="H81" s="39"/>
    </row>
    <row r="82" spans="1:8" x14ac:dyDescent="0.4">
      <c r="A82" s="95"/>
      <c r="B82" s="96"/>
      <c r="C82" s="39"/>
      <c r="D82" s="49"/>
      <c r="H82" s="39"/>
    </row>
    <row r="83" spans="1:8" x14ac:dyDescent="0.4">
      <c r="A83" s="40" t="s">
        <v>68</v>
      </c>
      <c r="C83" s="39"/>
      <c r="D83" s="42"/>
      <c r="H83" s="39"/>
    </row>
    <row r="84" spans="1:8" x14ac:dyDescent="0.4">
      <c r="A84" s="93"/>
      <c r="B84" s="94"/>
      <c r="C84" s="39"/>
      <c r="D84" s="42"/>
      <c r="H84" s="39"/>
    </row>
    <row r="85" spans="1:8" x14ac:dyDescent="0.4">
      <c r="A85" s="93"/>
      <c r="B85" s="94"/>
      <c r="C85" s="39"/>
      <c r="D85" s="42"/>
      <c r="H85" s="39"/>
    </row>
    <row r="86" spans="1:8" ht="15" thickBot="1" x14ac:dyDescent="0.45">
      <c r="A86" s="107"/>
      <c r="B86" s="108"/>
      <c r="C86" s="43"/>
      <c r="D86" s="50"/>
      <c r="E86" s="51"/>
      <c r="F86" s="51"/>
      <c r="G86" s="51"/>
      <c r="H86" s="43"/>
    </row>
    <row r="87" spans="1:8" x14ac:dyDescent="0.4"/>
    <row r="88" spans="1:8" x14ac:dyDescent="0.4"/>
    <row r="89" spans="1:8" x14ac:dyDescent="0.4"/>
    <row r="90" spans="1:8" x14ac:dyDescent="0.4"/>
    <row r="91" spans="1:8" x14ac:dyDescent="0.4"/>
    <row r="92" spans="1:8" x14ac:dyDescent="0.4"/>
    <row r="93" spans="1:8" x14ac:dyDescent="0.4"/>
    <row r="94" spans="1:8" x14ac:dyDescent="0.4"/>
    <row r="95" spans="1:8" x14ac:dyDescent="0.4"/>
    <row r="96" spans="1:8" x14ac:dyDescent="0.4"/>
    <row r="97" x14ac:dyDescent="0.4"/>
    <row r="98" x14ac:dyDescent="0.4"/>
    <row r="99" x14ac:dyDescent="0.4"/>
    <row r="100" x14ac:dyDescent="0.4"/>
    <row r="101" x14ac:dyDescent="0.4"/>
    <row r="102" x14ac:dyDescent="0.4"/>
    <row r="103" x14ac:dyDescent="0.4"/>
    <row r="104" x14ac:dyDescent="0.4"/>
    <row r="105" x14ac:dyDescent="0.4"/>
  </sheetData>
  <mergeCells count="63">
    <mergeCell ref="A9:D9"/>
    <mergeCell ref="E9:G9"/>
    <mergeCell ref="A7:B7"/>
    <mergeCell ref="C7:D7"/>
    <mergeCell ref="E7:F7"/>
    <mergeCell ref="F58:G58"/>
    <mergeCell ref="F59:G59"/>
    <mergeCell ref="F60:G60"/>
    <mergeCell ref="F61:G61"/>
    <mergeCell ref="A64:H64"/>
    <mergeCell ref="A54:A61"/>
    <mergeCell ref="E54:G54"/>
    <mergeCell ref="F55:G55"/>
    <mergeCell ref="F56:G56"/>
    <mergeCell ref="F57:G57"/>
    <mergeCell ref="A65:H65"/>
    <mergeCell ref="A86:B86"/>
    <mergeCell ref="C39:G39"/>
    <mergeCell ref="C40:G40"/>
    <mergeCell ref="C41:G41"/>
    <mergeCell ref="C42:G42"/>
    <mergeCell ref="C43:G43"/>
    <mergeCell ref="C44:G44"/>
    <mergeCell ref="C45:G45"/>
    <mergeCell ref="C46:G46"/>
    <mergeCell ref="C47:G47"/>
    <mergeCell ref="D73:G73"/>
    <mergeCell ref="D76:G76"/>
    <mergeCell ref="D80:G80"/>
    <mergeCell ref="A82:B82"/>
    <mergeCell ref="A84:B84"/>
    <mergeCell ref="A85:B85"/>
    <mergeCell ref="A72:B72"/>
    <mergeCell ref="A67:B69"/>
    <mergeCell ref="G67:H69"/>
    <mergeCell ref="D67:E69"/>
    <mergeCell ref="C48:G48"/>
    <mergeCell ref="C49:G49"/>
    <mergeCell ref="C50:G50"/>
    <mergeCell ref="C51:G51"/>
    <mergeCell ref="A44:A48"/>
    <mergeCell ref="A4:G4"/>
    <mergeCell ref="A5:D5"/>
    <mergeCell ref="E5:G5"/>
    <mergeCell ref="E8:G8"/>
    <mergeCell ref="A8:D8"/>
    <mergeCell ref="A6:G6"/>
    <mergeCell ref="E10:G10"/>
    <mergeCell ref="A10:D10"/>
    <mergeCell ref="B54:B55"/>
    <mergeCell ref="C54:C55"/>
    <mergeCell ref="D54:D55"/>
    <mergeCell ref="C52:G52"/>
    <mergeCell ref="C53:G53"/>
    <mergeCell ref="A38:G38"/>
    <mergeCell ref="A13:G13"/>
    <mergeCell ref="B14:B15"/>
    <mergeCell ref="D14:G14"/>
    <mergeCell ref="A11:D11"/>
    <mergeCell ref="E11:G11"/>
    <mergeCell ref="A14:A15"/>
    <mergeCell ref="A39:A43"/>
    <mergeCell ref="A49:A53"/>
  </mergeCells>
  <pageMargins left="0.7" right="0.7" top="0.75" bottom="0.75" header="0.3" footer="0.3"/>
  <pageSetup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Reyes Torres</dc:creator>
  <cp:lastModifiedBy>Ana Reyes Torres</cp:lastModifiedBy>
  <cp:lastPrinted>2024-10-24T00:07:44Z</cp:lastPrinted>
  <dcterms:created xsi:type="dcterms:W3CDTF">2024-10-23T22:09:34Z</dcterms:created>
  <dcterms:modified xsi:type="dcterms:W3CDTF">2024-10-24T14:25:54Z</dcterms:modified>
</cp:coreProperties>
</file>