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mena-syassu-SupplyUnit/Shared Documents/Supply Unit/Procurement/2024/Backup/Solar Dara/Draft/"/>
    </mc:Choice>
  </mc:AlternateContent>
  <xr:revisionPtr revIDLastSave="418" documentId="13_ncr:1_{FF7D4971-E4DC-4D93-AC30-329C0ECCCDF1}" xr6:coauthVersionLast="47" xr6:coauthVersionMax="47" xr10:uidLastSave="{31F81328-C4AB-4BF7-9414-CCC9EEEFFCCF}"/>
  <bookViews>
    <workbookView xWindow="-110" yWindow="-110" windowWidth="19420" windowHeight="1150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0" i="7" l="1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48" i="7"/>
  <c r="G149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144" i="7" l="1"/>
  <c r="G170" i="7"/>
  <c r="G117" i="7"/>
  <c r="G90" i="7"/>
  <c r="G63" i="7"/>
  <c r="G13" i="7" l="1"/>
  <c r="G36" i="7" s="1"/>
</calcChain>
</file>

<file path=xl/sharedStrings.xml><?xml version="1.0" encoding="utf-8"?>
<sst xmlns="http://schemas.openxmlformats.org/spreadsheetml/2006/main" count="344" uniqueCount="80">
  <si>
    <t>ANNEX C - FINANCIAL OFFER FORM</t>
  </si>
  <si>
    <t>Name of Bidder (Company):</t>
  </si>
  <si>
    <t>Currency of Offer (please indicate):</t>
  </si>
  <si>
    <t>Validity of Offer:</t>
  </si>
  <si>
    <t>90 days</t>
  </si>
  <si>
    <t>#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</si>
  <si>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</si>
  <si>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</si>
  <si>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</si>
  <si>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</si>
  <si>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</si>
  <si>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For Evaluation Purposes Only:
 - if offers are received in various currencies, the offers submitted in currency other than US Dollars will be converted into US Dollars using the United Nations Operational Rate of Exchange (https://treasury.un.org/operationalrates/OperationalRates.php) in effect on the date the submissions are due.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</si>
  <si>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</si>
  <si>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</si>
  <si>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</si>
  <si>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</si>
  <si>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</si>
  <si>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</si>
  <si>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</si>
  <si>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>Each</t>
  </si>
  <si>
    <t>Unit Price
(DDP Shahbaa)</t>
  </si>
  <si>
    <t xml:space="preserve">Total Price
DDP </t>
  </si>
  <si>
    <t>Total Cost
(DDP Shahbaa)</t>
  </si>
  <si>
    <t>Solar panels of not less than 550 watts</t>
  </si>
  <si>
    <t>Solar inverter of not less than 5500 watts</t>
  </si>
  <si>
    <t>Gel battery 12 volts, of not less than 200 amps</t>
  </si>
  <si>
    <t>Supply and installation of single-stranded copper-capillary DC cables for connection between solar panels and collector panel 2 x10 mm2 with All necessary works.</t>
  </si>
  <si>
    <t>Supply and install of 1.5*1.5 cm  plastic trunking for elec. wires in offices and hall with all needed.</t>
  </si>
  <si>
    <t>Supply and install of 3*2.5 cm  plastic trunking for elec. wires in offices and hall with all needed.</t>
  </si>
  <si>
    <t>Supply and install of 4*4cm  plastic trunking for elec. wires in offices and hall with all needed.</t>
  </si>
  <si>
    <t>Supply and apply electrical distribution board with plastic box /8 lines/ - good quality, with all needed.</t>
  </si>
  <si>
    <t>Supply &amp; install of elec. breaker 10-20 Amp /high European grade/ for electric board  with all needed.</t>
  </si>
  <si>
    <t>Supply &amp; install of elec. breaker  40 Amp /high European grade/ Automatic duplex between the solar energy system and the main gridwith all needed</t>
  </si>
  <si>
    <t>Supply &amp; install of elec. breaker 16 Amp, /DC /high European grade/, between the solar panels and the inverter with all needed</t>
  </si>
  <si>
    <t>Supply &amp; installation of elec. signal lamp ,high quality, EU made  with all needed.</t>
  </si>
  <si>
    <t>Supply and installation of full light point with all needed, including wires (high quality, 2*1.5mm2), chassis (double), sockets, switch, truncking, lighting neon bulb 2nos (led, 120 cm length, 25 Watt), with all needed.</t>
  </si>
  <si>
    <t>Supply and installation of full light point with all needed, including wires (high quality, 2*1.5mm2), chassis, sockets, switch, truncking, lighting neon bulb 1nos (led, 60 cm length,18Watt), with all needed.</t>
  </si>
  <si>
    <t>Supply and installation of full light point with all needed, including wires (high quality, 2*1.5mm2), chassis, sockets, switch, truncking, lighting neon bulb 1nos (led, 60 cm length, 12Watt), with all needed.</t>
  </si>
  <si>
    <t>Supply and install electric outlet or switch with SCHUKO socket, cover and apparent or hidden box including wires/high quality,2*2.5mm2, high quality in the local  market, with all connections, the work includes  all needed.</t>
  </si>
  <si>
    <t>Supply and install  electric junctions boxs /dim15*15cm/ at least.</t>
  </si>
  <si>
    <t>Supply and installation steel structure for the solar panels with not less than 3 [mm] thickness</t>
  </si>
  <si>
    <t xml:space="preserve">Supply and installation of elec. cable, high-quality,local made/, 2.5 mm2, with connecting and all needed.   </t>
  </si>
  <si>
    <t xml:space="preserve">Supply and installation of elec. cable ,high-quality,local made/, 1.5 mm2, with connecting and all needed.   </t>
  </si>
  <si>
    <t xml:space="preserve">Supply and installation of elec. cable,high-quality,local made/, (2*6mm2) with connecting and all needed.   </t>
  </si>
  <si>
    <t xml:space="preserve">Supply and installation of  battery cable (AALY ), high-quality,local made/, (2*25mm2) with connecting and all accessories needed.   </t>
  </si>
  <si>
    <t>Supply and Install of wooden Pallets of fir wood for battery, dimension 125*80cm ,12 cm thick, it is a net of boards and rafters of the same wood, the spacing between them is 6 cm and they are carried on wooden cubes, (dim 10 * 10 cm), with all accessories needed</t>
  </si>
  <si>
    <t>Location 1: Supply and Installation of Solar System in Civil Registry Center in Dara City - Dara Governorate</t>
  </si>
  <si>
    <t>Ground floor</t>
  </si>
  <si>
    <t>Kg</t>
  </si>
  <si>
    <t>Lm</t>
  </si>
  <si>
    <t>No</t>
  </si>
  <si>
    <t>First floor</t>
  </si>
  <si>
    <t>Second floor</t>
  </si>
  <si>
    <t>Third floor</t>
  </si>
  <si>
    <t>Forth floor</t>
  </si>
  <si>
    <t>Location 2: Supply and Installation of Solar System in Health Clinic in Qarfa _ Dara Governorate</t>
  </si>
  <si>
    <t xml:space="preserve">Supply and install electrical panel suitable for 8 lines  includes all the breakers needed to operate with all needed. </t>
  </si>
  <si>
    <t>Supply and install a combiner box for the panels, insulated s to include the  protection fuses and voltage dischargersto  with all works,  accessories and items necessary to achieve the optimal installation</t>
  </si>
  <si>
    <t>Provide and install Circuit breaker (DC type) for batteries rating 100A , (EU origin), first quality.</t>
  </si>
  <si>
    <t>Provide and install DC circuit breaker rating 20 A  for PV panels, (EU origin), first quality.</t>
  </si>
  <si>
    <t>Provide and install Electric DC fuse:15 Amp installed after the solar panels , to be installed within the combiner box at the top roof, first quality.</t>
  </si>
  <si>
    <t>Provide and install 25 A MCB 2P circuit breaker for lightining circuits, (EU origin), first quality</t>
  </si>
  <si>
    <t>Provide and install 32 A MCB 2P circuit breaker for power circuits, (EU origin), first quality.</t>
  </si>
  <si>
    <t>Provide and install 40 A circuit protection as main, (EU origin), first quality.</t>
  </si>
  <si>
    <t>Provide and connect soft annealed copper AALY Cable (1*25) between the batteries and inverter inside plastic pipes  .</t>
  </si>
  <si>
    <t>Provide and connect soft annealed copper NYY Cable (2*6) mm2 inside plastic pipes From the main electrical panel to the inverter</t>
  </si>
  <si>
    <t>Provide and connect soft annealed copper DC Cable (1*10) mm2 inside PVC or plastic pipes from the solar panel to to the combiner box for the panels.</t>
  </si>
  <si>
    <t>Provide and connect soft annealed copper DC Cable (2*10) mm2 inside PVC or plastic pipes from  the combiner box for the panels to the solar panel breaker to the inverter .</t>
  </si>
  <si>
    <t xml:space="preserve">Supply and install a surge arrestor system consists of poles  each of them equipped with a surge arrestor at its upper end (franklin rods). the arrestor is connected to a grounding rod (section 25 mm2 and length 2 m) through a bare copper conductor with cross section 50mm2 planted vertiaclly in the ground , the total resistance of the system should not exceed electrical resistance 5 ohm. with all needed accessories for proper installation contractor should provide study for the anti-lightning system </t>
  </si>
  <si>
    <t>Supply and install a suitable metal cage protection  for batteries consists of metal tubes and bars  , with metal mesh they should be painted with primer anti rust layer and one finishing layer, combined by welding including all needed materials and accessories for a proper installation, the contractor have to submit a shop drawing.</t>
  </si>
  <si>
    <t>Supply and installation steel structure for the solar panels with not less than 2.5 [mm] thickness</t>
  </si>
  <si>
    <t>Supply and installation of full light point with all needed, including wires, high quality, 2*1.5 mm2, chassis (double), sockets, switch, truncking, lighting neon bulb 2nos (led, 120 cm length, 28 Watt), with all needed.</t>
  </si>
  <si>
    <t>Supply and installation of full light point with all needed, including wires, or high quality, 2*1.5mm2, chassis, sockets, switch, truncking, lighting neon bulb 1nos (led, 60 cm length,18Watt), with all needed.</t>
  </si>
  <si>
    <t>Supply and install electric outlet or switch with SCHUKO  socket, cover and apparent or hidden box including  wire, high quality,2*2.5mm2, with all connections, the work includes all needed (wires from the braker to the socket with 15m ) .</t>
  </si>
  <si>
    <t>m/l</t>
  </si>
  <si>
    <t>Ls</t>
  </si>
  <si>
    <t>Supply and installation of a 15000 W electrical voltage regulator, 16-phase digital system, high quality, with all necessary accessories and a metal base for installation.</t>
  </si>
  <si>
    <t>SUPPLY, DELIVERY, AND INSTALLATION OF SOLAR POWERED SYSTEM KITS IN DARA GOVERNORATE - SYRIA.</t>
  </si>
  <si>
    <t>RFQ-HCR-SYR-2024-57</t>
  </si>
  <si>
    <t>Supply and installation of solar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</si>
</sst>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USD]\ * #,##0.00_);_([$USD]\ * \(#,##0.00\);_([$USD]\ * &quot;-&quot;??_);_(@_)"/>
    <numFmt numFmtId="166" formatCode="[$-409]d/mmm/yyyy;@"/>
    <numFmt numFmtId="167" formatCode="[$-F400]h:mm:ss\ AM/PM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7" fontId="2" fillId="0" borderId="0"/>
    <xf numFmtId="167" fontId="2" fillId="0" borderId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horizontal="center"/>
      <protection locked="0"/>
    </xf>
    <xf numFmtId="166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4" fillId="2" borderId="1" xfId="0" applyFont="1" applyFill="1" applyBorder="1"/>
    <xf numFmtId="0" fontId="5" fillId="2" borderId="1" xfId="0" applyFont="1" applyFill="1" applyBorder="1" applyProtection="1">
      <protection locked="0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164" fontId="7" fillId="0" borderId="0" xfId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2" fontId="4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64" fontId="7" fillId="0" borderId="2" xfId="1" applyFont="1" applyFill="1" applyBorder="1" applyAlignment="1" applyProtection="1">
      <alignment horizontal="center" vertical="top" wrapText="1"/>
      <protection locked="0"/>
    </xf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2" borderId="0" xfId="0" applyFont="1" applyFill="1" applyBorder="1"/>
    <xf numFmtId="0" fontId="5" fillId="2" borderId="0" xfId="0" applyFont="1" applyFill="1" applyBorder="1" applyProtection="1">
      <protection locked="0"/>
    </xf>
    <xf numFmtId="0" fontId="1" fillId="2" borderId="0" xfId="0" applyFont="1" applyFill="1" applyBorder="1" applyAlignment="1">
      <alignment vertical="center"/>
    </xf>
    <xf numFmtId="0" fontId="8" fillId="5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3" fontId="9" fillId="4" borderId="2" xfId="2" applyFont="1" applyFill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2" xfId="1" applyFont="1" applyFill="1" applyBorder="1" applyAlignment="1" applyProtection="1">
      <alignment horizontal="center" vertical="top" wrapText="1"/>
      <protection locked="0"/>
    </xf>
    <xf numFmtId="2" fontId="3" fillId="8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6">
    <cellStyle name="Comma" xfId="2" builtinId="3"/>
    <cellStyle name="Comma 2" xfId="1" xr:uid="{2C15C279-38FA-4552-BA39-F5463A7A4968}"/>
    <cellStyle name="Normal" xfId="0" builtinId="0"/>
    <cellStyle name="Normal 3 2 2 2 2" xfId="3" xr:uid="{50E64503-56A2-44C6-92F3-5CA2E6D9D9E6}"/>
    <cellStyle name="Normal 3 2 2 4" xfId="4" xr:uid="{18626F29-D3EA-4CE0-B7F0-705019B003E8}"/>
    <cellStyle name="Normal 3 2 4" xfId="5" xr:uid="{1616FF28-F099-4DA8-A8D6-764014C5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sheetPr>
    <pageSetUpPr fitToPage="1"/>
  </sheetPr>
  <dimension ref="A1:G197"/>
  <sheetViews>
    <sheetView tabSelected="1" view="pageBreakPreview" zoomScale="55" zoomScaleNormal="100" zoomScaleSheetLayoutView="55" workbookViewId="0">
      <selection activeCell="B20" sqref="B20:C20"/>
    </sheetView>
  </sheetViews>
  <sheetFormatPr defaultRowHeight="14" x14ac:dyDescent="0.3"/>
  <cols>
    <col min="1" max="1" width="11.6328125" style="3" customWidth="1"/>
    <col min="2" max="2" width="48.26953125" style="2" customWidth="1"/>
    <col min="3" max="3" width="117.7265625" style="2" customWidth="1"/>
    <col min="4" max="4" width="13.81640625" style="4" customWidth="1"/>
    <col min="5" max="5" width="13.81640625" style="5" customWidth="1"/>
    <col min="6" max="7" width="27.1796875" style="6" customWidth="1"/>
    <col min="8" max="219" width="9.1796875" style="2"/>
    <col min="220" max="220" width="24" style="2" customWidth="1"/>
    <col min="221" max="221" width="15" style="2" customWidth="1"/>
    <col min="222" max="222" width="17.7265625" style="2" customWidth="1"/>
    <col min="223" max="224" width="5.7265625" style="2" customWidth="1"/>
    <col min="225" max="225" width="19.7265625" style="2" customWidth="1"/>
    <col min="226" max="227" width="5.7265625" style="2" customWidth="1"/>
    <col min="228" max="228" width="19.7265625" style="2" customWidth="1"/>
    <col min="229" max="230" width="5.7265625" style="2" customWidth="1"/>
    <col min="231" max="231" width="19.7265625" style="2" customWidth="1"/>
    <col min="232" max="233" width="5.7265625" style="2" customWidth="1"/>
    <col min="234" max="234" width="19.7265625" style="2" customWidth="1"/>
    <col min="235" max="236" width="5.7265625" style="2" customWidth="1"/>
    <col min="237" max="237" width="2" style="2" customWidth="1"/>
    <col min="238" max="475" width="9.1796875" style="2"/>
    <col min="476" max="476" width="24" style="2" customWidth="1"/>
    <col min="477" max="477" width="15" style="2" customWidth="1"/>
    <col min="478" max="478" width="17.7265625" style="2" customWidth="1"/>
    <col min="479" max="480" width="5.7265625" style="2" customWidth="1"/>
    <col min="481" max="481" width="19.7265625" style="2" customWidth="1"/>
    <col min="482" max="483" width="5.7265625" style="2" customWidth="1"/>
    <col min="484" max="484" width="19.7265625" style="2" customWidth="1"/>
    <col min="485" max="486" width="5.7265625" style="2" customWidth="1"/>
    <col min="487" max="487" width="19.7265625" style="2" customWidth="1"/>
    <col min="488" max="489" width="5.7265625" style="2" customWidth="1"/>
    <col min="490" max="490" width="19.7265625" style="2" customWidth="1"/>
    <col min="491" max="492" width="5.7265625" style="2" customWidth="1"/>
    <col min="493" max="493" width="2" style="2" customWidth="1"/>
    <col min="494" max="731" width="9.1796875" style="2"/>
    <col min="732" max="732" width="24" style="2" customWidth="1"/>
    <col min="733" max="733" width="15" style="2" customWidth="1"/>
    <col min="734" max="734" width="17.7265625" style="2" customWidth="1"/>
    <col min="735" max="736" width="5.7265625" style="2" customWidth="1"/>
    <col min="737" max="737" width="19.7265625" style="2" customWidth="1"/>
    <col min="738" max="739" width="5.7265625" style="2" customWidth="1"/>
    <col min="740" max="740" width="19.7265625" style="2" customWidth="1"/>
    <col min="741" max="742" width="5.7265625" style="2" customWidth="1"/>
    <col min="743" max="743" width="19.7265625" style="2" customWidth="1"/>
    <col min="744" max="745" width="5.7265625" style="2" customWidth="1"/>
    <col min="746" max="746" width="19.7265625" style="2" customWidth="1"/>
    <col min="747" max="748" width="5.7265625" style="2" customWidth="1"/>
    <col min="749" max="749" width="2" style="2" customWidth="1"/>
    <col min="750" max="987" width="9.1796875" style="2"/>
    <col min="988" max="988" width="24" style="2" customWidth="1"/>
    <col min="989" max="989" width="15" style="2" customWidth="1"/>
    <col min="990" max="990" width="17.7265625" style="2" customWidth="1"/>
    <col min="991" max="992" width="5.7265625" style="2" customWidth="1"/>
    <col min="993" max="993" width="19.7265625" style="2" customWidth="1"/>
    <col min="994" max="995" width="5.7265625" style="2" customWidth="1"/>
    <col min="996" max="996" width="19.7265625" style="2" customWidth="1"/>
    <col min="997" max="998" width="5.7265625" style="2" customWidth="1"/>
    <col min="999" max="999" width="19.7265625" style="2" customWidth="1"/>
    <col min="1000" max="1001" width="5.7265625" style="2" customWidth="1"/>
    <col min="1002" max="1002" width="19.7265625" style="2" customWidth="1"/>
    <col min="1003" max="1004" width="5.7265625" style="2" customWidth="1"/>
    <col min="1005" max="1005" width="2" style="2" customWidth="1"/>
    <col min="1006" max="1243" width="9.1796875" style="2"/>
    <col min="1244" max="1244" width="24" style="2" customWidth="1"/>
    <col min="1245" max="1245" width="15" style="2" customWidth="1"/>
    <col min="1246" max="1246" width="17.7265625" style="2" customWidth="1"/>
    <col min="1247" max="1248" width="5.7265625" style="2" customWidth="1"/>
    <col min="1249" max="1249" width="19.7265625" style="2" customWidth="1"/>
    <col min="1250" max="1251" width="5.7265625" style="2" customWidth="1"/>
    <col min="1252" max="1252" width="19.7265625" style="2" customWidth="1"/>
    <col min="1253" max="1254" width="5.7265625" style="2" customWidth="1"/>
    <col min="1255" max="1255" width="19.7265625" style="2" customWidth="1"/>
    <col min="1256" max="1257" width="5.7265625" style="2" customWidth="1"/>
    <col min="1258" max="1258" width="19.7265625" style="2" customWidth="1"/>
    <col min="1259" max="1260" width="5.7265625" style="2" customWidth="1"/>
    <col min="1261" max="1261" width="2" style="2" customWidth="1"/>
    <col min="1262" max="1499" width="9.1796875" style="2"/>
    <col min="1500" max="1500" width="24" style="2" customWidth="1"/>
    <col min="1501" max="1501" width="15" style="2" customWidth="1"/>
    <col min="1502" max="1502" width="17.7265625" style="2" customWidth="1"/>
    <col min="1503" max="1504" width="5.7265625" style="2" customWidth="1"/>
    <col min="1505" max="1505" width="19.7265625" style="2" customWidth="1"/>
    <col min="1506" max="1507" width="5.7265625" style="2" customWidth="1"/>
    <col min="1508" max="1508" width="19.7265625" style="2" customWidth="1"/>
    <col min="1509" max="1510" width="5.7265625" style="2" customWidth="1"/>
    <col min="1511" max="1511" width="19.7265625" style="2" customWidth="1"/>
    <col min="1512" max="1513" width="5.7265625" style="2" customWidth="1"/>
    <col min="1514" max="1514" width="19.7265625" style="2" customWidth="1"/>
    <col min="1515" max="1516" width="5.7265625" style="2" customWidth="1"/>
    <col min="1517" max="1517" width="2" style="2" customWidth="1"/>
    <col min="1518" max="1755" width="9.1796875" style="2"/>
    <col min="1756" max="1756" width="24" style="2" customWidth="1"/>
    <col min="1757" max="1757" width="15" style="2" customWidth="1"/>
    <col min="1758" max="1758" width="17.7265625" style="2" customWidth="1"/>
    <col min="1759" max="1760" width="5.7265625" style="2" customWidth="1"/>
    <col min="1761" max="1761" width="19.7265625" style="2" customWidth="1"/>
    <col min="1762" max="1763" width="5.7265625" style="2" customWidth="1"/>
    <col min="1764" max="1764" width="19.7265625" style="2" customWidth="1"/>
    <col min="1765" max="1766" width="5.7265625" style="2" customWidth="1"/>
    <col min="1767" max="1767" width="19.7265625" style="2" customWidth="1"/>
    <col min="1768" max="1769" width="5.7265625" style="2" customWidth="1"/>
    <col min="1770" max="1770" width="19.7265625" style="2" customWidth="1"/>
    <col min="1771" max="1772" width="5.7265625" style="2" customWidth="1"/>
    <col min="1773" max="1773" width="2" style="2" customWidth="1"/>
    <col min="1774" max="2011" width="9.1796875" style="2"/>
    <col min="2012" max="2012" width="24" style="2" customWidth="1"/>
    <col min="2013" max="2013" width="15" style="2" customWidth="1"/>
    <col min="2014" max="2014" width="17.7265625" style="2" customWidth="1"/>
    <col min="2015" max="2016" width="5.7265625" style="2" customWidth="1"/>
    <col min="2017" max="2017" width="19.7265625" style="2" customWidth="1"/>
    <col min="2018" max="2019" width="5.7265625" style="2" customWidth="1"/>
    <col min="2020" max="2020" width="19.7265625" style="2" customWidth="1"/>
    <col min="2021" max="2022" width="5.7265625" style="2" customWidth="1"/>
    <col min="2023" max="2023" width="19.7265625" style="2" customWidth="1"/>
    <col min="2024" max="2025" width="5.7265625" style="2" customWidth="1"/>
    <col min="2026" max="2026" width="19.7265625" style="2" customWidth="1"/>
    <col min="2027" max="2028" width="5.7265625" style="2" customWidth="1"/>
    <col min="2029" max="2029" width="2" style="2" customWidth="1"/>
    <col min="2030" max="2267" width="9.1796875" style="2"/>
    <col min="2268" max="2268" width="24" style="2" customWidth="1"/>
    <col min="2269" max="2269" width="15" style="2" customWidth="1"/>
    <col min="2270" max="2270" width="17.7265625" style="2" customWidth="1"/>
    <col min="2271" max="2272" width="5.7265625" style="2" customWidth="1"/>
    <col min="2273" max="2273" width="19.7265625" style="2" customWidth="1"/>
    <col min="2274" max="2275" width="5.7265625" style="2" customWidth="1"/>
    <col min="2276" max="2276" width="19.7265625" style="2" customWidth="1"/>
    <col min="2277" max="2278" width="5.7265625" style="2" customWidth="1"/>
    <col min="2279" max="2279" width="19.7265625" style="2" customWidth="1"/>
    <col min="2280" max="2281" width="5.7265625" style="2" customWidth="1"/>
    <col min="2282" max="2282" width="19.7265625" style="2" customWidth="1"/>
    <col min="2283" max="2284" width="5.7265625" style="2" customWidth="1"/>
    <col min="2285" max="2285" width="2" style="2" customWidth="1"/>
    <col min="2286" max="2523" width="9.1796875" style="2"/>
    <col min="2524" max="2524" width="24" style="2" customWidth="1"/>
    <col min="2525" max="2525" width="15" style="2" customWidth="1"/>
    <col min="2526" max="2526" width="17.7265625" style="2" customWidth="1"/>
    <col min="2527" max="2528" width="5.7265625" style="2" customWidth="1"/>
    <col min="2529" max="2529" width="19.7265625" style="2" customWidth="1"/>
    <col min="2530" max="2531" width="5.7265625" style="2" customWidth="1"/>
    <col min="2532" max="2532" width="19.7265625" style="2" customWidth="1"/>
    <col min="2533" max="2534" width="5.7265625" style="2" customWidth="1"/>
    <col min="2535" max="2535" width="19.7265625" style="2" customWidth="1"/>
    <col min="2536" max="2537" width="5.7265625" style="2" customWidth="1"/>
    <col min="2538" max="2538" width="19.7265625" style="2" customWidth="1"/>
    <col min="2539" max="2540" width="5.7265625" style="2" customWidth="1"/>
    <col min="2541" max="2541" width="2" style="2" customWidth="1"/>
    <col min="2542" max="2779" width="9.1796875" style="2"/>
    <col min="2780" max="2780" width="24" style="2" customWidth="1"/>
    <col min="2781" max="2781" width="15" style="2" customWidth="1"/>
    <col min="2782" max="2782" width="17.7265625" style="2" customWidth="1"/>
    <col min="2783" max="2784" width="5.7265625" style="2" customWidth="1"/>
    <col min="2785" max="2785" width="19.7265625" style="2" customWidth="1"/>
    <col min="2786" max="2787" width="5.7265625" style="2" customWidth="1"/>
    <col min="2788" max="2788" width="19.7265625" style="2" customWidth="1"/>
    <col min="2789" max="2790" width="5.7265625" style="2" customWidth="1"/>
    <col min="2791" max="2791" width="19.7265625" style="2" customWidth="1"/>
    <col min="2792" max="2793" width="5.7265625" style="2" customWidth="1"/>
    <col min="2794" max="2794" width="19.7265625" style="2" customWidth="1"/>
    <col min="2795" max="2796" width="5.7265625" style="2" customWidth="1"/>
    <col min="2797" max="2797" width="2" style="2" customWidth="1"/>
    <col min="2798" max="3035" width="9.1796875" style="2"/>
    <col min="3036" max="3036" width="24" style="2" customWidth="1"/>
    <col min="3037" max="3037" width="15" style="2" customWidth="1"/>
    <col min="3038" max="3038" width="17.7265625" style="2" customWidth="1"/>
    <col min="3039" max="3040" width="5.7265625" style="2" customWidth="1"/>
    <col min="3041" max="3041" width="19.7265625" style="2" customWidth="1"/>
    <col min="3042" max="3043" width="5.7265625" style="2" customWidth="1"/>
    <col min="3044" max="3044" width="19.7265625" style="2" customWidth="1"/>
    <col min="3045" max="3046" width="5.7265625" style="2" customWidth="1"/>
    <col min="3047" max="3047" width="19.7265625" style="2" customWidth="1"/>
    <col min="3048" max="3049" width="5.7265625" style="2" customWidth="1"/>
    <col min="3050" max="3050" width="19.7265625" style="2" customWidth="1"/>
    <col min="3051" max="3052" width="5.7265625" style="2" customWidth="1"/>
    <col min="3053" max="3053" width="2" style="2" customWidth="1"/>
    <col min="3054" max="3291" width="9.1796875" style="2"/>
    <col min="3292" max="3292" width="24" style="2" customWidth="1"/>
    <col min="3293" max="3293" width="15" style="2" customWidth="1"/>
    <col min="3294" max="3294" width="17.7265625" style="2" customWidth="1"/>
    <col min="3295" max="3296" width="5.7265625" style="2" customWidth="1"/>
    <col min="3297" max="3297" width="19.7265625" style="2" customWidth="1"/>
    <col min="3298" max="3299" width="5.7265625" style="2" customWidth="1"/>
    <col min="3300" max="3300" width="19.7265625" style="2" customWidth="1"/>
    <col min="3301" max="3302" width="5.7265625" style="2" customWidth="1"/>
    <col min="3303" max="3303" width="19.7265625" style="2" customWidth="1"/>
    <col min="3304" max="3305" width="5.7265625" style="2" customWidth="1"/>
    <col min="3306" max="3306" width="19.7265625" style="2" customWidth="1"/>
    <col min="3307" max="3308" width="5.7265625" style="2" customWidth="1"/>
    <col min="3309" max="3309" width="2" style="2" customWidth="1"/>
    <col min="3310" max="3547" width="9.1796875" style="2"/>
    <col min="3548" max="3548" width="24" style="2" customWidth="1"/>
    <col min="3549" max="3549" width="15" style="2" customWidth="1"/>
    <col min="3550" max="3550" width="17.7265625" style="2" customWidth="1"/>
    <col min="3551" max="3552" width="5.7265625" style="2" customWidth="1"/>
    <col min="3553" max="3553" width="19.7265625" style="2" customWidth="1"/>
    <col min="3554" max="3555" width="5.7265625" style="2" customWidth="1"/>
    <col min="3556" max="3556" width="19.7265625" style="2" customWidth="1"/>
    <col min="3557" max="3558" width="5.7265625" style="2" customWidth="1"/>
    <col min="3559" max="3559" width="19.7265625" style="2" customWidth="1"/>
    <col min="3560" max="3561" width="5.7265625" style="2" customWidth="1"/>
    <col min="3562" max="3562" width="19.7265625" style="2" customWidth="1"/>
    <col min="3563" max="3564" width="5.7265625" style="2" customWidth="1"/>
    <col min="3565" max="3565" width="2" style="2" customWidth="1"/>
    <col min="3566" max="3803" width="9.1796875" style="2"/>
    <col min="3804" max="3804" width="24" style="2" customWidth="1"/>
    <col min="3805" max="3805" width="15" style="2" customWidth="1"/>
    <col min="3806" max="3806" width="17.7265625" style="2" customWidth="1"/>
    <col min="3807" max="3808" width="5.7265625" style="2" customWidth="1"/>
    <col min="3809" max="3809" width="19.7265625" style="2" customWidth="1"/>
    <col min="3810" max="3811" width="5.7265625" style="2" customWidth="1"/>
    <col min="3812" max="3812" width="19.7265625" style="2" customWidth="1"/>
    <col min="3813" max="3814" width="5.7265625" style="2" customWidth="1"/>
    <col min="3815" max="3815" width="19.7265625" style="2" customWidth="1"/>
    <col min="3816" max="3817" width="5.7265625" style="2" customWidth="1"/>
    <col min="3818" max="3818" width="19.7265625" style="2" customWidth="1"/>
    <col min="3819" max="3820" width="5.7265625" style="2" customWidth="1"/>
    <col min="3821" max="3821" width="2" style="2" customWidth="1"/>
    <col min="3822" max="4059" width="9.1796875" style="2"/>
    <col min="4060" max="4060" width="24" style="2" customWidth="1"/>
    <col min="4061" max="4061" width="15" style="2" customWidth="1"/>
    <col min="4062" max="4062" width="17.7265625" style="2" customWidth="1"/>
    <col min="4063" max="4064" width="5.7265625" style="2" customWidth="1"/>
    <col min="4065" max="4065" width="19.7265625" style="2" customWidth="1"/>
    <col min="4066" max="4067" width="5.7265625" style="2" customWidth="1"/>
    <col min="4068" max="4068" width="19.7265625" style="2" customWidth="1"/>
    <col min="4069" max="4070" width="5.7265625" style="2" customWidth="1"/>
    <col min="4071" max="4071" width="19.7265625" style="2" customWidth="1"/>
    <col min="4072" max="4073" width="5.7265625" style="2" customWidth="1"/>
    <col min="4074" max="4074" width="19.7265625" style="2" customWidth="1"/>
    <col min="4075" max="4076" width="5.7265625" style="2" customWidth="1"/>
    <col min="4077" max="4077" width="2" style="2" customWidth="1"/>
    <col min="4078" max="4315" width="9.1796875" style="2"/>
    <col min="4316" max="4316" width="24" style="2" customWidth="1"/>
    <col min="4317" max="4317" width="15" style="2" customWidth="1"/>
    <col min="4318" max="4318" width="17.7265625" style="2" customWidth="1"/>
    <col min="4319" max="4320" width="5.7265625" style="2" customWidth="1"/>
    <col min="4321" max="4321" width="19.7265625" style="2" customWidth="1"/>
    <col min="4322" max="4323" width="5.7265625" style="2" customWidth="1"/>
    <col min="4324" max="4324" width="19.7265625" style="2" customWidth="1"/>
    <col min="4325" max="4326" width="5.7265625" style="2" customWidth="1"/>
    <col min="4327" max="4327" width="19.7265625" style="2" customWidth="1"/>
    <col min="4328" max="4329" width="5.7265625" style="2" customWidth="1"/>
    <col min="4330" max="4330" width="19.7265625" style="2" customWidth="1"/>
    <col min="4331" max="4332" width="5.7265625" style="2" customWidth="1"/>
    <col min="4333" max="4333" width="2" style="2" customWidth="1"/>
    <col min="4334" max="4571" width="9.1796875" style="2"/>
    <col min="4572" max="4572" width="24" style="2" customWidth="1"/>
    <col min="4573" max="4573" width="15" style="2" customWidth="1"/>
    <col min="4574" max="4574" width="17.7265625" style="2" customWidth="1"/>
    <col min="4575" max="4576" width="5.7265625" style="2" customWidth="1"/>
    <col min="4577" max="4577" width="19.7265625" style="2" customWidth="1"/>
    <col min="4578" max="4579" width="5.7265625" style="2" customWidth="1"/>
    <col min="4580" max="4580" width="19.7265625" style="2" customWidth="1"/>
    <col min="4581" max="4582" width="5.7265625" style="2" customWidth="1"/>
    <col min="4583" max="4583" width="19.7265625" style="2" customWidth="1"/>
    <col min="4584" max="4585" width="5.7265625" style="2" customWidth="1"/>
    <col min="4586" max="4586" width="19.7265625" style="2" customWidth="1"/>
    <col min="4587" max="4588" width="5.7265625" style="2" customWidth="1"/>
    <col min="4589" max="4589" width="2" style="2" customWidth="1"/>
    <col min="4590" max="4827" width="9.1796875" style="2"/>
    <col min="4828" max="4828" width="24" style="2" customWidth="1"/>
    <col min="4829" max="4829" width="15" style="2" customWidth="1"/>
    <col min="4830" max="4830" width="17.7265625" style="2" customWidth="1"/>
    <col min="4831" max="4832" width="5.7265625" style="2" customWidth="1"/>
    <col min="4833" max="4833" width="19.7265625" style="2" customWidth="1"/>
    <col min="4834" max="4835" width="5.7265625" style="2" customWidth="1"/>
    <col min="4836" max="4836" width="19.7265625" style="2" customWidth="1"/>
    <col min="4837" max="4838" width="5.7265625" style="2" customWidth="1"/>
    <col min="4839" max="4839" width="19.7265625" style="2" customWidth="1"/>
    <col min="4840" max="4841" width="5.7265625" style="2" customWidth="1"/>
    <col min="4842" max="4842" width="19.7265625" style="2" customWidth="1"/>
    <col min="4843" max="4844" width="5.7265625" style="2" customWidth="1"/>
    <col min="4845" max="4845" width="2" style="2" customWidth="1"/>
    <col min="4846" max="5083" width="9.1796875" style="2"/>
    <col min="5084" max="5084" width="24" style="2" customWidth="1"/>
    <col min="5085" max="5085" width="15" style="2" customWidth="1"/>
    <col min="5086" max="5086" width="17.7265625" style="2" customWidth="1"/>
    <col min="5087" max="5088" width="5.7265625" style="2" customWidth="1"/>
    <col min="5089" max="5089" width="19.7265625" style="2" customWidth="1"/>
    <col min="5090" max="5091" width="5.7265625" style="2" customWidth="1"/>
    <col min="5092" max="5092" width="19.7265625" style="2" customWidth="1"/>
    <col min="5093" max="5094" width="5.7265625" style="2" customWidth="1"/>
    <col min="5095" max="5095" width="19.7265625" style="2" customWidth="1"/>
    <col min="5096" max="5097" width="5.7265625" style="2" customWidth="1"/>
    <col min="5098" max="5098" width="19.7265625" style="2" customWidth="1"/>
    <col min="5099" max="5100" width="5.7265625" style="2" customWidth="1"/>
    <col min="5101" max="5101" width="2" style="2" customWidth="1"/>
    <col min="5102" max="5339" width="9.1796875" style="2"/>
    <col min="5340" max="5340" width="24" style="2" customWidth="1"/>
    <col min="5341" max="5341" width="15" style="2" customWidth="1"/>
    <col min="5342" max="5342" width="17.7265625" style="2" customWidth="1"/>
    <col min="5343" max="5344" width="5.7265625" style="2" customWidth="1"/>
    <col min="5345" max="5345" width="19.7265625" style="2" customWidth="1"/>
    <col min="5346" max="5347" width="5.7265625" style="2" customWidth="1"/>
    <col min="5348" max="5348" width="19.7265625" style="2" customWidth="1"/>
    <col min="5349" max="5350" width="5.7265625" style="2" customWidth="1"/>
    <col min="5351" max="5351" width="19.7265625" style="2" customWidth="1"/>
    <col min="5352" max="5353" width="5.7265625" style="2" customWidth="1"/>
    <col min="5354" max="5354" width="19.7265625" style="2" customWidth="1"/>
    <col min="5355" max="5356" width="5.7265625" style="2" customWidth="1"/>
    <col min="5357" max="5357" width="2" style="2" customWidth="1"/>
    <col min="5358" max="5595" width="9.1796875" style="2"/>
    <col min="5596" max="5596" width="24" style="2" customWidth="1"/>
    <col min="5597" max="5597" width="15" style="2" customWidth="1"/>
    <col min="5598" max="5598" width="17.7265625" style="2" customWidth="1"/>
    <col min="5599" max="5600" width="5.7265625" style="2" customWidth="1"/>
    <col min="5601" max="5601" width="19.7265625" style="2" customWidth="1"/>
    <col min="5602" max="5603" width="5.7265625" style="2" customWidth="1"/>
    <col min="5604" max="5604" width="19.7265625" style="2" customWidth="1"/>
    <col min="5605" max="5606" width="5.7265625" style="2" customWidth="1"/>
    <col min="5607" max="5607" width="19.7265625" style="2" customWidth="1"/>
    <col min="5608" max="5609" width="5.7265625" style="2" customWidth="1"/>
    <col min="5610" max="5610" width="19.7265625" style="2" customWidth="1"/>
    <col min="5611" max="5612" width="5.7265625" style="2" customWidth="1"/>
    <col min="5613" max="5613" width="2" style="2" customWidth="1"/>
    <col min="5614" max="5851" width="9.1796875" style="2"/>
    <col min="5852" max="5852" width="24" style="2" customWidth="1"/>
    <col min="5853" max="5853" width="15" style="2" customWidth="1"/>
    <col min="5854" max="5854" width="17.7265625" style="2" customWidth="1"/>
    <col min="5855" max="5856" width="5.7265625" style="2" customWidth="1"/>
    <col min="5857" max="5857" width="19.7265625" style="2" customWidth="1"/>
    <col min="5858" max="5859" width="5.7265625" style="2" customWidth="1"/>
    <col min="5860" max="5860" width="19.7265625" style="2" customWidth="1"/>
    <col min="5861" max="5862" width="5.7265625" style="2" customWidth="1"/>
    <col min="5863" max="5863" width="19.7265625" style="2" customWidth="1"/>
    <col min="5864" max="5865" width="5.7265625" style="2" customWidth="1"/>
    <col min="5866" max="5866" width="19.7265625" style="2" customWidth="1"/>
    <col min="5867" max="5868" width="5.7265625" style="2" customWidth="1"/>
    <col min="5869" max="5869" width="2" style="2" customWidth="1"/>
    <col min="5870" max="6107" width="9.1796875" style="2"/>
    <col min="6108" max="6108" width="24" style="2" customWidth="1"/>
    <col min="6109" max="6109" width="15" style="2" customWidth="1"/>
    <col min="6110" max="6110" width="17.7265625" style="2" customWidth="1"/>
    <col min="6111" max="6112" width="5.7265625" style="2" customWidth="1"/>
    <col min="6113" max="6113" width="19.7265625" style="2" customWidth="1"/>
    <col min="6114" max="6115" width="5.7265625" style="2" customWidth="1"/>
    <col min="6116" max="6116" width="19.7265625" style="2" customWidth="1"/>
    <col min="6117" max="6118" width="5.7265625" style="2" customWidth="1"/>
    <col min="6119" max="6119" width="19.7265625" style="2" customWidth="1"/>
    <col min="6120" max="6121" width="5.7265625" style="2" customWidth="1"/>
    <col min="6122" max="6122" width="19.7265625" style="2" customWidth="1"/>
    <col min="6123" max="6124" width="5.7265625" style="2" customWidth="1"/>
    <col min="6125" max="6125" width="2" style="2" customWidth="1"/>
    <col min="6126" max="6363" width="9.1796875" style="2"/>
    <col min="6364" max="6364" width="24" style="2" customWidth="1"/>
    <col min="6365" max="6365" width="15" style="2" customWidth="1"/>
    <col min="6366" max="6366" width="17.7265625" style="2" customWidth="1"/>
    <col min="6367" max="6368" width="5.7265625" style="2" customWidth="1"/>
    <col min="6369" max="6369" width="19.7265625" style="2" customWidth="1"/>
    <col min="6370" max="6371" width="5.7265625" style="2" customWidth="1"/>
    <col min="6372" max="6372" width="19.7265625" style="2" customWidth="1"/>
    <col min="6373" max="6374" width="5.7265625" style="2" customWidth="1"/>
    <col min="6375" max="6375" width="19.7265625" style="2" customWidth="1"/>
    <col min="6376" max="6377" width="5.7265625" style="2" customWidth="1"/>
    <col min="6378" max="6378" width="19.7265625" style="2" customWidth="1"/>
    <col min="6379" max="6380" width="5.7265625" style="2" customWidth="1"/>
    <col min="6381" max="6381" width="2" style="2" customWidth="1"/>
    <col min="6382" max="6619" width="9.1796875" style="2"/>
    <col min="6620" max="6620" width="24" style="2" customWidth="1"/>
    <col min="6621" max="6621" width="15" style="2" customWidth="1"/>
    <col min="6622" max="6622" width="17.7265625" style="2" customWidth="1"/>
    <col min="6623" max="6624" width="5.7265625" style="2" customWidth="1"/>
    <col min="6625" max="6625" width="19.7265625" style="2" customWidth="1"/>
    <col min="6626" max="6627" width="5.7265625" style="2" customWidth="1"/>
    <col min="6628" max="6628" width="19.7265625" style="2" customWidth="1"/>
    <col min="6629" max="6630" width="5.7265625" style="2" customWidth="1"/>
    <col min="6631" max="6631" width="19.7265625" style="2" customWidth="1"/>
    <col min="6632" max="6633" width="5.7265625" style="2" customWidth="1"/>
    <col min="6634" max="6634" width="19.7265625" style="2" customWidth="1"/>
    <col min="6635" max="6636" width="5.7265625" style="2" customWidth="1"/>
    <col min="6637" max="6637" width="2" style="2" customWidth="1"/>
    <col min="6638" max="6875" width="9.1796875" style="2"/>
    <col min="6876" max="6876" width="24" style="2" customWidth="1"/>
    <col min="6877" max="6877" width="15" style="2" customWidth="1"/>
    <col min="6878" max="6878" width="17.7265625" style="2" customWidth="1"/>
    <col min="6879" max="6880" width="5.7265625" style="2" customWidth="1"/>
    <col min="6881" max="6881" width="19.7265625" style="2" customWidth="1"/>
    <col min="6882" max="6883" width="5.7265625" style="2" customWidth="1"/>
    <col min="6884" max="6884" width="19.7265625" style="2" customWidth="1"/>
    <col min="6885" max="6886" width="5.7265625" style="2" customWidth="1"/>
    <col min="6887" max="6887" width="19.7265625" style="2" customWidth="1"/>
    <col min="6888" max="6889" width="5.7265625" style="2" customWidth="1"/>
    <col min="6890" max="6890" width="19.7265625" style="2" customWidth="1"/>
    <col min="6891" max="6892" width="5.7265625" style="2" customWidth="1"/>
    <col min="6893" max="6893" width="2" style="2" customWidth="1"/>
    <col min="6894" max="7131" width="9.1796875" style="2"/>
    <col min="7132" max="7132" width="24" style="2" customWidth="1"/>
    <col min="7133" max="7133" width="15" style="2" customWidth="1"/>
    <col min="7134" max="7134" width="17.7265625" style="2" customWidth="1"/>
    <col min="7135" max="7136" width="5.7265625" style="2" customWidth="1"/>
    <col min="7137" max="7137" width="19.7265625" style="2" customWidth="1"/>
    <col min="7138" max="7139" width="5.7265625" style="2" customWidth="1"/>
    <col min="7140" max="7140" width="19.7265625" style="2" customWidth="1"/>
    <col min="7141" max="7142" width="5.7265625" style="2" customWidth="1"/>
    <col min="7143" max="7143" width="19.7265625" style="2" customWidth="1"/>
    <col min="7144" max="7145" width="5.7265625" style="2" customWidth="1"/>
    <col min="7146" max="7146" width="19.7265625" style="2" customWidth="1"/>
    <col min="7147" max="7148" width="5.7265625" style="2" customWidth="1"/>
    <col min="7149" max="7149" width="2" style="2" customWidth="1"/>
    <col min="7150" max="7387" width="9.1796875" style="2"/>
    <col min="7388" max="7388" width="24" style="2" customWidth="1"/>
    <col min="7389" max="7389" width="15" style="2" customWidth="1"/>
    <col min="7390" max="7390" width="17.7265625" style="2" customWidth="1"/>
    <col min="7391" max="7392" width="5.7265625" style="2" customWidth="1"/>
    <col min="7393" max="7393" width="19.7265625" style="2" customWidth="1"/>
    <col min="7394" max="7395" width="5.7265625" style="2" customWidth="1"/>
    <col min="7396" max="7396" width="19.7265625" style="2" customWidth="1"/>
    <col min="7397" max="7398" width="5.7265625" style="2" customWidth="1"/>
    <col min="7399" max="7399" width="19.7265625" style="2" customWidth="1"/>
    <col min="7400" max="7401" width="5.7265625" style="2" customWidth="1"/>
    <col min="7402" max="7402" width="19.7265625" style="2" customWidth="1"/>
    <col min="7403" max="7404" width="5.7265625" style="2" customWidth="1"/>
    <col min="7405" max="7405" width="2" style="2" customWidth="1"/>
    <col min="7406" max="7643" width="9.1796875" style="2"/>
    <col min="7644" max="7644" width="24" style="2" customWidth="1"/>
    <col min="7645" max="7645" width="15" style="2" customWidth="1"/>
    <col min="7646" max="7646" width="17.7265625" style="2" customWidth="1"/>
    <col min="7647" max="7648" width="5.7265625" style="2" customWidth="1"/>
    <col min="7649" max="7649" width="19.7265625" style="2" customWidth="1"/>
    <col min="7650" max="7651" width="5.7265625" style="2" customWidth="1"/>
    <col min="7652" max="7652" width="19.7265625" style="2" customWidth="1"/>
    <col min="7653" max="7654" width="5.7265625" style="2" customWidth="1"/>
    <col min="7655" max="7655" width="19.7265625" style="2" customWidth="1"/>
    <col min="7656" max="7657" width="5.7265625" style="2" customWidth="1"/>
    <col min="7658" max="7658" width="19.7265625" style="2" customWidth="1"/>
    <col min="7659" max="7660" width="5.7265625" style="2" customWidth="1"/>
    <col min="7661" max="7661" width="2" style="2" customWidth="1"/>
    <col min="7662" max="7899" width="9.1796875" style="2"/>
    <col min="7900" max="7900" width="24" style="2" customWidth="1"/>
    <col min="7901" max="7901" width="15" style="2" customWidth="1"/>
    <col min="7902" max="7902" width="17.7265625" style="2" customWidth="1"/>
    <col min="7903" max="7904" width="5.7265625" style="2" customWidth="1"/>
    <col min="7905" max="7905" width="19.7265625" style="2" customWidth="1"/>
    <col min="7906" max="7907" width="5.7265625" style="2" customWidth="1"/>
    <col min="7908" max="7908" width="19.7265625" style="2" customWidth="1"/>
    <col min="7909" max="7910" width="5.7265625" style="2" customWidth="1"/>
    <col min="7911" max="7911" width="19.7265625" style="2" customWidth="1"/>
    <col min="7912" max="7913" width="5.7265625" style="2" customWidth="1"/>
    <col min="7914" max="7914" width="19.7265625" style="2" customWidth="1"/>
    <col min="7915" max="7916" width="5.7265625" style="2" customWidth="1"/>
    <col min="7917" max="7917" width="2" style="2" customWidth="1"/>
    <col min="7918" max="8155" width="9.1796875" style="2"/>
    <col min="8156" max="8156" width="24" style="2" customWidth="1"/>
    <col min="8157" max="8157" width="15" style="2" customWidth="1"/>
    <col min="8158" max="8158" width="17.7265625" style="2" customWidth="1"/>
    <col min="8159" max="8160" width="5.7265625" style="2" customWidth="1"/>
    <col min="8161" max="8161" width="19.7265625" style="2" customWidth="1"/>
    <col min="8162" max="8163" width="5.7265625" style="2" customWidth="1"/>
    <col min="8164" max="8164" width="19.7265625" style="2" customWidth="1"/>
    <col min="8165" max="8166" width="5.7265625" style="2" customWidth="1"/>
    <col min="8167" max="8167" width="19.7265625" style="2" customWidth="1"/>
    <col min="8168" max="8169" width="5.7265625" style="2" customWidth="1"/>
    <col min="8170" max="8170" width="19.7265625" style="2" customWidth="1"/>
    <col min="8171" max="8172" width="5.7265625" style="2" customWidth="1"/>
    <col min="8173" max="8173" width="2" style="2" customWidth="1"/>
    <col min="8174" max="8411" width="9.1796875" style="2"/>
    <col min="8412" max="8412" width="24" style="2" customWidth="1"/>
    <col min="8413" max="8413" width="15" style="2" customWidth="1"/>
    <col min="8414" max="8414" width="17.7265625" style="2" customWidth="1"/>
    <col min="8415" max="8416" width="5.7265625" style="2" customWidth="1"/>
    <col min="8417" max="8417" width="19.7265625" style="2" customWidth="1"/>
    <col min="8418" max="8419" width="5.7265625" style="2" customWidth="1"/>
    <col min="8420" max="8420" width="19.7265625" style="2" customWidth="1"/>
    <col min="8421" max="8422" width="5.7265625" style="2" customWidth="1"/>
    <col min="8423" max="8423" width="19.7265625" style="2" customWidth="1"/>
    <col min="8424" max="8425" width="5.7265625" style="2" customWidth="1"/>
    <col min="8426" max="8426" width="19.7265625" style="2" customWidth="1"/>
    <col min="8427" max="8428" width="5.7265625" style="2" customWidth="1"/>
    <col min="8429" max="8429" width="2" style="2" customWidth="1"/>
    <col min="8430" max="8667" width="9.1796875" style="2"/>
    <col min="8668" max="8668" width="24" style="2" customWidth="1"/>
    <col min="8669" max="8669" width="15" style="2" customWidth="1"/>
    <col min="8670" max="8670" width="17.7265625" style="2" customWidth="1"/>
    <col min="8671" max="8672" width="5.7265625" style="2" customWidth="1"/>
    <col min="8673" max="8673" width="19.7265625" style="2" customWidth="1"/>
    <col min="8674" max="8675" width="5.7265625" style="2" customWidth="1"/>
    <col min="8676" max="8676" width="19.7265625" style="2" customWidth="1"/>
    <col min="8677" max="8678" width="5.7265625" style="2" customWidth="1"/>
    <col min="8679" max="8679" width="19.7265625" style="2" customWidth="1"/>
    <col min="8680" max="8681" width="5.7265625" style="2" customWidth="1"/>
    <col min="8682" max="8682" width="19.7265625" style="2" customWidth="1"/>
    <col min="8683" max="8684" width="5.7265625" style="2" customWidth="1"/>
    <col min="8685" max="8685" width="2" style="2" customWidth="1"/>
    <col min="8686" max="8923" width="9.1796875" style="2"/>
    <col min="8924" max="8924" width="24" style="2" customWidth="1"/>
    <col min="8925" max="8925" width="15" style="2" customWidth="1"/>
    <col min="8926" max="8926" width="17.7265625" style="2" customWidth="1"/>
    <col min="8927" max="8928" width="5.7265625" style="2" customWidth="1"/>
    <col min="8929" max="8929" width="19.7265625" style="2" customWidth="1"/>
    <col min="8930" max="8931" width="5.7265625" style="2" customWidth="1"/>
    <col min="8932" max="8932" width="19.7265625" style="2" customWidth="1"/>
    <col min="8933" max="8934" width="5.7265625" style="2" customWidth="1"/>
    <col min="8935" max="8935" width="19.7265625" style="2" customWidth="1"/>
    <col min="8936" max="8937" width="5.7265625" style="2" customWidth="1"/>
    <col min="8938" max="8938" width="19.7265625" style="2" customWidth="1"/>
    <col min="8939" max="8940" width="5.7265625" style="2" customWidth="1"/>
    <col min="8941" max="8941" width="2" style="2" customWidth="1"/>
    <col min="8942" max="9179" width="9.1796875" style="2"/>
    <col min="9180" max="9180" width="24" style="2" customWidth="1"/>
    <col min="9181" max="9181" width="15" style="2" customWidth="1"/>
    <col min="9182" max="9182" width="17.7265625" style="2" customWidth="1"/>
    <col min="9183" max="9184" width="5.7265625" style="2" customWidth="1"/>
    <col min="9185" max="9185" width="19.7265625" style="2" customWidth="1"/>
    <col min="9186" max="9187" width="5.7265625" style="2" customWidth="1"/>
    <col min="9188" max="9188" width="19.7265625" style="2" customWidth="1"/>
    <col min="9189" max="9190" width="5.7265625" style="2" customWidth="1"/>
    <col min="9191" max="9191" width="19.7265625" style="2" customWidth="1"/>
    <col min="9192" max="9193" width="5.7265625" style="2" customWidth="1"/>
    <col min="9194" max="9194" width="19.7265625" style="2" customWidth="1"/>
    <col min="9195" max="9196" width="5.7265625" style="2" customWidth="1"/>
    <col min="9197" max="9197" width="2" style="2" customWidth="1"/>
    <col min="9198" max="9435" width="9.1796875" style="2"/>
    <col min="9436" max="9436" width="24" style="2" customWidth="1"/>
    <col min="9437" max="9437" width="15" style="2" customWidth="1"/>
    <col min="9438" max="9438" width="17.7265625" style="2" customWidth="1"/>
    <col min="9439" max="9440" width="5.7265625" style="2" customWidth="1"/>
    <col min="9441" max="9441" width="19.7265625" style="2" customWidth="1"/>
    <col min="9442" max="9443" width="5.7265625" style="2" customWidth="1"/>
    <col min="9444" max="9444" width="19.7265625" style="2" customWidth="1"/>
    <col min="9445" max="9446" width="5.7265625" style="2" customWidth="1"/>
    <col min="9447" max="9447" width="19.7265625" style="2" customWidth="1"/>
    <col min="9448" max="9449" width="5.7265625" style="2" customWidth="1"/>
    <col min="9450" max="9450" width="19.7265625" style="2" customWidth="1"/>
    <col min="9451" max="9452" width="5.7265625" style="2" customWidth="1"/>
    <col min="9453" max="9453" width="2" style="2" customWidth="1"/>
    <col min="9454" max="9691" width="9.1796875" style="2"/>
    <col min="9692" max="9692" width="24" style="2" customWidth="1"/>
    <col min="9693" max="9693" width="15" style="2" customWidth="1"/>
    <col min="9694" max="9694" width="17.7265625" style="2" customWidth="1"/>
    <col min="9695" max="9696" width="5.7265625" style="2" customWidth="1"/>
    <col min="9697" max="9697" width="19.7265625" style="2" customWidth="1"/>
    <col min="9698" max="9699" width="5.7265625" style="2" customWidth="1"/>
    <col min="9700" max="9700" width="19.7265625" style="2" customWidth="1"/>
    <col min="9701" max="9702" width="5.7265625" style="2" customWidth="1"/>
    <col min="9703" max="9703" width="19.7265625" style="2" customWidth="1"/>
    <col min="9704" max="9705" width="5.7265625" style="2" customWidth="1"/>
    <col min="9706" max="9706" width="19.7265625" style="2" customWidth="1"/>
    <col min="9707" max="9708" width="5.7265625" style="2" customWidth="1"/>
    <col min="9709" max="9709" width="2" style="2" customWidth="1"/>
    <col min="9710" max="9947" width="9.1796875" style="2"/>
    <col min="9948" max="9948" width="24" style="2" customWidth="1"/>
    <col min="9949" max="9949" width="15" style="2" customWidth="1"/>
    <col min="9950" max="9950" width="17.7265625" style="2" customWidth="1"/>
    <col min="9951" max="9952" width="5.7265625" style="2" customWidth="1"/>
    <col min="9953" max="9953" width="19.7265625" style="2" customWidth="1"/>
    <col min="9954" max="9955" width="5.7265625" style="2" customWidth="1"/>
    <col min="9956" max="9956" width="19.7265625" style="2" customWidth="1"/>
    <col min="9957" max="9958" width="5.7265625" style="2" customWidth="1"/>
    <col min="9959" max="9959" width="19.7265625" style="2" customWidth="1"/>
    <col min="9960" max="9961" width="5.7265625" style="2" customWidth="1"/>
    <col min="9962" max="9962" width="19.7265625" style="2" customWidth="1"/>
    <col min="9963" max="9964" width="5.7265625" style="2" customWidth="1"/>
    <col min="9965" max="9965" width="2" style="2" customWidth="1"/>
    <col min="9966" max="10203" width="9.1796875" style="2"/>
    <col min="10204" max="10204" width="24" style="2" customWidth="1"/>
    <col min="10205" max="10205" width="15" style="2" customWidth="1"/>
    <col min="10206" max="10206" width="17.7265625" style="2" customWidth="1"/>
    <col min="10207" max="10208" width="5.7265625" style="2" customWidth="1"/>
    <col min="10209" max="10209" width="19.7265625" style="2" customWidth="1"/>
    <col min="10210" max="10211" width="5.7265625" style="2" customWidth="1"/>
    <col min="10212" max="10212" width="19.7265625" style="2" customWidth="1"/>
    <col min="10213" max="10214" width="5.7265625" style="2" customWidth="1"/>
    <col min="10215" max="10215" width="19.7265625" style="2" customWidth="1"/>
    <col min="10216" max="10217" width="5.7265625" style="2" customWidth="1"/>
    <col min="10218" max="10218" width="19.7265625" style="2" customWidth="1"/>
    <col min="10219" max="10220" width="5.7265625" style="2" customWidth="1"/>
    <col min="10221" max="10221" width="2" style="2" customWidth="1"/>
    <col min="10222" max="10459" width="9.1796875" style="2"/>
    <col min="10460" max="10460" width="24" style="2" customWidth="1"/>
    <col min="10461" max="10461" width="15" style="2" customWidth="1"/>
    <col min="10462" max="10462" width="17.7265625" style="2" customWidth="1"/>
    <col min="10463" max="10464" width="5.7265625" style="2" customWidth="1"/>
    <col min="10465" max="10465" width="19.7265625" style="2" customWidth="1"/>
    <col min="10466" max="10467" width="5.7265625" style="2" customWidth="1"/>
    <col min="10468" max="10468" width="19.7265625" style="2" customWidth="1"/>
    <col min="10469" max="10470" width="5.7265625" style="2" customWidth="1"/>
    <col min="10471" max="10471" width="19.7265625" style="2" customWidth="1"/>
    <col min="10472" max="10473" width="5.7265625" style="2" customWidth="1"/>
    <col min="10474" max="10474" width="19.7265625" style="2" customWidth="1"/>
    <col min="10475" max="10476" width="5.7265625" style="2" customWidth="1"/>
    <col min="10477" max="10477" width="2" style="2" customWidth="1"/>
    <col min="10478" max="10715" width="9.1796875" style="2"/>
    <col min="10716" max="10716" width="24" style="2" customWidth="1"/>
    <col min="10717" max="10717" width="15" style="2" customWidth="1"/>
    <col min="10718" max="10718" width="17.7265625" style="2" customWidth="1"/>
    <col min="10719" max="10720" width="5.7265625" style="2" customWidth="1"/>
    <col min="10721" max="10721" width="19.7265625" style="2" customWidth="1"/>
    <col min="10722" max="10723" width="5.7265625" style="2" customWidth="1"/>
    <col min="10724" max="10724" width="19.7265625" style="2" customWidth="1"/>
    <col min="10725" max="10726" width="5.7265625" style="2" customWidth="1"/>
    <col min="10727" max="10727" width="19.7265625" style="2" customWidth="1"/>
    <col min="10728" max="10729" width="5.7265625" style="2" customWidth="1"/>
    <col min="10730" max="10730" width="19.7265625" style="2" customWidth="1"/>
    <col min="10731" max="10732" width="5.7265625" style="2" customWidth="1"/>
    <col min="10733" max="10733" width="2" style="2" customWidth="1"/>
    <col min="10734" max="10971" width="9.1796875" style="2"/>
    <col min="10972" max="10972" width="24" style="2" customWidth="1"/>
    <col min="10973" max="10973" width="15" style="2" customWidth="1"/>
    <col min="10974" max="10974" width="17.7265625" style="2" customWidth="1"/>
    <col min="10975" max="10976" width="5.7265625" style="2" customWidth="1"/>
    <col min="10977" max="10977" width="19.7265625" style="2" customWidth="1"/>
    <col min="10978" max="10979" width="5.7265625" style="2" customWidth="1"/>
    <col min="10980" max="10980" width="19.7265625" style="2" customWidth="1"/>
    <col min="10981" max="10982" width="5.7265625" style="2" customWidth="1"/>
    <col min="10983" max="10983" width="19.7265625" style="2" customWidth="1"/>
    <col min="10984" max="10985" width="5.7265625" style="2" customWidth="1"/>
    <col min="10986" max="10986" width="19.7265625" style="2" customWidth="1"/>
    <col min="10987" max="10988" width="5.7265625" style="2" customWidth="1"/>
    <col min="10989" max="10989" width="2" style="2" customWidth="1"/>
    <col min="10990" max="11227" width="9.1796875" style="2"/>
    <col min="11228" max="11228" width="24" style="2" customWidth="1"/>
    <col min="11229" max="11229" width="15" style="2" customWidth="1"/>
    <col min="11230" max="11230" width="17.7265625" style="2" customWidth="1"/>
    <col min="11231" max="11232" width="5.7265625" style="2" customWidth="1"/>
    <col min="11233" max="11233" width="19.7265625" style="2" customWidth="1"/>
    <col min="11234" max="11235" width="5.7265625" style="2" customWidth="1"/>
    <col min="11236" max="11236" width="19.7265625" style="2" customWidth="1"/>
    <col min="11237" max="11238" width="5.7265625" style="2" customWidth="1"/>
    <col min="11239" max="11239" width="19.7265625" style="2" customWidth="1"/>
    <col min="11240" max="11241" width="5.7265625" style="2" customWidth="1"/>
    <col min="11242" max="11242" width="19.7265625" style="2" customWidth="1"/>
    <col min="11243" max="11244" width="5.7265625" style="2" customWidth="1"/>
    <col min="11245" max="11245" width="2" style="2" customWidth="1"/>
    <col min="11246" max="11483" width="9.1796875" style="2"/>
    <col min="11484" max="11484" width="24" style="2" customWidth="1"/>
    <col min="11485" max="11485" width="15" style="2" customWidth="1"/>
    <col min="11486" max="11486" width="17.7265625" style="2" customWidth="1"/>
    <col min="11487" max="11488" width="5.7265625" style="2" customWidth="1"/>
    <col min="11489" max="11489" width="19.7265625" style="2" customWidth="1"/>
    <col min="11490" max="11491" width="5.7265625" style="2" customWidth="1"/>
    <col min="11492" max="11492" width="19.7265625" style="2" customWidth="1"/>
    <col min="11493" max="11494" width="5.7265625" style="2" customWidth="1"/>
    <col min="11495" max="11495" width="19.7265625" style="2" customWidth="1"/>
    <col min="11496" max="11497" width="5.7265625" style="2" customWidth="1"/>
    <col min="11498" max="11498" width="19.7265625" style="2" customWidth="1"/>
    <col min="11499" max="11500" width="5.7265625" style="2" customWidth="1"/>
    <col min="11501" max="11501" width="2" style="2" customWidth="1"/>
    <col min="11502" max="11739" width="9.1796875" style="2"/>
    <col min="11740" max="11740" width="24" style="2" customWidth="1"/>
    <col min="11741" max="11741" width="15" style="2" customWidth="1"/>
    <col min="11742" max="11742" width="17.7265625" style="2" customWidth="1"/>
    <col min="11743" max="11744" width="5.7265625" style="2" customWidth="1"/>
    <col min="11745" max="11745" width="19.7265625" style="2" customWidth="1"/>
    <col min="11746" max="11747" width="5.7265625" style="2" customWidth="1"/>
    <col min="11748" max="11748" width="19.7265625" style="2" customWidth="1"/>
    <col min="11749" max="11750" width="5.7265625" style="2" customWidth="1"/>
    <col min="11751" max="11751" width="19.7265625" style="2" customWidth="1"/>
    <col min="11752" max="11753" width="5.7265625" style="2" customWidth="1"/>
    <col min="11754" max="11754" width="19.7265625" style="2" customWidth="1"/>
    <col min="11755" max="11756" width="5.7265625" style="2" customWidth="1"/>
    <col min="11757" max="11757" width="2" style="2" customWidth="1"/>
    <col min="11758" max="11995" width="9.1796875" style="2"/>
    <col min="11996" max="11996" width="24" style="2" customWidth="1"/>
    <col min="11997" max="11997" width="15" style="2" customWidth="1"/>
    <col min="11998" max="11998" width="17.7265625" style="2" customWidth="1"/>
    <col min="11999" max="12000" width="5.7265625" style="2" customWidth="1"/>
    <col min="12001" max="12001" width="19.7265625" style="2" customWidth="1"/>
    <col min="12002" max="12003" width="5.7265625" style="2" customWidth="1"/>
    <col min="12004" max="12004" width="19.7265625" style="2" customWidth="1"/>
    <col min="12005" max="12006" width="5.7265625" style="2" customWidth="1"/>
    <col min="12007" max="12007" width="19.7265625" style="2" customWidth="1"/>
    <col min="12008" max="12009" width="5.7265625" style="2" customWidth="1"/>
    <col min="12010" max="12010" width="19.7265625" style="2" customWidth="1"/>
    <col min="12011" max="12012" width="5.7265625" style="2" customWidth="1"/>
    <col min="12013" max="12013" width="2" style="2" customWidth="1"/>
    <col min="12014" max="12251" width="9.1796875" style="2"/>
    <col min="12252" max="12252" width="24" style="2" customWidth="1"/>
    <col min="12253" max="12253" width="15" style="2" customWidth="1"/>
    <col min="12254" max="12254" width="17.7265625" style="2" customWidth="1"/>
    <col min="12255" max="12256" width="5.7265625" style="2" customWidth="1"/>
    <col min="12257" max="12257" width="19.7265625" style="2" customWidth="1"/>
    <col min="12258" max="12259" width="5.7265625" style="2" customWidth="1"/>
    <col min="12260" max="12260" width="19.7265625" style="2" customWidth="1"/>
    <col min="12261" max="12262" width="5.7265625" style="2" customWidth="1"/>
    <col min="12263" max="12263" width="19.7265625" style="2" customWidth="1"/>
    <col min="12264" max="12265" width="5.7265625" style="2" customWidth="1"/>
    <col min="12266" max="12266" width="19.7265625" style="2" customWidth="1"/>
    <col min="12267" max="12268" width="5.7265625" style="2" customWidth="1"/>
    <col min="12269" max="12269" width="2" style="2" customWidth="1"/>
    <col min="12270" max="12507" width="9.1796875" style="2"/>
    <col min="12508" max="12508" width="24" style="2" customWidth="1"/>
    <col min="12509" max="12509" width="15" style="2" customWidth="1"/>
    <col min="12510" max="12510" width="17.7265625" style="2" customWidth="1"/>
    <col min="12511" max="12512" width="5.7265625" style="2" customWidth="1"/>
    <col min="12513" max="12513" width="19.7265625" style="2" customWidth="1"/>
    <col min="12514" max="12515" width="5.7265625" style="2" customWidth="1"/>
    <col min="12516" max="12516" width="19.7265625" style="2" customWidth="1"/>
    <col min="12517" max="12518" width="5.7265625" style="2" customWidth="1"/>
    <col min="12519" max="12519" width="19.7265625" style="2" customWidth="1"/>
    <col min="12520" max="12521" width="5.7265625" style="2" customWidth="1"/>
    <col min="12522" max="12522" width="19.7265625" style="2" customWidth="1"/>
    <col min="12523" max="12524" width="5.7265625" style="2" customWidth="1"/>
    <col min="12525" max="12525" width="2" style="2" customWidth="1"/>
    <col min="12526" max="12763" width="9.1796875" style="2"/>
    <col min="12764" max="12764" width="24" style="2" customWidth="1"/>
    <col min="12765" max="12765" width="15" style="2" customWidth="1"/>
    <col min="12766" max="12766" width="17.7265625" style="2" customWidth="1"/>
    <col min="12767" max="12768" width="5.7265625" style="2" customWidth="1"/>
    <col min="12769" max="12769" width="19.7265625" style="2" customWidth="1"/>
    <col min="12770" max="12771" width="5.7265625" style="2" customWidth="1"/>
    <col min="12772" max="12772" width="19.7265625" style="2" customWidth="1"/>
    <col min="12773" max="12774" width="5.7265625" style="2" customWidth="1"/>
    <col min="12775" max="12775" width="19.7265625" style="2" customWidth="1"/>
    <col min="12776" max="12777" width="5.7265625" style="2" customWidth="1"/>
    <col min="12778" max="12778" width="19.7265625" style="2" customWidth="1"/>
    <col min="12779" max="12780" width="5.7265625" style="2" customWidth="1"/>
    <col min="12781" max="12781" width="2" style="2" customWidth="1"/>
    <col min="12782" max="13019" width="9.1796875" style="2"/>
    <col min="13020" max="13020" width="24" style="2" customWidth="1"/>
    <col min="13021" max="13021" width="15" style="2" customWidth="1"/>
    <col min="13022" max="13022" width="17.7265625" style="2" customWidth="1"/>
    <col min="13023" max="13024" width="5.7265625" style="2" customWidth="1"/>
    <col min="13025" max="13025" width="19.7265625" style="2" customWidth="1"/>
    <col min="13026" max="13027" width="5.7265625" style="2" customWidth="1"/>
    <col min="13028" max="13028" width="19.7265625" style="2" customWidth="1"/>
    <col min="13029" max="13030" width="5.7265625" style="2" customWidth="1"/>
    <col min="13031" max="13031" width="19.7265625" style="2" customWidth="1"/>
    <col min="13032" max="13033" width="5.7265625" style="2" customWidth="1"/>
    <col min="13034" max="13034" width="19.7265625" style="2" customWidth="1"/>
    <col min="13035" max="13036" width="5.7265625" style="2" customWidth="1"/>
    <col min="13037" max="13037" width="2" style="2" customWidth="1"/>
    <col min="13038" max="13275" width="9.1796875" style="2"/>
    <col min="13276" max="13276" width="24" style="2" customWidth="1"/>
    <col min="13277" max="13277" width="15" style="2" customWidth="1"/>
    <col min="13278" max="13278" width="17.7265625" style="2" customWidth="1"/>
    <col min="13279" max="13280" width="5.7265625" style="2" customWidth="1"/>
    <col min="13281" max="13281" width="19.7265625" style="2" customWidth="1"/>
    <col min="13282" max="13283" width="5.7265625" style="2" customWidth="1"/>
    <col min="13284" max="13284" width="19.7265625" style="2" customWidth="1"/>
    <col min="13285" max="13286" width="5.7265625" style="2" customWidth="1"/>
    <col min="13287" max="13287" width="19.7265625" style="2" customWidth="1"/>
    <col min="13288" max="13289" width="5.7265625" style="2" customWidth="1"/>
    <col min="13290" max="13290" width="19.7265625" style="2" customWidth="1"/>
    <col min="13291" max="13292" width="5.7265625" style="2" customWidth="1"/>
    <col min="13293" max="13293" width="2" style="2" customWidth="1"/>
    <col min="13294" max="13531" width="9.1796875" style="2"/>
    <col min="13532" max="13532" width="24" style="2" customWidth="1"/>
    <col min="13533" max="13533" width="15" style="2" customWidth="1"/>
    <col min="13534" max="13534" width="17.7265625" style="2" customWidth="1"/>
    <col min="13535" max="13536" width="5.7265625" style="2" customWidth="1"/>
    <col min="13537" max="13537" width="19.7265625" style="2" customWidth="1"/>
    <col min="13538" max="13539" width="5.7265625" style="2" customWidth="1"/>
    <col min="13540" max="13540" width="19.7265625" style="2" customWidth="1"/>
    <col min="13541" max="13542" width="5.7265625" style="2" customWidth="1"/>
    <col min="13543" max="13543" width="19.7265625" style="2" customWidth="1"/>
    <col min="13544" max="13545" width="5.7265625" style="2" customWidth="1"/>
    <col min="13546" max="13546" width="19.7265625" style="2" customWidth="1"/>
    <col min="13547" max="13548" width="5.7265625" style="2" customWidth="1"/>
    <col min="13549" max="13549" width="2" style="2" customWidth="1"/>
    <col min="13550" max="13787" width="9.1796875" style="2"/>
    <col min="13788" max="13788" width="24" style="2" customWidth="1"/>
    <col min="13789" max="13789" width="15" style="2" customWidth="1"/>
    <col min="13790" max="13790" width="17.7265625" style="2" customWidth="1"/>
    <col min="13791" max="13792" width="5.7265625" style="2" customWidth="1"/>
    <col min="13793" max="13793" width="19.7265625" style="2" customWidth="1"/>
    <col min="13794" max="13795" width="5.7265625" style="2" customWidth="1"/>
    <col min="13796" max="13796" width="19.7265625" style="2" customWidth="1"/>
    <col min="13797" max="13798" width="5.7265625" style="2" customWidth="1"/>
    <col min="13799" max="13799" width="19.7265625" style="2" customWidth="1"/>
    <col min="13800" max="13801" width="5.7265625" style="2" customWidth="1"/>
    <col min="13802" max="13802" width="19.7265625" style="2" customWidth="1"/>
    <col min="13803" max="13804" width="5.7265625" style="2" customWidth="1"/>
    <col min="13805" max="13805" width="2" style="2" customWidth="1"/>
    <col min="13806" max="14043" width="9.1796875" style="2"/>
    <col min="14044" max="14044" width="24" style="2" customWidth="1"/>
    <col min="14045" max="14045" width="15" style="2" customWidth="1"/>
    <col min="14046" max="14046" width="17.7265625" style="2" customWidth="1"/>
    <col min="14047" max="14048" width="5.7265625" style="2" customWidth="1"/>
    <col min="14049" max="14049" width="19.7265625" style="2" customWidth="1"/>
    <col min="14050" max="14051" width="5.7265625" style="2" customWidth="1"/>
    <col min="14052" max="14052" width="19.7265625" style="2" customWidth="1"/>
    <col min="14053" max="14054" width="5.7265625" style="2" customWidth="1"/>
    <col min="14055" max="14055" width="19.7265625" style="2" customWidth="1"/>
    <col min="14056" max="14057" width="5.7265625" style="2" customWidth="1"/>
    <col min="14058" max="14058" width="19.7265625" style="2" customWidth="1"/>
    <col min="14059" max="14060" width="5.7265625" style="2" customWidth="1"/>
    <col min="14061" max="14061" width="2" style="2" customWidth="1"/>
    <col min="14062" max="14299" width="9.1796875" style="2"/>
    <col min="14300" max="14300" width="24" style="2" customWidth="1"/>
    <col min="14301" max="14301" width="15" style="2" customWidth="1"/>
    <col min="14302" max="14302" width="17.7265625" style="2" customWidth="1"/>
    <col min="14303" max="14304" width="5.7265625" style="2" customWidth="1"/>
    <col min="14305" max="14305" width="19.7265625" style="2" customWidth="1"/>
    <col min="14306" max="14307" width="5.7265625" style="2" customWidth="1"/>
    <col min="14308" max="14308" width="19.7265625" style="2" customWidth="1"/>
    <col min="14309" max="14310" width="5.7265625" style="2" customWidth="1"/>
    <col min="14311" max="14311" width="19.7265625" style="2" customWidth="1"/>
    <col min="14312" max="14313" width="5.7265625" style="2" customWidth="1"/>
    <col min="14314" max="14314" width="19.7265625" style="2" customWidth="1"/>
    <col min="14315" max="14316" width="5.7265625" style="2" customWidth="1"/>
    <col min="14317" max="14317" width="2" style="2" customWidth="1"/>
    <col min="14318" max="14555" width="9.1796875" style="2"/>
    <col min="14556" max="14556" width="24" style="2" customWidth="1"/>
    <col min="14557" max="14557" width="15" style="2" customWidth="1"/>
    <col min="14558" max="14558" width="17.7265625" style="2" customWidth="1"/>
    <col min="14559" max="14560" width="5.7265625" style="2" customWidth="1"/>
    <col min="14561" max="14561" width="19.7265625" style="2" customWidth="1"/>
    <col min="14562" max="14563" width="5.7265625" style="2" customWidth="1"/>
    <col min="14564" max="14564" width="19.7265625" style="2" customWidth="1"/>
    <col min="14565" max="14566" width="5.7265625" style="2" customWidth="1"/>
    <col min="14567" max="14567" width="19.7265625" style="2" customWidth="1"/>
    <col min="14568" max="14569" width="5.7265625" style="2" customWidth="1"/>
    <col min="14570" max="14570" width="19.7265625" style="2" customWidth="1"/>
    <col min="14571" max="14572" width="5.7265625" style="2" customWidth="1"/>
    <col min="14573" max="14573" width="2" style="2" customWidth="1"/>
    <col min="14574" max="14811" width="9.1796875" style="2"/>
    <col min="14812" max="14812" width="24" style="2" customWidth="1"/>
    <col min="14813" max="14813" width="15" style="2" customWidth="1"/>
    <col min="14814" max="14814" width="17.7265625" style="2" customWidth="1"/>
    <col min="14815" max="14816" width="5.7265625" style="2" customWidth="1"/>
    <col min="14817" max="14817" width="19.7265625" style="2" customWidth="1"/>
    <col min="14818" max="14819" width="5.7265625" style="2" customWidth="1"/>
    <col min="14820" max="14820" width="19.7265625" style="2" customWidth="1"/>
    <col min="14821" max="14822" width="5.7265625" style="2" customWidth="1"/>
    <col min="14823" max="14823" width="19.7265625" style="2" customWidth="1"/>
    <col min="14824" max="14825" width="5.7265625" style="2" customWidth="1"/>
    <col min="14826" max="14826" width="19.7265625" style="2" customWidth="1"/>
    <col min="14827" max="14828" width="5.7265625" style="2" customWidth="1"/>
    <col min="14829" max="14829" width="2" style="2" customWidth="1"/>
    <col min="14830" max="15067" width="9.1796875" style="2"/>
    <col min="15068" max="15068" width="24" style="2" customWidth="1"/>
    <col min="15069" max="15069" width="15" style="2" customWidth="1"/>
    <col min="15070" max="15070" width="17.7265625" style="2" customWidth="1"/>
    <col min="15071" max="15072" width="5.7265625" style="2" customWidth="1"/>
    <col min="15073" max="15073" width="19.7265625" style="2" customWidth="1"/>
    <col min="15074" max="15075" width="5.7265625" style="2" customWidth="1"/>
    <col min="15076" max="15076" width="19.7265625" style="2" customWidth="1"/>
    <col min="15077" max="15078" width="5.7265625" style="2" customWidth="1"/>
    <col min="15079" max="15079" width="19.7265625" style="2" customWidth="1"/>
    <col min="15080" max="15081" width="5.7265625" style="2" customWidth="1"/>
    <col min="15082" max="15082" width="19.7265625" style="2" customWidth="1"/>
    <col min="15083" max="15084" width="5.7265625" style="2" customWidth="1"/>
    <col min="15085" max="15085" width="2" style="2" customWidth="1"/>
    <col min="15086" max="15323" width="9.1796875" style="2"/>
    <col min="15324" max="15324" width="24" style="2" customWidth="1"/>
    <col min="15325" max="15325" width="15" style="2" customWidth="1"/>
    <col min="15326" max="15326" width="17.7265625" style="2" customWidth="1"/>
    <col min="15327" max="15328" width="5.7265625" style="2" customWidth="1"/>
    <col min="15329" max="15329" width="19.7265625" style="2" customWidth="1"/>
    <col min="15330" max="15331" width="5.7265625" style="2" customWidth="1"/>
    <col min="15332" max="15332" width="19.7265625" style="2" customWidth="1"/>
    <col min="15333" max="15334" width="5.7265625" style="2" customWidth="1"/>
    <col min="15335" max="15335" width="19.7265625" style="2" customWidth="1"/>
    <col min="15336" max="15337" width="5.7265625" style="2" customWidth="1"/>
    <col min="15338" max="15338" width="19.7265625" style="2" customWidth="1"/>
    <col min="15339" max="15340" width="5.7265625" style="2" customWidth="1"/>
    <col min="15341" max="15341" width="2" style="2" customWidth="1"/>
    <col min="15342" max="15579" width="9.1796875" style="2"/>
    <col min="15580" max="15580" width="24" style="2" customWidth="1"/>
    <col min="15581" max="15581" width="15" style="2" customWidth="1"/>
    <col min="15582" max="15582" width="17.7265625" style="2" customWidth="1"/>
    <col min="15583" max="15584" width="5.7265625" style="2" customWidth="1"/>
    <col min="15585" max="15585" width="19.7265625" style="2" customWidth="1"/>
    <col min="15586" max="15587" width="5.7265625" style="2" customWidth="1"/>
    <col min="15588" max="15588" width="19.7265625" style="2" customWidth="1"/>
    <col min="15589" max="15590" width="5.7265625" style="2" customWidth="1"/>
    <col min="15591" max="15591" width="19.7265625" style="2" customWidth="1"/>
    <col min="15592" max="15593" width="5.7265625" style="2" customWidth="1"/>
    <col min="15594" max="15594" width="19.7265625" style="2" customWidth="1"/>
    <col min="15595" max="15596" width="5.7265625" style="2" customWidth="1"/>
    <col min="15597" max="15597" width="2" style="2" customWidth="1"/>
    <col min="15598" max="15835" width="9.1796875" style="2"/>
    <col min="15836" max="15836" width="24" style="2" customWidth="1"/>
    <col min="15837" max="15837" width="15" style="2" customWidth="1"/>
    <col min="15838" max="15838" width="17.7265625" style="2" customWidth="1"/>
    <col min="15839" max="15840" width="5.7265625" style="2" customWidth="1"/>
    <col min="15841" max="15841" width="19.7265625" style="2" customWidth="1"/>
    <col min="15842" max="15843" width="5.7265625" style="2" customWidth="1"/>
    <col min="15844" max="15844" width="19.7265625" style="2" customWidth="1"/>
    <col min="15845" max="15846" width="5.7265625" style="2" customWidth="1"/>
    <col min="15847" max="15847" width="19.7265625" style="2" customWidth="1"/>
    <col min="15848" max="15849" width="5.7265625" style="2" customWidth="1"/>
    <col min="15850" max="15850" width="19.7265625" style="2" customWidth="1"/>
    <col min="15851" max="15852" width="5.7265625" style="2" customWidth="1"/>
    <col min="15853" max="15853" width="2" style="2" customWidth="1"/>
    <col min="15854" max="16091" width="9.1796875" style="2"/>
    <col min="16092" max="16092" width="24" style="2" customWidth="1"/>
    <col min="16093" max="16093" width="15" style="2" customWidth="1"/>
    <col min="16094" max="16094" width="17.7265625" style="2" customWidth="1"/>
    <col min="16095" max="16096" width="5.7265625" style="2" customWidth="1"/>
    <col min="16097" max="16097" width="19.7265625" style="2" customWidth="1"/>
    <col min="16098" max="16099" width="5.7265625" style="2" customWidth="1"/>
    <col min="16100" max="16100" width="19.7265625" style="2" customWidth="1"/>
    <col min="16101" max="16102" width="5.7265625" style="2" customWidth="1"/>
    <col min="16103" max="16103" width="19.7265625" style="2" customWidth="1"/>
    <col min="16104" max="16105" width="5.7265625" style="2" customWidth="1"/>
    <col min="16106" max="16106" width="19.7265625" style="2" customWidth="1"/>
    <col min="16107" max="16108" width="5.7265625" style="2" customWidth="1"/>
    <col min="16109" max="16109" width="2" style="2" customWidth="1"/>
    <col min="16110" max="16366" width="9.1796875" style="2"/>
    <col min="16367" max="16384" width="8.81640625" style="2" customWidth="1"/>
  </cols>
  <sheetData>
    <row r="1" spans="1:7" s="1" customFormat="1" ht="21.5" customHeight="1" x14ac:dyDescent="0.4">
      <c r="A1" s="87" t="s">
        <v>0</v>
      </c>
      <c r="B1" s="87"/>
      <c r="C1" s="87"/>
      <c r="D1" s="87"/>
      <c r="E1" s="87"/>
      <c r="F1" s="87"/>
      <c r="G1" s="87"/>
    </row>
    <row r="2" spans="1:7" ht="21.5" customHeight="1" x14ac:dyDescent="0.4">
      <c r="A2" s="88" t="s">
        <v>78</v>
      </c>
      <c r="B2" s="88"/>
      <c r="C2" s="88"/>
      <c r="D2" s="88"/>
      <c r="E2" s="88"/>
      <c r="F2" s="88"/>
      <c r="G2" s="88"/>
    </row>
    <row r="3" spans="1:7" ht="21.5" customHeight="1" x14ac:dyDescent="0.3">
      <c r="A3" s="89" t="s">
        <v>77</v>
      </c>
      <c r="B3" s="89"/>
      <c r="C3" s="89"/>
      <c r="D3" s="89"/>
      <c r="E3" s="89"/>
      <c r="F3" s="89"/>
      <c r="G3" s="89"/>
    </row>
    <row r="4" spans="1:7" ht="18" x14ac:dyDescent="0.4">
      <c r="A4" s="22"/>
      <c r="B4" s="22"/>
      <c r="C4" s="22"/>
      <c r="D4" s="22"/>
      <c r="E4" s="22"/>
      <c r="F4" s="22"/>
      <c r="G4" s="22"/>
    </row>
    <row r="5" spans="1:7" ht="14.5" thickBot="1" x14ac:dyDescent="0.35">
      <c r="A5" s="29"/>
      <c r="B5" s="30"/>
      <c r="C5" s="30"/>
      <c r="D5" s="31"/>
      <c r="E5" s="32"/>
      <c r="F5" s="33"/>
      <c r="G5" s="33"/>
    </row>
    <row r="6" spans="1:7" ht="25.5" customHeight="1" thickBot="1" x14ac:dyDescent="0.35">
      <c r="A6" s="29"/>
      <c r="B6" s="43" t="s">
        <v>1</v>
      </c>
      <c r="C6" s="81"/>
      <c r="D6" s="82"/>
      <c r="E6" s="82"/>
      <c r="F6" s="82"/>
      <c r="G6" s="83"/>
    </row>
    <row r="7" spans="1:7" ht="25.5" customHeight="1" thickBot="1" x14ac:dyDescent="0.35">
      <c r="A7" s="29"/>
      <c r="B7" s="44" t="s">
        <v>2</v>
      </c>
      <c r="C7" s="81"/>
      <c r="D7" s="82"/>
      <c r="E7" s="82"/>
      <c r="F7" s="82"/>
      <c r="G7" s="83"/>
    </row>
    <row r="8" spans="1:7" ht="25.5" customHeight="1" thickBot="1" x14ac:dyDescent="0.35">
      <c r="A8" s="29"/>
      <c r="B8" s="45" t="s">
        <v>3</v>
      </c>
      <c r="C8" s="84" t="s">
        <v>4</v>
      </c>
      <c r="D8" s="85"/>
      <c r="E8" s="85"/>
      <c r="F8" s="85"/>
      <c r="G8" s="86"/>
    </row>
    <row r="9" spans="1:7" x14ac:dyDescent="0.3">
      <c r="A9" s="29"/>
      <c r="B9" s="34"/>
      <c r="C9" s="34"/>
      <c r="D9" s="23"/>
      <c r="E9" s="23"/>
      <c r="F9" s="23"/>
      <c r="G9" s="23"/>
    </row>
    <row r="10" spans="1:7" ht="18" x14ac:dyDescent="0.3">
      <c r="A10" s="60" t="s">
        <v>46</v>
      </c>
      <c r="B10" s="60"/>
      <c r="C10" s="60"/>
      <c r="D10" s="60"/>
      <c r="E10" s="60"/>
      <c r="F10" s="60"/>
      <c r="G10" s="60"/>
    </row>
    <row r="11" spans="1:7" ht="18" x14ac:dyDescent="0.3">
      <c r="A11" s="48" t="s">
        <v>47</v>
      </c>
      <c r="B11" s="49"/>
      <c r="C11" s="49"/>
      <c r="D11" s="49"/>
      <c r="E11" s="49"/>
      <c r="F11" s="49"/>
      <c r="G11" s="50"/>
    </row>
    <row r="12" spans="1:7" ht="36" x14ac:dyDescent="0.3">
      <c r="A12" s="61" t="s">
        <v>5</v>
      </c>
      <c r="B12" s="61" t="s">
        <v>6</v>
      </c>
      <c r="C12" s="61"/>
      <c r="D12" s="61" t="s">
        <v>7</v>
      </c>
      <c r="E12" s="61" t="s">
        <v>8</v>
      </c>
      <c r="F12" s="62" t="s">
        <v>18</v>
      </c>
      <c r="G12" s="62" t="s">
        <v>21</v>
      </c>
    </row>
    <row r="13" spans="1:7" s="6" customFormat="1" ht="22.5" customHeight="1" x14ac:dyDescent="0.35">
      <c r="A13" s="63">
        <v>1</v>
      </c>
      <c r="B13" s="64" t="s">
        <v>79</v>
      </c>
      <c r="C13" s="65" t="s">
        <v>23</v>
      </c>
      <c r="D13" s="66">
        <v>10</v>
      </c>
      <c r="E13" s="67" t="s">
        <v>19</v>
      </c>
      <c r="F13" s="68"/>
      <c r="G13" s="68">
        <f>F13*D13</f>
        <v>0</v>
      </c>
    </row>
    <row r="14" spans="1:7" s="6" customFormat="1" ht="22.5" customHeight="1" x14ac:dyDescent="0.35">
      <c r="A14" s="69"/>
      <c r="B14" s="70"/>
      <c r="C14" s="65" t="s">
        <v>24</v>
      </c>
      <c r="D14" s="66">
        <v>1</v>
      </c>
      <c r="E14" s="67" t="s">
        <v>19</v>
      </c>
      <c r="F14" s="68"/>
      <c r="G14" s="68">
        <f t="shared" ref="G14:G35" si="0">F14*D14</f>
        <v>0</v>
      </c>
    </row>
    <row r="15" spans="1:7" s="6" customFormat="1" ht="22.5" customHeight="1" x14ac:dyDescent="0.35">
      <c r="A15" s="71"/>
      <c r="B15" s="72"/>
      <c r="C15" s="65" t="s">
        <v>25</v>
      </c>
      <c r="D15" s="66">
        <v>4</v>
      </c>
      <c r="E15" s="67" t="s">
        <v>19</v>
      </c>
      <c r="F15" s="68"/>
      <c r="G15" s="68">
        <f t="shared" si="0"/>
        <v>0</v>
      </c>
    </row>
    <row r="16" spans="1:7" s="6" customFormat="1" ht="26" customHeight="1" x14ac:dyDescent="0.35">
      <c r="A16" s="73">
        <v>2</v>
      </c>
      <c r="B16" s="74" t="s">
        <v>40</v>
      </c>
      <c r="C16" s="75"/>
      <c r="D16" s="66">
        <v>500</v>
      </c>
      <c r="E16" s="67" t="s">
        <v>48</v>
      </c>
      <c r="F16" s="68"/>
      <c r="G16" s="68">
        <f t="shared" si="0"/>
        <v>0</v>
      </c>
    </row>
    <row r="17" spans="1:7" s="6" customFormat="1" ht="34.5" customHeight="1" x14ac:dyDescent="0.35">
      <c r="A17" s="73">
        <v>3</v>
      </c>
      <c r="B17" s="74" t="s">
        <v>26</v>
      </c>
      <c r="C17" s="75"/>
      <c r="D17" s="66">
        <v>35</v>
      </c>
      <c r="E17" s="67" t="s">
        <v>49</v>
      </c>
      <c r="F17" s="68"/>
      <c r="G17" s="68">
        <f t="shared" si="0"/>
        <v>0</v>
      </c>
    </row>
    <row r="18" spans="1:7" s="6" customFormat="1" ht="26" customHeight="1" x14ac:dyDescent="0.35">
      <c r="A18" s="73">
        <v>4</v>
      </c>
      <c r="B18" s="74" t="s">
        <v>41</v>
      </c>
      <c r="C18" s="75"/>
      <c r="D18" s="66">
        <v>30</v>
      </c>
      <c r="E18" s="67" t="s">
        <v>49</v>
      </c>
      <c r="F18" s="68"/>
      <c r="G18" s="68">
        <f t="shared" si="0"/>
        <v>0</v>
      </c>
    </row>
    <row r="19" spans="1:7" s="6" customFormat="1" ht="26" customHeight="1" x14ac:dyDescent="0.35">
      <c r="A19" s="73">
        <v>5</v>
      </c>
      <c r="B19" s="74" t="s">
        <v>42</v>
      </c>
      <c r="C19" s="75"/>
      <c r="D19" s="66">
        <v>20</v>
      </c>
      <c r="E19" s="67" t="s">
        <v>49</v>
      </c>
      <c r="F19" s="68"/>
      <c r="G19" s="68">
        <f t="shared" si="0"/>
        <v>0</v>
      </c>
    </row>
    <row r="20" spans="1:7" s="6" customFormat="1" ht="26" customHeight="1" x14ac:dyDescent="0.35">
      <c r="A20" s="73">
        <v>6</v>
      </c>
      <c r="B20" s="74" t="s">
        <v>27</v>
      </c>
      <c r="C20" s="75"/>
      <c r="D20" s="66">
        <v>30</v>
      </c>
      <c r="E20" s="67" t="s">
        <v>49</v>
      </c>
      <c r="F20" s="68"/>
      <c r="G20" s="68">
        <f t="shared" si="0"/>
        <v>0</v>
      </c>
    </row>
    <row r="21" spans="1:7" s="6" customFormat="1" ht="26" customHeight="1" x14ac:dyDescent="0.35">
      <c r="A21" s="73">
        <v>7</v>
      </c>
      <c r="B21" s="74" t="s">
        <v>28</v>
      </c>
      <c r="C21" s="75"/>
      <c r="D21" s="66">
        <v>20</v>
      </c>
      <c r="E21" s="67" t="s">
        <v>49</v>
      </c>
      <c r="F21" s="68"/>
      <c r="G21" s="68">
        <f t="shared" si="0"/>
        <v>0</v>
      </c>
    </row>
    <row r="22" spans="1:7" s="6" customFormat="1" ht="26" customHeight="1" x14ac:dyDescent="0.35">
      <c r="A22" s="73">
        <v>8</v>
      </c>
      <c r="B22" s="74" t="s">
        <v>29</v>
      </c>
      <c r="C22" s="75"/>
      <c r="D22" s="66">
        <v>20</v>
      </c>
      <c r="E22" s="67" t="s">
        <v>49</v>
      </c>
      <c r="F22" s="68"/>
      <c r="G22" s="68">
        <f t="shared" si="0"/>
        <v>0</v>
      </c>
    </row>
    <row r="23" spans="1:7" s="6" customFormat="1" ht="26" customHeight="1" x14ac:dyDescent="0.35">
      <c r="A23" s="73">
        <v>9</v>
      </c>
      <c r="B23" s="74" t="s">
        <v>30</v>
      </c>
      <c r="C23" s="75"/>
      <c r="D23" s="66">
        <v>1</v>
      </c>
      <c r="E23" s="67" t="s">
        <v>50</v>
      </c>
      <c r="F23" s="68"/>
      <c r="G23" s="68">
        <f t="shared" si="0"/>
        <v>0</v>
      </c>
    </row>
    <row r="24" spans="1:7" s="6" customFormat="1" ht="26" customHeight="1" x14ac:dyDescent="0.35">
      <c r="A24" s="73">
        <v>10</v>
      </c>
      <c r="B24" s="74" t="s">
        <v>31</v>
      </c>
      <c r="C24" s="75"/>
      <c r="D24" s="66">
        <v>4</v>
      </c>
      <c r="E24" s="67" t="s">
        <v>50</v>
      </c>
      <c r="F24" s="68"/>
      <c r="G24" s="68">
        <f t="shared" si="0"/>
        <v>0</v>
      </c>
    </row>
    <row r="25" spans="1:7" s="6" customFormat="1" ht="26" customHeight="1" x14ac:dyDescent="0.35">
      <c r="A25" s="73">
        <v>11</v>
      </c>
      <c r="B25" s="74" t="s">
        <v>32</v>
      </c>
      <c r="C25" s="75"/>
      <c r="D25" s="66">
        <v>1</v>
      </c>
      <c r="E25" s="67" t="s">
        <v>50</v>
      </c>
      <c r="F25" s="68"/>
      <c r="G25" s="68">
        <f t="shared" si="0"/>
        <v>0</v>
      </c>
    </row>
    <row r="26" spans="1:7" s="6" customFormat="1" ht="26" customHeight="1" x14ac:dyDescent="0.35">
      <c r="A26" s="73">
        <v>12</v>
      </c>
      <c r="B26" s="74" t="s">
        <v>33</v>
      </c>
      <c r="C26" s="75"/>
      <c r="D26" s="66">
        <v>2</v>
      </c>
      <c r="E26" s="67" t="s">
        <v>50</v>
      </c>
      <c r="F26" s="68"/>
      <c r="G26" s="68">
        <f t="shared" si="0"/>
        <v>0</v>
      </c>
    </row>
    <row r="27" spans="1:7" s="6" customFormat="1" ht="26" customHeight="1" x14ac:dyDescent="0.35">
      <c r="A27" s="73">
        <v>13</v>
      </c>
      <c r="B27" s="74" t="s">
        <v>34</v>
      </c>
      <c r="C27" s="75"/>
      <c r="D27" s="66">
        <v>3</v>
      </c>
      <c r="E27" s="67" t="s">
        <v>50</v>
      </c>
      <c r="F27" s="68"/>
      <c r="G27" s="68">
        <f t="shared" si="0"/>
        <v>0</v>
      </c>
    </row>
    <row r="28" spans="1:7" s="6" customFormat="1" ht="26" customHeight="1" x14ac:dyDescent="0.35">
      <c r="A28" s="73">
        <v>14</v>
      </c>
      <c r="B28" s="74" t="s">
        <v>43</v>
      </c>
      <c r="C28" s="75"/>
      <c r="D28" s="66">
        <v>15</v>
      </c>
      <c r="E28" s="67" t="s">
        <v>49</v>
      </c>
      <c r="F28" s="68"/>
      <c r="G28" s="68">
        <f t="shared" si="0"/>
        <v>0</v>
      </c>
    </row>
    <row r="29" spans="1:7" s="6" customFormat="1" ht="26" customHeight="1" x14ac:dyDescent="0.35">
      <c r="A29" s="73">
        <v>15</v>
      </c>
      <c r="B29" s="74" t="s">
        <v>44</v>
      </c>
      <c r="C29" s="75"/>
      <c r="D29" s="66">
        <v>15</v>
      </c>
      <c r="E29" s="67" t="s">
        <v>49</v>
      </c>
      <c r="F29" s="68"/>
      <c r="G29" s="68">
        <f t="shared" si="0"/>
        <v>0</v>
      </c>
    </row>
    <row r="30" spans="1:7" s="6" customFormat="1" ht="37.5" customHeight="1" x14ac:dyDescent="0.35">
      <c r="A30" s="73">
        <v>16</v>
      </c>
      <c r="B30" s="74" t="s">
        <v>35</v>
      </c>
      <c r="C30" s="75"/>
      <c r="D30" s="66">
        <v>4</v>
      </c>
      <c r="E30" s="67" t="s">
        <v>50</v>
      </c>
      <c r="F30" s="68"/>
      <c r="G30" s="68">
        <f t="shared" si="0"/>
        <v>0</v>
      </c>
    </row>
    <row r="31" spans="1:7" s="6" customFormat="1" ht="37.5" customHeight="1" x14ac:dyDescent="0.35">
      <c r="A31" s="73">
        <v>17</v>
      </c>
      <c r="B31" s="74" t="s">
        <v>36</v>
      </c>
      <c r="C31" s="75"/>
      <c r="D31" s="66">
        <v>4</v>
      </c>
      <c r="E31" s="67" t="s">
        <v>50</v>
      </c>
      <c r="F31" s="68"/>
      <c r="G31" s="68">
        <f t="shared" si="0"/>
        <v>0</v>
      </c>
    </row>
    <row r="32" spans="1:7" s="6" customFormat="1" ht="37.5" customHeight="1" x14ac:dyDescent="0.35">
      <c r="A32" s="73">
        <v>18</v>
      </c>
      <c r="B32" s="74" t="s">
        <v>37</v>
      </c>
      <c r="C32" s="75"/>
      <c r="D32" s="66">
        <v>4</v>
      </c>
      <c r="E32" s="67" t="s">
        <v>50</v>
      </c>
      <c r="F32" s="68"/>
      <c r="G32" s="68">
        <f t="shared" si="0"/>
        <v>0</v>
      </c>
    </row>
    <row r="33" spans="1:7" s="6" customFormat="1" ht="37.5" customHeight="1" x14ac:dyDescent="0.35">
      <c r="A33" s="73">
        <v>19</v>
      </c>
      <c r="B33" s="74" t="s">
        <v>38</v>
      </c>
      <c r="C33" s="75"/>
      <c r="D33" s="66">
        <v>15</v>
      </c>
      <c r="E33" s="67" t="s">
        <v>50</v>
      </c>
      <c r="F33" s="68"/>
      <c r="G33" s="68">
        <f t="shared" si="0"/>
        <v>0</v>
      </c>
    </row>
    <row r="34" spans="1:7" s="6" customFormat="1" ht="26" customHeight="1" x14ac:dyDescent="0.35">
      <c r="A34" s="73">
        <v>20</v>
      </c>
      <c r="B34" s="74" t="s">
        <v>39</v>
      </c>
      <c r="C34" s="75"/>
      <c r="D34" s="66">
        <v>6</v>
      </c>
      <c r="E34" s="67" t="s">
        <v>50</v>
      </c>
      <c r="F34" s="68"/>
      <c r="G34" s="68">
        <f t="shared" si="0"/>
        <v>0</v>
      </c>
    </row>
    <row r="35" spans="1:7" s="6" customFormat="1" ht="50.5" customHeight="1" x14ac:dyDescent="0.35">
      <c r="A35" s="73">
        <v>21</v>
      </c>
      <c r="B35" s="74" t="s">
        <v>45</v>
      </c>
      <c r="C35" s="75"/>
      <c r="D35" s="66">
        <v>1</v>
      </c>
      <c r="E35" s="67" t="s">
        <v>50</v>
      </c>
      <c r="F35" s="68"/>
      <c r="G35" s="68">
        <f t="shared" si="0"/>
        <v>0</v>
      </c>
    </row>
    <row r="36" spans="1:7" s="1" customFormat="1" ht="18" x14ac:dyDescent="0.3">
      <c r="A36" s="76" t="s">
        <v>9</v>
      </c>
      <c r="B36" s="76"/>
      <c r="C36" s="76"/>
      <c r="D36" s="76"/>
      <c r="E36" s="76"/>
      <c r="F36" s="76"/>
      <c r="G36" s="77">
        <f>SUM(G13:G35)</f>
        <v>0</v>
      </c>
    </row>
    <row r="37" spans="1:7" s="1" customFormat="1" ht="18" x14ac:dyDescent="0.3">
      <c r="A37" s="78"/>
      <c r="B37" s="78"/>
      <c r="C37" s="78"/>
      <c r="D37" s="78"/>
      <c r="E37" s="78"/>
      <c r="F37" s="78"/>
      <c r="G37" s="78"/>
    </row>
    <row r="38" spans="1:7" s="1" customFormat="1" ht="18" x14ac:dyDescent="0.3">
      <c r="A38" s="48" t="s">
        <v>51</v>
      </c>
      <c r="B38" s="49"/>
      <c r="C38" s="49"/>
      <c r="D38" s="49"/>
      <c r="E38" s="49"/>
      <c r="F38" s="49"/>
      <c r="G38" s="50"/>
    </row>
    <row r="39" spans="1:7" s="1" customFormat="1" ht="36" x14ac:dyDescent="0.3">
      <c r="A39" s="61" t="s">
        <v>5</v>
      </c>
      <c r="B39" s="61" t="s">
        <v>6</v>
      </c>
      <c r="C39" s="61"/>
      <c r="D39" s="61" t="s">
        <v>7</v>
      </c>
      <c r="E39" s="61" t="s">
        <v>8</v>
      </c>
      <c r="F39" s="62" t="s">
        <v>18</v>
      </c>
      <c r="G39" s="62" t="s">
        <v>21</v>
      </c>
    </row>
    <row r="40" spans="1:7" s="1" customFormat="1" ht="27.5" customHeight="1" x14ac:dyDescent="0.3">
      <c r="A40" s="63">
        <v>1</v>
      </c>
      <c r="B40" s="64" t="s">
        <v>79</v>
      </c>
      <c r="C40" s="65" t="s">
        <v>23</v>
      </c>
      <c r="D40" s="66">
        <v>10</v>
      </c>
      <c r="E40" s="67" t="s">
        <v>19</v>
      </c>
      <c r="F40" s="68"/>
      <c r="G40" s="68">
        <f>F40*D40</f>
        <v>0</v>
      </c>
    </row>
    <row r="41" spans="1:7" s="1" customFormat="1" ht="27.5" customHeight="1" x14ac:dyDescent="0.3">
      <c r="A41" s="69"/>
      <c r="B41" s="70"/>
      <c r="C41" s="65" t="s">
        <v>24</v>
      </c>
      <c r="D41" s="66">
        <v>1</v>
      </c>
      <c r="E41" s="67" t="s">
        <v>19</v>
      </c>
      <c r="F41" s="68"/>
      <c r="G41" s="68">
        <f t="shared" ref="G41:G62" si="1">F41*D41</f>
        <v>0</v>
      </c>
    </row>
    <row r="42" spans="1:7" s="1" customFormat="1" ht="27.5" customHeight="1" x14ac:dyDescent="0.3">
      <c r="A42" s="71"/>
      <c r="B42" s="72"/>
      <c r="C42" s="65" t="s">
        <v>25</v>
      </c>
      <c r="D42" s="66">
        <v>4</v>
      </c>
      <c r="E42" s="67" t="s">
        <v>19</v>
      </c>
      <c r="F42" s="68"/>
      <c r="G42" s="68">
        <f t="shared" si="1"/>
        <v>0</v>
      </c>
    </row>
    <row r="43" spans="1:7" s="1" customFormat="1" ht="29" customHeight="1" x14ac:dyDescent="0.3">
      <c r="A43" s="73">
        <v>2</v>
      </c>
      <c r="B43" s="74" t="s">
        <v>40</v>
      </c>
      <c r="C43" s="75"/>
      <c r="D43" s="66">
        <v>500</v>
      </c>
      <c r="E43" s="67" t="s">
        <v>48</v>
      </c>
      <c r="F43" s="68"/>
      <c r="G43" s="68">
        <f t="shared" si="1"/>
        <v>0</v>
      </c>
    </row>
    <row r="44" spans="1:7" s="1" customFormat="1" ht="39" customHeight="1" x14ac:dyDescent="0.3">
      <c r="A44" s="73">
        <v>3</v>
      </c>
      <c r="B44" s="74" t="s">
        <v>26</v>
      </c>
      <c r="C44" s="75"/>
      <c r="D44" s="66">
        <v>32</v>
      </c>
      <c r="E44" s="67" t="s">
        <v>49</v>
      </c>
      <c r="F44" s="68"/>
      <c r="G44" s="68">
        <f t="shared" si="1"/>
        <v>0</v>
      </c>
    </row>
    <row r="45" spans="1:7" s="1" customFormat="1" ht="29" customHeight="1" x14ac:dyDescent="0.3">
      <c r="A45" s="73">
        <v>4</v>
      </c>
      <c r="B45" s="74" t="s">
        <v>41</v>
      </c>
      <c r="C45" s="75"/>
      <c r="D45" s="66">
        <v>35</v>
      </c>
      <c r="E45" s="67" t="s">
        <v>49</v>
      </c>
      <c r="F45" s="68"/>
      <c r="G45" s="68">
        <f t="shared" si="1"/>
        <v>0</v>
      </c>
    </row>
    <row r="46" spans="1:7" s="1" customFormat="1" ht="29" customHeight="1" x14ac:dyDescent="0.3">
      <c r="A46" s="73">
        <v>5</v>
      </c>
      <c r="B46" s="74" t="s">
        <v>42</v>
      </c>
      <c r="C46" s="75"/>
      <c r="D46" s="66">
        <v>25</v>
      </c>
      <c r="E46" s="67" t="s">
        <v>49</v>
      </c>
      <c r="F46" s="68"/>
      <c r="G46" s="68">
        <f t="shared" si="1"/>
        <v>0</v>
      </c>
    </row>
    <row r="47" spans="1:7" s="1" customFormat="1" ht="29" customHeight="1" x14ac:dyDescent="0.3">
      <c r="A47" s="73">
        <v>6</v>
      </c>
      <c r="B47" s="74" t="s">
        <v>27</v>
      </c>
      <c r="C47" s="75"/>
      <c r="D47" s="66">
        <v>30</v>
      </c>
      <c r="E47" s="67" t="s">
        <v>49</v>
      </c>
      <c r="F47" s="68"/>
      <c r="G47" s="68">
        <f t="shared" si="1"/>
        <v>0</v>
      </c>
    </row>
    <row r="48" spans="1:7" s="1" customFormat="1" ht="29" customHeight="1" x14ac:dyDescent="0.3">
      <c r="A48" s="73">
        <v>7</v>
      </c>
      <c r="B48" s="74" t="s">
        <v>28</v>
      </c>
      <c r="C48" s="75"/>
      <c r="D48" s="66">
        <v>20</v>
      </c>
      <c r="E48" s="67" t="s">
        <v>49</v>
      </c>
      <c r="F48" s="68"/>
      <c r="G48" s="68">
        <f t="shared" si="1"/>
        <v>0</v>
      </c>
    </row>
    <row r="49" spans="1:7" s="1" customFormat="1" ht="29" customHeight="1" x14ac:dyDescent="0.3">
      <c r="A49" s="73">
        <v>8</v>
      </c>
      <c r="B49" s="74" t="s">
        <v>29</v>
      </c>
      <c r="C49" s="75"/>
      <c r="D49" s="66">
        <v>20</v>
      </c>
      <c r="E49" s="67" t="s">
        <v>49</v>
      </c>
      <c r="F49" s="68"/>
      <c r="G49" s="68">
        <f t="shared" si="1"/>
        <v>0</v>
      </c>
    </row>
    <row r="50" spans="1:7" s="1" customFormat="1" ht="29" customHeight="1" x14ac:dyDescent="0.3">
      <c r="A50" s="73">
        <v>9</v>
      </c>
      <c r="B50" s="74" t="s">
        <v>30</v>
      </c>
      <c r="C50" s="75"/>
      <c r="D50" s="66">
        <v>1</v>
      </c>
      <c r="E50" s="67" t="s">
        <v>50</v>
      </c>
      <c r="F50" s="68"/>
      <c r="G50" s="68">
        <f t="shared" si="1"/>
        <v>0</v>
      </c>
    </row>
    <row r="51" spans="1:7" s="1" customFormat="1" ht="29" customHeight="1" x14ac:dyDescent="0.3">
      <c r="A51" s="73">
        <v>10</v>
      </c>
      <c r="B51" s="74" t="s">
        <v>31</v>
      </c>
      <c r="C51" s="75"/>
      <c r="D51" s="66">
        <v>4</v>
      </c>
      <c r="E51" s="67" t="s">
        <v>50</v>
      </c>
      <c r="F51" s="68"/>
      <c r="G51" s="68">
        <f t="shared" si="1"/>
        <v>0</v>
      </c>
    </row>
    <row r="52" spans="1:7" s="1" customFormat="1" ht="29" customHeight="1" x14ac:dyDescent="0.3">
      <c r="A52" s="73">
        <v>11</v>
      </c>
      <c r="B52" s="74" t="s">
        <v>32</v>
      </c>
      <c r="C52" s="75"/>
      <c r="D52" s="66">
        <v>1</v>
      </c>
      <c r="E52" s="67" t="s">
        <v>50</v>
      </c>
      <c r="F52" s="68"/>
      <c r="G52" s="68">
        <f t="shared" si="1"/>
        <v>0</v>
      </c>
    </row>
    <row r="53" spans="1:7" s="1" customFormat="1" ht="29" customHeight="1" x14ac:dyDescent="0.3">
      <c r="A53" s="73">
        <v>12</v>
      </c>
      <c r="B53" s="74" t="s">
        <v>33</v>
      </c>
      <c r="C53" s="75"/>
      <c r="D53" s="66">
        <v>2</v>
      </c>
      <c r="E53" s="67" t="s">
        <v>50</v>
      </c>
      <c r="F53" s="68"/>
      <c r="G53" s="68">
        <f t="shared" si="1"/>
        <v>0</v>
      </c>
    </row>
    <row r="54" spans="1:7" s="1" customFormat="1" ht="29" customHeight="1" x14ac:dyDescent="0.3">
      <c r="A54" s="73">
        <v>13</v>
      </c>
      <c r="B54" s="74" t="s">
        <v>34</v>
      </c>
      <c r="C54" s="75"/>
      <c r="D54" s="66">
        <v>3</v>
      </c>
      <c r="E54" s="67" t="s">
        <v>50</v>
      </c>
      <c r="F54" s="68"/>
      <c r="G54" s="68">
        <f t="shared" si="1"/>
        <v>0</v>
      </c>
    </row>
    <row r="55" spans="1:7" s="1" customFormat="1" ht="29" customHeight="1" x14ac:dyDescent="0.3">
      <c r="A55" s="73">
        <v>14</v>
      </c>
      <c r="B55" s="74" t="s">
        <v>43</v>
      </c>
      <c r="C55" s="75"/>
      <c r="D55" s="66">
        <v>15</v>
      </c>
      <c r="E55" s="67" t="s">
        <v>49</v>
      </c>
      <c r="F55" s="68"/>
      <c r="G55" s="68">
        <f t="shared" si="1"/>
        <v>0</v>
      </c>
    </row>
    <row r="56" spans="1:7" s="1" customFormat="1" ht="29" customHeight="1" x14ac:dyDescent="0.3">
      <c r="A56" s="73">
        <v>15</v>
      </c>
      <c r="B56" s="74" t="s">
        <v>44</v>
      </c>
      <c r="C56" s="75"/>
      <c r="D56" s="66">
        <v>15</v>
      </c>
      <c r="E56" s="67" t="s">
        <v>49</v>
      </c>
      <c r="F56" s="68"/>
      <c r="G56" s="68">
        <f t="shared" si="1"/>
        <v>0</v>
      </c>
    </row>
    <row r="57" spans="1:7" s="1" customFormat="1" ht="42.5" customHeight="1" x14ac:dyDescent="0.3">
      <c r="A57" s="73">
        <v>16</v>
      </c>
      <c r="B57" s="74" t="s">
        <v>35</v>
      </c>
      <c r="C57" s="75"/>
      <c r="D57" s="66">
        <v>4</v>
      </c>
      <c r="E57" s="67" t="s">
        <v>50</v>
      </c>
      <c r="F57" s="68"/>
      <c r="G57" s="68">
        <f t="shared" si="1"/>
        <v>0</v>
      </c>
    </row>
    <row r="58" spans="1:7" s="1" customFormat="1" ht="42.5" customHeight="1" x14ac:dyDescent="0.3">
      <c r="A58" s="73">
        <v>17</v>
      </c>
      <c r="B58" s="74" t="s">
        <v>36</v>
      </c>
      <c r="C58" s="75"/>
      <c r="D58" s="66">
        <v>2</v>
      </c>
      <c r="E58" s="67" t="s">
        <v>50</v>
      </c>
      <c r="F58" s="68"/>
      <c r="G58" s="68">
        <f t="shared" si="1"/>
        <v>0</v>
      </c>
    </row>
    <row r="59" spans="1:7" s="1" customFormat="1" ht="42.5" customHeight="1" x14ac:dyDescent="0.3">
      <c r="A59" s="73">
        <v>18</v>
      </c>
      <c r="B59" s="74" t="s">
        <v>37</v>
      </c>
      <c r="C59" s="75"/>
      <c r="D59" s="66">
        <v>2</v>
      </c>
      <c r="E59" s="67" t="s">
        <v>50</v>
      </c>
      <c r="F59" s="68"/>
      <c r="G59" s="68">
        <f t="shared" si="1"/>
        <v>0</v>
      </c>
    </row>
    <row r="60" spans="1:7" s="1" customFormat="1" ht="42.5" customHeight="1" x14ac:dyDescent="0.3">
      <c r="A60" s="73">
        <v>19</v>
      </c>
      <c r="B60" s="74" t="s">
        <v>38</v>
      </c>
      <c r="C60" s="75"/>
      <c r="D60" s="66">
        <v>9</v>
      </c>
      <c r="E60" s="67" t="s">
        <v>50</v>
      </c>
      <c r="F60" s="68"/>
      <c r="G60" s="68">
        <f t="shared" si="1"/>
        <v>0</v>
      </c>
    </row>
    <row r="61" spans="1:7" s="1" customFormat="1" ht="42.5" customHeight="1" x14ac:dyDescent="0.3">
      <c r="A61" s="73">
        <v>20</v>
      </c>
      <c r="B61" s="74" t="s">
        <v>39</v>
      </c>
      <c r="C61" s="75"/>
      <c r="D61" s="66">
        <v>6</v>
      </c>
      <c r="E61" s="67" t="s">
        <v>50</v>
      </c>
      <c r="F61" s="68"/>
      <c r="G61" s="68">
        <f t="shared" si="1"/>
        <v>0</v>
      </c>
    </row>
    <row r="62" spans="1:7" s="1" customFormat="1" ht="42.5" customHeight="1" x14ac:dyDescent="0.3">
      <c r="A62" s="73">
        <v>21</v>
      </c>
      <c r="B62" s="74" t="s">
        <v>45</v>
      </c>
      <c r="C62" s="75"/>
      <c r="D62" s="66">
        <v>1</v>
      </c>
      <c r="E62" s="67" t="s">
        <v>50</v>
      </c>
      <c r="F62" s="68"/>
      <c r="G62" s="68">
        <f t="shared" si="1"/>
        <v>0</v>
      </c>
    </row>
    <row r="63" spans="1:7" s="1" customFormat="1" ht="18" x14ac:dyDescent="0.3">
      <c r="A63" s="76" t="s">
        <v>9</v>
      </c>
      <c r="B63" s="76"/>
      <c r="C63" s="76"/>
      <c r="D63" s="76"/>
      <c r="E63" s="76"/>
      <c r="F63" s="76"/>
      <c r="G63" s="77">
        <f>SUM(G40:G62)</f>
        <v>0</v>
      </c>
    </row>
    <row r="64" spans="1:7" s="1" customFormat="1" ht="18" x14ac:dyDescent="0.3">
      <c r="A64" s="78"/>
      <c r="B64" s="78"/>
      <c r="C64" s="78"/>
      <c r="D64" s="78"/>
      <c r="E64" s="78"/>
      <c r="F64" s="78"/>
      <c r="G64" s="78"/>
    </row>
    <row r="65" spans="1:7" s="1" customFormat="1" ht="18" x14ac:dyDescent="0.3">
      <c r="A65" s="48" t="s">
        <v>52</v>
      </c>
      <c r="B65" s="49"/>
      <c r="C65" s="49"/>
      <c r="D65" s="49"/>
      <c r="E65" s="49"/>
      <c r="F65" s="49"/>
      <c r="G65" s="50"/>
    </row>
    <row r="66" spans="1:7" s="1" customFormat="1" ht="36" x14ac:dyDescent="0.3">
      <c r="A66" s="61" t="s">
        <v>5</v>
      </c>
      <c r="B66" s="61" t="s">
        <v>6</v>
      </c>
      <c r="C66" s="61"/>
      <c r="D66" s="61" t="s">
        <v>7</v>
      </c>
      <c r="E66" s="61" t="s">
        <v>8</v>
      </c>
      <c r="F66" s="62" t="s">
        <v>18</v>
      </c>
      <c r="G66" s="62" t="s">
        <v>21</v>
      </c>
    </row>
    <row r="67" spans="1:7" s="1" customFormat="1" ht="30" customHeight="1" x14ac:dyDescent="0.3">
      <c r="A67" s="63">
        <v>1</v>
      </c>
      <c r="B67" s="64" t="s">
        <v>79</v>
      </c>
      <c r="C67" s="65" t="s">
        <v>23</v>
      </c>
      <c r="D67" s="66">
        <v>10</v>
      </c>
      <c r="E67" s="67" t="s">
        <v>19</v>
      </c>
      <c r="F67" s="68"/>
      <c r="G67" s="68">
        <f>F67*D67</f>
        <v>0</v>
      </c>
    </row>
    <row r="68" spans="1:7" s="1" customFormat="1" ht="30" customHeight="1" x14ac:dyDescent="0.3">
      <c r="A68" s="69"/>
      <c r="B68" s="70"/>
      <c r="C68" s="65" t="s">
        <v>24</v>
      </c>
      <c r="D68" s="66">
        <v>1</v>
      </c>
      <c r="E68" s="67" t="s">
        <v>19</v>
      </c>
      <c r="F68" s="68"/>
      <c r="G68" s="68">
        <f t="shared" ref="G68:G89" si="2">F68*D68</f>
        <v>0</v>
      </c>
    </row>
    <row r="69" spans="1:7" s="1" customFormat="1" ht="30" customHeight="1" x14ac:dyDescent="0.3">
      <c r="A69" s="71"/>
      <c r="B69" s="72"/>
      <c r="C69" s="65" t="s">
        <v>25</v>
      </c>
      <c r="D69" s="66">
        <v>4</v>
      </c>
      <c r="E69" s="67" t="s">
        <v>19</v>
      </c>
      <c r="F69" s="68"/>
      <c r="G69" s="68">
        <f t="shared" si="2"/>
        <v>0</v>
      </c>
    </row>
    <row r="70" spans="1:7" s="1" customFormat="1" ht="37" customHeight="1" x14ac:dyDescent="0.3">
      <c r="A70" s="73">
        <v>2</v>
      </c>
      <c r="B70" s="74" t="s">
        <v>40</v>
      </c>
      <c r="C70" s="75"/>
      <c r="D70" s="66">
        <v>500</v>
      </c>
      <c r="E70" s="67" t="s">
        <v>48</v>
      </c>
      <c r="F70" s="68"/>
      <c r="G70" s="68">
        <f t="shared" si="2"/>
        <v>0</v>
      </c>
    </row>
    <row r="71" spans="1:7" s="1" customFormat="1" ht="37" customHeight="1" x14ac:dyDescent="0.3">
      <c r="A71" s="73">
        <v>3</v>
      </c>
      <c r="B71" s="74" t="s">
        <v>26</v>
      </c>
      <c r="C71" s="75"/>
      <c r="D71" s="66">
        <v>33</v>
      </c>
      <c r="E71" s="67" t="s">
        <v>49</v>
      </c>
      <c r="F71" s="68"/>
      <c r="G71" s="68">
        <f t="shared" si="2"/>
        <v>0</v>
      </c>
    </row>
    <row r="72" spans="1:7" s="1" customFormat="1" ht="37" customHeight="1" x14ac:dyDescent="0.3">
      <c r="A72" s="73">
        <v>4</v>
      </c>
      <c r="B72" s="74" t="s">
        <v>41</v>
      </c>
      <c r="C72" s="75"/>
      <c r="D72" s="66">
        <v>40</v>
      </c>
      <c r="E72" s="67" t="s">
        <v>49</v>
      </c>
      <c r="F72" s="68"/>
      <c r="G72" s="68">
        <f t="shared" si="2"/>
        <v>0</v>
      </c>
    </row>
    <row r="73" spans="1:7" s="1" customFormat="1" ht="37" customHeight="1" x14ac:dyDescent="0.3">
      <c r="A73" s="73">
        <v>5</v>
      </c>
      <c r="B73" s="74" t="s">
        <v>42</v>
      </c>
      <c r="C73" s="75"/>
      <c r="D73" s="66">
        <v>35</v>
      </c>
      <c r="E73" s="67" t="s">
        <v>49</v>
      </c>
      <c r="F73" s="68"/>
      <c r="G73" s="68">
        <f t="shared" si="2"/>
        <v>0</v>
      </c>
    </row>
    <row r="74" spans="1:7" s="1" customFormat="1" ht="37" customHeight="1" x14ac:dyDescent="0.3">
      <c r="A74" s="73">
        <v>6</v>
      </c>
      <c r="B74" s="74" t="s">
        <v>27</v>
      </c>
      <c r="C74" s="75"/>
      <c r="D74" s="66">
        <v>25</v>
      </c>
      <c r="E74" s="67" t="s">
        <v>49</v>
      </c>
      <c r="F74" s="68"/>
      <c r="G74" s="68">
        <f t="shared" si="2"/>
        <v>0</v>
      </c>
    </row>
    <row r="75" spans="1:7" s="1" customFormat="1" ht="37" customHeight="1" x14ac:dyDescent="0.3">
      <c r="A75" s="73">
        <v>7</v>
      </c>
      <c r="B75" s="74" t="s">
        <v>28</v>
      </c>
      <c r="C75" s="75"/>
      <c r="D75" s="66">
        <v>20</v>
      </c>
      <c r="E75" s="67" t="s">
        <v>49</v>
      </c>
      <c r="F75" s="68"/>
      <c r="G75" s="68">
        <f t="shared" si="2"/>
        <v>0</v>
      </c>
    </row>
    <row r="76" spans="1:7" s="1" customFormat="1" ht="37" customHeight="1" x14ac:dyDescent="0.3">
      <c r="A76" s="73">
        <v>8</v>
      </c>
      <c r="B76" s="74" t="s">
        <v>29</v>
      </c>
      <c r="C76" s="75"/>
      <c r="D76" s="66">
        <v>15</v>
      </c>
      <c r="E76" s="67" t="s">
        <v>49</v>
      </c>
      <c r="F76" s="68"/>
      <c r="G76" s="68">
        <f t="shared" si="2"/>
        <v>0</v>
      </c>
    </row>
    <row r="77" spans="1:7" s="1" customFormat="1" ht="37" customHeight="1" x14ac:dyDescent="0.3">
      <c r="A77" s="73">
        <v>9</v>
      </c>
      <c r="B77" s="74" t="s">
        <v>30</v>
      </c>
      <c r="C77" s="75"/>
      <c r="D77" s="66">
        <v>1</v>
      </c>
      <c r="E77" s="67" t="s">
        <v>50</v>
      </c>
      <c r="F77" s="68"/>
      <c r="G77" s="68">
        <f t="shared" si="2"/>
        <v>0</v>
      </c>
    </row>
    <row r="78" spans="1:7" s="1" customFormat="1" ht="37" customHeight="1" x14ac:dyDescent="0.3">
      <c r="A78" s="73">
        <v>10</v>
      </c>
      <c r="B78" s="74" t="s">
        <v>31</v>
      </c>
      <c r="C78" s="75"/>
      <c r="D78" s="66">
        <v>4</v>
      </c>
      <c r="E78" s="67" t="s">
        <v>50</v>
      </c>
      <c r="F78" s="68"/>
      <c r="G78" s="68">
        <f t="shared" si="2"/>
        <v>0</v>
      </c>
    </row>
    <row r="79" spans="1:7" s="1" customFormat="1" ht="37" customHeight="1" x14ac:dyDescent="0.3">
      <c r="A79" s="73">
        <v>11</v>
      </c>
      <c r="B79" s="74" t="s">
        <v>32</v>
      </c>
      <c r="C79" s="75"/>
      <c r="D79" s="66">
        <v>1</v>
      </c>
      <c r="E79" s="67" t="s">
        <v>50</v>
      </c>
      <c r="F79" s="68"/>
      <c r="G79" s="68">
        <f t="shared" si="2"/>
        <v>0</v>
      </c>
    </row>
    <row r="80" spans="1:7" s="1" customFormat="1" ht="37" customHeight="1" x14ac:dyDescent="0.3">
      <c r="A80" s="73">
        <v>12</v>
      </c>
      <c r="B80" s="74" t="s">
        <v>33</v>
      </c>
      <c r="C80" s="75"/>
      <c r="D80" s="66">
        <v>2</v>
      </c>
      <c r="E80" s="67" t="s">
        <v>50</v>
      </c>
      <c r="F80" s="68"/>
      <c r="G80" s="68">
        <f t="shared" si="2"/>
        <v>0</v>
      </c>
    </row>
    <row r="81" spans="1:7" s="1" customFormat="1" ht="37" customHeight="1" x14ac:dyDescent="0.3">
      <c r="A81" s="73">
        <v>13</v>
      </c>
      <c r="B81" s="74" t="s">
        <v>34</v>
      </c>
      <c r="C81" s="75"/>
      <c r="D81" s="66">
        <v>3</v>
      </c>
      <c r="E81" s="67" t="s">
        <v>50</v>
      </c>
      <c r="F81" s="68"/>
      <c r="G81" s="68">
        <f t="shared" si="2"/>
        <v>0</v>
      </c>
    </row>
    <row r="82" spans="1:7" s="1" customFormat="1" ht="37" customHeight="1" x14ac:dyDescent="0.3">
      <c r="A82" s="73">
        <v>14</v>
      </c>
      <c r="B82" s="74" t="s">
        <v>43</v>
      </c>
      <c r="C82" s="75"/>
      <c r="D82" s="66">
        <v>15</v>
      </c>
      <c r="E82" s="67" t="s">
        <v>49</v>
      </c>
      <c r="F82" s="68"/>
      <c r="G82" s="68">
        <f t="shared" si="2"/>
        <v>0</v>
      </c>
    </row>
    <row r="83" spans="1:7" s="1" customFormat="1" ht="37" customHeight="1" x14ac:dyDescent="0.3">
      <c r="A83" s="73">
        <v>15</v>
      </c>
      <c r="B83" s="74" t="s">
        <v>44</v>
      </c>
      <c r="C83" s="75"/>
      <c r="D83" s="66">
        <v>15</v>
      </c>
      <c r="E83" s="67" t="s">
        <v>49</v>
      </c>
      <c r="F83" s="68"/>
      <c r="G83" s="68">
        <f t="shared" si="2"/>
        <v>0</v>
      </c>
    </row>
    <row r="84" spans="1:7" s="1" customFormat="1" ht="37" customHeight="1" x14ac:dyDescent="0.3">
      <c r="A84" s="73">
        <v>16</v>
      </c>
      <c r="B84" s="74" t="s">
        <v>35</v>
      </c>
      <c r="C84" s="75"/>
      <c r="D84" s="66">
        <v>4</v>
      </c>
      <c r="E84" s="67" t="s">
        <v>50</v>
      </c>
      <c r="F84" s="68"/>
      <c r="G84" s="68">
        <f t="shared" si="2"/>
        <v>0</v>
      </c>
    </row>
    <row r="85" spans="1:7" s="1" customFormat="1" ht="37" customHeight="1" x14ac:dyDescent="0.3">
      <c r="A85" s="73">
        <v>17</v>
      </c>
      <c r="B85" s="74" t="s">
        <v>36</v>
      </c>
      <c r="C85" s="75"/>
      <c r="D85" s="66">
        <v>2</v>
      </c>
      <c r="E85" s="67" t="s">
        <v>50</v>
      </c>
      <c r="F85" s="68"/>
      <c r="G85" s="68">
        <f t="shared" si="2"/>
        <v>0</v>
      </c>
    </row>
    <row r="86" spans="1:7" s="1" customFormat="1" ht="37" customHeight="1" x14ac:dyDescent="0.3">
      <c r="A86" s="73">
        <v>18</v>
      </c>
      <c r="B86" s="74" t="s">
        <v>37</v>
      </c>
      <c r="C86" s="75"/>
      <c r="D86" s="66">
        <v>2</v>
      </c>
      <c r="E86" s="67" t="s">
        <v>50</v>
      </c>
      <c r="F86" s="68"/>
      <c r="G86" s="68">
        <f t="shared" si="2"/>
        <v>0</v>
      </c>
    </row>
    <row r="87" spans="1:7" s="1" customFormat="1" ht="37" customHeight="1" x14ac:dyDescent="0.3">
      <c r="A87" s="73">
        <v>19</v>
      </c>
      <c r="B87" s="74" t="s">
        <v>38</v>
      </c>
      <c r="C87" s="75"/>
      <c r="D87" s="66">
        <v>9</v>
      </c>
      <c r="E87" s="67" t="s">
        <v>50</v>
      </c>
      <c r="F87" s="68"/>
      <c r="G87" s="68">
        <f t="shared" si="2"/>
        <v>0</v>
      </c>
    </row>
    <row r="88" spans="1:7" s="1" customFormat="1" ht="37" customHeight="1" x14ac:dyDescent="0.3">
      <c r="A88" s="73">
        <v>20</v>
      </c>
      <c r="B88" s="74" t="s">
        <v>39</v>
      </c>
      <c r="C88" s="75"/>
      <c r="D88" s="66">
        <v>6</v>
      </c>
      <c r="E88" s="67" t="s">
        <v>50</v>
      </c>
      <c r="F88" s="68"/>
      <c r="G88" s="68">
        <f t="shared" si="2"/>
        <v>0</v>
      </c>
    </row>
    <row r="89" spans="1:7" s="1" customFormat="1" ht="37" customHeight="1" x14ac:dyDescent="0.3">
      <c r="A89" s="73">
        <v>21</v>
      </c>
      <c r="B89" s="74" t="s">
        <v>45</v>
      </c>
      <c r="C89" s="75"/>
      <c r="D89" s="66">
        <v>1</v>
      </c>
      <c r="E89" s="67" t="s">
        <v>50</v>
      </c>
      <c r="F89" s="68"/>
      <c r="G89" s="68">
        <f t="shared" si="2"/>
        <v>0</v>
      </c>
    </row>
    <row r="90" spans="1:7" s="1" customFormat="1" ht="18" x14ac:dyDescent="0.3">
      <c r="A90" s="76" t="s">
        <v>9</v>
      </c>
      <c r="B90" s="76"/>
      <c r="C90" s="76"/>
      <c r="D90" s="76"/>
      <c r="E90" s="76"/>
      <c r="F90" s="76"/>
      <c r="G90" s="77">
        <f>SUM(G67:G89)</f>
        <v>0</v>
      </c>
    </row>
    <row r="91" spans="1:7" s="1" customFormat="1" ht="18" x14ac:dyDescent="0.3">
      <c r="A91" s="78"/>
      <c r="B91" s="78"/>
      <c r="C91" s="78"/>
      <c r="D91" s="78"/>
      <c r="E91" s="78"/>
      <c r="F91" s="78"/>
      <c r="G91" s="78"/>
    </row>
    <row r="92" spans="1:7" s="1" customFormat="1" ht="18" x14ac:dyDescent="0.3">
      <c r="A92" s="48" t="s">
        <v>53</v>
      </c>
      <c r="B92" s="49"/>
      <c r="C92" s="49"/>
      <c r="D92" s="49"/>
      <c r="E92" s="49"/>
      <c r="F92" s="49"/>
      <c r="G92" s="50"/>
    </row>
    <row r="93" spans="1:7" s="1" customFormat="1" ht="36" x14ac:dyDescent="0.3">
      <c r="A93" s="61" t="s">
        <v>5</v>
      </c>
      <c r="B93" s="61" t="s">
        <v>6</v>
      </c>
      <c r="C93" s="61"/>
      <c r="D93" s="61" t="s">
        <v>7</v>
      </c>
      <c r="E93" s="61" t="s">
        <v>8</v>
      </c>
      <c r="F93" s="62" t="s">
        <v>18</v>
      </c>
      <c r="G93" s="62" t="s">
        <v>21</v>
      </c>
    </row>
    <row r="94" spans="1:7" s="1" customFormat="1" ht="34" customHeight="1" x14ac:dyDescent="0.3">
      <c r="A94" s="63">
        <v>1</v>
      </c>
      <c r="B94" s="64" t="s">
        <v>79</v>
      </c>
      <c r="C94" s="65" t="s">
        <v>23</v>
      </c>
      <c r="D94" s="66">
        <v>10</v>
      </c>
      <c r="E94" s="67" t="s">
        <v>19</v>
      </c>
      <c r="F94" s="68"/>
      <c r="G94" s="68">
        <f>F94*D94</f>
        <v>0</v>
      </c>
    </row>
    <row r="95" spans="1:7" s="1" customFormat="1" ht="34" customHeight="1" x14ac:dyDescent="0.3">
      <c r="A95" s="69"/>
      <c r="B95" s="70"/>
      <c r="C95" s="65" t="s">
        <v>24</v>
      </c>
      <c r="D95" s="66">
        <v>1</v>
      </c>
      <c r="E95" s="67" t="s">
        <v>19</v>
      </c>
      <c r="F95" s="68"/>
      <c r="G95" s="68">
        <f t="shared" ref="G95:G116" si="3">F95*D95</f>
        <v>0</v>
      </c>
    </row>
    <row r="96" spans="1:7" s="1" customFormat="1" ht="34" customHeight="1" x14ac:dyDescent="0.3">
      <c r="A96" s="71"/>
      <c r="B96" s="72"/>
      <c r="C96" s="65" t="s">
        <v>25</v>
      </c>
      <c r="D96" s="66">
        <v>4</v>
      </c>
      <c r="E96" s="67" t="s">
        <v>19</v>
      </c>
      <c r="F96" s="68"/>
      <c r="G96" s="68">
        <f t="shared" si="3"/>
        <v>0</v>
      </c>
    </row>
    <row r="97" spans="1:7" s="1" customFormat="1" ht="34" customHeight="1" x14ac:dyDescent="0.3">
      <c r="A97" s="73">
        <v>2</v>
      </c>
      <c r="B97" s="74" t="s">
        <v>40</v>
      </c>
      <c r="C97" s="75"/>
      <c r="D97" s="66">
        <v>500</v>
      </c>
      <c r="E97" s="67" t="s">
        <v>48</v>
      </c>
      <c r="F97" s="68"/>
      <c r="G97" s="68">
        <f t="shared" si="3"/>
        <v>0</v>
      </c>
    </row>
    <row r="98" spans="1:7" s="1" customFormat="1" ht="34" customHeight="1" x14ac:dyDescent="0.3">
      <c r="A98" s="73">
        <v>3</v>
      </c>
      <c r="B98" s="74" t="s">
        <v>26</v>
      </c>
      <c r="C98" s="75"/>
      <c r="D98" s="66">
        <v>25</v>
      </c>
      <c r="E98" s="67" t="s">
        <v>49</v>
      </c>
      <c r="F98" s="68"/>
      <c r="G98" s="68">
        <f t="shared" si="3"/>
        <v>0</v>
      </c>
    </row>
    <row r="99" spans="1:7" s="1" customFormat="1" ht="34" customHeight="1" x14ac:dyDescent="0.3">
      <c r="A99" s="73">
        <v>4</v>
      </c>
      <c r="B99" s="74" t="s">
        <v>41</v>
      </c>
      <c r="C99" s="75"/>
      <c r="D99" s="66">
        <v>50</v>
      </c>
      <c r="E99" s="67" t="s">
        <v>49</v>
      </c>
      <c r="F99" s="68"/>
      <c r="G99" s="68">
        <f t="shared" si="3"/>
        <v>0</v>
      </c>
    </row>
    <row r="100" spans="1:7" s="1" customFormat="1" ht="34" customHeight="1" x14ac:dyDescent="0.3">
      <c r="A100" s="73">
        <v>5</v>
      </c>
      <c r="B100" s="74" t="s">
        <v>42</v>
      </c>
      <c r="C100" s="75"/>
      <c r="D100" s="66">
        <v>60</v>
      </c>
      <c r="E100" s="67" t="s">
        <v>49</v>
      </c>
      <c r="F100" s="68"/>
      <c r="G100" s="68">
        <f t="shared" si="3"/>
        <v>0</v>
      </c>
    </row>
    <row r="101" spans="1:7" s="1" customFormat="1" ht="34" customHeight="1" x14ac:dyDescent="0.3">
      <c r="A101" s="73">
        <v>6</v>
      </c>
      <c r="B101" s="74" t="s">
        <v>27</v>
      </c>
      <c r="C101" s="75"/>
      <c r="D101" s="66">
        <v>20</v>
      </c>
      <c r="E101" s="67" t="s">
        <v>49</v>
      </c>
      <c r="F101" s="68"/>
      <c r="G101" s="68">
        <f t="shared" si="3"/>
        <v>0</v>
      </c>
    </row>
    <row r="102" spans="1:7" s="1" customFormat="1" ht="34" customHeight="1" x14ac:dyDescent="0.3">
      <c r="A102" s="73">
        <v>7</v>
      </c>
      <c r="B102" s="74" t="s">
        <v>28</v>
      </c>
      <c r="C102" s="75"/>
      <c r="D102" s="66">
        <v>10</v>
      </c>
      <c r="E102" s="67" t="s">
        <v>49</v>
      </c>
      <c r="F102" s="68"/>
      <c r="G102" s="68">
        <f t="shared" si="3"/>
        <v>0</v>
      </c>
    </row>
    <row r="103" spans="1:7" s="1" customFormat="1" ht="34" customHeight="1" x14ac:dyDescent="0.3">
      <c r="A103" s="73">
        <v>8</v>
      </c>
      <c r="B103" s="74" t="s">
        <v>29</v>
      </c>
      <c r="C103" s="75"/>
      <c r="D103" s="66">
        <v>15</v>
      </c>
      <c r="E103" s="67" t="s">
        <v>49</v>
      </c>
      <c r="F103" s="68"/>
      <c r="G103" s="68">
        <f t="shared" si="3"/>
        <v>0</v>
      </c>
    </row>
    <row r="104" spans="1:7" s="1" customFormat="1" ht="34" customHeight="1" x14ac:dyDescent="0.3">
      <c r="A104" s="73">
        <v>9</v>
      </c>
      <c r="B104" s="74" t="s">
        <v>30</v>
      </c>
      <c r="C104" s="75"/>
      <c r="D104" s="66">
        <v>1</v>
      </c>
      <c r="E104" s="67" t="s">
        <v>50</v>
      </c>
      <c r="F104" s="68"/>
      <c r="G104" s="68">
        <f t="shared" si="3"/>
        <v>0</v>
      </c>
    </row>
    <row r="105" spans="1:7" s="1" customFormat="1" ht="34" customHeight="1" x14ac:dyDescent="0.3">
      <c r="A105" s="73">
        <v>10</v>
      </c>
      <c r="B105" s="74" t="s">
        <v>31</v>
      </c>
      <c r="C105" s="75"/>
      <c r="D105" s="66">
        <v>4</v>
      </c>
      <c r="E105" s="67" t="s">
        <v>50</v>
      </c>
      <c r="F105" s="68"/>
      <c r="G105" s="68">
        <f t="shared" si="3"/>
        <v>0</v>
      </c>
    </row>
    <row r="106" spans="1:7" s="1" customFormat="1" ht="34" customHeight="1" x14ac:dyDescent="0.3">
      <c r="A106" s="73">
        <v>11</v>
      </c>
      <c r="B106" s="74" t="s">
        <v>32</v>
      </c>
      <c r="C106" s="75"/>
      <c r="D106" s="66">
        <v>1</v>
      </c>
      <c r="E106" s="67" t="s">
        <v>50</v>
      </c>
      <c r="F106" s="68"/>
      <c r="G106" s="68">
        <f t="shared" si="3"/>
        <v>0</v>
      </c>
    </row>
    <row r="107" spans="1:7" s="1" customFormat="1" ht="34" customHeight="1" x14ac:dyDescent="0.3">
      <c r="A107" s="73">
        <v>12</v>
      </c>
      <c r="B107" s="74" t="s">
        <v>33</v>
      </c>
      <c r="C107" s="75"/>
      <c r="D107" s="66">
        <v>2</v>
      </c>
      <c r="E107" s="67" t="s">
        <v>50</v>
      </c>
      <c r="F107" s="68"/>
      <c r="G107" s="68">
        <f t="shared" si="3"/>
        <v>0</v>
      </c>
    </row>
    <row r="108" spans="1:7" s="1" customFormat="1" ht="34" customHeight="1" x14ac:dyDescent="0.3">
      <c r="A108" s="73">
        <v>13</v>
      </c>
      <c r="B108" s="74" t="s">
        <v>34</v>
      </c>
      <c r="C108" s="75"/>
      <c r="D108" s="66">
        <v>3</v>
      </c>
      <c r="E108" s="67" t="s">
        <v>50</v>
      </c>
      <c r="F108" s="68"/>
      <c r="G108" s="68">
        <f t="shared" si="3"/>
        <v>0</v>
      </c>
    </row>
    <row r="109" spans="1:7" s="1" customFormat="1" ht="34" customHeight="1" x14ac:dyDescent="0.3">
      <c r="A109" s="73">
        <v>14</v>
      </c>
      <c r="B109" s="74" t="s">
        <v>43</v>
      </c>
      <c r="C109" s="75"/>
      <c r="D109" s="66">
        <v>20</v>
      </c>
      <c r="E109" s="67" t="s">
        <v>49</v>
      </c>
      <c r="F109" s="68"/>
      <c r="G109" s="68">
        <f t="shared" si="3"/>
        <v>0</v>
      </c>
    </row>
    <row r="110" spans="1:7" s="1" customFormat="1" ht="34" customHeight="1" x14ac:dyDescent="0.3">
      <c r="A110" s="73">
        <v>15</v>
      </c>
      <c r="B110" s="74" t="s">
        <v>44</v>
      </c>
      <c r="C110" s="75"/>
      <c r="D110" s="66">
        <v>20</v>
      </c>
      <c r="E110" s="67" t="s">
        <v>49</v>
      </c>
      <c r="F110" s="68"/>
      <c r="G110" s="68">
        <f t="shared" si="3"/>
        <v>0</v>
      </c>
    </row>
    <row r="111" spans="1:7" s="1" customFormat="1" ht="34" customHeight="1" x14ac:dyDescent="0.3">
      <c r="A111" s="73">
        <v>16</v>
      </c>
      <c r="B111" s="74" t="s">
        <v>35</v>
      </c>
      <c r="C111" s="75"/>
      <c r="D111" s="66">
        <v>4</v>
      </c>
      <c r="E111" s="67" t="s">
        <v>50</v>
      </c>
      <c r="F111" s="68"/>
      <c r="G111" s="68">
        <f t="shared" si="3"/>
        <v>0</v>
      </c>
    </row>
    <row r="112" spans="1:7" s="1" customFormat="1" ht="34" customHeight="1" x14ac:dyDescent="0.3">
      <c r="A112" s="73">
        <v>17</v>
      </c>
      <c r="B112" s="74" t="s">
        <v>36</v>
      </c>
      <c r="C112" s="75"/>
      <c r="D112" s="66">
        <v>2</v>
      </c>
      <c r="E112" s="67" t="s">
        <v>50</v>
      </c>
      <c r="F112" s="68"/>
      <c r="G112" s="68">
        <f t="shared" si="3"/>
        <v>0</v>
      </c>
    </row>
    <row r="113" spans="1:7" s="1" customFormat="1" ht="34" customHeight="1" x14ac:dyDescent="0.3">
      <c r="A113" s="73">
        <v>18</v>
      </c>
      <c r="B113" s="74" t="s">
        <v>37</v>
      </c>
      <c r="C113" s="75"/>
      <c r="D113" s="66">
        <v>2</v>
      </c>
      <c r="E113" s="67" t="s">
        <v>50</v>
      </c>
      <c r="F113" s="68"/>
      <c r="G113" s="68">
        <f t="shared" si="3"/>
        <v>0</v>
      </c>
    </row>
    <row r="114" spans="1:7" s="1" customFormat="1" ht="34" customHeight="1" x14ac:dyDescent="0.3">
      <c r="A114" s="73">
        <v>19</v>
      </c>
      <c r="B114" s="74" t="s">
        <v>38</v>
      </c>
      <c r="C114" s="75"/>
      <c r="D114" s="66">
        <v>9</v>
      </c>
      <c r="E114" s="67" t="s">
        <v>50</v>
      </c>
      <c r="F114" s="68"/>
      <c r="G114" s="68">
        <f t="shared" si="3"/>
        <v>0</v>
      </c>
    </row>
    <row r="115" spans="1:7" s="1" customFormat="1" ht="34" customHeight="1" x14ac:dyDescent="0.3">
      <c r="A115" s="73">
        <v>20</v>
      </c>
      <c r="B115" s="74" t="s">
        <v>39</v>
      </c>
      <c r="C115" s="75"/>
      <c r="D115" s="66">
        <v>4</v>
      </c>
      <c r="E115" s="67" t="s">
        <v>50</v>
      </c>
      <c r="F115" s="68"/>
      <c r="G115" s="68">
        <f t="shared" si="3"/>
        <v>0</v>
      </c>
    </row>
    <row r="116" spans="1:7" s="1" customFormat="1" ht="34" customHeight="1" x14ac:dyDescent="0.3">
      <c r="A116" s="73">
        <v>21</v>
      </c>
      <c r="B116" s="74" t="s">
        <v>45</v>
      </c>
      <c r="C116" s="75"/>
      <c r="D116" s="66">
        <v>1</v>
      </c>
      <c r="E116" s="67" t="s">
        <v>50</v>
      </c>
      <c r="F116" s="68"/>
      <c r="G116" s="68">
        <f t="shared" si="3"/>
        <v>0</v>
      </c>
    </row>
    <row r="117" spans="1:7" s="1" customFormat="1" ht="18" x14ac:dyDescent="0.3">
      <c r="A117" s="76" t="s">
        <v>9</v>
      </c>
      <c r="B117" s="76"/>
      <c r="C117" s="76"/>
      <c r="D117" s="76"/>
      <c r="E117" s="76"/>
      <c r="F117" s="76"/>
      <c r="G117" s="77">
        <f>SUM(G94:G116)</f>
        <v>0</v>
      </c>
    </row>
    <row r="118" spans="1:7" s="1" customFormat="1" ht="18" x14ac:dyDescent="0.3">
      <c r="A118" s="78"/>
      <c r="B118" s="78"/>
      <c r="C118" s="78"/>
      <c r="D118" s="78"/>
      <c r="E118" s="78"/>
      <c r="F118" s="78"/>
      <c r="G118" s="78"/>
    </row>
    <row r="119" spans="1:7" s="1" customFormat="1" ht="18" x14ac:dyDescent="0.3">
      <c r="A119" s="48" t="s">
        <v>54</v>
      </c>
      <c r="B119" s="49"/>
      <c r="C119" s="49"/>
      <c r="D119" s="49"/>
      <c r="E119" s="49"/>
      <c r="F119" s="49"/>
      <c r="G119" s="50"/>
    </row>
    <row r="120" spans="1:7" s="1" customFormat="1" ht="36" x14ac:dyDescent="0.3">
      <c r="A120" s="61" t="s">
        <v>5</v>
      </c>
      <c r="B120" s="61" t="s">
        <v>6</v>
      </c>
      <c r="C120" s="61"/>
      <c r="D120" s="61" t="s">
        <v>7</v>
      </c>
      <c r="E120" s="61" t="s">
        <v>8</v>
      </c>
      <c r="F120" s="62" t="s">
        <v>18</v>
      </c>
      <c r="G120" s="62" t="s">
        <v>21</v>
      </c>
    </row>
    <row r="121" spans="1:7" s="1" customFormat="1" ht="41" customHeight="1" x14ac:dyDescent="0.3">
      <c r="A121" s="63">
        <v>1</v>
      </c>
      <c r="B121" s="64" t="s">
        <v>79</v>
      </c>
      <c r="C121" s="65" t="s">
        <v>23</v>
      </c>
      <c r="D121" s="66">
        <v>10</v>
      </c>
      <c r="E121" s="67" t="s">
        <v>19</v>
      </c>
      <c r="F121" s="68"/>
      <c r="G121" s="68">
        <f>F121*D121</f>
        <v>0</v>
      </c>
    </row>
    <row r="122" spans="1:7" s="1" customFormat="1" ht="41" customHeight="1" x14ac:dyDescent="0.3">
      <c r="A122" s="69"/>
      <c r="B122" s="70"/>
      <c r="C122" s="65" t="s">
        <v>24</v>
      </c>
      <c r="D122" s="66">
        <v>1</v>
      </c>
      <c r="E122" s="67" t="s">
        <v>19</v>
      </c>
      <c r="F122" s="68"/>
      <c r="G122" s="68">
        <f t="shared" ref="G122:G143" si="4">F122*D122</f>
        <v>0</v>
      </c>
    </row>
    <row r="123" spans="1:7" s="1" customFormat="1" ht="41" customHeight="1" x14ac:dyDescent="0.3">
      <c r="A123" s="71"/>
      <c r="B123" s="72"/>
      <c r="C123" s="65" t="s">
        <v>25</v>
      </c>
      <c r="D123" s="66">
        <v>4</v>
      </c>
      <c r="E123" s="67" t="s">
        <v>19</v>
      </c>
      <c r="F123" s="68"/>
      <c r="G123" s="68">
        <f t="shared" si="4"/>
        <v>0</v>
      </c>
    </row>
    <row r="124" spans="1:7" s="1" customFormat="1" ht="41" customHeight="1" x14ac:dyDescent="0.3">
      <c r="A124" s="73">
        <v>2</v>
      </c>
      <c r="B124" s="74" t="s">
        <v>40</v>
      </c>
      <c r="C124" s="75"/>
      <c r="D124" s="66">
        <v>500</v>
      </c>
      <c r="E124" s="67" t="s">
        <v>48</v>
      </c>
      <c r="F124" s="68"/>
      <c r="G124" s="68">
        <f t="shared" si="4"/>
        <v>0</v>
      </c>
    </row>
    <row r="125" spans="1:7" s="1" customFormat="1" ht="41" customHeight="1" x14ac:dyDescent="0.3">
      <c r="A125" s="73">
        <v>3</v>
      </c>
      <c r="B125" s="74" t="s">
        <v>26</v>
      </c>
      <c r="C125" s="75"/>
      <c r="D125" s="66">
        <v>25</v>
      </c>
      <c r="E125" s="67" t="s">
        <v>49</v>
      </c>
      <c r="F125" s="68"/>
      <c r="G125" s="68">
        <f t="shared" si="4"/>
        <v>0</v>
      </c>
    </row>
    <row r="126" spans="1:7" s="1" customFormat="1" ht="41" customHeight="1" x14ac:dyDescent="0.3">
      <c r="A126" s="73">
        <v>4</v>
      </c>
      <c r="B126" s="74" t="s">
        <v>41</v>
      </c>
      <c r="C126" s="75"/>
      <c r="D126" s="66">
        <v>55</v>
      </c>
      <c r="E126" s="67" t="s">
        <v>49</v>
      </c>
      <c r="F126" s="68"/>
      <c r="G126" s="68">
        <f t="shared" si="4"/>
        <v>0</v>
      </c>
    </row>
    <row r="127" spans="1:7" s="1" customFormat="1" ht="41" customHeight="1" x14ac:dyDescent="0.3">
      <c r="A127" s="73">
        <v>5</v>
      </c>
      <c r="B127" s="74" t="s">
        <v>42</v>
      </c>
      <c r="C127" s="75"/>
      <c r="D127" s="66">
        <v>65</v>
      </c>
      <c r="E127" s="67" t="s">
        <v>49</v>
      </c>
      <c r="F127" s="68"/>
      <c r="G127" s="68">
        <f t="shared" si="4"/>
        <v>0</v>
      </c>
    </row>
    <row r="128" spans="1:7" s="1" customFormat="1" ht="41" customHeight="1" x14ac:dyDescent="0.3">
      <c r="A128" s="73">
        <v>6</v>
      </c>
      <c r="B128" s="74" t="s">
        <v>27</v>
      </c>
      <c r="C128" s="75"/>
      <c r="D128" s="66">
        <v>20</v>
      </c>
      <c r="E128" s="67" t="s">
        <v>49</v>
      </c>
      <c r="F128" s="68"/>
      <c r="G128" s="68">
        <f t="shared" si="4"/>
        <v>0</v>
      </c>
    </row>
    <row r="129" spans="1:7" s="1" customFormat="1" ht="41" customHeight="1" x14ac:dyDescent="0.3">
      <c r="A129" s="73">
        <v>7</v>
      </c>
      <c r="B129" s="74" t="s">
        <v>28</v>
      </c>
      <c r="C129" s="75"/>
      <c r="D129" s="66">
        <v>15</v>
      </c>
      <c r="E129" s="67" t="s">
        <v>49</v>
      </c>
      <c r="F129" s="68"/>
      <c r="G129" s="68">
        <f t="shared" si="4"/>
        <v>0</v>
      </c>
    </row>
    <row r="130" spans="1:7" s="1" customFormat="1" ht="41" customHeight="1" x14ac:dyDescent="0.3">
      <c r="A130" s="73">
        <v>8</v>
      </c>
      <c r="B130" s="74" t="s">
        <v>29</v>
      </c>
      <c r="C130" s="75"/>
      <c r="D130" s="66">
        <v>15</v>
      </c>
      <c r="E130" s="67" t="s">
        <v>49</v>
      </c>
      <c r="F130" s="68"/>
      <c r="G130" s="68">
        <f t="shared" si="4"/>
        <v>0</v>
      </c>
    </row>
    <row r="131" spans="1:7" s="1" customFormat="1" ht="41" customHeight="1" x14ac:dyDescent="0.3">
      <c r="A131" s="73">
        <v>9</v>
      </c>
      <c r="B131" s="74" t="s">
        <v>30</v>
      </c>
      <c r="C131" s="75"/>
      <c r="D131" s="66">
        <v>1</v>
      </c>
      <c r="E131" s="67" t="s">
        <v>50</v>
      </c>
      <c r="F131" s="68"/>
      <c r="G131" s="68">
        <f t="shared" si="4"/>
        <v>0</v>
      </c>
    </row>
    <row r="132" spans="1:7" s="1" customFormat="1" ht="41" customHeight="1" x14ac:dyDescent="0.3">
      <c r="A132" s="73">
        <v>10</v>
      </c>
      <c r="B132" s="74" t="s">
        <v>31</v>
      </c>
      <c r="C132" s="75"/>
      <c r="D132" s="66">
        <v>4</v>
      </c>
      <c r="E132" s="67" t="s">
        <v>50</v>
      </c>
      <c r="F132" s="68"/>
      <c r="G132" s="68">
        <f t="shared" si="4"/>
        <v>0</v>
      </c>
    </row>
    <row r="133" spans="1:7" s="1" customFormat="1" ht="41" customHeight="1" x14ac:dyDescent="0.3">
      <c r="A133" s="73">
        <v>11</v>
      </c>
      <c r="B133" s="74" t="s">
        <v>32</v>
      </c>
      <c r="C133" s="75"/>
      <c r="D133" s="66">
        <v>1</v>
      </c>
      <c r="E133" s="67" t="s">
        <v>50</v>
      </c>
      <c r="F133" s="68"/>
      <c r="G133" s="68">
        <f t="shared" si="4"/>
        <v>0</v>
      </c>
    </row>
    <row r="134" spans="1:7" s="1" customFormat="1" ht="41" customHeight="1" x14ac:dyDescent="0.3">
      <c r="A134" s="73">
        <v>12</v>
      </c>
      <c r="B134" s="74" t="s">
        <v>33</v>
      </c>
      <c r="C134" s="75"/>
      <c r="D134" s="66">
        <v>2</v>
      </c>
      <c r="E134" s="67" t="s">
        <v>50</v>
      </c>
      <c r="F134" s="68"/>
      <c r="G134" s="68">
        <f t="shared" si="4"/>
        <v>0</v>
      </c>
    </row>
    <row r="135" spans="1:7" s="1" customFormat="1" ht="41" customHeight="1" x14ac:dyDescent="0.3">
      <c r="A135" s="73">
        <v>13</v>
      </c>
      <c r="B135" s="74" t="s">
        <v>34</v>
      </c>
      <c r="C135" s="75"/>
      <c r="D135" s="66">
        <v>3</v>
      </c>
      <c r="E135" s="67" t="s">
        <v>50</v>
      </c>
      <c r="F135" s="68"/>
      <c r="G135" s="68">
        <f t="shared" si="4"/>
        <v>0</v>
      </c>
    </row>
    <row r="136" spans="1:7" s="1" customFormat="1" ht="41" customHeight="1" x14ac:dyDescent="0.3">
      <c r="A136" s="73">
        <v>14</v>
      </c>
      <c r="B136" s="74" t="s">
        <v>43</v>
      </c>
      <c r="C136" s="75"/>
      <c r="D136" s="66">
        <v>15</v>
      </c>
      <c r="E136" s="67" t="s">
        <v>49</v>
      </c>
      <c r="F136" s="68"/>
      <c r="G136" s="68">
        <f t="shared" si="4"/>
        <v>0</v>
      </c>
    </row>
    <row r="137" spans="1:7" s="1" customFormat="1" ht="41" customHeight="1" x14ac:dyDescent="0.3">
      <c r="A137" s="73">
        <v>15</v>
      </c>
      <c r="B137" s="74" t="s">
        <v>44</v>
      </c>
      <c r="C137" s="75"/>
      <c r="D137" s="66">
        <v>15</v>
      </c>
      <c r="E137" s="67" t="s">
        <v>49</v>
      </c>
      <c r="F137" s="68"/>
      <c r="G137" s="68">
        <f t="shared" si="4"/>
        <v>0</v>
      </c>
    </row>
    <row r="138" spans="1:7" s="1" customFormat="1" ht="41" customHeight="1" x14ac:dyDescent="0.3">
      <c r="A138" s="73">
        <v>16</v>
      </c>
      <c r="B138" s="74" t="s">
        <v>35</v>
      </c>
      <c r="C138" s="75"/>
      <c r="D138" s="66">
        <v>4</v>
      </c>
      <c r="E138" s="67" t="s">
        <v>50</v>
      </c>
      <c r="F138" s="68"/>
      <c r="G138" s="68">
        <f t="shared" si="4"/>
        <v>0</v>
      </c>
    </row>
    <row r="139" spans="1:7" s="1" customFormat="1" ht="41" customHeight="1" x14ac:dyDescent="0.3">
      <c r="A139" s="73">
        <v>17</v>
      </c>
      <c r="B139" s="74" t="s">
        <v>36</v>
      </c>
      <c r="C139" s="75"/>
      <c r="D139" s="66">
        <v>2</v>
      </c>
      <c r="E139" s="67" t="s">
        <v>50</v>
      </c>
      <c r="F139" s="68"/>
      <c r="G139" s="68">
        <f t="shared" si="4"/>
        <v>0</v>
      </c>
    </row>
    <row r="140" spans="1:7" s="1" customFormat="1" ht="41" customHeight="1" x14ac:dyDescent="0.3">
      <c r="A140" s="73">
        <v>18</v>
      </c>
      <c r="B140" s="74" t="s">
        <v>37</v>
      </c>
      <c r="C140" s="75"/>
      <c r="D140" s="66">
        <v>2</v>
      </c>
      <c r="E140" s="67" t="s">
        <v>50</v>
      </c>
      <c r="F140" s="68"/>
      <c r="G140" s="68">
        <f t="shared" si="4"/>
        <v>0</v>
      </c>
    </row>
    <row r="141" spans="1:7" s="1" customFormat="1" ht="41" customHeight="1" x14ac:dyDescent="0.3">
      <c r="A141" s="73">
        <v>19</v>
      </c>
      <c r="B141" s="74" t="s">
        <v>38</v>
      </c>
      <c r="C141" s="75"/>
      <c r="D141" s="66">
        <v>13</v>
      </c>
      <c r="E141" s="67" t="s">
        <v>50</v>
      </c>
      <c r="F141" s="68"/>
      <c r="G141" s="68">
        <f t="shared" si="4"/>
        <v>0</v>
      </c>
    </row>
    <row r="142" spans="1:7" s="1" customFormat="1" ht="41" customHeight="1" x14ac:dyDescent="0.3">
      <c r="A142" s="73">
        <v>20</v>
      </c>
      <c r="B142" s="74" t="s">
        <v>39</v>
      </c>
      <c r="C142" s="75"/>
      <c r="D142" s="66">
        <v>6</v>
      </c>
      <c r="E142" s="67" t="s">
        <v>50</v>
      </c>
      <c r="F142" s="68"/>
      <c r="G142" s="68">
        <f t="shared" si="4"/>
        <v>0</v>
      </c>
    </row>
    <row r="143" spans="1:7" s="1" customFormat="1" ht="41" customHeight="1" x14ac:dyDescent="0.3">
      <c r="A143" s="73">
        <v>21</v>
      </c>
      <c r="B143" s="74" t="s">
        <v>45</v>
      </c>
      <c r="C143" s="75"/>
      <c r="D143" s="66">
        <v>1</v>
      </c>
      <c r="E143" s="67" t="s">
        <v>50</v>
      </c>
      <c r="F143" s="68"/>
      <c r="G143" s="68">
        <f t="shared" si="4"/>
        <v>0</v>
      </c>
    </row>
    <row r="144" spans="1:7" s="1" customFormat="1" ht="18" x14ac:dyDescent="0.3">
      <c r="A144" s="76" t="s">
        <v>9</v>
      </c>
      <c r="B144" s="76"/>
      <c r="C144" s="76"/>
      <c r="D144" s="76"/>
      <c r="E144" s="76"/>
      <c r="F144" s="76"/>
      <c r="G144" s="77">
        <f>SUM(G121:G143)</f>
        <v>0</v>
      </c>
    </row>
    <row r="145" spans="1:7" s="1" customFormat="1" ht="18" x14ac:dyDescent="0.3">
      <c r="A145" s="78"/>
      <c r="B145" s="78"/>
      <c r="C145" s="78"/>
      <c r="D145" s="78"/>
      <c r="E145" s="78"/>
      <c r="F145" s="78"/>
      <c r="G145" s="78"/>
    </row>
    <row r="146" spans="1:7" s="1" customFormat="1" ht="18" x14ac:dyDescent="0.3">
      <c r="A146" s="60" t="s">
        <v>55</v>
      </c>
      <c r="B146" s="60"/>
      <c r="C146" s="60"/>
      <c r="D146" s="60"/>
      <c r="E146" s="60"/>
      <c r="F146" s="60"/>
      <c r="G146" s="60"/>
    </row>
    <row r="147" spans="1:7" s="1" customFormat="1" ht="36" x14ac:dyDescent="0.3">
      <c r="A147" s="61" t="s">
        <v>5</v>
      </c>
      <c r="B147" s="61" t="s">
        <v>6</v>
      </c>
      <c r="C147" s="61"/>
      <c r="D147" s="61" t="s">
        <v>7</v>
      </c>
      <c r="E147" s="61" t="s">
        <v>8</v>
      </c>
      <c r="F147" s="62" t="s">
        <v>20</v>
      </c>
      <c r="G147" s="62" t="s">
        <v>22</v>
      </c>
    </row>
    <row r="148" spans="1:7" s="6" customFormat="1" ht="41" customHeight="1" x14ac:dyDescent="0.35">
      <c r="A148" s="63">
        <v>1</v>
      </c>
      <c r="B148" s="64" t="s">
        <v>79</v>
      </c>
      <c r="C148" s="65" t="s">
        <v>23</v>
      </c>
      <c r="D148" s="66">
        <v>10</v>
      </c>
      <c r="E148" s="67" t="s">
        <v>19</v>
      </c>
      <c r="F148" s="68"/>
      <c r="G148" s="68">
        <f>F148*D148</f>
        <v>0</v>
      </c>
    </row>
    <row r="149" spans="1:7" s="6" customFormat="1" ht="41" customHeight="1" x14ac:dyDescent="0.35">
      <c r="A149" s="69"/>
      <c r="B149" s="70"/>
      <c r="C149" s="65" t="s">
        <v>24</v>
      </c>
      <c r="D149" s="66">
        <v>1</v>
      </c>
      <c r="E149" s="67" t="s">
        <v>19</v>
      </c>
      <c r="F149" s="68"/>
      <c r="G149" s="68">
        <f>F149*D149</f>
        <v>0</v>
      </c>
    </row>
    <row r="150" spans="1:7" s="6" customFormat="1" ht="41" customHeight="1" x14ac:dyDescent="0.35">
      <c r="A150" s="71"/>
      <c r="B150" s="72"/>
      <c r="C150" s="65" t="s">
        <v>25</v>
      </c>
      <c r="D150" s="66">
        <v>4</v>
      </c>
      <c r="E150" s="67" t="s">
        <v>19</v>
      </c>
      <c r="F150" s="68"/>
      <c r="G150" s="68">
        <f t="shared" ref="G150:G169" si="5">F150*D150</f>
        <v>0</v>
      </c>
    </row>
    <row r="151" spans="1:7" s="6" customFormat="1" ht="41" customHeight="1" x14ac:dyDescent="0.35">
      <c r="A151" s="73">
        <v>4</v>
      </c>
      <c r="B151" s="79" t="s">
        <v>70</v>
      </c>
      <c r="C151" s="80"/>
      <c r="D151" s="66">
        <v>500</v>
      </c>
      <c r="E151" s="67" t="s">
        <v>48</v>
      </c>
      <c r="F151" s="68"/>
      <c r="G151" s="68">
        <f t="shared" si="5"/>
        <v>0</v>
      </c>
    </row>
    <row r="152" spans="1:7" s="6" customFormat="1" ht="41" customHeight="1" x14ac:dyDescent="0.35">
      <c r="A152" s="73">
        <v>5</v>
      </c>
      <c r="B152" s="74" t="s">
        <v>56</v>
      </c>
      <c r="C152" s="75"/>
      <c r="D152" s="66">
        <v>2</v>
      </c>
      <c r="E152" s="67" t="s">
        <v>50</v>
      </c>
      <c r="F152" s="68"/>
      <c r="G152" s="68">
        <f t="shared" si="5"/>
        <v>0</v>
      </c>
    </row>
    <row r="153" spans="1:7" s="6" customFormat="1" ht="41" customHeight="1" x14ac:dyDescent="0.35">
      <c r="A153" s="73">
        <v>6</v>
      </c>
      <c r="B153" s="74" t="s">
        <v>57</v>
      </c>
      <c r="C153" s="75"/>
      <c r="D153" s="66">
        <v>2</v>
      </c>
      <c r="E153" s="67" t="s">
        <v>50</v>
      </c>
      <c r="F153" s="68"/>
      <c r="G153" s="68">
        <f t="shared" si="5"/>
        <v>0</v>
      </c>
    </row>
    <row r="154" spans="1:7" s="6" customFormat="1" ht="41" customHeight="1" x14ac:dyDescent="0.35">
      <c r="A154" s="73">
        <v>7</v>
      </c>
      <c r="B154" s="74" t="s">
        <v>58</v>
      </c>
      <c r="C154" s="75"/>
      <c r="D154" s="66">
        <v>1</v>
      </c>
      <c r="E154" s="67" t="s">
        <v>50</v>
      </c>
      <c r="F154" s="68"/>
      <c r="G154" s="68">
        <f t="shared" si="5"/>
        <v>0</v>
      </c>
    </row>
    <row r="155" spans="1:7" s="6" customFormat="1" ht="41" customHeight="1" x14ac:dyDescent="0.35">
      <c r="A155" s="73">
        <v>8</v>
      </c>
      <c r="B155" s="74" t="s">
        <v>59</v>
      </c>
      <c r="C155" s="75"/>
      <c r="D155" s="66">
        <v>1</v>
      </c>
      <c r="E155" s="67" t="s">
        <v>50</v>
      </c>
      <c r="F155" s="68"/>
      <c r="G155" s="68">
        <f t="shared" si="5"/>
        <v>0</v>
      </c>
    </row>
    <row r="156" spans="1:7" s="6" customFormat="1" ht="41" customHeight="1" x14ac:dyDescent="0.35">
      <c r="A156" s="73">
        <v>9</v>
      </c>
      <c r="B156" s="74" t="s">
        <v>60</v>
      </c>
      <c r="C156" s="75"/>
      <c r="D156" s="66">
        <v>2</v>
      </c>
      <c r="E156" s="67" t="s">
        <v>50</v>
      </c>
      <c r="F156" s="68"/>
      <c r="G156" s="68">
        <f t="shared" si="5"/>
        <v>0</v>
      </c>
    </row>
    <row r="157" spans="1:7" s="6" customFormat="1" ht="41" customHeight="1" x14ac:dyDescent="0.35">
      <c r="A157" s="73">
        <v>10</v>
      </c>
      <c r="B157" s="74" t="s">
        <v>61</v>
      </c>
      <c r="C157" s="75"/>
      <c r="D157" s="66">
        <v>1</v>
      </c>
      <c r="E157" s="67" t="s">
        <v>50</v>
      </c>
      <c r="F157" s="68"/>
      <c r="G157" s="68">
        <f t="shared" si="5"/>
        <v>0</v>
      </c>
    </row>
    <row r="158" spans="1:7" s="6" customFormat="1" ht="41" customHeight="1" x14ac:dyDescent="0.35">
      <c r="A158" s="73">
        <v>11</v>
      </c>
      <c r="B158" s="74" t="s">
        <v>62</v>
      </c>
      <c r="C158" s="75"/>
      <c r="D158" s="66">
        <v>1</v>
      </c>
      <c r="E158" s="67" t="s">
        <v>50</v>
      </c>
      <c r="F158" s="68"/>
      <c r="G158" s="68">
        <f t="shared" si="5"/>
        <v>0</v>
      </c>
    </row>
    <row r="159" spans="1:7" s="6" customFormat="1" ht="41" customHeight="1" x14ac:dyDescent="0.35">
      <c r="A159" s="73">
        <v>12</v>
      </c>
      <c r="B159" s="74" t="s">
        <v>63</v>
      </c>
      <c r="C159" s="75"/>
      <c r="D159" s="66">
        <v>1</v>
      </c>
      <c r="E159" s="67" t="s">
        <v>50</v>
      </c>
      <c r="F159" s="68"/>
      <c r="G159" s="68">
        <f t="shared" si="5"/>
        <v>0</v>
      </c>
    </row>
    <row r="160" spans="1:7" s="6" customFormat="1" ht="41" customHeight="1" x14ac:dyDescent="0.35">
      <c r="A160" s="73">
        <v>13</v>
      </c>
      <c r="B160" s="74" t="s">
        <v>64</v>
      </c>
      <c r="C160" s="75"/>
      <c r="D160" s="66">
        <v>5</v>
      </c>
      <c r="E160" s="67" t="s">
        <v>74</v>
      </c>
      <c r="F160" s="68"/>
      <c r="G160" s="68">
        <f t="shared" si="5"/>
        <v>0</v>
      </c>
    </row>
    <row r="161" spans="1:7" s="6" customFormat="1" ht="41" customHeight="1" x14ac:dyDescent="0.35">
      <c r="A161" s="73">
        <v>14</v>
      </c>
      <c r="B161" s="74" t="s">
        <v>65</v>
      </c>
      <c r="C161" s="75"/>
      <c r="D161" s="66">
        <v>14</v>
      </c>
      <c r="E161" s="67" t="s">
        <v>74</v>
      </c>
      <c r="F161" s="68"/>
      <c r="G161" s="68">
        <f t="shared" si="5"/>
        <v>0</v>
      </c>
    </row>
    <row r="162" spans="1:7" s="6" customFormat="1" ht="41" customHeight="1" x14ac:dyDescent="0.35">
      <c r="A162" s="73">
        <v>15</v>
      </c>
      <c r="B162" s="74" t="s">
        <v>66</v>
      </c>
      <c r="C162" s="75"/>
      <c r="D162" s="66">
        <v>8</v>
      </c>
      <c r="E162" s="67" t="s">
        <v>74</v>
      </c>
      <c r="F162" s="68"/>
      <c r="G162" s="68">
        <f t="shared" si="5"/>
        <v>0</v>
      </c>
    </row>
    <row r="163" spans="1:7" s="6" customFormat="1" ht="41" customHeight="1" x14ac:dyDescent="0.35">
      <c r="A163" s="73">
        <v>16</v>
      </c>
      <c r="B163" s="74" t="s">
        <v>67</v>
      </c>
      <c r="C163" s="75"/>
      <c r="D163" s="66">
        <v>25</v>
      </c>
      <c r="E163" s="67" t="s">
        <v>74</v>
      </c>
      <c r="F163" s="68"/>
      <c r="G163" s="68">
        <f t="shared" si="5"/>
        <v>0</v>
      </c>
    </row>
    <row r="164" spans="1:7" s="6" customFormat="1" ht="94.5" customHeight="1" x14ac:dyDescent="0.35">
      <c r="A164" s="73">
        <v>17</v>
      </c>
      <c r="B164" s="74" t="s">
        <v>68</v>
      </c>
      <c r="C164" s="75"/>
      <c r="D164" s="66">
        <v>1</v>
      </c>
      <c r="E164" s="67" t="s">
        <v>75</v>
      </c>
      <c r="F164" s="68"/>
      <c r="G164" s="68">
        <f t="shared" si="5"/>
        <v>0</v>
      </c>
    </row>
    <row r="165" spans="1:7" s="6" customFormat="1" ht="41" customHeight="1" x14ac:dyDescent="0.35">
      <c r="A165" s="73">
        <v>18</v>
      </c>
      <c r="B165" s="74" t="s">
        <v>71</v>
      </c>
      <c r="C165" s="75"/>
      <c r="D165" s="66">
        <v>3</v>
      </c>
      <c r="E165" s="67" t="s">
        <v>50</v>
      </c>
      <c r="F165" s="68"/>
      <c r="G165" s="68">
        <f t="shared" si="5"/>
        <v>0</v>
      </c>
    </row>
    <row r="166" spans="1:7" s="6" customFormat="1" ht="41" customHeight="1" x14ac:dyDescent="0.35">
      <c r="A166" s="73">
        <v>19</v>
      </c>
      <c r="B166" s="74" t="s">
        <v>72</v>
      </c>
      <c r="C166" s="75"/>
      <c r="D166" s="66">
        <v>7</v>
      </c>
      <c r="E166" s="67" t="s">
        <v>50</v>
      </c>
      <c r="F166" s="68"/>
      <c r="G166" s="68">
        <f t="shared" si="5"/>
        <v>0</v>
      </c>
    </row>
    <row r="167" spans="1:7" s="6" customFormat="1" ht="41" customHeight="1" x14ac:dyDescent="0.35">
      <c r="A167" s="73">
        <v>20</v>
      </c>
      <c r="B167" s="74" t="s">
        <v>73</v>
      </c>
      <c r="C167" s="75"/>
      <c r="D167" s="66">
        <v>14</v>
      </c>
      <c r="E167" s="67" t="s">
        <v>50</v>
      </c>
      <c r="F167" s="68"/>
      <c r="G167" s="68">
        <f t="shared" si="5"/>
        <v>0</v>
      </c>
    </row>
    <row r="168" spans="1:7" s="6" customFormat="1" ht="41" customHeight="1" x14ac:dyDescent="0.35">
      <c r="A168" s="73">
        <v>21</v>
      </c>
      <c r="B168" s="74" t="s">
        <v>76</v>
      </c>
      <c r="C168" s="75"/>
      <c r="D168" s="66">
        <v>1</v>
      </c>
      <c r="E168" s="67" t="s">
        <v>50</v>
      </c>
      <c r="F168" s="68"/>
      <c r="G168" s="68">
        <f t="shared" si="5"/>
        <v>0</v>
      </c>
    </row>
    <row r="169" spans="1:7" s="6" customFormat="1" ht="76" customHeight="1" x14ac:dyDescent="0.35">
      <c r="A169" s="73">
        <v>22</v>
      </c>
      <c r="B169" s="74" t="s">
        <v>69</v>
      </c>
      <c r="C169" s="75"/>
      <c r="D169" s="66">
        <v>40</v>
      </c>
      <c r="E169" s="67" t="s">
        <v>48</v>
      </c>
      <c r="F169" s="68"/>
      <c r="G169" s="68">
        <f t="shared" si="5"/>
        <v>0</v>
      </c>
    </row>
    <row r="170" spans="1:7" s="1" customFormat="1" x14ac:dyDescent="0.3">
      <c r="A170" s="47" t="s">
        <v>9</v>
      </c>
      <c r="B170" s="47"/>
      <c r="C170" s="47"/>
      <c r="D170" s="47"/>
      <c r="E170" s="47"/>
      <c r="F170" s="47"/>
      <c r="G170" s="46">
        <f>SUM(G148:G169)</f>
        <v>0</v>
      </c>
    </row>
    <row r="171" spans="1:7" s="1" customFormat="1" ht="14.5" thickBot="1" x14ac:dyDescent="0.35">
      <c r="A171" s="40"/>
      <c r="B171" s="41"/>
      <c r="C171" s="41"/>
      <c r="D171" s="42"/>
      <c r="E171" s="42"/>
      <c r="F171" s="42"/>
      <c r="G171" s="24"/>
    </row>
    <row r="172" spans="1:7" s="9" customFormat="1" ht="121.5" customHeight="1" thickBot="1" x14ac:dyDescent="0.35">
      <c r="A172" s="52" t="s">
        <v>10</v>
      </c>
      <c r="B172" s="53"/>
      <c r="C172" s="53"/>
      <c r="D172" s="53"/>
      <c r="E172" s="53"/>
      <c r="F172" s="53"/>
      <c r="G172" s="54"/>
    </row>
    <row r="173" spans="1:7" s="9" customFormat="1" ht="14.5" thickBot="1" x14ac:dyDescent="0.35">
      <c r="A173" s="7"/>
      <c r="B173" s="7"/>
      <c r="C173" s="7"/>
      <c r="D173" s="7"/>
      <c r="E173" s="7"/>
      <c r="F173" s="7"/>
      <c r="G173" s="7"/>
    </row>
    <row r="174" spans="1:7" s="9" customFormat="1" ht="91.5" customHeight="1" thickBot="1" x14ac:dyDescent="0.35">
      <c r="A174" s="52" t="s">
        <v>11</v>
      </c>
      <c r="B174" s="55"/>
      <c r="C174" s="55"/>
      <c r="D174" s="55"/>
      <c r="E174" s="55"/>
      <c r="F174" s="55"/>
      <c r="G174" s="56"/>
    </row>
    <row r="175" spans="1:7" s="9" customFormat="1" x14ac:dyDescent="0.3">
      <c r="A175" s="7"/>
      <c r="B175" s="7"/>
      <c r="C175" s="7"/>
      <c r="D175" s="7"/>
      <c r="E175" s="7"/>
      <c r="F175" s="7"/>
      <c r="G175" s="7"/>
    </row>
    <row r="176" spans="1:7" s="1" customFormat="1" x14ac:dyDescent="0.3">
      <c r="A176" s="26"/>
      <c r="B176" s="27"/>
      <c r="C176" s="27"/>
      <c r="D176" s="28"/>
      <c r="E176" s="8"/>
      <c r="F176" s="9"/>
    </row>
    <row r="177" spans="1:7" x14ac:dyDescent="0.3">
      <c r="A177" s="51" t="s">
        <v>12</v>
      </c>
      <c r="B177" s="51"/>
      <c r="C177" s="51"/>
      <c r="D177" s="51"/>
      <c r="E177" s="51"/>
      <c r="F177" s="51"/>
      <c r="G177" s="51"/>
    </row>
    <row r="178" spans="1:7" x14ac:dyDescent="0.3">
      <c r="A178" s="21"/>
      <c r="B178" s="15" t="s">
        <v>13</v>
      </c>
      <c r="C178" s="15"/>
      <c r="D178" s="21"/>
      <c r="E178" s="21"/>
      <c r="F178" s="21"/>
      <c r="G178" s="21"/>
    </row>
    <row r="179" spans="1:7" x14ac:dyDescent="0.3">
      <c r="A179" s="14"/>
      <c r="B179" s="14"/>
      <c r="C179" s="14"/>
      <c r="D179" s="14"/>
      <c r="E179" s="14"/>
      <c r="F179" s="14"/>
      <c r="G179" s="14"/>
    </row>
    <row r="180" spans="1:7" x14ac:dyDescent="0.3">
      <c r="A180" s="7"/>
      <c r="B180" s="19"/>
      <c r="C180" s="57"/>
      <c r="D180" s="8"/>
      <c r="E180" s="8"/>
      <c r="F180" s="10"/>
      <c r="G180" s="11"/>
    </row>
    <row r="181" spans="1:7" s="12" customFormat="1" x14ac:dyDescent="0.3">
      <c r="A181" s="9"/>
      <c r="B181" s="16" t="s">
        <v>14</v>
      </c>
      <c r="C181" s="16"/>
      <c r="D181" s="8"/>
      <c r="E181" s="8"/>
      <c r="F181" s="17"/>
      <c r="G181" s="11"/>
    </row>
    <row r="182" spans="1:7" x14ac:dyDescent="0.3">
      <c r="A182" s="9"/>
      <c r="B182" s="18"/>
      <c r="C182" s="18"/>
      <c r="D182" s="8"/>
      <c r="E182" s="8"/>
      <c r="F182" s="17"/>
      <c r="G182" s="11"/>
    </row>
    <row r="183" spans="1:7" x14ac:dyDescent="0.3">
      <c r="A183" s="9"/>
      <c r="B183" s="20"/>
      <c r="C183" s="58"/>
      <c r="D183" s="8"/>
      <c r="E183" s="8"/>
      <c r="F183" s="17"/>
      <c r="G183" s="11"/>
    </row>
    <row r="184" spans="1:7" x14ac:dyDescent="0.3">
      <c r="A184" s="35"/>
      <c r="B184" s="25" t="s">
        <v>15</v>
      </c>
      <c r="C184" s="25"/>
      <c r="D184" s="36"/>
      <c r="E184" s="36"/>
      <c r="F184" s="37"/>
      <c r="G184" s="13"/>
    </row>
    <row r="185" spans="1:7" x14ac:dyDescent="0.3">
      <c r="A185" s="35"/>
      <c r="B185" s="25"/>
      <c r="C185" s="25"/>
      <c r="D185" s="36"/>
      <c r="E185" s="36"/>
      <c r="F185" s="37"/>
      <c r="G185" s="13"/>
    </row>
    <row r="186" spans="1:7" x14ac:dyDescent="0.3">
      <c r="A186" s="35"/>
      <c r="B186" s="38"/>
      <c r="C186" s="59"/>
      <c r="D186" s="36"/>
      <c r="E186" s="36"/>
      <c r="F186" s="36"/>
      <c r="G186" s="36"/>
    </row>
    <row r="187" spans="1:7" x14ac:dyDescent="0.3">
      <c r="A187" s="35"/>
      <c r="B187" s="25" t="s">
        <v>16</v>
      </c>
      <c r="C187" s="25"/>
      <c r="D187" s="36"/>
      <c r="E187" s="36"/>
      <c r="F187" s="36"/>
      <c r="G187" s="36"/>
    </row>
    <row r="188" spans="1:7" x14ac:dyDescent="0.3">
      <c r="A188" s="35"/>
      <c r="B188" s="36"/>
      <c r="C188" s="36"/>
      <c r="D188" s="36"/>
      <c r="E188" s="36"/>
      <c r="F188" s="36"/>
      <c r="G188" s="36"/>
    </row>
    <row r="189" spans="1:7" x14ac:dyDescent="0.3">
      <c r="A189" s="35"/>
      <c r="B189" s="25" t="s">
        <v>17</v>
      </c>
      <c r="C189" s="25"/>
      <c r="D189" s="36"/>
      <c r="E189" s="36"/>
      <c r="F189" s="36"/>
      <c r="G189" s="36"/>
    </row>
    <row r="190" spans="1:7" x14ac:dyDescent="0.3">
      <c r="A190" s="29"/>
      <c r="B190" s="30"/>
      <c r="C190" s="30"/>
      <c r="D190" s="31"/>
      <c r="E190" s="32"/>
      <c r="F190" s="39"/>
      <c r="G190" s="39"/>
    </row>
    <row r="191" spans="1:7" x14ac:dyDescent="0.3">
      <c r="A191" s="29"/>
      <c r="B191" s="30"/>
      <c r="C191" s="30"/>
      <c r="D191" s="31"/>
      <c r="E191" s="32"/>
      <c r="F191" s="39"/>
      <c r="G191" s="39"/>
    </row>
    <row r="192" spans="1:7" x14ac:dyDescent="0.3">
      <c r="A192" s="29"/>
      <c r="B192" s="30"/>
      <c r="C192" s="30"/>
      <c r="D192" s="31"/>
      <c r="E192" s="32"/>
      <c r="F192" s="39"/>
      <c r="G192" s="39"/>
    </row>
    <row r="193" spans="1:7" x14ac:dyDescent="0.3">
      <c r="A193" s="29"/>
      <c r="B193" s="30"/>
      <c r="C193" s="30"/>
      <c r="D193" s="31"/>
      <c r="E193" s="32"/>
      <c r="F193" s="39"/>
      <c r="G193" s="39"/>
    </row>
    <row r="197" spans="1:7" x14ac:dyDescent="0.3">
      <c r="A197" s="29"/>
      <c r="B197" s="30"/>
      <c r="C197" s="30"/>
      <c r="D197" s="31"/>
      <c r="E197" s="32"/>
      <c r="F197" s="35"/>
      <c r="G197" s="33"/>
    </row>
  </sheetData>
  <mergeCells count="158">
    <mergeCell ref="B167:C167"/>
    <mergeCell ref="B168:C168"/>
    <mergeCell ref="B169:C169"/>
    <mergeCell ref="C6:G6"/>
    <mergeCell ref="C7:G7"/>
    <mergeCell ref="C8:G8"/>
    <mergeCell ref="B162:C162"/>
    <mergeCell ref="B163:C163"/>
    <mergeCell ref="B164:C164"/>
    <mergeCell ref="B165:C165"/>
    <mergeCell ref="B166:C166"/>
    <mergeCell ref="B157:C157"/>
    <mergeCell ref="B158:C158"/>
    <mergeCell ref="B159:C159"/>
    <mergeCell ref="B160:C160"/>
    <mergeCell ref="B161:C161"/>
    <mergeCell ref="B152:C152"/>
    <mergeCell ref="B153:C153"/>
    <mergeCell ref="B154:C154"/>
    <mergeCell ref="B155:C155"/>
    <mergeCell ref="B156:C156"/>
    <mergeCell ref="B142:C142"/>
    <mergeCell ref="B143:C143"/>
    <mergeCell ref="A148:A150"/>
    <mergeCell ref="B148:B150"/>
    <mergeCell ref="B151:C151"/>
    <mergeCell ref="B137:C137"/>
    <mergeCell ref="B138:C138"/>
    <mergeCell ref="B139:C139"/>
    <mergeCell ref="B140:C140"/>
    <mergeCell ref="B141:C141"/>
    <mergeCell ref="B132:C132"/>
    <mergeCell ref="B133:C133"/>
    <mergeCell ref="B134:C134"/>
    <mergeCell ref="B135:C135"/>
    <mergeCell ref="B136:C136"/>
    <mergeCell ref="B127:C127"/>
    <mergeCell ref="B128:C128"/>
    <mergeCell ref="B129:C129"/>
    <mergeCell ref="B130:C130"/>
    <mergeCell ref="B131:C131"/>
    <mergeCell ref="A121:A123"/>
    <mergeCell ref="B121:B123"/>
    <mergeCell ref="B124:C124"/>
    <mergeCell ref="B125:C125"/>
    <mergeCell ref="B126:C126"/>
    <mergeCell ref="B112:C112"/>
    <mergeCell ref="B113:C113"/>
    <mergeCell ref="B114:C114"/>
    <mergeCell ref="B115:C115"/>
    <mergeCell ref="B116:C116"/>
    <mergeCell ref="B107:C107"/>
    <mergeCell ref="B108:C108"/>
    <mergeCell ref="B109:C109"/>
    <mergeCell ref="B110:C110"/>
    <mergeCell ref="B111:C111"/>
    <mergeCell ref="B102:C102"/>
    <mergeCell ref="B103:C103"/>
    <mergeCell ref="B104:C104"/>
    <mergeCell ref="B105:C105"/>
    <mergeCell ref="B106:C106"/>
    <mergeCell ref="B97:C97"/>
    <mergeCell ref="B98:C98"/>
    <mergeCell ref="B99:C99"/>
    <mergeCell ref="B100:C100"/>
    <mergeCell ref="B101:C101"/>
    <mergeCell ref="B86:C86"/>
    <mergeCell ref="B87:C87"/>
    <mergeCell ref="B88:C88"/>
    <mergeCell ref="B89:C89"/>
    <mergeCell ref="A94:A96"/>
    <mergeCell ref="B94:B96"/>
    <mergeCell ref="B81:C81"/>
    <mergeCell ref="B82:C82"/>
    <mergeCell ref="B83:C83"/>
    <mergeCell ref="B84:C84"/>
    <mergeCell ref="B85:C85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B62:C62"/>
    <mergeCell ref="A40:A42"/>
    <mergeCell ref="A67:A69"/>
    <mergeCell ref="B67:B69"/>
    <mergeCell ref="B70:C70"/>
    <mergeCell ref="B57:C57"/>
    <mergeCell ref="B58:C58"/>
    <mergeCell ref="B59:C59"/>
    <mergeCell ref="B60:C60"/>
    <mergeCell ref="B61:C6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35:C35"/>
    <mergeCell ref="B13:B15"/>
    <mergeCell ref="A13:A15"/>
    <mergeCell ref="B40:B42"/>
    <mergeCell ref="B43:C43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A177:G177"/>
    <mergeCell ref="A172:G172"/>
    <mergeCell ref="A174:G174"/>
    <mergeCell ref="A170:F170"/>
    <mergeCell ref="A10:G10"/>
    <mergeCell ref="A146:G146"/>
    <mergeCell ref="A36:F36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11:G11"/>
    <mergeCell ref="A1:G1"/>
    <mergeCell ref="A2:G2"/>
    <mergeCell ref="A3:G3"/>
    <mergeCell ref="A145:G145"/>
    <mergeCell ref="A117:F117"/>
    <mergeCell ref="A119:G119"/>
    <mergeCell ref="A144:F144"/>
    <mergeCell ref="A37:G37"/>
    <mergeCell ref="A64:G64"/>
    <mergeCell ref="A91:G91"/>
    <mergeCell ref="A118:G118"/>
    <mergeCell ref="A38:G38"/>
    <mergeCell ref="A63:F63"/>
    <mergeCell ref="A65:G65"/>
    <mergeCell ref="A90:F90"/>
    <mergeCell ref="A92:G92"/>
    <mergeCell ref="B44:C44"/>
    <mergeCell ref="B45:C45"/>
    <mergeCell ref="B46:C46"/>
  </mergeCells>
  <pageMargins left="0.70866141732283472" right="0.70866141732283472" top="0.74803149606299213" bottom="0.74803149606299213" header="0.31496062992125984" footer="0.31496062992125984"/>
  <pageSetup paperSize="9" scale="46" fitToWidth="6" fitToHeight="6" orientation="landscape" r:id="rId1"/>
  <headerFooter>
    <oddFooter>Page &amp;P of &amp;N</oddFooter>
  </headerFooter>
  <rowBreaks count="3" manualBreakCount="3">
    <brk id="50" max="16383" man="1"/>
    <brk id="90" max="16383" man="1"/>
    <brk id="9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CA0C09-22ED-4C6E-BB8E-37CF9FE847D9}"/>
</file>

<file path=customXml/itemProps2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customXml/itemProps3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Waleed Albonny</cp:lastModifiedBy>
  <cp:revision/>
  <cp:lastPrinted>2024-10-20T18:26:40Z</cp:lastPrinted>
  <dcterms:created xsi:type="dcterms:W3CDTF">2020-07-23T09:13:03Z</dcterms:created>
  <dcterms:modified xsi:type="dcterms:W3CDTF">2024-10-20T18:26:56Z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0x01010068FFCED3D7BC84459E4CD6A3BF97922F</vt:lpwstr>
  </property>
  <property fmtid="{D5CDD505-2E9C-101B-9397-08002B2CF9AE}" pid="3" name="MediaServiceImageTags">
    <vt:lpwstr/>
  </property>
</Properties>
</file>