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.sharepoint.com/teams/amer-mosu-COMEX/Shared Documents/COMEX/003 Tenders/2024/116 Huertos Chihuahua/01 Tendering docs/02 Tender Docs, QA/Revisión 01/"/>
    </mc:Choice>
  </mc:AlternateContent>
  <xr:revisionPtr revIDLastSave="293" documentId="14_{005989FF-6626-4AD6-9FCB-9FA8EDE6B8BE}" xr6:coauthVersionLast="47" xr6:coauthVersionMax="47" xr10:uidLastSave="{72EB7BC5-BECA-46D2-B146-FAEBDF624903}"/>
  <bookViews>
    <workbookView xWindow="28680" yWindow="-120" windowWidth="29040" windowHeight="15720" xr2:uid="{44867265-CF8D-475C-A38D-C1762C0B31EC}"/>
  </bookViews>
  <sheets>
    <sheet name="Sheet1" sheetId="1" r:id="rId1"/>
  </sheets>
  <definedNames>
    <definedName name="_xlnm.Print_Area" localSheetId="0">Sheet1!$A$1:$H$47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" i="1" l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E35" i="1" l="1"/>
  <c r="E36" i="1" s="1"/>
  <c r="E37" i="1" s="1"/>
</calcChain>
</file>

<file path=xl/sharedStrings.xml><?xml version="1.0" encoding="utf-8"?>
<sst xmlns="http://schemas.openxmlformats.org/spreadsheetml/2006/main" count="62" uniqueCount="45">
  <si>
    <t>Telefono</t>
  </si>
  <si>
    <t>Email</t>
  </si>
  <si>
    <t>Fecha</t>
  </si>
  <si>
    <t>Direccion Comercial</t>
  </si>
  <si>
    <t>Persona de contacto</t>
  </si>
  <si>
    <t>ítem</t>
  </si>
  <si>
    <t>Producto/Tipo de Item</t>
  </si>
  <si>
    <t>Plazo de entrega</t>
  </si>
  <si>
    <t>Garantia</t>
  </si>
  <si>
    <t>Unidad</t>
  </si>
  <si>
    <t>ANEXO C: FORMULARIO OFERTA FINANCIERA</t>
  </si>
  <si>
    <r>
      <rPr>
        <b/>
        <i/>
        <sz val="10"/>
        <rFont val="Arial"/>
        <family val="2"/>
      </rPr>
      <t>La presentación de oferta implica que acepta los términos y condiciones de pago del ACNUR:</t>
    </r>
    <r>
      <rPr>
        <b/>
        <sz val="10"/>
        <rFont val="Arial"/>
        <family val="2"/>
      </rPr>
      <t xml:space="preserve"> </t>
    </r>
  </si>
  <si>
    <t>Precio Unitario
Sin IVA</t>
  </si>
  <si>
    <t>Unidad de medida</t>
  </si>
  <si>
    <t>Cantidad requerida</t>
  </si>
  <si>
    <t>Precio TOTAL
Sin IVA</t>
  </si>
  <si>
    <t>Pala redonda con mango</t>
  </si>
  <si>
    <t>Pala cuadrada grande con mango largo</t>
  </si>
  <si>
    <t xml:space="preserve">Rastrillo jardinero de 16 dientes con mango </t>
  </si>
  <si>
    <t>Talacho/pico con mango</t>
  </si>
  <si>
    <t>Carretilla con capacidad 80 litros con llanta neumática</t>
  </si>
  <si>
    <t>Aspersor giratorio de 360 grados con estaca</t>
  </si>
  <si>
    <t>RFC</t>
  </si>
  <si>
    <t>Nombre</t>
  </si>
  <si>
    <t xml:space="preserve">Cargo </t>
  </si>
  <si>
    <t>Firma</t>
  </si>
  <si>
    <t xml:space="preserve">CONVOCATORIA A LICITAR: RFQ/ACNUR/MEX/2024/116
ELEMENTOS BÁSICOS PARA LA ELABORACIÓN DE PROYECTO DE HUERTOS FAMILIARES </t>
  </si>
  <si>
    <t>Rollos</t>
  </si>
  <si>
    <t>Opcion No. 1: Machete estándar 14"</t>
  </si>
  <si>
    <t>Azadón: Azadón lane grande con mango</t>
  </si>
  <si>
    <t>Opcion No. 2 / Alternativa: Machete estándar 16"</t>
  </si>
  <si>
    <t>Opcion No. 1: Malla gallinera (Red hexagonal) 1.20 x 45m</t>
  </si>
  <si>
    <t>Opcion No. 2 / Alternativa: Malla gallinera (Red hexagonal) 1m x 45 m</t>
  </si>
  <si>
    <t>Opcion No. 1: Plástico Invernadero transparente/claro. Rollo de 5 x 6 mts</t>
  </si>
  <si>
    <t>Opcion No. 2/ Alternativa:  Plástico de invernadero claro/transparente. Rollo de 6m de altura.</t>
  </si>
  <si>
    <t>Opcion No. 1: Tinaco Rotoplas 450 L con conexiones y accesorios (válvula de llenado, multiconector con tuerca de unión, flotador)</t>
  </si>
  <si>
    <t>Opcion No. 2 / Alternativa:Tinaco de 450 L con conexiones y accesorios</t>
  </si>
  <si>
    <t>Manguera; Rollo de poliducto de ½” baja presión para sistemas de riego (50m)</t>
  </si>
  <si>
    <t>Conexiones; Cople/acoplamiento inserción de 1/2"</t>
  </si>
  <si>
    <t>Abrazaderas; Abrazadera ajustable de 1/2" (Rangos que incluyan 13mm, como pueden ser 13-25mm, 8-19 mm, etc)</t>
  </si>
  <si>
    <t>Adaptador para rehilete; Adaptador de inserción 1/2" a 2/3"</t>
  </si>
  <si>
    <t>SUBTOTAL</t>
  </si>
  <si>
    <t>GRAND TOTAL</t>
  </si>
  <si>
    <t>IVA (Colocar en celda D 36 el % correspondiente)</t>
  </si>
  <si>
    <t>Metros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</si>
</sst>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#,"/>
    <numFmt numFmtId="167" formatCode="_-[$€-2]* #,##0.00_-;\-[$€-2]* #,##0.00_-;_-[$€-2]* &quot;-&quot;??_-"/>
    <numFmt numFmtId="168" formatCode="#.##000"/>
    <numFmt numFmtId="169" formatCode="\$#,#00"/>
    <numFmt numFmtId="170" formatCode="&quot;$&quot;#,##0\ ;\(&quot;$&quot;#,##0\)"/>
    <numFmt numFmtId="171" formatCode="[$MXN]\ #,##0.00_);\([$MXN]\ #,##0.00\)"/>
  </numFmts>
  <fonts count="24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 Nova"/>
      <family val="2"/>
    </font>
    <font>
      <sz val="10"/>
      <color theme="1"/>
      <name val="Arial Nova"/>
      <family val="2"/>
    </font>
    <font>
      <b/>
      <sz val="11"/>
      <color rgb="FF000000"/>
      <name val="Arial Nova"/>
      <family val="2"/>
    </font>
    <font>
      <b/>
      <sz val="10"/>
      <color theme="1"/>
      <name val="Arial Nova"/>
      <family val="2"/>
    </font>
    <font>
      <b/>
      <sz val="10"/>
      <color rgb="FF000000"/>
      <name val="Arial Nova"/>
      <family val="2"/>
    </font>
    <font>
      <sz val="8"/>
      <name val="Arial"/>
      <family val="2"/>
    </font>
    <font>
      <b/>
      <sz val="20"/>
      <color theme="1"/>
      <name val="Arial Nova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9.5"/>
      <color rgb="FF000000"/>
      <name val="Arial Narrow"/>
      <family val="2"/>
    </font>
    <font>
      <sz val="10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24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1"/>
      <color theme="1"/>
      <name val="Arial Nova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164" fontId="9" fillId="0" borderId="0" applyFont="0" applyFill="0" applyBorder="0" applyAlignment="0" applyProtection="0"/>
    <xf numFmtId="0" fontId="12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>
      <protection locked="0"/>
    </xf>
    <xf numFmtId="166" fontId="16" fillId="0" borderId="0">
      <protection locked="0"/>
    </xf>
    <xf numFmtId="166" fontId="16" fillId="0" borderId="0">
      <protection locked="0"/>
    </xf>
    <xf numFmtId="167" fontId="12" fillId="0" borderId="0" applyFont="0" applyFill="0" applyBorder="0" applyAlignment="0" applyProtection="0"/>
    <xf numFmtId="0" fontId="17" fillId="0" borderId="0" applyFont="0" applyFill="0" applyBorder="0" applyAlignment="0" applyProtection="0"/>
    <xf numFmtId="2" fontId="17" fillId="0" borderId="0" applyFont="0" applyFill="0" applyBorder="0" applyAlignment="0" applyProtection="0"/>
    <xf numFmtId="168" fontId="15" fillId="0" borderId="0">
      <protection locked="0"/>
    </xf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9" fontId="15" fillId="0" borderId="0">
      <protection locked="0"/>
    </xf>
    <xf numFmtId="170" fontId="17" fillId="0" borderId="0" applyFont="0" applyFill="0" applyBorder="0" applyAlignment="0" applyProtection="0"/>
    <xf numFmtId="0" fontId="12" fillId="0" borderId="0"/>
    <xf numFmtId="0" fontId="12" fillId="0" borderId="0"/>
    <xf numFmtId="0" fontId="1" fillId="0" borderId="0"/>
    <xf numFmtId="3" fontId="17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49" fontId="2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49" fontId="3" fillId="0" borderId="0" xfId="0" applyNumberFormat="1" applyFont="1" applyFill="1" applyBorder="1" applyAlignment="1">
      <alignment horizontal="center" vertical="center"/>
    </xf>
    <xf numFmtId="0" fontId="18" fillId="0" borderId="0" xfId="2" applyFont="1" applyFill="1" applyBorder="1" applyAlignment="1">
      <alignment vertical="center"/>
    </xf>
    <xf numFmtId="0" fontId="18" fillId="0" borderId="0" xfId="2" applyFont="1" applyFill="1" applyBorder="1" applyAlignment="1">
      <alignment horizontal="left" vertical="center"/>
    </xf>
    <xf numFmtId="0" fontId="19" fillId="0" borderId="0" xfId="2" applyFont="1" applyFill="1" applyBorder="1" applyAlignment="1">
      <alignment horizontal="center" vertical="center"/>
    </xf>
    <xf numFmtId="0" fontId="19" fillId="0" borderId="0" xfId="2" applyFont="1" applyFill="1" applyBorder="1" applyAlignment="1">
      <alignment vertical="center"/>
    </xf>
    <xf numFmtId="0" fontId="0" fillId="0" borderId="6" xfId="0" applyBorder="1" applyAlignment="1">
      <alignment horizontal="center"/>
    </xf>
    <xf numFmtId="0" fontId="21" fillId="0" borderId="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11" fillId="0" borderId="9" xfId="0" applyFont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/>
    </xf>
    <xf numFmtId="0" fontId="23" fillId="4" borderId="1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23" fillId="4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1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71" fontId="0" fillId="0" borderId="9" xfId="1" applyNumberFormat="1" applyFont="1" applyBorder="1" applyAlignment="1">
      <alignment horizontal="center" vertical="center" wrapText="1"/>
    </xf>
    <xf numFmtId="171" fontId="0" fillId="0" borderId="9" xfId="1" applyNumberFormat="1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/>
    </xf>
    <xf numFmtId="171" fontId="3" fillId="0" borderId="0" xfId="0" applyNumberFormat="1" applyFont="1" applyBorder="1" applyAlignment="1">
      <alignment vertical="center"/>
    </xf>
    <xf numFmtId="0" fontId="22" fillId="0" borderId="0" xfId="0" applyFont="1" applyBorder="1" applyAlignment="1">
      <alignment horizontal="justify" vertical="center" wrapText="1"/>
    </xf>
    <xf numFmtId="171" fontId="0" fillId="0" borderId="0" xfId="1" applyNumberFormat="1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23" fillId="4" borderId="12" xfId="0" applyFont="1" applyFill="1" applyBorder="1" applyAlignment="1">
      <alignment horizontal="center" vertical="center"/>
    </xf>
    <xf numFmtId="171" fontId="0" fillId="0" borderId="16" xfId="1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21" fillId="0" borderId="17" xfId="0" applyFont="1" applyFill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/>
    </xf>
    <xf numFmtId="171" fontId="0" fillId="0" borderId="19" xfId="1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20" xfId="0" applyBorder="1" applyAlignment="1">
      <alignment horizontal="center"/>
    </xf>
    <xf numFmtId="0" fontId="6" fillId="3" borderId="21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22" fillId="0" borderId="26" xfId="0" applyFont="1" applyBorder="1" applyAlignment="1">
      <alignment vertical="center" wrapText="1"/>
    </xf>
    <xf numFmtId="0" fontId="22" fillId="0" borderId="27" xfId="0" applyFont="1" applyBorder="1" applyAlignment="1">
      <alignment vertical="center" wrapText="1"/>
    </xf>
    <xf numFmtId="0" fontId="22" fillId="0" borderId="28" xfId="0" applyFont="1" applyBorder="1" applyAlignment="1">
      <alignment vertical="center" wrapText="1"/>
    </xf>
    <xf numFmtId="0" fontId="22" fillId="0" borderId="28" xfId="0" applyFont="1" applyBorder="1" applyAlignment="1">
      <alignment horizontal="justify" vertical="center" wrapText="1"/>
    </xf>
    <xf numFmtId="0" fontId="22" fillId="0" borderId="28" xfId="0" applyFont="1" applyFill="1" applyBorder="1" applyAlignment="1">
      <alignment horizontal="justify" vertical="center" wrapText="1"/>
    </xf>
    <xf numFmtId="0" fontId="22" fillId="0" borderId="29" xfId="0" applyFont="1" applyBorder="1" applyAlignment="1">
      <alignment horizontal="justify" vertical="center" wrapText="1"/>
    </xf>
    <xf numFmtId="49" fontId="5" fillId="0" borderId="30" xfId="0" applyNumberFormat="1" applyFont="1" applyBorder="1" applyAlignment="1">
      <alignment horizontal="center" vertical="center"/>
    </xf>
    <xf numFmtId="171" fontId="5" fillId="0" borderId="30" xfId="0" applyNumberFormat="1" applyFont="1" applyBorder="1" applyAlignment="1">
      <alignment vertical="center"/>
    </xf>
    <xf numFmtId="49" fontId="5" fillId="0" borderId="31" xfId="0" applyNumberFormat="1" applyFont="1" applyBorder="1" applyAlignment="1">
      <alignment vertical="center"/>
    </xf>
    <xf numFmtId="171" fontId="3" fillId="0" borderId="31" xfId="0" applyNumberFormat="1" applyFont="1" applyBorder="1" applyAlignment="1">
      <alignment vertical="center"/>
    </xf>
    <xf numFmtId="171" fontId="3" fillId="0" borderId="30" xfId="0" applyNumberFormat="1" applyFont="1" applyBorder="1" applyAlignment="1">
      <alignment vertical="center"/>
    </xf>
    <xf numFmtId="9" fontId="5" fillId="5" borderId="30" xfId="25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20" fillId="0" borderId="0" xfId="0" applyFont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49" fontId="5" fillId="0" borderId="30" xfId="0" applyNumberFormat="1" applyFont="1" applyBorder="1" applyAlignment="1">
      <alignment horizontal="center" vertical="center"/>
    </xf>
    <xf numFmtId="49" fontId="5" fillId="0" borderId="31" xfId="0" applyNumberFormat="1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</cellXfs>
  <cellStyles count="26">
    <cellStyle name="Cabecera 1" xfId="3" xr:uid="{A8CC0201-F45A-406C-A575-62595605660B}"/>
    <cellStyle name="Cabecera 2" xfId="4" xr:uid="{5479A056-622D-4265-B34B-57DF95A0F6DC}"/>
    <cellStyle name="Currency" xfId="1" builtinId="4"/>
    <cellStyle name="Dia" xfId="5" xr:uid="{1171BB33-E5DB-476B-8902-7E3FF02295B6}"/>
    <cellStyle name="Encabez1" xfId="6" xr:uid="{F255BB91-BA5F-49ED-A809-A6EE31EF3857}"/>
    <cellStyle name="Encabez2" xfId="7" xr:uid="{D77F9810-ADAE-442F-805C-FCA14852D3FF}"/>
    <cellStyle name="Euro" xfId="8" xr:uid="{DBE1CAF2-0728-41BF-96D3-222E2CCAF50D}"/>
    <cellStyle name="Fecha" xfId="9" xr:uid="{EE264282-BB38-4F97-8076-DA22E8535931}"/>
    <cellStyle name="Fijo" xfId="10" xr:uid="{B827127F-BDC3-480A-ABFD-501ECAD9D8EA}"/>
    <cellStyle name="Financiero" xfId="11" xr:uid="{A9AB5B50-4383-457F-B8F7-FB2E13434159}"/>
    <cellStyle name="Millares 2" xfId="12" xr:uid="{13830AA9-F63B-4E05-B32D-E14557CECA28}"/>
    <cellStyle name="Millares 2 2" xfId="13" xr:uid="{CE10584C-7967-4C65-B85D-3B77CA8836B0}"/>
    <cellStyle name="Millares 3" xfId="14" xr:uid="{1EE5FA3A-D310-4163-8903-0A4DD43C5FA2}"/>
    <cellStyle name="Millares 3 2" xfId="15" xr:uid="{8756D1D7-F90F-4A24-BA3A-9AE5E1BBC3FD}"/>
    <cellStyle name="Millares 4 2" xfId="16" xr:uid="{765F52AE-59DB-4E6A-8BD5-E907876C4244}"/>
    <cellStyle name="Millares 4 2 2" xfId="17" xr:uid="{1546D0CD-100B-4EE5-B759-6D07CCF80757}"/>
    <cellStyle name="Moneda 2" xfId="18" xr:uid="{F6483D4A-1C65-4883-8776-93EA519D447A}"/>
    <cellStyle name="Monetario" xfId="19" xr:uid="{407DFCDE-BD5F-4DCA-85FF-EA7BCB4A25D9}"/>
    <cellStyle name="Monetario0" xfId="20" xr:uid="{D360EFCB-1E59-433F-9839-A73FA3ED8E1B}"/>
    <cellStyle name="Normal" xfId="0" builtinId="0"/>
    <cellStyle name="Normal 2" xfId="21" xr:uid="{D6A641D9-7F35-46B3-B05D-C5B00B919120}"/>
    <cellStyle name="Normal 2 2" xfId="22" xr:uid="{DFD5D3ED-3714-4774-BD04-D880B5202762}"/>
    <cellStyle name="Normal 3" xfId="2" xr:uid="{623DA316-7F47-4062-A398-82EABECA0424}"/>
    <cellStyle name="Normal 4" xfId="23" xr:uid="{F193C5FE-CEEB-405E-9FAD-7D9E771BFC24}"/>
    <cellStyle name="Percent" xfId="25" builtinId="5"/>
    <cellStyle name="Punto0" xfId="24" xr:uid="{40490F74-EE12-4E83-BECB-D4A91F93D8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FB877-C6AC-44F0-BDB5-8AB8B2944BD4}">
  <sheetPr>
    <pageSetUpPr fitToPage="1"/>
  </sheetPr>
  <dimension ref="A1:H46"/>
  <sheetViews>
    <sheetView showGridLines="0" tabSelected="1" topLeftCell="A24" zoomScaleNormal="100" zoomScaleSheetLayoutView="85" zoomScalePageLayoutView="64" workbookViewId="0">
      <selection activeCell="N17" sqref="N17"/>
    </sheetView>
  </sheetViews>
  <sheetFormatPr defaultColWidth="9" defaultRowHeight="13" x14ac:dyDescent="0.3"/>
  <cols>
    <col min="1" max="1" width="7.08203125" style="5" customWidth="1"/>
    <col min="2" max="2" width="46.83203125" style="13" customWidth="1"/>
    <col min="3" max="3" width="10.83203125" style="13" customWidth="1"/>
    <col min="4" max="4" width="12.33203125" style="2" customWidth="1"/>
    <col min="5" max="8" width="17.25" style="6" customWidth="1"/>
    <col min="9" max="16384" width="9" style="2"/>
  </cols>
  <sheetData>
    <row r="1" spans="1:8" ht="14.25" customHeight="1" x14ac:dyDescent="0.3">
      <c r="A1" s="4"/>
      <c r="B1" s="10"/>
      <c r="C1" s="10"/>
      <c r="D1" s="1"/>
    </row>
    <row r="2" spans="1:8" ht="42.75" customHeight="1" x14ac:dyDescent="0.5">
      <c r="A2" s="4"/>
      <c r="B2" s="72" t="s">
        <v>10</v>
      </c>
      <c r="C2" s="72"/>
      <c r="D2" s="72"/>
      <c r="E2" s="72"/>
      <c r="F2" s="72"/>
      <c r="G2" s="72"/>
    </row>
    <row r="3" spans="1:8" ht="25" x14ac:dyDescent="0.5">
      <c r="A3" s="4"/>
      <c r="B3" s="8"/>
      <c r="C3" s="9"/>
      <c r="D3" s="8"/>
      <c r="E3" s="8"/>
      <c r="F3" s="8"/>
      <c r="G3" s="8"/>
    </row>
    <row r="4" spans="1:8" ht="34.5" customHeight="1" x14ac:dyDescent="0.3">
      <c r="A4" s="73" t="s">
        <v>26</v>
      </c>
      <c r="B4" s="73"/>
      <c r="C4" s="73"/>
      <c r="D4" s="73"/>
      <c r="E4" s="73"/>
      <c r="F4" s="73"/>
      <c r="G4" s="73"/>
      <c r="H4" s="73"/>
    </row>
    <row r="5" spans="1:8" ht="14.25" customHeight="1" x14ac:dyDescent="0.3">
      <c r="A5" s="4"/>
      <c r="B5" s="10"/>
      <c r="C5" s="10"/>
      <c r="D5" s="1"/>
    </row>
    <row r="6" spans="1:8" ht="16.5" customHeight="1" x14ac:dyDescent="0.3">
      <c r="A6" s="4"/>
      <c r="B6" s="11" t="s">
        <v>3</v>
      </c>
      <c r="C6" s="74"/>
      <c r="D6" s="75"/>
      <c r="E6" s="75"/>
      <c r="F6" s="75"/>
      <c r="G6" s="76"/>
    </row>
    <row r="7" spans="1:8" ht="12.75" customHeight="1" x14ac:dyDescent="0.3">
      <c r="A7" s="4"/>
      <c r="B7" s="11" t="s">
        <v>22</v>
      </c>
      <c r="C7" s="74"/>
      <c r="D7" s="75"/>
      <c r="E7" s="75"/>
      <c r="F7" s="75"/>
      <c r="G7" s="76"/>
    </row>
    <row r="8" spans="1:8" ht="12.75" customHeight="1" x14ac:dyDescent="0.3">
      <c r="A8" s="4"/>
      <c r="B8" s="11" t="s">
        <v>4</v>
      </c>
      <c r="C8" s="74"/>
      <c r="D8" s="75"/>
      <c r="E8" s="75"/>
      <c r="F8" s="75"/>
      <c r="G8" s="76"/>
    </row>
    <row r="9" spans="1:8" ht="12.75" customHeight="1" x14ac:dyDescent="0.3">
      <c r="A9" s="4"/>
      <c r="B9" s="11" t="s">
        <v>1</v>
      </c>
      <c r="C9" s="74"/>
      <c r="D9" s="75"/>
      <c r="E9" s="75"/>
      <c r="F9" s="75"/>
      <c r="G9" s="76"/>
    </row>
    <row r="10" spans="1:8" ht="12.75" customHeight="1" x14ac:dyDescent="0.3">
      <c r="A10" s="4"/>
      <c r="B10" s="11" t="s">
        <v>0</v>
      </c>
      <c r="C10" s="74"/>
      <c r="D10" s="75"/>
      <c r="E10" s="75"/>
      <c r="F10" s="75"/>
      <c r="G10" s="76"/>
    </row>
    <row r="11" spans="1:8" ht="12.75" customHeight="1" x14ac:dyDescent="0.3">
      <c r="A11" s="4"/>
      <c r="B11" s="11" t="s">
        <v>2</v>
      </c>
      <c r="C11" s="74"/>
      <c r="D11" s="75"/>
      <c r="E11" s="75"/>
      <c r="F11" s="75"/>
      <c r="G11" s="76"/>
    </row>
    <row r="13" spans="1:8" ht="13.5" thickBot="1" x14ac:dyDescent="0.35">
      <c r="B13" s="12"/>
      <c r="C13" s="12"/>
      <c r="D13" s="3"/>
    </row>
    <row r="14" spans="1:8" ht="54" customHeight="1" thickBot="1" x14ac:dyDescent="0.35">
      <c r="A14" s="56" t="s">
        <v>5</v>
      </c>
      <c r="B14" s="58" t="s">
        <v>6</v>
      </c>
      <c r="C14" s="57" t="s">
        <v>13</v>
      </c>
      <c r="D14" s="54" t="s">
        <v>14</v>
      </c>
      <c r="E14" s="54" t="s">
        <v>12</v>
      </c>
      <c r="F14" s="54" t="s">
        <v>15</v>
      </c>
      <c r="G14" s="53" t="s">
        <v>7</v>
      </c>
      <c r="H14" s="55" t="s">
        <v>8</v>
      </c>
    </row>
    <row r="15" spans="1:8" ht="38.5" customHeight="1" x14ac:dyDescent="0.3">
      <c r="A15" s="77">
        <v>1</v>
      </c>
      <c r="B15" s="59" t="s">
        <v>33</v>
      </c>
      <c r="C15" s="42" t="s">
        <v>27</v>
      </c>
      <c r="D15" s="43">
        <v>25</v>
      </c>
      <c r="E15" s="44">
        <v>0</v>
      </c>
      <c r="F15" s="44">
        <f>+D15*E15</f>
        <v>0</v>
      </c>
      <c r="G15" s="45"/>
      <c r="H15" s="46"/>
    </row>
    <row r="16" spans="1:8" ht="38.5" customHeight="1" x14ac:dyDescent="0.3">
      <c r="A16" s="78"/>
      <c r="B16" s="60" t="s">
        <v>34</v>
      </c>
      <c r="C16" s="25" t="s">
        <v>44</v>
      </c>
      <c r="D16" s="27">
        <v>125</v>
      </c>
      <c r="E16" s="36">
        <v>0</v>
      </c>
      <c r="F16" s="36">
        <f t="shared" ref="F16:F33" si="0">+D16*E16</f>
        <v>0</v>
      </c>
      <c r="G16" s="23"/>
      <c r="H16" s="24"/>
    </row>
    <row r="17" spans="1:8" ht="23.25" customHeight="1" x14ac:dyDescent="0.3">
      <c r="A17" s="21">
        <v>2</v>
      </c>
      <c r="B17" s="61" t="s">
        <v>16</v>
      </c>
      <c r="C17" s="25" t="s">
        <v>9</v>
      </c>
      <c r="D17" s="26">
        <v>5</v>
      </c>
      <c r="E17" s="36">
        <v>0</v>
      </c>
      <c r="F17" s="36">
        <f t="shared" si="0"/>
        <v>0</v>
      </c>
      <c r="G17" s="7"/>
      <c r="H17" s="20"/>
    </row>
    <row r="18" spans="1:8" ht="23.25" customHeight="1" x14ac:dyDescent="0.3">
      <c r="A18" s="21">
        <v>3</v>
      </c>
      <c r="B18" s="61" t="s">
        <v>17</v>
      </c>
      <c r="C18" s="25" t="s">
        <v>9</v>
      </c>
      <c r="D18" s="26">
        <v>4</v>
      </c>
      <c r="E18" s="36">
        <v>0</v>
      </c>
      <c r="F18" s="36">
        <f t="shared" si="0"/>
        <v>0</v>
      </c>
      <c r="G18" s="7"/>
      <c r="H18" s="20"/>
    </row>
    <row r="19" spans="1:8" ht="23.25" customHeight="1" x14ac:dyDescent="0.3">
      <c r="A19" s="21">
        <v>4</v>
      </c>
      <c r="B19" s="62" t="s">
        <v>18</v>
      </c>
      <c r="C19" s="25" t="s">
        <v>9</v>
      </c>
      <c r="D19" s="26">
        <v>13</v>
      </c>
      <c r="E19" s="36">
        <v>0</v>
      </c>
      <c r="F19" s="36">
        <f t="shared" si="0"/>
        <v>0</v>
      </c>
      <c r="G19" s="7"/>
      <c r="H19" s="20"/>
    </row>
    <row r="20" spans="1:8" ht="23.25" customHeight="1" x14ac:dyDescent="0.3">
      <c r="A20" s="21">
        <v>5</v>
      </c>
      <c r="B20" s="62" t="s">
        <v>19</v>
      </c>
      <c r="C20" s="25" t="s">
        <v>9</v>
      </c>
      <c r="D20" s="26">
        <v>12</v>
      </c>
      <c r="E20" s="36">
        <v>0</v>
      </c>
      <c r="F20" s="36">
        <f t="shared" si="0"/>
        <v>0</v>
      </c>
      <c r="G20" s="7"/>
      <c r="H20" s="20"/>
    </row>
    <row r="21" spans="1:8" ht="23.25" customHeight="1" x14ac:dyDescent="0.3">
      <c r="A21" s="22">
        <v>6</v>
      </c>
      <c r="B21" s="62" t="s">
        <v>29</v>
      </c>
      <c r="C21" s="25" t="s">
        <v>9</v>
      </c>
      <c r="D21" s="26">
        <v>14</v>
      </c>
      <c r="E21" s="36">
        <v>0</v>
      </c>
      <c r="F21" s="36">
        <f t="shared" si="0"/>
        <v>0</v>
      </c>
      <c r="G21" s="7"/>
      <c r="H21" s="20"/>
    </row>
    <row r="22" spans="1:8" ht="23.25" customHeight="1" x14ac:dyDescent="0.3">
      <c r="A22" s="81">
        <v>7</v>
      </c>
      <c r="B22" s="62" t="s">
        <v>28</v>
      </c>
      <c r="C22" s="25" t="s">
        <v>9</v>
      </c>
      <c r="D22" s="26">
        <v>1</v>
      </c>
      <c r="E22" s="36">
        <v>0</v>
      </c>
      <c r="F22" s="36">
        <f t="shared" si="0"/>
        <v>0</v>
      </c>
      <c r="G22" s="7"/>
      <c r="H22" s="20"/>
    </row>
    <row r="23" spans="1:8" ht="24.75" customHeight="1" x14ac:dyDescent="0.3">
      <c r="A23" s="78"/>
      <c r="B23" s="62" t="s">
        <v>30</v>
      </c>
      <c r="C23" s="25" t="s">
        <v>9</v>
      </c>
      <c r="D23" s="26">
        <v>1</v>
      </c>
      <c r="E23" s="36">
        <v>0</v>
      </c>
      <c r="F23" s="36">
        <f t="shared" si="0"/>
        <v>0</v>
      </c>
      <c r="G23" s="7"/>
      <c r="H23" s="20"/>
    </row>
    <row r="24" spans="1:8" ht="23.25" customHeight="1" x14ac:dyDescent="0.3">
      <c r="A24" s="82">
        <v>8</v>
      </c>
      <c r="B24" s="62" t="s">
        <v>31</v>
      </c>
      <c r="C24" s="25" t="s">
        <v>9</v>
      </c>
      <c r="D24" s="26">
        <v>27</v>
      </c>
      <c r="E24" s="36">
        <v>0</v>
      </c>
      <c r="F24" s="36">
        <f t="shared" si="0"/>
        <v>0</v>
      </c>
      <c r="G24" s="7"/>
      <c r="H24" s="20"/>
    </row>
    <row r="25" spans="1:8" ht="23.25" customHeight="1" x14ac:dyDescent="0.3">
      <c r="A25" s="83"/>
      <c r="B25" s="62" t="s">
        <v>32</v>
      </c>
      <c r="C25" s="25" t="s">
        <v>9</v>
      </c>
      <c r="D25" s="26">
        <v>27</v>
      </c>
      <c r="E25" s="36">
        <v>0</v>
      </c>
      <c r="F25" s="36">
        <f t="shared" si="0"/>
        <v>0</v>
      </c>
      <c r="G25" s="7"/>
      <c r="H25" s="20"/>
    </row>
    <row r="26" spans="1:8" ht="23.25" customHeight="1" x14ac:dyDescent="0.3">
      <c r="A26" s="21">
        <v>9</v>
      </c>
      <c r="B26" s="62" t="s">
        <v>20</v>
      </c>
      <c r="C26" s="25" t="s">
        <v>9</v>
      </c>
      <c r="D26" s="26">
        <v>2</v>
      </c>
      <c r="E26" s="36">
        <v>0</v>
      </c>
      <c r="F26" s="36">
        <f t="shared" si="0"/>
        <v>0</v>
      </c>
      <c r="G26" s="7"/>
      <c r="H26" s="20"/>
    </row>
    <row r="27" spans="1:8" ht="23.25" customHeight="1" x14ac:dyDescent="0.3">
      <c r="A27" s="81">
        <v>10</v>
      </c>
      <c r="B27" s="62" t="s">
        <v>35</v>
      </c>
      <c r="C27" s="25" t="s">
        <v>9</v>
      </c>
      <c r="D27" s="26">
        <v>10</v>
      </c>
      <c r="E27" s="36">
        <v>0</v>
      </c>
      <c r="F27" s="36">
        <f t="shared" si="0"/>
        <v>0</v>
      </c>
      <c r="G27" s="23"/>
      <c r="H27" s="24"/>
    </row>
    <row r="28" spans="1:8" ht="23.25" customHeight="1" x14ac:dyDescent="0.3">
      <c r="A28" s="78"/>
      <c r="B28" s="62" t="s">
        <v>36</v>
      </c>
      <c r="C28" s="25" t="s">
        <v>9</v>
      </c>
      <c r="D28" s="26">
        <v>10</v>
      </c>
      <c r="E28" s="36">
        <v>0</v>
      </c>
      <c r="F28" s="36">
        <f t="shared" si="0"/>
        <v>0</v>
      </c>
      <c r="G28" s="23"/>
      <c r="H28" s="24"/>
    </row>
    <row r="29" spans="1:8" ht="23.25" customHeight="1" x14ac:dyDescent="0.3">
      <c r="A29" s="22">
        <v>11</v>
      </c>
      <c r="B29" s="62" t="s">
        <v>37</v>
      </c>
      <c r="C29" s="25" t="s">
        <v>9</v>
      </c>
      <c r="D29" s="26">
        <v>28</v>
      </c>
      <c r="E29" s="36">
        <v>0</v>
      </c>
      <c r="F29" s="36">
        <f t="shared" si="0"/>
        <v>0</v>
      </c>
      <c r="G29" s="7"/>
      <c r="H29" s="20"/>
    </row>
    <row r="30" spans="1:8" ht="23.25" customHeight="1" x14ac:dyDescent="0.3">
      <c r="A30" s="31">
        <v>12</v>
      </c>
      <c r="B30" s="63" t="s">
        <v>38</v>
      </c>
      <c r="C30" s="25" t="s">
        <v>9</v>
      </c>
      <c r="D30" s="26">
        <v>28</v>
      </c>
      <c r="E30" s="37">
        <v>0</v>
      </c>
      <c r="F30" s="36">
        <f t="shared" si="0"/>
        <v>0</v>
      </c>
      <c r="G30" s="32"/>
      <c r="H30" s="33"/>
    </row>
    <row r="31" spans="1:8" ht="23.25" customHeight="1" x14ac:dyDescent="0.3">
      <c r="A31" s="21">
        <v>13</v>
      </c>
      <c r="B31" s="62" t="s">
        <v>39</v>
      </c>
      <c r="C31" s="25" t="s">
        <v>9</v>
      </c>
      <c r="D31" s="26">
        <v>28</v>
      </c>
      <c r="E31" s="36">
        <v>0</v>
      </c>
      <c r="F31" s="36">
        <f t="shared" si="0"/>
        <v>0</v>
      </c>
      <c r="G31" s="7"/>
      <c r="H31" s="20"/>
    </row>
    <row r="32" spans="1:8" ht="23.25" customHeight="1" x14ac:dyDescent="0.3">
      <c r="A32" s="21">
        <v>14</v>
      </c>
      <c r="B32" s="62" t="s">
        <v>40</v>
      </c>
      <c r="C32" s="25" t="s">
        <v>9</v>
      </c>
      <c r="D32" s="26">
        <v>17</v>
      </c>
      <c r="E32" s="36">
        <v>0</v>
      </c>
      <c r="F32" s="36">
        <f t="shared" si="0"/>
        <v>0</v>
      </c>
      <c r="G32" s="7"/>
      <c r="H32" s="20"/>
    </row>
    <row r="33" spans="1:8" ht="23.25" customHeight="1" thickBot="1" x14ac:dyDescent="0.35">
      <c r="A33" s="47">
        <v>15</v>
      </c>
      <c r="B33" s="64" t="s">
        <v>21</v>
      </c>
      <c r="C33" s="48" t="s">
        <v>9</v>
      </c>
      <c r="D33" s="49">
        <v>17</v>
      </c>
      <c r="E33" s="50">
        <v>0</v>
      </c>
      <c r="F33" s="50">
        <f t="shared" si="0"/>
        <v>0</v>
      </c>
      <c r="G33" s="51"/>
      <c r="H33" s="52"/>
    </row>
    <row r="34" spans="1:8" ht="23.25" customHeight="1" x14ac:dyDescent="0.3">
      <c r="A34" s="35"/>
      <c r="B34" s="40"/>
      <c r="C34" s="28"/>
      <c r="D34" s="29"/>
      <c r="E34" s="41"/>
      <c r="F34" s="41"/>
      <c r="G34" s="34"/>
      <c r="H34" s="30"/>
    </row>
    <row r="35" spans="1:8" ht="19.5" customHeight="1" x14ac:dyDescent="0.3">
      <c r="A35" s="80" t="s">
        <v>41</v>
      </c>
      <c r="B35" s="80"/>
      <c r="C35" s="80"/>
      <c r="D35" s="67"/>
      <c r="E35" s="68">
        <f>+SUM(F15:F33)</f>
        <v>0</v>
      </c>
    </row>
    <row r="36" spans="1:8" ht="19.5" customHeight="1" thickBot="1" x14ac:dyDescent="0.35">
      <c r="A36" s="79" t="s">
        <v>43</v>
      </c>
      <c r="B36" s="79"/>
      <c r="C36" s="79"/>
      <c r="D36" s="70"/>
      <c r="E36" s="69">
        <f>+E35*D36</f>
        <v>0</v>
      </c>
    </row>
    <row r="37" spans="1:8" ht="19.5" customHeight="1" thickTop="1" thickBot="1" x14ac:dyDescent="0.35">
      <c r="A37" s="79" t="s">
        <v>42</v>
      </c>
      <c r="B37" s="79"/>
      <c r="C37" s="79"/>
      <c r="D37" s="65"/>
      <c r="E37" s="66">
        <f>+E35+E36</f>
        <v>0</v>
      </c>
    </row>
    <row r="38" spans="1:8" ht="13.5" thickTop="1" x14ac:dyDescent="0.3"/>
    <row r="39" spans="1:8" ht="19.5" customHeight="1" x14ac:dyDescent="0.3">
      <c r="A39" s="38"/>
      <c r="B39" s="38"/>
      <c r="C39" s="38"/>
      <c r="D39" s="38"/>
      <c r="E39" s="39"/>
    </row>
    <row r="41" spans="1:8" x14ac:dyDescent="0.3">
      <c r="B41" s="14" t="s">
        <v>23</v>
      </c>
      <c r="C41" s="71"/>
      <c r="D41" s="71"/>
      <c r="E41" s="71"/>
      <c r="F41" s="71"/>
    </row>
    <row r="42" spans="1:8" x14ac:dyDescent="0.3">
      <c r="B42" s="14" t="s">
        <v>24</v>
      </c>
      <c r="C42" s="71"/>
      <c r="D42" s="71"/>
      <c r="E42" s="71"/>
      <c r="F42" s="71"/>
    </row>
    <row r="43" spans="1:8" x14ac:dyDescent="0.3">
      <c r="B43" s="14" t="s">
        <v>2</v>
      </c>
      <c r="C43" s="71"/>
      <c r="D43" s="71"/>
      <c r="E43" s="71"/>
      <c r="F43" s="71"/>
    </row>
    <row r="44" spans="1:8" x14ac:dyDescent="0.3">
      <c r="B44" s="14" t="s">
        <v>25</v>
      </c>
      <c r="C44" s="71"/>
      <c r="D44" s="71"/>
      <c r="E44" s="71"/>
      <c r="F44" s="71"/>
    </row>
    <row r="46" spans="1:8" x14ac:dyDescent="0.3">
      <c r="A46" s="15"/>
      <c r="B46" s="16" t="s">
        <v>11</v>
      </c>
      <c r="C46" s="16"/>
      <c r="D46" s="17"/>
      <c r="E46" s="18"/>
      <c r="F46" s="18"/>
      <c r="G46" s="19"/>
      <c r="H46" s="19"/>
    </row>
  </sheetData>
  <mergeCells count="19">
    <mergeCell ref="A22:A23"/>
    <mergeCell ref="A24:A25"/>
    <mergeCell ref="A27:A28"/>
    <mergeCell ref="C41:F41"/>
    <mergeCell ref="C42:F42"/>
    <mergeCell ref="C43:F43"/>
    <mergeCell ref="C44:F44"/>
    <mergeCell ref="B2:G2"/>
    <mergeCell ref="A4:H4"/>
    <mergeCell ref="C11:G11"/>
    <mergeCell ref="C6:G6"/>
    <mergeCell ref="C7:G7"/>
    <mergeCell ref="C8:G8"/>
    <mergeCell ref="C9:G9"/>
    <mergeCell ref="C10:G10"/>
    <mergeCell ref="A15:A16"/>
    <mergeCell ref="A36:C36"/>
    <mergeCell ref="A35:C35"/>
    <mergeCell ref="A37:C37"/>
  </mergeCells>
  <phoneticPr fontId="7" type="noConversion"/>
  <pageMargins left="0.7" right="0.7" top="0.75" bottom="0.75" header="0.3" footer="0.3"/>
  <pageSetup scale="4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1e29e9e-4797-4ff7-a4fa-5a89c43e0ee3" xsi:nil="true"/>
    <lcf76f155ced4ddcb4097134ff3c332f xmlns="530b18ae-f4e2-45a3-95ab-cd2929c25a2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8D999759F43740B43805BFE87892C8" ma:contentTypeVersion="18" ma:contentTypeDescription="Create a new document." ma:contentTypeScope="" ma:versionID="9eb806aa7c57b48e51977691f2399f7b">
  <xsd:schema xmlns:xsd="http://www.w3.org/2001/XMLSchema" xmlns:xs="http://www.w3.org/2001/XMLSchema" xmlns:p="http://schemas.microsoft.com/office/2006/metadata/properties" xmlns:ns2="530b18ae-f4e2-45a3-95ab-cd2929c25a23" xmlns:ns3="91e29e9e-4797-4ff7-a4fa-5a89c43e0ee3" targetNamespace="http://schemas.microsoft.com/office/2006/metadata/properties" ma:root="true" ma:fieldsID="e17f02fa9efbd02d2a62dca1df3f31d0" ns2:_="" ns3:_="">
    <xsd:import namespace="530b18ae-f4e2-45a3-95ab-cd2929c25a23"/>
    <xsd:import namespace="91e29e9e-4797-4ff7-a4fa-5a89c43e0e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0b18ae-f4e2-45a3-95ab-cd2929c25a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e29e9e-4797-4ff7-a4fa-5a89c43e0ee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73a0c85-1c98-4f6a-93a1-5010bd25bd6a}" ma:internalName="TaxCatchAll" ma:showField="CatchAllData" ma:web="91e29e9e-4797-4ff7-a4fa-5a89c43e0e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F95636-8579-4B62-A7A3-B575BA505DB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F88A583-57D1-4117-B9C9-51FE9D36B150}">
  <ds:schemaRefs>
    <ds:schemaRef ds:uri="http://schemas.microsoft.com/office/infopath/2007/PartnerControls"/>
    <ds:schemaRef ds:uri="bea4ba08-7e5e-455d-b91a-ecdc4ccce5da"/>
    <ds:schemaRef ds:uri="http://purl.org/dc/elements/1.1/"/>
    <ds:schemaRef ds:uri="http://schemas.microsoft.com/office/2006/metadata/properties"/>
    <ds:schemaRef ds:uri="c94c3dc9-a973-4e0c-ae97-2f108298b820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91e29e9e-4797-4ff7-a4fa-5a89c43e0ee3"/>
    <ds:schemaRef ds:uri="530b18ae-f4e2-45a3-95ab-cd2929c25a23"/>
  </ds:schemaRefs>
</ds:datastoreItem>
</file>

<file path=customXml/itemProps3.xml><?xml version="1.0" encoding="utf-8"?>
<ds:datastoreItem xmlns:ds="http://schemas.openxmlformats.org/officeDocument/2006/customXml" ds:itemID="{0E213CB8-81D9-4BCD-A940-9ACFE31928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0b18ae-f4e2-45a3-95ab-cd2929c25a23"/>
    <ds:schemaRef ds:uri="91e29e9e-4797-4ff7-a4fa-5a89c43e0e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Dayana Chereque</dc:creator>
  <cp:lastModifiedBy>Jose Guillermo Torres Landazabal</cp:lastModifiedBy>
  <dcterms:created xsi:type="dcterms:W3CDTF">2020-10-22T18:59:57Z</dcterms:created>
  <dcterms:modified xsi:type="dcterms:W3CDTF">2024-10-15T14:56:34Z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0x0101005DBE6CBCF403B148B3F091FDB1E119C3</vt:lpwstr>
  </property>
  <property fmtid="{D5CDD505-2E9C-101B-9397-08002B2CF9AE}" pid="3" name="MediaServiceImageTags">
    <vt:lpwstr/>
  </property>
</Properties>
</file>