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saliou_unhcr_org/Documents/Desktop/RFP 011 Selection d'un cabinet d'architecte/"/>
    </mc:Choice>
  </mc:AlternateContent>
  <xr:revisionPtr revIDLastSave="245" documentId="8_{D85A00C9-88E1-41EC-B2F0-F474FD82BD74}" xr6:coauthVersionLast="47" xr6:coauthVersionMax="47" xr10:uidLastSave="{70278037-D388-4C7E-AF31-DAA702A2FB04}"/>
  <bookViews>
    <workbookView xWindow="28680" yWindow="-120" windowWidth="29040" windowHeight="15720" xr2:uid="{EAA56050-A1E9-4E88-8D8F-8AA589FEF14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1" l="1"/>
  <c r="F7" i="1"/>
  <c r="F17" i="1"/>
  <c r="F27" i="1"/>
  <c r="F35" i="1"/>
  <c r="F42" i="1"/>
  <c r="F43" i="1"/>
  <c r="F44" i="1"/>
  <c r="F45" i="1"/>
  <c r="F36" i="1"/>
  <c r="F28" i="1"/>
  <c r="F29" i="1"/>
  <c r="F21" i="1"/>
  <c r="F8" i="1"/>
  <c r="F9" i="1"/>
  <c r="F10" i="1"/>
  <c r="F11" i="1"/>
  <c r="F18" i="1"/>
  <c r="F19" i="1"/>
  <c r="F20" i="1"/>
  <c r="F37" i="1" l="1"/>
  <c r="F39" i="1" s="1"/>
  <c r="F30" i="1"/>
  <c r="F32" i="1" s="1"/>
  <c r="F46" i="1"/>
  <c r="F48" i="1" s="1"/>
  <c r="F22" i="1"/>
  <c r="F24" i="1" s="1"/>
  <c r="F12" i="1"/>
  <c r="F14" i="1" l="1"/>
  <c r="F52" i="1" s="1"/>
  <c r="F50" i="1"/>
</calcChain>
</file>

<file path=xl/sharedStrings.xml><?xml version="1.0" encoding="utf-8"?>
<sst xmlns="http://schemas.openxmlformats.org/spreadsheetml/2006/main" count="68" uniqueCount="36">
  <si>
    <t xml:space="preserve">DESIGNATION </t>
  </si>
  <si>
    <t xml:space="preserve">Unité </t>
  </si>
  <si>
    <t xml:space="preserve">Quantité </t>
  </si>
  <si>
    <t xml:space="preserve">Prix Unitaire </t>
  </si>
  <si>
    <t xml:space="preserve">Montant </t>
  </si>
  <si>
    <t xml:space="preserve">Architecte senior (Chef de mission) </t>
  </si>
  <si>
    <t xml:space="preserve">Mois </t>
  </si>
  <si>
    <t xml:space="preserve">Ingénieur en Génie Civil / Bâtiment/ Construction métallique (Assistant au chef de mission) </t>
  </si>
  <si>
    <t xml:space="preserve">Sous Total Honoraires </t>
  </si>
  <si>
    <t xml:space="preserve">Matériels topographique et informatique </t>
  </si>
  <si>
    <t xml:space="preserve">FF </t>
  </si>
  <si>
    <t xml:space="preserve">Matériel géotechnique </t>
  </si>
  <si>
    <t>Technicien 01</t>
  </si>
  <si>
    <t>Technicien 03</t>
  </si>
  <si>
    <t>Topographe</t>
  </si>
  <si>
    <t>Technicien 02</t>
  </si>
  <si>
    <t>Geotechnicien</t>
  </si>
  <si>
    <t xml:space="preserve">ingenieur ou architecte de suivi </t>
  </si>
  <si>
    <t>ff/ visite</t>
  </si>
  <si>
    <t>Sous Total Honoraires  APD</t>
  </si>
  <si>
    <t>Sous Total Honoraires  APS</t>
  </si>
  <si>
    <t>4. MISE A DISPOSITION DU MATERIEL ET EQUIPEMENTS</t>
  </si>
  <si>
    <t xml:space="preserve">Sous Total SUIVI ET Fonctionnement </t>
  </si>
  <si>
    <t>Véhicules et toutes autre moyens/accessoires permettant le bon fonctionement du projet.</t>
  </si>
  <si>
    <t>Edition et Tirage des documents (Rapport, plans etc.</t>
  </si>
  <si>
    <t xml:space="preserve">HONORAIRES DU CONSULTANT </t>
  </si>
  <si>
    <t>1. Phase APS (1,5 mois)</t>
  </si>
  <si>
    <t>2. Phase APD ( 2 mois)</t>
  </si>
  <si>
    <t>3. Phase DAO (10 Jours)</t>
  </si>
  <si>
    <t>Montant des taxes</t>
  </si>
  <si>
    <t>Total toutes taxes comprises</t>
  </si>
  <si>
    <t>5. SUIVI ET FONCTIONNEMENT (REALISATION 24 mois)</t>
  </si>
  <si>
    <t>Total Honoraires Hors taxes</t>
  </si>
  <si>
    <t>Total des taxes</t>
  </si>
  <si>
    <t>Total Honoraires toutes taxes comprises</t>
  </si>
  <si>
    <t>Cadre de Devis pour le projet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</si>
</sst>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Ebrima"/>
    </font>
    <font>
      <b/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  <font>
      <b/>
      <u/>
      <sz val="11"/>
      <color theme="1"/>
      <name val="Ebrima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0" fillId="0" borderId="10" xfId="0" applyBorder="1"/>
    <xf numFmtId="0" fontId="0" fillId="4" borderId="10" xfId="0" applyFill="1" applyBorder="1"/>
    <xf numFmtId="0" fontId="0" fillId="4" borderId="16" xfId="0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0" fillId="0" borderId="5" xfId="0" applyBorder="1" applyAlignment="1">
      <alignment vertical="top" wrapText="1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10" xfId="0" applyFill="1" applyBorder="1"/>
    <xf numFmtId="0" fontId="0" fillId="0" borderId="0" xfId="0" applyFill="1"/>
    <xf numFmtId="0" fontId="0" fillId="4" borderId="5" xfId="0" applyFill="1" applyBorder="1"/>
    <xf numFmtId="0" fontId="0" fillId="0" borderId="7" xfId="0" applyFill="1" applyBorder="1"/>
    <xf numFmtId="0" fontId="4" fillId="5" borderId="1" xfId="0" applyFont="1" applyFill="1" applyBorder="1"/>
    <xf numFmtId="0" fontId="0" fillId="0" borderId="11" xfId="0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5BFDA-0310-4755-A12F-F6200D465FD1}">
  <sheetPr>
    <pageSetUpPr fitToPage="1"/>
  </sheetPr>
  <dimension ref="A1:F52"/>
  <sheetViews>
    <sheetView showGridLines="0" tabSelected="1" zoomScaleNormal="100" workbookViewId="0">
      <pane ySplit="5" topLeftCell="A6" activePane="bottomLeft" state="frozen"/>
      <selection pane="bottomLeft" activeCell="I11" sqref="I11"/>
    </sheetView>
  </sheetViews>
  <sheetFormatPr baseColWidth="10" defaultColWidth="11.42578125" defaultRowHeight="15" x14ac:dyDescent="0.25"/>
  <cols>
    <col min="1" max="1" width="7.85546875" style="1" customWidth="1"/>
    <col min="2" max="2" width="47" customWidth="1"/>
    <col min="3" max="3" width="10.85546875" style="1"/>
    <col min="4" max="4" width="12" style="1" bestFit="1" customWidth="1"/>
    <col min="5" max="5" width="16.28515625" bestFit="1" customWidth="1"/>
    <col min="6" max="6" width="11.85546875" bestFit="1" customWidth="1"/>
  </cols>
  <sheetData>
    <row r="1" spans="1:6" ht="21" thickBot="1" x14ac:dyDescent="0.4">
      <c r="A1" s="41" t="s">
        <v>35</v>
      </c>
      <c r="B1" s="42"/>
      <c r="C1" s="42"/>
      <c r="D1" s="42"/>
      <c r="E1" s="42"/>
      <c r="F1" s="43"/>
    </row>
    <row r="2" spans="1:6" ht="6.75" customHeight="1" x14ac:dyDescent="0.25"/>
    <row r="3" spans="1:6" ht="16.5" x14ac:dyDescent="0.3">
      <c r="A3" s="44" t="s">
        <v>25</v>
      </c>
      <c r="B3" s="44"/>
      <c r="C3" s="44"/>
      <c r="D3" s="44"/>
      <c r="E3" s="44"/>
      <c r="F3" s="44"/>
    </row>
    <row r="4" spans="1:6" ht="8.1" customHeight="1" thickBot="1" x14ac:dyDescent="0.3"/>
    <row r="5" spans="1:6" ht="19.5" thickBot="1" x14ac:dyDescent="0.35">
      <c r="A5" s="28" t="s">
        <v>0</v>
      </c>
      <c r="B5" s="29"/>
      <c r="C5" s="8" t="s">
        <v>1</v>
      </c>
      <c r="D5" s="8" t="s">
        <v>2</v>
      </c>
      <c r="E5" s="9" t="s">
        <v>3</v>
      </c>
      <c r="F5" s="9" t="s">
        <v>4</v>
      </c>
    </row>
    <row r="6" spans="1:6" ht="18.75" x14ac:dyDescent="0.3">
      <c r="A6" s="32" t="s">
        <v>26</v>
      </c>
      <c r="B6" s="33"/>
      <c r="C6" s="33"/>
      <c r="D6" s="33"/>
      <c r="E6" s="33"/>
      <c r="F6" s="34"/>
    </row>
    <row r="7" spans="1:6" x14ac:dyDescent="0.25">
      <c r="A7" s="18">
        <v>1.1000000000000001</v>
      </c>
      <c r="B7" s="2" t="s">
        <v>5</v>
      </c>
      <c r="C7" s="3" t="s">
        <v>6</v>
      </c>
      <c r="D7" s="3">
        <v>1.5</v>
      </c>
      <c r="E7" s="4"/>
      <c r="F7" s="5">
        <f>E7*D7</f>
        <v>0</v>
      </c>
    </row>
    <row r="8" spans="1:6" ht="30" x14ac:dyDescent="0.25">
      <c r="A8" s="18">
        <v>1.2</v>
      </c>
      <c r="B8" s="2" t="s">
        <v>7</v>
      </c>
      <c r="C8" s="3" t="s">
        <v>6</v>
      </c>
      <c r="D8" s="3">
        <v>0.3</v>
      </c>
      <c r="E8" s="4"/>
      <c r="F8" s="5">
        <f t="shared" ref="F8:F11" si="0">E8*D8</f>
        <v>0</v>
      </c>
    </row>
    <row r="9" spans="1:6" x14ac:dyDescent="0.25">
      <c r="A9" s="18">
        <v>1.3</v>
      </c>
      <c r="B9" s="2" t="s">
        <v>12</v>
      </c>
      <c r="C9" s="3" t="s">
        <v>6</v>
      </c>
      <c r="D9" s="3">
        <v>1</v>
      </c>
      <c r="E9" s="4"/>
      <c r="F9" s="5">
        <f t="shared" si="0"/>
        <v>0</v>
      </c>
    </row>
    <row r="10" spans="1:6" x14ac:dyDescent="0.25">
      <c r="A10" s="18">
        <v>1.4</v>
      </c>
      <c r="B10" s="2" t="s">
        <v>15</v>
      </c>
      <c r="C10" s="3" t="s">
        <v>6</v>
      </c>
      <c r="D10" s="3">
        <v>1</v>
      </c>
      <c r="E10" s="4"/>
      <c r="F10" s="5">
        <f t="shared" si="0"/>
        <v>0</v>
      </c>
    </row>
    <row r="11" spans="1:6" x14ac:dyDescent="0.25">
      <c r="A11" s="18">
        <v>1.6</v>
      </c>
      <c r="B11" s="2" t="s">
        <v>14</v>
      </c>
      <c r="C11" s="3" t="s">
        <v>6</v>
      </c>
      <c r="D11" s="3">
        <v>1</v>
      </c>
      <c r="E11" s="4"/>
      <c r="F11" s="5">
        <f t="shared" si="0"/>
        <v>0</v>
      </c>
    </row>
    <row r="12" spans="1:6" x14ac:dyDescent="0.25">
      <c r="A12" s="21" t="s">
        <v>20</v>
      </c>
      <c r="B12" s="22"/>
      <c r="C12" s="22"/>
      <c r="D12" s="22"/>
      <c r="E12" s="23"/>
      <c r="F12" s="6">
        <f>SUM(F7:F11)</f>
        <v>0</v>
      </c>
    </row>
    <row r="13" spans="1:6" x14ac:dyDescent="0.25">
      <c r="A13" s="21" t="s">
        <v>29</v>
      </c>
      <c r="B13" s="22"/>
      <c r="C13" s="22"/>
      <c r="D13" s="22"/>
      <c r="E13" s="23"/>
      <c r="F13" s="6"/>
    </row>
    <row r="14" spans="1:6" x14ac:dyDescent="0.25">
      <c r="A14" s="21" t="s">
        <v>30</v>
      </c>
      <c r="B14" s="22"/>
      <c r="C14" s="22"/>
      <c r="D14" s="22"/>
      <c r="E14" s="23"/>
      <c r="F14" s="6">
        <f>SUM(F12,F13)</f>
        <v>0</v>
      </c>
    </row>
    <row r="15" spans="1:6" s="14" customFormat="1" x14ac:dyDescent="0.25">
      <c r="A15" s="19"/>
      <c r="B15" s="11"/>
      <c r="C15" s="11"/>
      <c r="D15" s="11"/>
      <c r="E15" s="12"/>
      <c r="F15" s="13"/>
    </row>
    <row r="16" spans="1:6" ht="18.75" x14ac:dyDescent="0.3">
      <c r="A16" s="35" t="s">
        <v>27</v>
      </c>
      <c r="B16" s="36"/>
      <c r="C16" s="36"/>
      <c r="D16" s="36"/>
      <c r="E16" s="36"/>
      <c r="F16" s="37"/>
    </row>
    <row r="17" spans="1:6" x14ac:dyDescent="0.25">
      <c r="A17" s="18">
        <v>2.1</v>
      </c>
      <c r="B17" s="2" t="s">
        <v>5</v>
      </c>
      <c r="C17" s="3" t="s">
        <v>6</v>
      </c>
      <c r="D17" s="3">
        <v>2</v>
      </c>
      <c r="E17" s="4"/>
      <c r="F17" s="5">
        <f>E17*D17</f>
        <v>0</v>
      </c>
    </row>
    <row r="18" spans="1:6" ht="28.5" customHeight="1" x14ac:dyDescent="0.25">
      <c r="A18" s="18">
        <v>2.2000000000000002</v>
      </c>
      <c r="B18" s="2" t="s">
        <v>7</v>
      </c>
      <c r="C18" s="3" t="s">
        <v>6</v>
      </c>
      <c r="D18" s="3">
        <v>2</v>
      </c>
      <c r="E18" s="4"/>
      <c r="F18" s="5">
        <f t="shared" ref="F18:F20" si="1">E18*D18</f>
        <v>0</v>
      </c>
    </row>
    <row r="19" spans="1:6" x14ac:dyDescent="0.25">
      <c r="A19" s="18">
        <v>2.2999999999999998</v>
      </c>
      <c r="B19" s="2" t="s">
        <v>15</v>
      </c>
      <c r="C19" s="3" t="s">
        <v>6</v>
      </c>
      <c r="D19" s="3">
        <v>1</v>
      </c>
      <c r="E19" s="4"/>
      <c r="F19" s="5">
        <f t="shared" si="1"/>
        <v>0</v>
      </c>
    </row>
    <row r="20" spans="1:6" x14ac:dyDescent="0.25">
      <c r="A20" s="18">
        <v>2.4</v>
      </c>
      <c r="B20" s="2" t="s">
        <v>13</v>
      </c>
      <c r="C20" s="3" t="s">
        <v>6</v>
      </c>
      <c r="D20" s="3">
        <v>1</v>
      </c>
      <c r="E20" s="4"/>
      <c r="F20" s="5">
        <f t="shared" si="1"/>
        <v>0</v>
      </c>
    </row>
    <row r="21" spans="1:6" x14ac:dyDescent="0.25">
      <c r="A21" s="18">
        <v>2.5</v>
      </c>
      <c r="B21" s="2" t="s">
        <v>16</v>
      </c>
      <c r="C21" s="3" t="s">
        <v>6</v>
      </c>
      <c r="D21" s="3">
        <v>0.7</v>
      </c>
      <c r="E21" s="4"/>
      <c r="F21" s="5">
        <f>E21*D21</f>
        <v>0</v>
      </c>
    </row>
    <row r="22" spans="1:6" x14ac:dyDescent="0.25">
      <c r="A22" s="38" t="s">
        <v>19</v>
      </c>
      <c r="B22" s="39"/>
      <c r="C22" s="39"/>
      <c r="D22" s="39"/>
      <c r="E22" s="40"/>
      <c r="F22" s="6">
        <f>SUM(F17:F21)</f>
        <v>0</v>
      </c>
    </row>
    <row r="23" spans="1:6" x14ac:dyDescent="0.25">
      <c r="A23" s="21" t="s">
        <v>29</v>
      </c>
      <c r="B23" s="22"/>
      <c r="C23" s="22"/>
      <c r="D23" s="22"/>
      <c r="E23" s="23"/>
      <c r="F23" s="6"/>
    </row>
    <row r="24" spans="1:6" x14ac:dyDescent="0.25">
      <c r="A24" s="21" t="s">
        <v>30</v>
      </c>
      <c r="B24" s="22"/>
      <c r="C24" s="22"/>
      <c r="D24" s="22"/>
      <c r="E24" s="23"/>
      <c r="F24" s="6">
        <f>SUM(F22,F23)</f>
        <v>0</v>
      </c>
    </row>
    <row r="25" spans="1:6" s="14" customFormat="1" x14ac:dyDescent="0.25">
      <c r="A25" s="19"/>
      <c r="B25" s="11"/>
      <c r="C25" s="11"/>
      <c r="D25" s="11"/>
      <c r="E25" s="12"/>
      <c r="F25" s="13"/>
    </row>
    <row r="26" spans="1:6" ht="18.75" x14ac:dyDescent="0.3">
      <c r="A26" s="35" t="s">
        <v>28</v>
      </c>
      <c r="B26" s="36"/>
      <c r="C26" s="36"/>
      <c r="D26" s="36"/>
      <c r="E26" s="36"/>
      <c r="F26" s="37"/>
    </row>
    <row r="27" spans="1:6" x14ac:dyDescent="0.25">
      <c r="A27" s="18">
        <v>3.1</v>
      </c>
      <c r="B27" s="2" t="s">
        <v>5</v>
      </c>
      <c r="C27" s="3" t="s">
        <v>6</v>
      </c>
      <c r="D27" s="3">
        <v>0.33</v>
      </c>
      <c r="E27" s="4"/>
      <c r="F27" s="5">
        <f>E27*D27</f>
        <v>0</v>
      </c>
    </row>
    <row r="28" spans="1:6" ht="30.6" customHeight="1" x14ac:dyDescent="0.25">
      <c r="A28" s="18">
        <v>3.2</v>
      </c>
      <c r="B28" s="10" t="s">
        <v>7</v>
      </c>
      <c r="C28" s="3" t="s">
        <v>6</v>
      </c>
      <c r="D28" s="3">
        <v>0.33</v>
      </c>
      <c r="E28" s="4"/>
      <c r="F28" s="5">
        <f t="shared" ref="F28:F29" si="2">E28*D28</f>
        <v>0</v>
      </c>
    </row>
    <row r="29" spans="1:6" x14ac:dyDescent="0.25">
      <c r="A29" s="18">
        <v>3.3</v>
      </c>
      <c r="B29" s="2" t="s">
        <v>12</v>
      </c>
      <c r="C29" s="3" t="s">
        <v>6</v>
      </c>
      <c r="D29" s="3">
        <v>0.33</v>
      </c>
      <c r="E29" s="4"/>
      <c r="F29" s="5">
        <f t="shared" si="2"/>
        <v>0</v>
      </c>
    </row>
    <row r="30" spans="1:6" x14ac:dyDescent="0.25">
      <c r="A30" s="21" t="s">
        <v>8</v>
      </c>
      <c r="B30" s="22"/>
      <c r="C30" s="22"/>
      <c r="D30" s="22"/>
      <c r="E30" s="23"/>
      <c r="F30" s="6">
        <f>SUM(F27:F29)</f>
        <v>0</v>
      </c>
    </row>
    <row r="31" spans="1:6" x14ac:dyDescent="0.25">
      <c r="A31" s="21" t="s">
        <v>29</v>
      </c>
      <c r="B31" s="22"/>
      <c r="C31" s="22"/>
      <c r="D31" s="22"/>
      <c r="E31" s="23"/>
      <c r="F31" s="6"/>
    </row>
    <row r="32" spans="1:6" x14ac:dyDescent="0.25">
      <c r="A32" s="21" t="s">
        <v>30</v>
      </c>
      <c r="B32" s="22"/>
      <c r="C32" s="22"/>
      <c r="D32" s="22"/>
      <c r="E32" s="23"/>
      <c r="F32" s="6">
        <f>SUM(F30,F31)</f>
        <v>0</v>
      </c>
    </row>
    <row r="33" spans="1:6" s="14" customFormat="1" x14ac:dyDescent="0.25">
      <c r="A33" s="19"/>
      <c r="B33" s="11"/>
      <c r="C33" s="11"/>
      <c r="D33" s="11"/>
      <c r="E33" s="12"/>
      <c r="F33" s="13"/>
    </row>
    <row r="34" spans="1:6" ht="14.45" customHeight="1" x14ac:dyDescent="0.3">
      <c r="A34" s="35" t="s">
        <v>21</v>
      </c>
      <c r="B34" s="36"/>
      <c r="C34" s="36"/>
      <c r="D34" s="36"/>
      <c r="E34" s="36"/>
      <c r="F34" s="37"/>
    </row>
    <row r="35" spans="1:6" x14ac:dyDescent="0.25">
      <c r="A35" s="18">
        <v>4.0999999999999996</v>
      </c>
      <c r="B35" s="4" t="s">
        <v>9</v>
      </c>
      <c r="C35" s="3" t="s">
        <v>10</v>
      </c>
      <c r="D35" s="3">
        <v>1</v>
      </c>
      <c r="E35" s="4"/>
      <c r="F35" s="5">
        <f>E35*D35</f>
        <v>0</v>
      </c>
    </row>
    <row r="36" spans="1:6" x14ac:dyDescent="0.25">
      <c r="A36" s="18">
        <v>4.2</v>
      </c>
      <c r="B36" s="4" t="s">
        <v>11</v>
      </c>
      <c r="C36" s="3" t="s">
        <v>10</v>
      </c>
      <c r="D36" s="3">
        <v>1</v>
      </c>
      <c r="E36" s="4"/>
      <c r="F36" s="5">
        <f>E36*D36</f>
        <v>0</v>
      </c>
    </row>
    <row r="37" spans="1:6" x14ac:dyDescent="0.25">
      <c r="A37" s="24" t="s">
        <v>19</v>
      </c>
      <c r="B37" s="24"/>
      <c r="C37" s="24"/>
      <c r="D37" s="24"/>
      <c r="E37" s="24"/>
      <c r="F37" s="15">
        <f>SUM(F35:F36)</f>
        <v>0</v>
      </c>
    </row>
    <row r="38" spans="1:6" x14ac:dyDescent="0.25">
      <c r="A38" s="21" t="s">
        <v>29</v>
      </c>
      <c r="B38" s="22"/>
      <c r="C38" s="22"/>
      <c r="D38" s="22"/>
      <c r="E38" s="23"/>
      <c r="F38" s="6"/>
    </row>
    <row r="39" spans="1:6" x14ac:dyDescent="0.25">
      <c r="A39" s="21" t="s">
        <v>30</v>
      </c>
      <c r="B39" s="22"/>
      <c r="C39" s="22"/>
      <c r="D39" s="22"/>
      <c r="E39" s="23"/>
      <c r="F39" s="6">
        <f>SUM(F37,F38)</f>
        <v>0</v>
      </c>
    </row>
    <row r="40" spans="1:6" s="14" customFormat="1" x14ac:dyDescent="0.25">
      <c r="A40" s="20"/>
      <c r="B40" s="11"/>
      <c r="C40" s="11"/>
      <c r="D40" s="11"/>
      <c r="E40" s="11"/>
      <c r="F40" s="16"/>
    </row>
    <row r="41" spans="1:6" ht="18.75" x14ac:dyDescent="0.3">
      <c r="A41" s="35" t="s">
        <v>31</v>
      </c>
      <c r="B41" s="36"/>
      <c r="C41" s="36"/>
      <c r="D41" s="36"/>
      <c r="E41" s="36"/>
      <c r="F41" s="37"/>
    </row>
    <row r="42" spans="1:6" ht="29.1" customHeight="1" x14ac:dyDescent="0.25">
      <c r="A42" s="18">
        <v>5.0999999999999996</v>
      </c>
      <c r="B42" s="2" t="s">
        <v>23</v>
      </c>
      <c r="C42" s="3" t="s">
        <v>10</v>
      </c>
      <c r="D42" s="3">
        <v>1</v>
      </c>
      <c r="E42" s="4"/>
      <c r="F42" s="5">
        <f>E42*D42</f>
        <v>0</v>
      </c>
    </row>
    <row r="43" spans="1:6" ht="30" x14ac:dyDescent="0.25">
      <c r="A43" s="18">
        <v>5.2</v>
      </c>
      <c r="B43" s="2" t="s">
        <v>24</v>
      </c>
      <c r="C43" s="3" t="s">
        <v>10</v>
      </c>
      <c r="D43" s="3">
        <v>1</v>
      </c>
      <c r="E43" s="4"/>
      <c r="F43" s="5">
        <f t="shared" ref="F43:F45" si="3">E43*D43</f>
        <v>0</v>
      </c>
    </row>
    <row r="44" spans="1:6" x14ac:dyDescent="0.25">
      <c r="A44" s="18">
        <v>5.3</v>
      </c>
      <c r="B44" s="4" t="s">
        <v>17</v>
      </c>
      <c r="C44" s="3" t="s">
        <v>6</v>
      </c>
      <c r="D44" s="3">
        <v>26</v>
      </c>
      <c r="E44" s="4"/>
      <c r="F44" s="5">
        <f t="shared" si="3"/>
        <v>0</v>
      </c>
    </row>
    <row r="45" spans="1:6" x14ac:dyDescent="0.25">
      <c r="A45" s="18">
        <v>5.4</v>
      </c>
      <c r="B45" s="4" t="s">
        <v>5</v>
      </c>
      <c r="C45" s="3" t="s">
        <v>18</v>
      </c>
      <c r="D45" s="3">
        <v>1</v>
      </c>
      <c r="E45" s="4"/>
      <c r="F45" s="5">
        <f t="shared" si="3"/>
        <v>0</v>
      </c>
    </row>
    <row r="46" spans="1:6" ht="15.75" thickBot="1" x14ac:dyDescent="0.3">
      <c r="A46" s="25" t="s">
        <v>22</v>
      </c>
      <c r="B46" s="26"/>
      <c r="C46" s="26"/>
      <c r="D46" s="26"/>
      <c r="E46" s="27"/>
      <c r="F46" s="7">
        <f>SUM(F42:F45)</f>
        <v>0</v>
      </c>
    </row>
    <row r="47" spans="1:6" x14ac:dyDescent="0.25">
      <c r="A47" s="21" t="s">
        <v>29</v>
      </c>
      <c r="B47" s="22"/>
      <c r="C47" s="22"/>
      <c r="D47" s="22"/>
      <c r="E47" s="23"/>
      <c r="F47" s="6"/>
    </row>
    <row r="48" spans="1:6" x14ac:dyDescent="0.25">
      <c r="A48" s="21" t="s">
        <v>30</v>
      </c>
      <c r="B48" s="22"/>
      <c r="C48" s="22"/>
      <c r="D48" s="22"/>
      <c r="E48" s="23"/>
      <c r="F48" s="6">
        <f>SUM(F46,F47)</f>
        <v>0</v>
      </c>
    </row>
    <row r="49" spans="1:6" ht="15.75" thickBot="1" x14ac:dyDescent="0.3"/>
    <row r="50" spans="1:6" ht="21.75" thickBot="1" x14ac:dyDescent="0.4">
      <c r="A50" s="30" t="s">
        <v>32</v>
      </c>
      <c r="B50" s="31"/>
      <c r="C50" s="31"/>
      <c r="D50" s="31"/>
      <c r="E50" s="31"/>
      <c r="F50" s="17">
        <f>SUM(F12,F22,F30,F37,F46)</f>
        <v>0</v>
      </c>
    </row>
    <row r="51" spans="1:6" ht="21.75" thickBot="1" x14ac:dyDescent="0.4">
      <c r="A51" s="30" t="s">
        <v>33</v>
      </c>
      <c r="B51" s="31"/>
      <c r="C51" s="31"/>
      <c r="D51" s="31"/>
      <c r="E51" s="31"/>
      <c r="F51" s="17">
        <f t="shared" ref="F51:F52" si="4">SUM(F13,F23,F31,F38,F47)</f>
        <v>0</v>
      </c>
    </row>
    <row r="52" spans="1:6" ht="21.75" thickBot="1" x14ac:dyDescent="0.4">
      <c r="A52" s="30" t="s">
        <v>34</v>
      </c>
      <c r="B52" s="31"/>
      <c r="C52" s="31"/>
      <c r="D52" s="31"/>
      <c r="E52" s="31"/>
      <c r="F52" s="17">
        <f t="shared" si="4"/>
        <v>0</v>
      </c>
    </row>
  </sheetData>
  <mergeCells count="26">
    <mergeCell ref="A39:E39"/>
    <mergeCell ref="A47:E47"/>
    <mergeCell ref="A48:E48"/>
    <mergeCell ref="A50:E50"/>
    <mergeCell ref="A51:E51"/>
    <mergeCell ref="A1:F1"/>
    <mergeCell ref="A3:F3"/>
    <mergeCell ref="A13:E13"/>
    <mergeCell ref="A14:E14"/>
    <mergeCell ref="A23:E23"/>
    <mergeCell ref="A30:E30"/>
    <mergeCell ref="A37:E37"/>
    <mergeCell ref="A46:E46"/>
    <mergeCell ref="A5:B5"/>
    <mergeCell ref="A52:E52"/>
    <mergeCell ref="A6:F6"/>
    <mergeCell ref="A16:F16"/>
    <mergeCell ref="A26:F26"/>
    <mergeCell ref="A34:F34"/>
    <mergeCell ref="A41:F41"/>
    <mergeCell ref="A22:E22"/>
    <mergeCell ref="A12:E12"/>
    <mergeCell ref="A24:E24"/>
    <mergeCell ref="A31:E31"/>
    <mergeCell ref="A32:E32"/>
    <mergeCell ref="A38:E38"/>
  </mergeCells>
  <printOptions horizontalCentered="1" verticalCentered="1"/>
  <pageMargins left="0.35433070866141736" right="0.27559055118110237" top="0.27559055118110237" bottom="0.27559055118110237" header="0.23622047244094491" footer="0.23622047244094491"/>
  <pageSetup paperSize="9" scale="91" orientation="portrait" r:id="rId1"/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 Idi Souley</dc:creator>
  <cp:lastModifiedBy>Mouminou Saliou</cp:lastModifiedBy>
  <cp:lastPrinted>2024-09-10T11:38:40Z</cp:lastPrinted>
  <dcterms:created xsi:type="dcterms:W3CDTF">2024-07-09T12:12:05Z</dcterms:created>
  <dcterms:modified xsi:type="dcterms:W3CDTF">2024-09-17T16:22:54Z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2024-09-17T16:22:54Z</vt:filetime>
  </property>
</Properties>
</file>