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heckCompatibility="1"/>
  <mc:AlternateContent xmlns:mc="http://schemas.openxmlformats.org/markup-compatibility/2006">
    <mc:Choice Requires="x15">
      <x15ac:absPath xmlns:x15ac="http://schemas.microsoft.com/office/spreadsheetml/2010/11/ac" url="C:\Users\BALOUL\OneDrive - UNHCR\Documents\"/>
    </mc:Choice>
  </mc:AlternateContent>
  <xr:revisionPtr revIDLastSave="0" documentId="8_{ACC9DCA8-904A-4C08-8B3F-6A2D8BE4C2D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#1-Field office Damascus " sheetId="2" r:id="rId1"/>
    <sheet name="#2-Field office Sweida" sheetId="7" r:id="rId2"/>
    <sheet name="#3-Sub-office Homs" sheetId="8" r:id="rId3"/>
    <sheet name="#4-Field office Tartous" sheetId="10" r:id="rId4"/>
    <sheet name="#5-Sub-office Qamishly" sheetId="11" r:id="rId5"/>
    <sheet name="#6-Sub-office Aleppo" sheetId="9" r:id="rId6"/>
  </sheets>
  <definedNames>
    <definedName name="_xlnm.Print_Area" localSheetId="0">'#1-Field office Damascus '!$A$1:$M$5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8" i="9" l="1"/>
  <c r="K98" i="10"/>
  <c r="K98" i="8"/>
  <c r="K98" i="7"/>
  <c r="K98" i="2"/>
  <c r="K97" i="9"/>
  <c r="K96" i="9"/>
  <c r="K94" i="9"/>
  <c r="K92" i="9"/>
  <c r="K91" i="9"/>
  <c r="K90" i="9"/>
  <c r="K89" i="9"/>
  <c r="K88" i="9"/>
  <c r="K87" i="9"/>
  <c r="K86" i="9"/>
  <c r="K84" i="9"/>
  <c r="K83" i="9"/>
  <c r="K82" i="9"/>
  <c r="K81" i="9"/>
  <c r="K80" i="9"/>
  <c r="K79" i="9"/>
  <c r="K78" i="9"/>
  <c r="K77" i="9"/>
  <c r="K75" i="9"/>
  <c r="K74" i="9"/>
  <c r="K73" i="9"/>
  <c r="K72" i="9"/>
  <c r="K71" i="9"/>
  <c r="K70" i="9"/>
  <c r="K69" i="9"/>
  <c r="K68" i="9"/>
  <c r="K60" i="9"/>
  <c r="K59" i="9"/>
  <c r="K58" i="9"/>
  <c r="K57" i="9"/>
  <c r="K56" i="9"/>
  <c r="K55" i="9"/>
  <c r="K54" i="9"/>
  <c r="K53" i="9"/>
  <c r="K51" i="9"/>
  <c r="K50" i="9"/>
  <c r="K47" i="9"/>
  <c r="K46" i="9"/>
  <c r="K45" i="9"/>
  <c r="K44" i="9"/>
  <c r="K43" i="9"/>
  <c r="K42" i="9"/>
  <c r="K41" i="9"/>
  <c r="K32" i="9"/>
  <c r="K31" i="9"/>
  <c r="K30" i="9"/>
  <c r="K29" i="9"/>
  <c r="K28" i="9"/>
  <c r="K27" i="9"/>
  <c r="K26" i="9"/>
  <c r="K25" i="9"/>
  <c r="K23" i="9"/>
  <c r="K22" i="9"/>
  <c r="K21" i="9"/>
  <c r="K20" i="9"/>
  <c r="K19" i="9"/>
  <c r="K18" i="9"/>
  <c r="K17" i="9"/>
  <c r="K16" i="9"/>
  <c r="K15" i="9"/>
  <c r="K14" i="9"/>
  <c r="K13" i="9"/>
  <c r="K97" i="11"/>
  <c r="K96" i="11"/>
  <c r="K94" i="11"/>
  <c r="K92" i="11"/>
  <c r="K91" i="11"/>
  <c r="K90" i="11"/>
  <c r="K89" i="11"/>
  <c r="K88" i="11"/>
  <c r="K87" i="11"/>
  <c r="K86" i="11"/>
  <c r="K84" i="11"/>
  <c r="K83" i="11"/>
  <c r="K82" i="11"/>
  <c r="K81" i="11"/>
  <c r="K80" i="11"/>
  <c r="K79" i="11"/>
  <c r="K78" i="11"/>
  <c r="K77" i="11"/>
  <c r="K75" i="11"/>
  <c r="K74" i="11"/>
  <c r="K73" i="11"/>
  <c r="K72" i="11"/>
  <c r="K71" i="11"/>
  <c r="K70" i="11"/>
  <c r="K69" i="11"/>
  <c r="K68" i="11"/>
  <c r="K60" i="11"/>
  <c r="K59" i="11"/>
  <c r="K58" i="11"/>
  <c r="K57" i="11"/>
  <c r="K56" i="11"/>
  <c r="K55" i="11"/>
  <c r="K54" i="11"/>
  <c r="K53" i="11"/>
  <c r="K51" i="11"/>
  <c r="K50" i="11"/>
  <c r="K47" i="11"/>
  <c r="K46" i="11"/>
  <c r="K45" i="11"/>
  <c r="K44" i="11"/>
  <c r="K43" i="11"/>
  <c r="K42" i="11"/>
  <c r="K41" i="11"/>
  <c r="K32" i="11"/>
  <c r="K31" i="11"/>
  <c r="K30" i="11"/>
  <c r="K29" i="11"/>
  <c r="K98" i="11" s="1"/>
  <c r="K28" i="11"/>
  <c r="K27" i="11"/>
  <c r="K26" i="11"/>
  <c r="K25" i="11"/>
  <c r="K23" i="11"/>
  <c r="K22" i="11"/>
  <c r="K21" i="11"/>
  <c r="K20" i="11"/>
  <c r="K19" i="11"/>
  <c r="K18" i="11"/>
  <c r="K17" i="11"/>
  <c r="K16" i="11"/>
  <c r="K15" i="11"/>
  <c r="K14" i="11"/>
  <c r="K13" i="11"/>
  <c r="K97" i="8"/>
  <c r="K96" i="8"/>
  <c r="K94" i="8"/>
  <c r="K92" i="8"/>
  <c r="K91" i="8"/>
  <c r="K90" i="8"/>
  <c r="K89" i="8"/>
  <c r="K88" i="8"/>
  <c r="K87" i="8"/>
  <c r="K86" i="8"/>
  <c r="K84" i="8"/>
  <c r="K83" i="8"/>
  <c r="K82" i="8"/>
  <c r="K81" i="8"/>
  <c r="K80" i="8"/>
  <c r="K79" i="8"/>
  <c r="K78" i="8"/>
  <c r="K77" i="8"/>
  <c r="K75" i="8"/>
  <c r="K74" i="8"/>
  <c r="K73" i="8"/>
  <c r="K72" i="8"/>
  <c r="K71" i="8"/>
  <c r="K70" i="8"/>
  <c r="K69" i="8"/>
  <c r="K68" i="8"/>
  <c r="K60" i="8"/>
  <c r="K59" i="8"/>
  <c r="K58" i="8"/>
  <c r="K57" i="8"/>
  <c r="K56" i="8"/>
  <c r="K55" i="8"/>
  <c r="K54" i="8"/>
  <c r="K53" i="8"/>
  <c r="K51" i="8"/>
  <c r="K50" i="8"/>
  <c r="K47" i="8"/>
  <c r="K46" i="8"/>
  <c r="K45" i="8"/>
  <c r="K44" i="8"/>
  <c r="K43" i="8"/>
  <c r="K42" i="8"/>
  <c r="K41" i="8"/>
  <c r="K32" i="8"/>
  <c r="K31" i="8"/>
  <c r="K30" i="8"/>
  <c r="K29" i="8"/>
  <c r="K28" i="8"/>
  <c r="K27" i="8"/>
  <c r="K26" i="8"/>
  <c r="K25" i="8"/>
  <c r="K23" i="8"/>
  <c r="K22" i="8"/>
  <c r="K21" i="8"/>
  <c r="K20" i="8"/>
  <c r="K19" i="8"/>
  <c r="K18" i="8"/>
  <c r="K17" i="8"/>
  <c r="K16" i="8"/>
  <c r="K15" i="8"/>
  <c r="K14" i="8"/>
  <c r="K13" i="8"/>
  <c r="K97" i="7"/>
  <c r="K96" i="7"/>
  <c r="K94" i="7"/>
  <c r="K92" i="7"/>
  <c r="K91" i="7"/>
  <c r="K90" i="7"/>
  <c r="K89" i="7"/>
  <c r="K88" i="7"/>
  <c r="K87" i="7"/>
  <c r="K86" i="7"/>
  <c r="K84" i="7"/>
  <c r="K83" i="7"/>
  <c r="K82" i="7"/>
  <c r="K81" i="7"/>
  <c r="K80" i="7"/>
  <c r="K79" i="7"/>
  <c r="K78" i="7"/>
  <c r="K77" i="7"/>
  <c r="K75" i="7"/>
  <c r="K74" i="7"/>
  <c r="K73" i="7"/>
  <c r="K72" i="7"/>
  <c r="K71" i="7"/>
  <c r="K70" i="7"/>
  <c r="K69" i="7"/>
  <c r="K68" i="7"/>
  <c r="K60" i="7"/>
  <c r="K59" i="7"/>
  <c r="K58" i="7"/>
  <c r="K57" i="7"/>
  <c r="K56" i="7"/>
  <c r="K55" i="7"/>
  <c r="K54" i="7"/>
  <c r="K53" i="7"/>
  <c r="K51" i="7"/>
  <c r="K50" i="7"/>
  <c r="K47" i="7"/>
  <c r="K46" i="7"/>
  <c r="K45" i="7"/>
  <c r="K44" i="7"/>
  <c r="K43" i="7"/>
  <c r="K42" i="7"/>
  <c r="K41" i="7"/>
  <c r="K32" i="7"/>
  <c r="K31" i="7"/>
  <c r="K30" i="7"/>
  <c r="K29" i="7"/>
  <c r="K28" i="7"/>
  <c r="K27" i="7"/>
  <c r="K26" i="7"/>
  <c r="K25" i="7"/>
  <c r="K23" i="7"/>
  <c r="K22" i="7"/>
  <c r="K21" i="7"/>
  <c r="K20" i="7"/>
  <c r="K19" i="7"/>
  <c r="K18" i="7"/>
  <c r="K17" i="7"/>
  <c r="K16" i="7"/>
  <c r="K15" i="7"/>
  <c r="K14" i="7"/>
  <c r="K13" i="7"/>
  <c r="K97" i="2"/>
  <c r="K96" i="2"/>
  <c r="K94" i="2"/>
  <c r="K92" i="2"/>
  <c r="K91" i="2"/>
  <c r="K90" i="2"/>
  <c r="K89" i="2"/>
  <c r="K88" i="2"/>
  <c r="K87" i="2"/>
  <c r="K86" i="2"/>
  <c r="K84" i="2"/>
  <c r="K83" i="2"/>
  <c r="K82" i="2"/>
  <c r="K81" i="2"/>
  <c r="K80" i="2"/>
  <c r="K79" i="2"/>
  <c r="K78" i="2"/>
  <c r="K77" i="2"/>
  <c r="K75" i="2"/>
  <c r="K74" i="2"/>
  <c r="K73" i="2"/>
  <c r="K72" i="2"/>
  <c r="K71" i="2"/>
  <c r="K70" i="2"/>
  <c r="K69" i="2"/>
  <c r="K68" i="2"/>
  <c r="K60" i="2"/>
  <c r="K59" i="2"/>
  <c r="K58" i="2"/>
  <c r="K57" i="2"/>
  <c r="K56" i="2"/>
  <c r="K55" i="2"/>
  <c r="K54" i="2"/>
  <c r="K53" i="2"/>
  <c r="K51" i="2"/>
  <c r="K50" i="2"/>
  <c r="K47" i="2"/>
  <c r="K46" i="2"/>
  <c r="K45" i="2"/>
  <c r="K44" i="2"/>
  <c r="K43" i="2"/>
  <c r="K42" i="2"/>
  <c r="K41" i="2"/>
  <c r="K32" i="2"/>
  <c r="K31" i="2"/>
  <c r="K30" i="2"/>
  <c r="K29" i="2"/>
  <c r="K28" i="2"/>
  <c r="K27" i="2"/>
  <c r="K26" i="2"/>
  <c r="K25" i="2"/>
  <c r="K23" i="2"/>
  <c r="K22" i="2"/>
  <c r="K21" i="2"/>
  <c r="K20" i="2"/>
  <c r="K19" i="2"/>
  <c r="K18" i="2"/>
  <c r="K17" i="2"/>
  <c r="K16" i="2"/>
  <c r="K15" i="2"/>
  <c r="K14" i="2"/>
  <c r="K13" i="2"/>
  <c r="K97" i="10"/>
  <c r="K96" i="10"/>
  <c r="K94" i="10"/>
  <c r="K92" i="10"/>
  <c r="K91" i="10"/>
  <c r="K90" i="10"/>
  <c r="K89" i="10"/>
  <c r="K88" i="10"/>
  <c r="K87" i="10"/>
  <c r="K86" i="10"/>
  <c r="K84" i="10"/>
  <c r="K83" i="10"/>
  <c r="K82" i="10"/>
  <c r="K81" i="10"/>
  <c r="K80" i="10"/>
  <c r="K79" i="10"/>
  <c r="K78" i="10"/>
  <c r="K77" i="10"/>
  <c r="K75" i="10"/>
  <c r="K74" i="10"/>
  <c r="K73" i="10"/>
  <c r="K72" i="10"/>
  <c r="K71" i="10"/>
  <c r="K70" i="10"/>
  <c r="K69" i="10"/>
  <c r="K68" i="10"/>
  <c r="K60" i="10"/>
  <c r="K59" i="10"/>
  <c r="K58" i="10"/>
  <c r="K57" i="10"/>
  <c r="K56" i="10"/>
  <c r="K55" i="10"/>
  <c r="K54" i="10"/>
  <c r="K53" i="10"/>
  <c r="K51" i="10"/>
  <c r="K50" i="10"/>
  <c r="K47" i="10"/>
  <c r="K46" i="10"/>
  <c r="K45" i="10"/>
  <c r="K44" i="10"/>
  <c r="K43" i="10"/>
  <c r="K42" i="10"/>
  <c r="K41" i="10"/>
  <c r="K32" i="10"/>
  <c r="K31" i="10"/>
  <c r="K30" i="10"/>
  <c r="K29" i="10"/>
  <c r="K28" i="10"/>
  <c r="K27" i="10"/>
  <c r="K26" i="10"/>
  <c r="K25" i="10"/>
  <c r="K14" i="10"/>
  <c r="K15" i="10"/>
  <c r="K16" i="10"/>
  <c r="K17" i="10"/>
  <c r="K18" i="10"/>
  <c r="K19" i="10"/>
  <c r="K20" i="10"/>
  <c r="K21" i="10"/>
  <c r="K22" i="10"/>
  <c r="K23" i="10"/>
  <c r="K13" i="10"/>
</calcChain>
</file>

<file path=xl/sharedStrings.xml><?xml version="1.0" encoding="utf-8"?>
<sst xmlns="http://schemas.openxmlformats.org/spreadsheetml/2006/main" count="1956" uniqueCount="171">
  <si>
    <t>FINANCIAL OFFER - BoQ (area#1: Field Office Damascus and Rural Damascus)</t>
  </si>
  <si>
    <t xml:space="preserve">Framework Agreement for PROVISION OF ARCHITECTURAL, ENGINEERING, DESIGN AND CONSTRUCTION Study SERVICES </t>
  </si>
  <si>
    <t>No.</t>
  </si>
  <si>
    <t>Description of Requirements</t>
  </si>
  <si>
    <t>Comment</t>
  </si>
  <si>
    <t>Unit</t>
  </si>
  <si>
    <t xml:space="preserve">Quantity </t>
  </si>
  <si>
    <t>Unit Cost</t>
  </si>
  <si>
    <t>Total Cost</t>
  </si>
  <si>
    <t>Remarks</t>
  </si>
  <si>
    <t xml:space="preserve">Design services </t>
  </si>
  <si>
    <t xml:space="preserve">Study of Construction and rehabilitation of damaged facilities </t>
  </si>
  <si>
    <t xml:space="preserve">1.1. </t>
  </si>
  <si>
    <t xml:space="preserve">Collective shelter rehabilitation 
</t>
  </si>
  <si>
    <t xml:space="preserve">As per the TOR ( Deliverables required during assessment /designing   ) </t>
  </si>
  <si>
    <t>Building</t>
  </si>
  <si>
    <t xml:space="preserve">1.2. </t>
  </si>
  <si>
    <t xml:space="preserve">Camp construction and or expansion
</t>
  </si>
  <si>
    <t xml:space="preserve">Hectar </t>
  </si>
  <si>
    <t xml:space="preserve">2.1. </t>
  </si>
  <si>
    <t xml:space="preserve">Safety structure assessment (Rapid Structural Assessment to categorize the level of damage in building, certified by the engineering syndicate ) </t>
  </si>
  <si>
    <t xml:space="preserve">2.2. </t>
  </si>
  <si>
    <t>Damaged House Repair</t>
  </si>
  <si>
    <t xml:space="preserve">design Light or moderate  Rehabilitation, as per the sector guidline , including scketshes, BoQ,  including civil , water ,sanation , and  electrical, and safety structure report </t>
  </si>
  <si>
    <t>House</t>
  </si>
  <si>
    <t xml:space="preserve">2.3. </t>
  </si>
  <si>
    <t xml:space="preserve">Common area repair </t>
  </si>
  <si>
    <t xml:space="preserve">This intervention targets damaged buildings that accommodate returnee families to ensure that access to their homes is safe and has a minimum protection element </t>
  </si>
  <si>
    <t xml:space="preserve">2.4. </t>
  </si>
  <si>
    <t xml:space="preserve">Retrofitting and reinforcment  Study for damage building, entity /premises </t>
  </si>
  <si>
    <t>Needs Retrofitting Study (Structural Reinforcement)</t>
  </si>
  <si>
    <t>m2</t>
  </si>
  <si>
    <t xml:space="preserve">2.5. </t>
  </si>
  <si>
    <t>New shelter topology design</t>
  </si>
  <si>
    <t xml:space="preserve">Full design including specification, layout, detail drawings, BoQ, and 3 models.  </t>
  </si>
  <si>
    <t xml:space="preserve">shelter </t>
  </si>
  <si>
    <t xml:space="preserve">2.6. </t>
  </si>
  <si>
    <t xml:space="preserve">Construction material market survey </t>
  </si>
  <si>
    <t xml:space="preserve">market report as per UNHCR's request </t>
  </si>
  <si>
    <t xml:space="preserve">report </t>
  </si>
  <si>
    <t xml:space="preserve">2.7. </t>
  </si>
  <si>
    <t xml:space="preserve">Soil investigation, and topographic survey </t>
  </si>
  <si>
    <t>Detailed report on soil investigation.</t>
  </si>
  <si>
    <t>Borehole</t>
  </si>
  <si>
    <t xml:space="preserve">2.8. </t>
  </si>
  <si>
    <t>Access Road (Debris Removal, Road Pavement…etc.)</t>
  </si>
  <si>
    <t>Roads' design or Quantitative Survey and mapping for Debris Removal</t>
  </si>
  <si>
    <t xml:space="preserve">KM </t>
  </si>
  <si>
    <t xml:space="preserve">2.9. </t>
  </si>
  <si>
    <t xml:space="preserve">Topographic survey for land, contour, analysis, etc.. </t>
  </si>
  <si>
    <t xml:space="preserve">Using Total station, CIVIl3d software </t>
  </si>
  <si>
    <t>Study for repair Public Infrastructure</t>
  </si>
  <si>
    <t>3.1.</t>
  </si>
  <si>
    <t xml:space="preserve">Rehabilitation/Replacement/Implementation of Water Network , sewage network , storm water, irregation networks </t>
  </si>
  <si>
    <t xml:space="preserve">Design a repair SOW, Specfcition, BOQ, and Quality of material , consultation with End-user </t>
  </si>
  <si>
    <t>linear meter</t>
  </si>
  <si>
    <t>3.2.</t>
  </si>
  <si>
    <t>Rehabilitation of Water Pumping Stations</t>
  </si>
  <si>
    <t xml:space="preserve">unit </t>
  </si>
  <si>
    <t>3.3.</t>
  </si>
  <si>
    <t xml:space="preserve">Solar street light </t>
  </si>
  <si>
    <t>3.4.</t>
  </si>
  <si>
    <t xml:space="preserve">Repair electrical network with related equipemnt </t>
  </si>
  <si>
    <t>3.5.</t>
  </si>
  <si>
    <t xml:space="preserve">Rehabilitation of Civil Registry Center, Cadastral Building, School, and  (Public Health Center), Rehabilitation of Bakery - Civil, Architecture, MEP, Production Line, or any other public building </t>
  </si>
  <si>
    <t>3.6.</t>
  </si>
  <si>
    <t>Electrical Transformer Study</t>
  </si>
  <si>
    <t>3.7.</t>
  </si>
  <si>
    <t xml:space="preserve">Rehabilitation of High Concrete Water Tank </t>
  </si>
  <si>
    <t>3.8.</t>
  </si>
  <si>
    <t>Solar System Design and Studies</t>
  </si>
  <si>
    <t>Including all related components from the Invertor, Batteries, Cables, Number of Panels and Capacity, Steel Structure, earthing system and lightning protection …etc. to ultimately have a functional and durable Solar System</t>
  </si>
  <si>
    <t>KW</t>
  </si>
  <si>
    <t xml:space="preserve">UNHCR Requiremnts During Supervision and Monitoring </t>
  </si>
  <si>
    <t xml:space="preserve">Monitoring and supervision services </t>
  </si>
  <si>
    <t xml:space="preserve">Monitoring and supervision of construction and rehabilitation of damaged facilities </t>
  </si>
  <si>
    <t xml:space="preserve"> Collective shelter rehabilitation 
</t>
  </si>
  <si>
    <t xml:space="preserve">As per the TOR ( Deliverables required during supervision and monitoring  ) </t>
  </si>
  <si>
    <t xml:space="preserve">Camp construction and or expansion </t>
  </si>
  <si>
    <t>Not applicable</t>
  </si>
  <si>
    <t>Monitoring and supervision of repair Public Infrastructure</t>
  </si>
  <si>
    <t>Water and sanitation network repair</t>
  </si>
  <si>
    <t xml:space="preserve">Pump station and borehole </t>
  </si>
  <si>
    <t>Solar streetlight</t>
  </si>
  <si>
    <t>Rehabilitation of Civil Registry Center, Cadastral Building, School, and (Public Health Center), Rehabilitation of Bakery - Civil, Architecture, MEP, Production Line, or any other public building</t>
  </si>
  <si>
    <t>Engineering Services</t>
  </si>
  <si>
    <t>       4.1.  Site Assessment</t>
  </si>
  <si>
    <t>4.1.1</t>
  </si>
  <si>
    <t>Project Manager with min 10 years’ experience in WASH projects</t>
  </si>
  <si>
    <t>The bidder shall submit her the price of the required service/staff per man day</t>
  </si>
  <si>
    <t>Man day</t>
  </si>
  <si>
    <t>4.1.2</t>
  </si>
  <si>
    <t>Structural/Civil Engineer with min 5 years relevant experience.</t>
  </si>
  <si>
    <t>4.1.3</t>
  </si>
  <si>
    <t>Topographer with min 5 years relevant experience.</t>
  </si>
  <si>
    <t>4.1.4</t>
  </si>
  <si>
    <t>Draftsman with min 2- years’ relevant experience.</t>
  </si>
  <si>
    <t>4.1.5</t>
  </si>
  <si>
    <t>Hydraulics Engineer with min 5 years’ experience in WASH projects</t>
  </si>
  <si>
    <t>4.1.6</t>
  </si>
  <si>
    <t>Mechanical Engineer with min 5 years in WASH projects</t>
  </si>
  <si>
    <t>4.1.7</t>
  </si>
  <si>
    <t>Electrical Engineer with min 5 years in WASH projects</t>
  </si>
  <si>
    <t>4.1.8</t>
  </si>
  <si>
    <t>Social &amp; Environmental Expert with min 5 years relevant experience.</t>
  </si>
  <si>
    <t>       4.2.  Design and Technical Documents</t>
  </si>
  <si>
    <t>4.2.1</t>
  </si>
  <si>
    <t>4.2.2</t>
  </si>
  <si>
    <t>Architect with min 5 years relevant experience.</t>
  </si>
  <si>
    <t>4.2.3</t>
  </si>
  <si>
    <t>4.2.4</t>
  </si>
  <si>
    <t>Electromechanical Engineer with min 5 experience years in WASH projects</t>
  </si>
  <si>
    <t>4.2.5</t>
  </si>
  <si>
    <t>Sanitary Engineer with min 5 years’ experience in WASH projects</t>
  </si>
  <si>
    <t>4.2.6</t>
  </si>
  <si>
    <t>Mechanical Engineer with min 5 years’ experience in WASH projects</t>
  </si>
  <si>
    <t>4.2.7</t>
  </si>
  <si>
    <t>Draftsman with 2-year experience.</t>
  </si>
  <si>
    <t>4.2.8</t>
  </si>
  <si>
    <t>       4.3.  Site Supervision during execution of works</t>
  </si>
  <si>
    <t>4.3.1</t>
  </si>
  <si>
    <t>1.       Project Manager with min 10 years’ experience in WASH projects</t>
  </si>
  <si>
    <t>4.3.2</t>
  </si>
  <si>
    <t>Resident Civil Engineer with min 5 years relevant experience</t>
  </si>
  <si>
    <t>2.       Resident Civil Engineer with min 5 years relevant experience</t>
  </si>
  <si>
    <t>4.3.3</t>
  </si>
  <si>
    <t>Architect with min 5 years relevant experience</t>
  </si>
  <si>
    <t>3.       Architect with min 5 years relevant experience</t>
  </si>
  <si>
    <t>4.3.4</t>
  </si>
  <si>
    <t>4.       Electromechanical Engineer with min 5 experience years in WASH projects</t>
  </si>
  <si>
    <t>4.3.5</t>
  </si>
  <si>
    <t>Mechanical Engineer with min 5 experience years in WASH projects</t>
  </si>
  <si>
    <t>5.       Mechanical Engineer with min 5 experience years in WASH projects</t>
  </si>
  <si>
    <t>4.3.6</t>
  </si>
  <si>
    <t>Sanitary Engineer with min 5 experience years in WASH projects</t>
  </si>
  <si>
    <t>6.       Sanitary Engineer with min 5 experience years in WASH projects</t>
  </si>
  <si>
    <t>4.3.7</t>
  </si>
  <si>
    <t>7.       Social &amp; Environmental Expert with min 5 years relevant experience.</t>
  </si>
  <si>
    <t>       4.4.  Site Inspection during Defects Liability Period</t>
  </si>
  <si>
    <t>4.4.1</t>
  </si>
  <si>
    <t xml:space="preserve">Resident Civil Engineer </t>
  </si>
  <si>
    <t>The bidder shall submit her the price of the required service/staff per visit</t>
  </si>
  <si>
    <t>visit</t>
  </si>
  <si>
    <t>       4.5.  Quality Assurance and Site Supervision</t>
  </si>
  <si>
    <t>4.5.1</t>
  </si>
  <si>
    <t xml:space="preserve"> Site visit report for sites (all costs included)</t>
  </si>
  <si>
    <t>4.5.2</t>
  </si>
  <si>
    <t>Month</t>
  </si>
  <si>
    <t>FINANCIAL OFFER - BoQ (area#2: Field Office Quenitra, AS Sweida and Daraa)</t>
  </si>
  <si>
    <t xml:space="preserve"> Site supervision and Monthly report for sites  (all costs included)</t>
  </si>
  <si>
    <t>FINANCIAL OFFER - BoQ (area#3: Sub-Office Hama, Homs, Idleb)</t>
  </si>
  <si>
    <t>FINANCIAL OFFER - BoQ (area#4: Field Office Tartous and Lattakia)</t>
  </si>
  <si>
    <t xml:space="preserve">As per the TOR ( Deliverables required during designing  ) </t>
  </si>
  <si>
    <t>FINANCIAL OFFER - BoQ (area#5: Sub-Office Al-Hassakeh, Al Raqqa, Deir Ezzor)</t>
  </si>
  <si>
    <t>FINANCIAL OFFER - BoQ (area#6: Sub-Office Aleppo)</t>
  </si>
  <si>
    <t>Notes:</t>
  </si>
  <si>
    <t xml:space="preserve">Please note that figures have been stated in order to enable bidders to have an indication of the projected requirements. Stated figures do not represent a commitment that UNHCR will purchase a minimum quantity of services. </t>
  </si>
  <si>
    <t>Quantities may vary and will depend on the actual requirements and funds available regulated by issuance of individual Purchase Orders against the Frame Agreement.</t>
  </si>
  <si>
    <t>By submitting signed and stamped offer we acknowledge the acceptance of UNHCR payment terms as stipulated in the General Terms and Conditions.</t>
  </si>
  <si>
    <t>This offer is valid only if detailed technical description is submitted in the technical offer.</t>
  </si>
  <si>
    <t>Offer is valid for 120 days</t>
  </si>
  <si>
    <t xml:space="preserve">Evaluation and award will be based on lowest price per each location / field office so the bidder can submit the offer per all or for some locations. </t>
  </si>
  <si>
    <t>Vendor Representative name and signature</t>
  </si>
  <si>
    <t>REQUEST FOR PROPOSAL: HCR/SYR/2024/297 - UNHCR Requiremnts During Assessment and Designing</t>
  </si>
  <si>
    <t>Total Value of the lot#1</t>
  </si>
  <si>
    <t>Total Value of the lot#6</t>
  </si>
  <si>
    <t>Total Value of the lot#5</t>
  </si>
  <si>
    <t>Total Value of the lot#4</t>
  </si>
  <si>
    <t>Total Value of the lot#3</t>
  </si>
  <si>
    <t>Total Value of the lot#2</t>
  </si>
  <si>
    <t xml:space="preserve">m2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</si>
</sst>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F400]h:mm:ss\ AM/PM"/>
    <numFmt numFmtId="167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1"/>
      <color rgb="FFFF0000"/>
      <name val="Arial"/>
      <family val="2"/>
    </font>
    <font>
      <sz val="11"/>
      <color theme="1" tint="4.9989318521683403E-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4" fontId="1" fillId="0" borderId="0"/>
    <xf numFmtId="164" fontId="1" fillId="0" borderId="0"/>
    <xf numFmtId="164" fontId="1" fillId="0" borderId="0"/>
    <xf numFmtId="164" fontId="1" fillId="0" borderId="0"/>
  </cellStyleXfs>
  <cellXfs count="9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1" fontId="7" fillId="0" borderId="9" xfId="3" applyNumberFormat="1" applyFont="1" applyBorder="1" applyAlignment="1">
      <alignment horizontal="center" vertical="center"/>
    </xf>
    <xf numFmtId="0" fontId="2" fillId="2" borderId="9" xfId="4" applyNumberFormat="1" applyFont="1" applyFill="1" applyBorder="1" applyAlignment="1">
      <alignment horizontal="center" vertical="center" wrapText="1"/>
    </xf>
    <xf numFmtId="0" fontId="2" fillId="2" borderId="9" xfId="5" applyNumberFormat="1" applyFont="1" applyFill="1" applyBorder="1" applyAlignment="1">
      <alignment horizontal="center" vertical="center"/>
    </xf>
    <xf numFmtId="43" fontId="2" fillId="2" borderId="9" xfId="1" applyFont="1" applyFill="1" applyBorder="1" applyAlignment="1">
      <alignment vertical="center" wrapText="1"/>
    </xf>
    <xf numFmtId="43" fontId="2" fillId="2" borderId="9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3" fontId="2" fillId="0" borderId="0" xfId="1" applyFont="1" applyFill="1" applyAlignment="1">
      <alignment vertical="center"/>
    </xf>
    <xf numFmtId="0" fontId="6" fillId="4" borderId="0" xfId="2" applyNumberFormat="1" applyFont="1" applyFill="1" applyAlignment="1">
      <alignment vertical="center"/>
    </xf>
    <xf numFmtId="0" fontId="8" fillId="2" borderId="9" xfId="5" applyNumberFormat="1" applyFont="1" applyFill="1" applyBorder="1" applyAlignment="1">
      <alignment horizontal="center" vertical="center"/>
    </xf>
    <xf numFmtId="43" fontId="8" fillId="2" borderId="9" xfId="1" applyFont="1" applyFill="1" applyBorder="1" applyAlignment="1">
      <alignment vertical="center" wrapText="1"/>
    </xf>
    <xf numFmtId="43" fontId="8" fillId="2" borderId="9" xfId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43" fontId="4" fillId="2" borderId="0" xfId="1" applyFont="1" applyFill="1" applyBorder="1" applyAlignment="1">
      <alignment horizontal="center" vertical="center" wrapText="1"/>
    </xf>
    <xf numFmtId="43" fontId="4" fillId="2" borderId="5" xfId="1" applyFont="1" applyFill="1" applyBorder="1" applyAlignment="1">
      <alignment horizontal="center" vertical="center" wrapText="1"/>
    </xf>
    <xf numFmtId="43" fontId="4" fillId="2" borderId="15" xfId="1" applyFont="1" applyFill="1" applyBorder="1" applyAlignment="1">
      <alignment horizontal="center" vertical="center" wrapText="1"/>
    </xf>
    <xf numFmtId="43" fontId="4" fillId="2" borderId="16" xfId="1" applyFont="1" applyFill="1" applyBorder="1" applyAlignment="1">
      <alignment horizontal="center" vertical="center" wrapText="1"/>
    </xf>
    <xf numFmtId="43" fontId="4" fillId="2" borderId="18" xfId="1" applyFont="1" applyFill="1" applyBorder="1" applyAlignment="1">
      <alignment horizontal="center" vertical="center" wrapText="1"/>
    </xf>
    <xf numFmtId="43" fontId="4" fillId="2" borderId="19" xfId="1" applyFont="1" applyFill="1" applyBorder="1" applyAlignment="1">
      <alignment horizontal="center" vertical="center" wrapText="1"/>
    </xf>
    <xf numFmtId="0" fontId="6" fillId="4" borderId="11" xfId="2" applyNumberFormat="1" applyFont="1" applyFill="1" applyBorder="1" applyAlignment="1">
      <alignment vertical="center"/>
    </xf>
    <xf numFmtId="0" fontId="6" fillId="4" borderId="12" xfId="2" applyNumberFormat="1" applyFont="1" applyFill="1" applyBorder="1" applyAlignment="1">
      <alignment vertical="center"/>
    </xf>
    <xf numFmtId="0" fontId="5" fillId="4" borderId="9" xfId="2" applyNumberFormat="1" applyFont="1" applyFill="1" applyBorder="1" applyAlignment="1">
      <alignment horizontal="left" vertical="center"/>
    </xf>
    <xf numFmtId="3" fontId="2" fillId="2" borderId="9" xfId="5" applyNumberFormat="1" applyFont="1" applyFill="1" applyBorder="1" applyAlignment="1">
      <alignment horizontal="center" vertical="center"/>
    </xf>
    <xf numFmtId="43" fontId="10" fillId="2" borderId="9" xfId="1" applyFont="1" applyFill="1" applyBorder="1" applyAlignment="1">
      <alignment horizontal="center" vertical="center" wrapText="1"/>
    </xf>
    <xf numFmtId="0" fontId="11" fillId="2" borderId="9" xfId="5" applyNumberFormat="1" applyFont="1" applyFill="1" applyBorder="1" applyAlignment="1">
      <alignment horizontal="center" vertical="center"/>
    </xf>
    <xf numFmtId="0" fontId="5" fillId="4" borderId="10" xfId="2" applyNumberFormat="1" applyFont="1" applyFill="1" applyBorder="1" applyAlignment="1">
      <alignment horizontal="left" vertical="center"/>
    </xf>
    <xf numFmtId="0" fontId="5" fillId="4" borderId="11" xfId="2" applyNumberFormat="1" applyFont="1" applyFill="1" applyBorder="1" applyAlignment="1">
      <alignment horizontal="left" vertical="center"/>
    </xf>
    <xf numFmtId="0" fontId="5" fillId="4" borderId="10" xfId="2" applyNumberFormat="1" applyFont="1" applyFill="1" applyBorder="1" applyAlignment="1">
      <alignment horizontal="left" vertical="center"/>
    </xf>
    <xf numFmtId="0" fontId="5" fillId="4" borderId="11" xfId="2" applyNumberFormat="1" applyFont="1" applyFill="1" applyBorder="1" applyAlignment="1">
      <alignment horizontal="left" vertical="center"/>
    </xf>
    <xf numFmtId="0" fontId="12" fillId="0" borderId="0" xfId="0" applyFont="1"/>
    <xf numFmtId="0" fontId="8" fillId="2" borderId="9" xfId="4" applyNumberFormat="1" applyFont="1" applyFill="1" applyBorder="1" applyAlignment="1">
      <alignment horizontal="left" vertical="center" wrapText="1"/>
    </xf>
    <xf numFmtId="0" fontId="8" fillId="2" borderId="9" xfId="4" applyNumberFormat="1" applyFont="1" applyFill="1" applyBorder="1" applyAlignment="1">
      <alignment horizontal="left" vertical="center" wrapText="1"/>
    </xf>
    <xf numFmtId="39" fontId="2" fillId="2" borderId="9" xfId="1" applyNumberFormat="1" applyFont="1" applyFill="1" applyBorder="1" applyAlignment="1">
      <alignment vertical="center" wrapText="1"/>
    </xf>
    <xf numFmtId="39" fontId="8" fillId="2" borderId="9" xfId="1" applyNumberFormat="1" applyFont="1" applyFill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39" fontId="4" fillId="0" borderId="9" xfId="1" applyNumberFormat="1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8" fillId="2" borderId="10" xfId="4" applyNumberFormat="1" applyFont="1" applyFill="1" applyBorder="1" applyAlignment="1">
      <alignment horizontal="left" vertical="center" wrapText="1"/>
    </xf>
    <xf numFmtId="0" fontId="8" fillId="2" borderId="11" xfId="4" applyNumberFormat="1" applyFont="1" applyFill="1" applyBorder="1" applyAlignment="1">
      <alignment horizontal="left" vertical="center" wrapText="1"/>
    </xf>
    <xf numFmtId="0" fontId="8" fillId="2" borderId="12" xfId="4" applyNumberFormat="1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4" borderId="10" xfId="2" applyNumberFormat="1" applyFont="1" applyFill="1" applyBorder="1" applyAlignment="1">
      <alignment horizontal="left" vertical="center"/>
    </xf>
    <xf numFmtId="0" fontId="5" fillId="4" borderId="11" xfId="2" applyNumberFormat="1" applyFont="1" applyFill="1" applyBorder="1" applyAlignment="1">
      <alignment horizontal="left" vertical="center"/>
    </xf>
    <xf numFmtId="0" fontId="8" fillId="2" borderId="10" xfId="4" applyNumberFormat="1" applyFont="1" applyFill="1" applyBorder="1" applyAlignment="1">
      <alignment horizontal="left" vertical="top" wrapText="1"/>
    </xf>
    <xf numFmtId="0" fontId="8" fillId="2" borderId="11" xfId="4" applyNumberFormat="1" applyFont="1" applyFill="1" applyBorder="1" applyAlignment="1">
      <alignment horizontal="left" vertical="top" wrapText="1"/>
    </xf>
    <xf numFmtId="0" fontId="8" fillId="2" borderId="12" xfId="4" applyNumberFormat="1" applyFont="1" applyFill="1" applyBorder="1" applyAlignment="1">
      <alignment horizontal="left" vertical="top" wrapText="1"/>
    </xf>
    <xf numFmtId="0" fontId="8" fillId="2" borderId="9" xfId="4" applyNumberFormat="1" applyFont="1" applyFill="1" applyBorder="1" applyAlignment="1">
      <alignment horizontal="left" vertical="center" wrapText="1"/>
    </xf>
    <xf numFmtId="0" fontId="8" fillId="2" borderId="15" xfId="4" applyNumberFormat="1" applyFont="1" applyFill="1" applyBorder="1" applyAlignment="1">
      <alignment horizontal="left" vertical="center" wrapText="1"/>
    </xf>
    <xf numFmtId="0" fontId="8" fillId="2" borderId="13" xfId="4" applyNumberFormat="1" applyFont="1" applyFill="1" applyBorder="1" applyAlignment="1">
      <alignment horizontal="left" vertical="center" wrapText="1"/>
    </xf>
    <xf numFmtId="0" fontId="8" fillId="2" borderId="14" xfId="4" applyNumberFormat="1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3" fontId="11" fillId="2" borderId="1" xfId="1" applyFont="1" applyFill="1" applyBorder="1" applyAlignment="1">
      <alignment horizontal="center" vertical="center" wrapText="1"/>
    </xf>
    <xf numFmtId="43" fontId="11" fillId="2" borderId="2" xfId="1" applyFont="1" applyFill="1" applyBorder="1" applyAlignment="1">
      <alignment horizontal="center" vertical="center" wrapText="1"/>
    </xf>
    <xf numFmtId="43" fontId="11" fillId="2" borderId="3" xfId="1" applyFont="1" applyFill="1" applyBorder="1" applyAlignment="1">
      <alignment horizontal="center" vertical="center" wrapText="1"/>
    </xf>
    <xf numFmtId="43" fontId="11" fillId="2" borderId="6" xfId="1" applyFont="1" applyFill="1" applyBorder="1" applyAlignment="1">
      <alignment horizontal="center" vertical="center" wrapText="1"/>
    </xf>
    <xf numFmtId="43" fontId="11" fillId="2" borderId="7" xfId="1" applyFont="1" applyFill="1" applyBorder="1" applyAlignment="1">
      <alignment horizontal="center" vertical="center" wrapText="1"/>
    </xf>
    <xf numFmtId="43" fontId="11" fillId="2" borderId="8" xfId="1" applyFont="1" applyFill="1" applyBorder="1" applyAlignment="1">
      <alignment horizontal="center" vertical="center" wrapText="1"/>
    </xf>
    <xf numFmtId="0" fontId="14" fillId="4" borderId="21" xfId="0" applyFont="1" applyFill="1" applyBorder="1" applyAlignment="1">
      <alignment horizontal="left" vertical="center" wrapText="1"/>
    </xf>
    <xf numFmtId="0" fontId="14" fillId="4" borderId="0" xfId="0" applyFont="1" applyFill="1" applyAlignment="1">
      <alignment horizontal="left" vertical="center" wrapText="1"/>
    </xf>
    <xf numFmtId="0" fontId="14" fillId="4" borderId="5" xfId="0" applyFont="1" applyFill="1" applyBorder="1" applyAlignment="1">
      <alignment horizontal="left" vertical="center" wrapText="1"/>
    </xf>
    <xf numFmtId="0" fontId="8" fillId="2" borderId="15" xfId="4" applyNumberFormat="1" applyFont="1" applyFill="1" applyBorder="1" applyAlignment="1">
      <alignment horizontal="center" vertical="center" wrapText="1"/>
    </xf>
    <xf numFmtId="0" fontId="8" fillId="2" borderId="13" xfId="4" applyNumberFormat="1" applyFont="1" applyFill="1" applyBorder="1" applyAlignment="1">
      <alignment horizontal="center" vertical="center" wrapText="1"/>
    </xf>
    <xf numFmtId="0" fontId="8" fillId="2" borderId="14" xfId="4" applyNumberFormat="1" applyFont="1" applyFill="1" applyBorder="1" applyAlignment="1">
      <alignment horizontal="center" vertical="center" wrapText="1"/>
    </xf>
    <xf numFmtId="0" fontId="11" fillId="2" borderId="9" xfId="4" applyNumberFormat="1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167" fontId="2" fillId="2" borderId="9" xfId="1" applyNumberFormat="1" applyFont="1" applyFill="1" applyBorder="1" applyAlignment="1">
      <alignment horizontal="center" vertical="center"/>
    </xf>
    <xf numFmtId="167" fontId="2" fillId="2" borderId="9" xfId="1" applyNumberFormat="1" applyFont="1" applyFill="1" applyBorder="1" applyAlignment="1">
      <alignment horizontal="left" vertical="center"/>
    </xf>
    <xf numFmtId="3" fontId="2" fillId="2" borderId="9" xfId="5" applyNumberFormat="1" applyFont="1" applyFill="1" applyBorder="1" applyAlignment="1">
      <alignment horizontal="left" vertical="center"/>
    </xf>
  </cellXfs>
  <cellStyles count="6">
    <cellStyle name="Comma" xfId="1" builtinId="3"/>
    <cellStyle name="Normal" xfId="0" builtinId="0"/>
    <cellStyle name="Normal 3 2" xfId="2" xr:uid="{C2E02BE5-0D68-4EA3-9F20-2CB6A00A1DB0}"/>
    <cellStyle name="Normal 3 2 2" xfId="3" xr:uid="{3CC22B99-107D-40AE-A594-EB49833CFB0C}"/>
    <cellStyle name="Normal 3 2 2 4" xfId="4" xr:uid="{8E9DFFEC-146F-426E-890C-80B4FEF4E3E7}"/>
    <cellStyle name="Normal 3 2 4" xfId="5" xr:uid="{3EAB4C43-FEAB-44F6-9E48-B5486E78EC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B2107-98FF-4EB2-8507-7059CCCAB172}">
  <sheetPr>
    <tabColor theme="0"/>
    <pageSetUpPr fitToPage="1"/>
  </sheetPr>
  <dimension ref="A1:L107"/>
  <sheetViews>
    <sheetView showGridLines="0" tabSelected="1" zoomScale="70" zoomScaleNormal="70" zoomScaleSheetLayoutView="70" workbookViewId="0">
      <selection activeCell="I60" sqref="I60"/>
    </sheetView>
  </sheetViews>
  <sheetFormatPr defaultColWidth="9.1796875" defaultRowHeight="14" x14ac:dyDescent="0.3"/>
  <cols>
    <col min="1" max="1" width="14.453125" style="8" customWidth="1"/>
    <col min="2" max="2" width="26.453125" style="8" customWidth="1"/>
    <col min="3" max="3" width="22" style="9" customWidth="1"/>
    <col min="4" max="4" width="12.1796875" style="9" bestFit="1" customWidth="1"/>
    <col min="5" max="5" width="12.54296875" style="10" customWidth="1"/>
    <col min="6" max="6" width="14.81640625" style="9" customWidth="1"/>
    <col min="7" max="7" width="48.81640625" style="9" customWidth="1"/>
    <col min="8" max="8" width="17.1796875" style="9" customWidth="1"/>
    <col min="9" max="9" width="17.7265625" style="9" customWidth="1"/>
    <col min="10" max="10" width="13.26953125" style="9" customWidth="1"/>
    <col min="11" max="11" width="14.26953125" style="11" bestFit="1" customWidth="1"/>
    <col min="12" max="12" width="29.453125" style="9" customWidth="1"/>
    <col min="13" max="13" width="10" style="2" customWidth="1"/>
    <col min="14" max="14" width="13.54296875" style="2" bestFit="1" customWidth="1"/>
    <col min="15" max="15" width="12.453125" style="2" bestFit="1" customWidth="1"/>
    <col min="16" max="16" width="10" style="2" bestFit="1" customWidth="1"/>
    <col min="17" max="17" width="11.453125" style="2" customWidth="1"/>
    <col min="18" max="18" width="11.81640625" style="2" customWidth="1"/>
    <col min="19" max="19" width="10" style="2" customWidth="1"/>
    <col min="20" max="20" width="11.453125" style="2" customWidth="1"/>
    <col min="21" max="21" width="12.1796875" style="2" customWidth="1"/>
    <col min="22" max="22" width="10" style="2" customWidth="1"/>
    <col min="23" max="23" width="11.453125" style="2" customWidth="1"/>
    <col min="24" max="24" width="12.54296875" style="2" customWidth="1"/>
    <col min="25" max="25" width="10" style="2" customWidth="1"/>
    <col min="26" max="26" width="11.453125" style="2" bestFit="1" customWidth="1"/>
    <col min="27" max="27" width="12.453125" style="2" bestFit="1" customWidth="1"/>
    <col min="28" max="28" width="10" style="2" customWidth="1"/>
    <col min="29" max="29" width="11.453125" style="2" customWidth="1"/>
    <col min="30" max="30" width="12.1796875" style="2" customWidth="1"/>
    <col min="31" max="31" width="10" style="2" customWidth="1"/>
    <col min="32" max="32" width="11.453125" style="2" customWidth="1"/>
    <col min="33" max="33" width="12.1796875" style="2" customWidth="1"/>
    <col min="34" max="34" width="10" style="2" customWidth="1"/>
    <col min="35" max="35" width="11.453125" style="2" customWidth="1"/>
    <col min="36" max="36" width="13.54296875" style="2" customWidth="1"/>
    <col min="37" max="37" width="10" style="2" customWidth="1"/>
    <col min="38" max="38" width="11.453125" style="2" customWidth="1"/>
    <col min="39" max="39" width="12.1796875" style="2" customWidth="1"/>
    <col min="40" max="40" width="10" style="2" customWidth="1"/>
    <col min="41" max="41" width="11.453125" style="2" customWidth="1"/>
    <col min="42" max="42" width="12.1796875" style="2" customWidth="1"/>
    <col min="43" max="43" width="10" style="2" customWidth="1"/>
    <col min="44" max="64" width="12.1796875" style="2" customWidth="1"/>
    <col min="65" max="16384" width="9.1796875" style="2"/>
  </cols>
  <sheetData>
    <row r="1" spans="1:12" s="1" customFormat="1" ht="15" customHeight="1" x14ac:dyDescent="0.3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s="1" customFormat="1" ht="15.75" customHeight="1" x14ac:dyDescent="0.3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s="1" customFormat="1" ht="15" customHeight="1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s="1" customFormat="1" ht="25.5" customHeight="1" x14ac:dyDescent="0.3">
      <c r="A4" s="47" t="s">
        <v>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ht="14.25" customHeight="1" x14ac:dyDescent="0.3">
      <c r="A5" s="48" t="s">
        <v>163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50"/>
    </row>
    <row r="6" spans="1:12" ht="14.25" customHeight="1" x14ac:dyDescent="0.3">
      <c r="A6" s="51"/>
      <c r="B6" s="52"/>
      <c r="C6" s="52"/>
      <c r="D6" s="52"/>
      <c r="E6" s="52"/>
      <c r="F6" s="52"/>
      <c r="G6" s="52"/>
      <c r="H6" s="52"/>
      <c r="I6" s="52"/>
      <c r="J6" s="52"/>
      <c r="K6" s="52"/>
      <c r="L6" s="53"/>
    </row>
    <row r="7" spans="1:12" ht="14.25" customHeight="1" x14ac:dyDescent="0.3">
      <c r="A7" s="51"/>
      <c r="B7" s="52"/>
      <c r="C7" s="52"/>
      <c r="D7" s="52"/>
      <c r="E7" s="52"/>
      <c r="F7" s="52"/>
      <c r="G7" s="52"/>
      <c r="H7" s="52"/>
      <c r="I7" s="52"/>
      <c r="J7" s="52"/>
      <c r="K7" s="52"/>
      <c r="L7" s="53"/>
    </row>
    <row r="8" spans="1:12" ht="14.25" customHeight="1" x14ac:dyDescent="0.3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3"/>
    </row>
    <row r="9" spans="1:12" ht="14.25" customHeight="1" x14ac:dyDescent="0.3">
      <c r="A9" s="54"/>
      <c r="B9" s="55"/>
      <c r="C9" s="55"/>
      <c r="D9" s="55"/>
      <c r="E9" s="55"/>
      <c r="F9" s="55"/>
      <c r="G9" s="55"/>
      <c r="H9" s="55"/>
      <c r="I9" s="55"/>
      <c r="J9" s="55"/>
      <c r="K9" s="55"/>
      <c r="L9" s="56"/>
    </row>
    <row r="10" spans="1:12" ht="30" customHeight="1" x14ac:dyDescent="0.3">
      <c r="A10" s="16" t="s">
        <v>2</v>
      </c>
      <c r="B10" s="57" t="s">
        <v>3</v>
      </c>
      <c r="C10" s="58"/>
      <c r="D10" s="58"/>
      <c r="E10" s="17"/>
      <c r="F10" s="18"/>
      <c r="G10" s="18" t="s">
        <v>4</v>
      </c>
      <c r="H10" s="19" t="s">
        <v>5</v>
      </c>
      <c r="I10" s="19" t="s">
        <v>6</v>
      </c>
      <c r="J10" s="20" t="s">
        <v>7</v>
      </c>
      <c r="K10" s="21" t="s">
        <v>8</v>
      </c>
      <c r="L10" s="22" t="s">
        <v>9</v>
      </c>
    </row>
    <row r="11" spans="1:12" ht="23" x14ac:dyDescent="0.3">
      <c r="A11" s="59" t="s">
        <v>10</v>
      </c>
      <c r="B11" s="60"/>
      <c r="C11" s="60"/>
      <c r="D11" s="60"/>
      <c r="E11" s="60"/>
      <c r="F11" s="60"/>
      <c r="G11" s="60"/>
      <c r="H11" s="60"/>
      <c r="I11" s="60"/>
      <c r="J11" s="23"/>
      <c r="K11" s="23"/>
      <c r="L11" s="24"/>
    </row>
    <row r="12" spans="1:12" ht="23.25" customHeight="1" x14ac:dyDescent="0.3">
      <c r="A12" s="25"/>
      <c r="B12" s="32" t="s">
        <v>11</v>
      </c>
      <c r="C12" s="32"/>
      <c r="D12" s="32"/>
      <c r="E12" s="32"/>
      <c r="F12" s="32"/>
      <c r="G12" s="32"/>
      <c r="H12" s="32"/>
      <c r="I12" s="32"/>
      <c r="J12" s="23"/>
      <c r="K12" s="23"/>
      <c r="L12" s="24"/>
    </row>
    <row r="13" spans="1:12" ht="28" x14ac:dyDescent="0.3">
      <c r="A13" s="3" t="s">
        <v>12</v>
      </c>
      <c r="B13" s="44" t="s">
        <v>13</v>
      </c>
      <c r="C13" s="45"/>
      <c r="D13" s="45"/>
      <c r="E13" s="45"/>
      <c r="F13" s="46"/>
      <c r="G13" s="35" t="s">
        <v>14</v>
      </c>
      <c r="H13" s="4" t="s">
        <v>15</v>
      </c>
      <c r="I13" s="5">
        <v>10</v>
      </c>
      <c r="J13" s="6"/>
      <c r="K13" s="36">
        <f>I13*J13</f>
        <v>0</v>
      </c>
      <c r="L13" s="7"/>
    </row>
    <row r="14" spans="1:12" ht="33" customHeight="1" x14ac:dyDescent="0.3">
      <c r="A14" s="3" t="s">
        <v>16</v>
      </c>
      <c r="B14" s="61" t="s">
        <v>17</v>
      </c>
      <c r="C14" s="62"/>
      <c r="D14" s="62"/>
      <c r="E14" s="62"/>
      <c r="F14" s="63"/>
      <c r="G14" s="35" t="s">
        <v>152</v>
      </c>
      <c r="H14" s="4" t="s">
        <v>18</v>
      </c>
      <c r="I14" s="5">
        <v>2</v>
      </c>
      <c r="J14" s="6"/>
      <c r="K14" s="36">
        <f t="shared" ref="K14:K23" si="0">I14*J14</f>
        <v>0</v>
      </c>
      <c r="L14" s="7"/>
    </row>
    <row r="15" spans="1:12" ht="32.25" customHeight="1" x14ac:dyDescent="0.3">
      <c r="A15" s="3" t="s">
        <v>19</v>
      </c>
      <c r="B15" s="44" t="s">
        <v>20</v>
      </c>
      <c r="C15" s="45"/>
      <c r="D15" s="45"/>
      <c r="E15" s="45"/>
      <c r="F15" s="46"/>
      <c r="G15" s="35" t="s">
        <v>152</v>
      </c>
      <c r="H15" s="4" t="s">
        <v>15</v>
      </c>
      <c r="I15" s="5">
        <v>100</v>
      </c>
      <c r="J15" s="6"/>
      <c r="K15" s="36">
        <f t="shared" si="0"/>
        <v>0</v>
      </c>
      <c r="L15" s="7"/>
    </row>
    <row r="16" spans="1:12" ht="61.5" customHeight="1" x14ac:dyDescent="0.3">
      <c r="A16" s="3" t="s">
        <v>21</v>
      </c>
      <c r="B16" s="44" t="s">
        <v>22</v>
      </c>
      <c r="C16" s="45"/>
      <c r="D16" s="45"/>
      <c r="E16" s="45"/>
      <c r="F16" s="46"/>
      <c r="G16" s="35" t="s">
        <v>23</v>
      </c>
      <c r="H16" s="4" t="s">
        <v>24</v>
      </c>
      <c r="I16" s="26">
        <v>2000</v>
      </c>
      <c r="J16" s="6"/>
      <c r="K16" s="36">
        <f t="shared" si="0"/>
        <v>0</v>
      </c>
      <c r="L16" s="7"/>
    </row>
    <row r="17" spans="1:12" ht="66" customHeight="1" x14ac:dyDescent="0.3">
      <c r="A17" s="3" t="s">
        <v>25</v>
      </c>
      <c r="B17" s="44" t="s">
        <v>26</v>
      </c>
      <c r="C17" s="45"/>
      <c r="D17" s="45"/>
      <c r="E17" s="45"/>
      <c r="F17" s="46"/>
      <c r="G17" s="35" t="s">
        <v>27</v>
      </c>
      <c r="H17" s="4" t="s">
        <v>15</v>
      </c>
      <c r="I17" s="5">
        <v>200</v>
      </c>
      <c r="J17" s="6"/>
      <c r="K17" s="36">
        <f t="shared" si="0"/>
        <v>0</v>
      </c>
      <c r="L17" s="7"/>
    </row>
    <row r="18" spans="1:12" ht="14.5" customHeight="1" x14ac:dyDescent="0.3">
      <c r="A18" s="3" t="s">
        <v>28</v>
      </c>
      <c r="B18" s="44" t="s">
        <v>29</v>
      </c>
      <c r="C18" s="45"/>
      <c r="D18" s="45"/>
      <c r="E18" s="45"/>
      <c r="F18" s="46"/>
      <c r="G18" s="35" t="s">
        <v>30</v>
      </c>
      <c r="H18" s="4" t="s">
        <v>31</v>
      </c>
      <c r="I18" s="5">
        <v>50</v>
      </c>
      <c r="J18" s="6"/>
      <c r="K18" s="36">
        <f t="shared" si="0"/>
        <v>0</v>
      </c>
      <c r="L18" s="7"/>
    </row>
    <row r="19" spans="1:12" ht="38.25" customHeight="1" x14ac:dyDescent="0.3">
      <c r="A19" s="3" t="s">
        <v>32</v>
      </c>
      <c r="B19" s="44" t="s">
        <v>33</v>
      </c>
      <c r="C19" s="45"/>
      <c r="D19" s="45"/>
      <c r="E19" s="45"/>
      <c r="F19" s="46"/>
      <c r="G19" s="35" t="s">
        <v>34</v>
      </c>
      <c r="H19" s="4" t="s">
        <v>35</v>
      </c>
      <c r="I19" s="13">
        <v>3</v>
      </c>
      <c r="J19" s="6"/>
      <c r="K19" s="36">
        <f t="shared" si="0"/>
        <v>0</v>
      </c>
      <c r="L19" s="7"/>
    </row>
    <row r="20" spans="1:12" ht="14.5" customHeight="1" x14ac:dyDescent="0.3">
      <c r="A20" s="3" t="s">
        <v>36</v>
      </c>
      <c r="B20" s="44" t="s">
        <v>37</v>
      </c>
      <c r="C20" s="45"/>
      <c r="D20" s="45"/>
      <c r="E20" s="45"/>
      <c r="F20" s="46"/>
      <c r="G20" s="35" t="s">
        <v>38</v>
      </c>
      <c r="H20" s="4" t="s">
        <v>39</v>
      </c>
      <c r="I20" s="13">
        <v>14</v>
      </c>
      <c r="J20" s="6"/>
      <c r="K20" s="36">
        <f t="shared" si="0"/>
        <v>0</v>
      </c>
      <c r="L20" s="7"/>
    </row>
    <row r="21" spans="1:12" ht="14.5" customHeight="1" x14ac:dyDescent="0.3">
      <c r="A21" s="3" t="s">
        <v>40</v>
      </c>
      <c r="B21" s="44" t="s">
        <v>41</v>
      </c>
      <c r="C21" s="45"/>
      <c r="D21" s="45"/>
      <c r="E21" s="45"/>
      <c r="F21" s="46"/>
      <c r="G21" s="35" t="s">
        <v>42</v>
      </c>
      <c r="H21" s="4" t="s">
        <v>43</v>
      </c>
      <c r="I21" s="5">
        <v>30</v>
      </c>
      <c r="J21" s="6"/>
      <c r="K21" s="36">
        <f t="shared" si="0"/>
        <v>0</v>
      </c>
      <c r="L21" s="7"/>
    </row>
    <row r="22" spans="1:12" ht="29.15" customHeight="1" x14ac:dyDescent="0.3">
      <c r="A22" s="3" t="s">
        <v>44</v>
      </c>
      <c r="B22" s="44" t="s">
        <v>45</v>
      </c>
      <c r="C22" s="45"/>
      <c r="D22" s="45"/>
      <c r="E22" s="45"/>
      <c r="F22" s="46"/>
      <c r="G22" s="35" t="s">
        <v>46</v>
      </c>
      <c r="H22" s="4" t="s">
        <v>47</v>
      </c>
      <c r="I22" s="5">
        <v>20</v>
      </c>
      <c r="J22" s="6"/>
      <c r="K22" s="36">
        <f t="shared" si="0"/>
        <v>0</v>
      </c>
      <c r="L22" s="7"/>
    </row>
    <row r="23" spans="1:12" ht="14.5" customHeight="1" x14ac:dyDescent="0.3">
      <c r="A23" s="3" t="s">
        <v>48</v>
      </c>
      <c r="B23" s="44" t="s">
        <v>49</v>
      </c>
      <c r="C23" s="45"/>
      <c r="D23" s="45"/>
      <c r="E23" s="45"/>
      <c r="F23" s="46"/>
      <c r="G23" s="35" t="s">
        <v>50</v>
      </c>
      <c r="H23" s="4" t="s">
        <v>18</v>
      </c>
      <c r="I23" s="5">
        <v>5</v>
      </c>
      <c r="J23" s="6"/>
      <c r="K23" s="36">
        <f t="shared" si="0"/>
        <v>0</v>
      </c>
      <c r="L23" s="7"/>
    </row>
    <row r="24" spans="1:12" ht="23.25" customHeight="1" x14ac:dyDescent="0.3">
      <c r="A24" s="25"/>
      <c r="B24" s="59" t="s">
        <v>51</v>
      </c>
      <c r="C24" s="60"/>
      <c r="D24" s="60"/>
      <c r="E24" s="60"/>
      <c r="F24" s="60"/>
      <c r="G24" s="60"/>
      <c r="H24" s="60"/>
      <c r="I24" s="60"/>
      <c r="J24" s="60"/>
      <c r="K24" s="60"/>
      <c r="L24" s="60"/>
    </row>
    <row r="25" spans="1:12" ht="14.5" customHeight="1" x14ac:dyDescent="0.3">
      <c r="A25" s="3" t="s">
        <v>52</v>
      </c>
      <c r="B25" s="44" t="s">
        <v>53</v>
      </c>
      <c r="C25" s="45"/>
      <c r="D25" s="45"/>
      <c r="E25" s="45"/>
      <c r="F25" s="46"/>
      <c r="G25" s="65" t="s">
        <v>54</v>
      </c>
      <c r="H25" s="4" t="s">
        <v>55</v>
      </c>
      <c r="I25" s="26">
        <v>15000</v>
      </c>
      <c r="J25" s="6"/>
      <c r="K25" s="36">
        <f t="shared" ref="K25:K32" si="1">I25*J25</f>
        <v>0</v>
      </c>
      <c r="L25" s="7"/>
    </row>
    <row r="26" spans="1:12" ht="14.5" customHeight="1" x14ac:dyDescent="0.3">
      <c r="A26" s="3" t="s">
        <v>56</v>
      </c>
      <c r="B26" s="44" t="s">
        <v>57</v>
      </c>
      <c r="C26" s="45"/>
      <c r="D26" s="45"/>
      <c r="E26" s="45"/>
      <c r="F26" s="46"/>
      <c r="G26" s="66"/>
      <c r="H26" s="4" t="s">
        <v>58</v>
      </c>
      <c r="I26" s="5">
        <v>10</v>
      </c>
      <c r="J26" s="6"/>
      <c r="K26" s="36">
        <f t="shared" si="1"/>
        <v>0</v>
      </c>
      <c r="L26" s="7"/>
    </row>
    <row r="27" spans="1:12" ht="14.5" customHeight="1" x14ac:dyDescent="0.3">
      <c r="A27" s="3" t="s">
        <v>59</v>
      </c>
      <c r="B27" s="44" t="s">
        <v>60</v>
      </c>
      <c r="C27" s="45"/>
      <c r="D27" s="45"/>
      <c r="E27" s="45"/>
      <c r="F27" s="46"/>
      <c r="G27" s="66"/>
      <c r="H27" s="4" t="s">
        <v>58</v>
      </c>
      <c r="I27" s="26">
        <v>1500</v>
      </c>
      <c r="J27" s="6"/>
      <c r="K27" s="36">
        <f t="shared" si="1"/>
        <v>0</v>
      </c>
      <c r="L27" s="7"/>
    </row>
    <row r="28" spans="1:12" ht="14.5" customHeight="1" x14ac:dyDescent="0.3">
      <c r="A28" s="3" t="s">
        <v>61</v>
      </c>
      <c r="B28" s="44" t="s">
        <v>62</v>
      </c>
      <c r="C28" s="45"/>
      <c r="D28" s="45"/>
      <c r="E28" s="45"/>
      <c r="F28" s="46"/>
      <c r="G28" s="66"/>
      <c r="H28" s="4" t="s">
        <v>55</v>
      </c>
      <c r="I28" s="88">
        <v>20000</v>
      </c>
      <c r="J28" s="6"/>
      <c r="K28" s="36">
        <f t="shared" si="1"/>
        <v>0</v>
      </c>
      <c r="L28" s="7"/>
    </row>
    <row r="29" spans="1:12" ht="14.5" customHeight="1" x14ac:dyDescent="0.3">
      <c r="A29" s="3" t="s">
        <v>63</v>
      </c>
      <c r="B29" s="44" t="s">
        <v>64</v>
      </c>
      <c r="C29" s="45"/>
      <c r="D29" s="45"/>
      <c r="E29" s="45"/>
      <c r="F29" s="46"/>
      <c r="G29" s="66"/>
      <c r="H29" s="4" t="s">
        <v>31</v>
      </c>
      <c r="I29" s="88">
        <v>20000</v>
      </c>
      <c r="J29" s="6"/>
      <c r="K29" s="36">
        <f t="shared" si="1"/>
        <v>0</v>
      </c>
      <c r="L29" s="7"/>
    </row>
    <row r="30" spans="1:12" ht="14.5" customHeight="1" x14ac:dyDescent="0.3">
      <c r="A30" s="3" t="s">
        <v>65</v>
      </c>
      <c r="B30" s="44" t="s">
        <v>66</v>
      </c>
      <c r="C30" s="45"/>
      <c r="D30" s="45"/>
      <c r="E30" s="45"/>
      <c r="F30" s="46"/>
      <c r="G30" s="66"/>
      <c r="H30" s="4" t="s">
        <v>58</v>
      </c>
      <c r="I30" s="13">
        <v>4</v>
      </c>
      <c r="J30" s="14"/>
      <c r="K30" s="37">
        <f t="shared" si="1"/>
        <v>0</v>
      </c>
      <c r="L30" s="15"/>
    </row>
    <row r="31" spans="1:12" ht="14.5" customHeight="1" x14ac:dyDescent="0.3">
      <c r="A31" s="3" t="s">
        <v>67</v>
      </c>
      <c r="B31" s="44" t="s">
        <v>68</v>
      </c>
      <c r="C31" s="45"/>
      <c r="D31" s="45"/>
      <c r="E31" s="45"/>
      <c r="F31" s="46"/>
      <c r="G31" s="67"/>
      <c r="H31" s="4" t="s">
        <v>58</v>
      </c>
      <c r="I31" s="5">
        <v>10</v>
      </c>
      <c r="J31" s="6"/>
      <c r="K31" s="36">
        <f t="shared" si="1"/>
        <v>0</v>
      </c>
      <c r="L31" s="7"/>
    </row>
    <row r="32" spans="1:12" ht="70" x14ac:dyDescent="0.3">
      <c r="A32" s="3" t="s">
        <v>69</v>
      </c>
      <c r="B32" s="44" t="s">
        <v>70</v>
      </c>
      <c r="C32" s="45"/>
      <c r="D32" s="45"/>
      <c r="E32" s="45"/>
      <c r="F32" s="46"/>
      <c r="G32" s="35" t="s">
        <v>71</v>
      </c>
      <c r="H32" s="4" t="s">
        <v>72</v>
      </c>
      <c r="I32" s="26">
        <v>2000</v>
      </c>
      <c r="J32" s="6"/>
      <c r="K32" s="36">
        <f t="shared" si="1"/>
        <v>0</v>
      </c>
      <c r="L32" s="7"/>
    </row>
    <row r="33" spans="1:12" x14ac:dyDescent="0.3">
      <c r="A33" s="48" t="s">
        <v>73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50"/>
    </row>
    <row r="34" spans="1:12" x14ac:dyDescent="0.3">
      <c r="A34" s="51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3"/>
    </row>
    <row r="35" spans="1:12" x14ac:dyDescent="0.3">
      <c r="A35" s="51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3"/>
    </row>
    <row r="36" spans="1:12" x14ac:dyDescent="0.3">
      <c r="A36" s="51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3"/>
    </row>
    <row r="37" spans="1:12" x14ac:dyDescent="0.3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6"/>
    </row>
    <row r="38" spans="1:12" x14ac:dyDescent="0.3">
      <c r="A38" s="16" t="s">
        <v>2</v>
      </c>
      <c r="B38" s="68" t="s">
        <v>3</v>
      </c>
      <c r="C38" s="69"/>
      <c r="D38" s="69"/>
      <c r="E38" s="17"/>
      <c r="F38" s="18"/>
      <c r="G38" s="18" t="s">
        <v>4</v>
      </c>
      <c r="H38" s="19" t="s">
        <v>5</v>
      </c>
      <c r="I38" s="19" t="s">
        <v>6</v>
      </c>
      <c r="J38" s="20" t="s">
        <v>7</v>
      </c>
      <c r="K38" s="21" t="s">
        <v>8</v>
      </c>
      <c r="L38" s="22" t="s">
        <v>9</v>
      </c>
    </row>
    <row r="39" spans="1:12" ht="23" x14ac:dyDescent="0.3">
      <c r="A39" s="59" t="s">
        <v>74</v>
      </c>
      <c r="B39" s="60"/>
      <c r="C39" s="60"/>
      <c r="D39" s="60"/>
      <c r="E39" s="60"/>
      <c r="F39" s="60"/>
      <c r="G39" s="60"/>
      <c r="H39" s="60"/>
      <c r="I39" s="60"/>
      <c r="J39" s="23"/>
      <c r="K39" s="23"/>
      <c r="L39" s="24"/>
    </row>
    <row r="40" spans="1:12" ht="23" x14ac:dyDescent="0.3">
      <c r="A40" s="31"/>
      <c r="B40" s="32" t="s">
        <v>75</v>
      </c>
      <c r="C40" s="32"/>
      <c r="D40" s="32"/>
      <c r="E40" s="32"/>
      <c r="F40" s="32"/>
      <c r="G40" s="32"/>
      <c r="H40" s="32"/>
      <c r="I40" s="32"/>
      <c r="J40" s="23"/>
      <c r="K40" s="23"/>
      <c r="L40" s="24"/>
    </row>
    <row r="41" spans="1:12" ht="28" x14ac:dyDescent="0.3">
      <c r="A41" s="3" t="s">
        <v>12</v>
      </c>
      <c r="B41" s="64" t="s">
        <v>76</v>
      </c>
      <c r="C41" s="64"/>
      <c r="D41" s="64"/>
      <c r="E41" s="64"/>
      <c r="F41" s="64"/>
      <c r="G41" s="35" t="s">
        <v>77</v>
      </c>
      <c r="H41" s="4" t="s">
        <v>15</v>
      </c>
      <c r="I41" s="5">
        <v>10</v>
      </c>
      <c r="J41" s="6"/>
      <c r="K41" s="36">
        <f t="shared" ref="K41:K47" si="2">I41*J41</f>
        <v>0</v>
      </c>
      <c r="L41" s="7"/>
    </row>
    <row r="42" spans="1:12" ht="28" x14ac:dyDescent="0.3">
      <c r="A42" s="3" t="s">
        <v>16</v>
      </c>
      <c r="B42" s="64" t="s">
        <v>78</v>
      </c>
      <c r="C42" s="64"/>
      <c r="D42" s="64"/>
      <c r="E42" s="64"/>
      <c r="F42" s="64"/>
      <c r="G42" s="35" t="s">
        <v>77</v>
      </c>
      <c r="H42" s="4" t="s">
        <v>18</v>
      </c>
      <c r="I42" s="5">
        <v>2</v>
      </c>
      <c r="J42" s="6"/>
      <c r="K42" s="36">
        <f t="shared" si="2"/>
        <v>0</v>
      </c>
      <c r="L42" s="7"/>
    </row>
    <row r="43" spans="1:12" ht="33" customHeight="1" x14ac:dyDescent="0.3">
      <c r="A43" s="3" t="s">
        <v>19</v>
      </c>
      <c r="B43" s="64" t="s">
        <v>20</v>
      </c>
      <c r="C43" s="64"/>
      <c r="D43" s="64"/>
      <c r="E43" s="64"/>
      <c r="F43" s="64"/>
      <c r="G43" s="35" t="s">
        <v>77</v>
      </c>
      <c r="H43" s="4" t="s">
        <v>15</v>
      </c>
      <c r="I43" s="5">
        <v>100</v>
      </c>
      <c r="J43" s="6"/>
      <c r="K43" s="36">
        <f t="shared" si="2"/>
        <v>0</v>
      </c>
      <c r="L43" s="7"/>
    </row>
    <row r="44" spans="1:12" ht="56" x14ac:dyDescent="0.3">
      <c r="A44" s="3" t="s">
        <v>21</v>
      </c>
      <c r="B44" s="64" t="s">
        <v>22</v>
      </c>
      <c r="C44" s="64"/>
      <c r="D44" s="64"/>
      <c r="E44" s="64"/>
      <c r="F44" s="64"/>
      <c r="G44" s="35" t="s">
        <v>23</v>
      </c>
      <c r="H44" s="4" t="s">
        <v>24</v>
      </c>
      <c r="I44" s="26">
        <v>2000</v>
      </c>
      <c r="J44" s="6"/>
      <c r="K44" s="36">
        <f t="shared" si="2"/>
        <v>0</v>
      </c>
      <c r="L44" s="7"/>
    </row>
    <row r="45" spans="1:12" ht="56" x14ac:dyDescent="0.3">
      <c r="A45" s="3" t="s">
        <v>25</v>
      </c>
      <c r="B45" s="44" t="s">
        <v>26</v>
      </c>
      <c r="C45" s="45"/>
      <c r="D45" s="45"/>
      <c r="E45" s="45"/>
      <c r="F45" s="46"/>
      <c r="G45" s="35" t="s">
        <v>27</v>
      </c>
      <c r="H45" s="4" t="s">
        <v>15</v>
      </c>
      <c r="I45" s="5">
        <v>200</v>
      </c>
      <c r="J45" s="6"/>
      <c r="K45" s="36">
        <f t="shared" si="2"/>
        <v>0</v>
      </c>
      <c r="L45" s="7"/>
    </row>
    <row r="46" spans="1:12" x14ac:dyDescent="0.3">
      <c r="A46" s="3" t="s">
        <v>28</v>
      </c>
      <c r="B46" s="64" t="s">
        <v>29</v>
      </c>
      <c r="C46" s="64"/>
      <c r="D46" s="64"/>
      <c r="E46" s="64"/>
      <c r="F46" s="64"/>
      <c r="G46" s="35" t="s">
        <v>30</v>
      </c>
      <c r="H46" s="4" t="s">
        <v>31</v>
      </c>
      <c r="I46" s="5">
        <v>50</v>
      </c>
      <c r="J46" s="6"/>
      <c r="K46" s="36">
        <f t="shared" si="2"/>
        <v>0</v>
      </c>
      <c r="L46" s="7"/>
    </row>
    <row r="47" spans="1:12" ht="28" x14ac:dyDescent="0.3">
      <c r="A47" s="3" t="s">
        <v>32</v>
      </c>
      <c r="B47" s="64" t="s">
        <v>33</v>
      </c>
      <c r="C47" s="64"/>
      <c r="D47" s="64"/>
      <c r="E47" s="64"/>
      <c r="F47" s="64"/>
      <c r="G47" s="35" t="s">
        <v>77</v>
      </c>
      <c r="H47" s="4" t="s">
        <v>35</v>
      </c>
      <c r="I47" s="5">
        <v>3</v>
      </c>
      <c r="J47" s="6"/>
      <c r="K47" s="36">
        <f t="shared" si="2"/>
        <v>0</v>
      </c>
      <c r="L47" s="7"/>
    </row>
    <row r="48" spans="1:12" x14ac:dyDescent="0.3">
      <c r="A48" s="3" t="s">
        <v>36</v>
      </c>
      <c r="B48" s="64" t="s">
        <v>37</v>
      </c>
      <c r="C48" s="64"/>
      <c r="D48" s="64"/>
      <c r="E48" s="64"/>
      <c r="F48" s="64"/>
      <c r="G48" s="35" t="s">
        <v>38</v>
      </c>
      <c r="H48" s="4" t="s">
        <v>39</v>
      </c>
      <c r="I48" s="70" t="s">
        <v>79</v>
      </c>
      <c r="J48" s="71"/>
      <c r="K48" s="71"/>
      <c r="L48" s="72"/>
    </row>
    <row r="49" spans="1:12" ht="28" customHeight="1" x14ac:dyDescent="0.3">
      <c r="A49" s="3" t="s">
        <v>40</v>
      </c>
      <c r="B49" s="44" t="s">
        <v>41</v>
      </c>
      <c r="C49" s="45"/>
      <c r="D49" s="45"/>
      <c r="E49" s="45"/>
      <c r="F49" s="46"/>
      <c r="G49" s="35" t="s">
        <v>42</v>
      </c>
      <c r="H49" s="4" t="s">
        <v>43</v>
      </c>
      <c r="I49" s="73"/>
      <c r="J49" s="74"/>
      <c r="K49" s="74"/>
      <c r="L49" s="75"/>
    </row>
    <row r="50" spans="1:12" ht="28" x14ac:dyDescent="0.3">
      <c r="A50" s="3" t="s">
        <v>44</v>
      </c>
      <c r="B50" s="64" t="s">
        <v>45</v>
      </c>
      <c r="C50" s="64"/>
      <c r="D50" s="64"/>
      <c r="E50" s="64"/>
      <c r="F50" s="64"/>
      <c r="G50" s="35" t="s">
        <v>46</v>
      </c>
      <c r="H50" s="4" t="s">
        <v>47</v>
      </c>
      <c r="I50" s="5">
        <v>20</v>
      </c>
      <c r="J50" s="6"/>
      <c r="K50" s="36">
        <f t="shared" ref="K50:K51" si="3">I50*J50</f>
        <v>0</v>
      </c>
      <c r="L50" s="7"/>
    </row>
    <row r="51" spans="1:12" x14ac:dyDescent="0.3">
      <c r="A51" s="3" t="s">
        <v>48</v>
      </c>
      <c r="B51" s="44" t="s">
        <v>49</v>
      </c>
      <c r="C51" s="45"/>
      <c r="D51" s="45"/>
      <c r="E51" s="45"/>
      <c r="F51" s="46"/>
      <c r="G51" s="35" t="s">
        <v>50</v>
      </c>
      <c r="H51" s="4" t="s">
        <v>18</v>
      </c>
      <c r="I51" s="5">
        <v>5</v>
      </c>
      <c r="J51" s="6"/>
      <c r="K51" s="36">
        <f t="shared" si="3"/>
        <v>0</v>
      </c>
      <c r="L51" s="7"/>
    </row>
    <row r="52" spans="1:12" ht="23" x14ac:dyDescent="0.3">
      <c r="A52" s="32"/>
      <c r="B52" s="32" t="s">
        <v>80</v>
      </c>
      <c r="C52" s="32"/>
      <c r="D52" s="32"/>
      <c r="E52" s="32"/>
      <c r="F52" s="32"/>
      <c r="G52" s="32"/>
      <c r="H52" s="32"/>
      <c r="I52" s="32"/>
      <c r="J52" s="12"/>
      <c r="K52" s="12"/>
      <c r="L52" s="12"/>
    </row>
    <row r="53" spans="1:12" x14ac:dyDescent="0.3">
      <c r="A53" s="3" t="s">
        <v>52</v>
      </c>
      <c r="B53" s="82" t="s">
        <v>81</v>
      </c>
      <c r="C53" s="82"/>
      <c r="D53" s="82"/>
      <c r="E53" s="82"/>
      <c r="F53" s="82"/>
      <c r="G53" s="79" t="s">
        <v>54</v>
      </c>
      <c r="H53" s="4" t="s">
        <v>55</v>
      </c>
      <c r="I53" s="26">
        <v>15000</v>
      </c>
      <c r="J53" s="6"/>
      <c r="K53" s="36">
        <f t="shared" ref="K53:K60" si="4">I53*J53</f>
        <v>0</v>
      </c>
      <c r="L53" s="7"/>
    </row>
    <row r="54" spans="1:12" x14ac:dyDescent="0.3">
      <c r="A54" s="3" t="s">
        <v>56</v>
      </c>
      <c r="B54" s="82" t="s">
        <v>82</v>
      </c>
      <c r="C54" s="82"/>
      <c r="D54" s="82"/>
      <c r="E54" s="82"/>
      <c r="F54" s="82"/>
      <c r="G54" s="80"/>
      <c r="H54" s="4" t="s">
        <v>58</v>
      </c>
      <c r="I54" s="5">
        <v>10</v>
      </c>
      <c r="J54" s="6"/>
      <c r="K54" s="36">
        <f t="shared" si="4"/>
        <v>0</v>
      </c>
      <c r="L54" s="7"/>
    </row>
    <row r="55" spans="1:12" x14ac:dyDescent="0.3">
      <c r="A55" s="3" t="s">
        <v>59</v>
      </c>
      <c r="B55" s="44" t="s">
        <v>83</v>
      </c>
      <c r="C55" s="45"/>
      <c r="D55" s="45"/>
      <c r="E55" s="45"/>
      <c r="F55" s="46"/>
      <c r="G55" s="80"/>
      <c r="H55" s="4" t="s">
        <v>58</v>
      </c>
      <c r="I55" s="26">
        <v>1500</v>
      </c>
      <c r="J55" s="6"/>
      <c r="K55" s="36">
        <f t="shared" si="4"/>
        <v>0</v>
      </c>
      <c r="L55" s="7"/>
    </row>
    <row r="56" spans="1:12" x14ac:dyDescent="0.3">
      <c r="A56" s="3" t="s">
        <v>61</v>
      </c>
      <c r="B56" s="64" t="s">
        <v>62</v>
      </c>
      <c r="C56" s="64"/>
      <c r="D56" s="64"/>
      <c r="E56" s="64"/>
      <c r="F56" s="64"/>
      <c r="G56" s="80"/>
      <c r="H56" s="4" t="s">
        <v>55</v>
      </c>
      <c r="I56" s="90">
        <v>20000</v>
      </c>
      <c r="J56" s="6"/>
      <c r="K56" s="36">
        <f t="shared" si="4"/>
        <v>0</v>
      </c>
      <c r="L56" s="7"/>
    </row>
    <row r="57" spans="1:12" ht="36" customHeight="1" x14ac:dyDescent="0.3">
      <c r="A57" s="3" t="s">
        <v>63</v>
      </c>
      <c r="B57" s="64" t="s">
        <v>84</v>
      </c>
      <c r="C57" s="64"/>
      <c r="D57" s="64"/>
      <c r="E57" s="64"/>
      <c r="F57" s="64"/>
      <c r="G57" s="80"/>
      <c r="H57" s="4" t="s">
        <v>170</v>
      </c>
      <c r="I57" s="88">
        <v>20000</v>
      </c>
      <c r="J57" s="6"/>
      <c r="K57" s="36">
        <f t="shared" si="4"/>
        <v>0</v>
      </c>
      <c r="L57" s="7"/>
    </row>
    <row r="58" spans="1:12" x14ac:dyDescent="0.3">
      <c r="A58" s="3" t="s">
        <v>65</v>
      </c>
      <c r="B58" s="64" t="s">
        <v>66</v>
      </c>
      <c r="C58" s="64"/>
      <c r="D58" s="64"/>
      <c r="E58" s="64"/>
      <c r="F58" s="64"/>
      <c r="G58" s="80"/>
      <c r="H58" s="4" t="s">
        <v>58</v>
      </c>
      <c r="I58" s="13">
        <v>4</v>
      </c>
      <c r="J58" s="14"/>
      <c r="K58" s="37">
        <f t="shared" si="4"/>
        <v>0</v>
      </c>
      <c r="L58" s="15"/>
    </row>
    <row r="59" spans="1:12" x14ac:dyDescent="0.3">
      <c r="A59" s="3" t="s">
        <v>67</v>
      </c>
      <c r="B59" s="44" t="s">
        <v>68</v>
      </c>
      <c r="C59" s="45"/>
      <c r="D59" s="45"/>
      <c r="E59" s="45"/>
      <c r="F59" s="46"/>
      <c r="G59" s="81"/>
      <c r="H59" s="4" t="s">
        <v>58</v>
      </c>
      <c r="I59" s="5">
        <v>10</v>
      </c>
      <c r="J59" s="6"/>
      <c r="K59" s="36">
        <f t="shared" si="4"/>
        <v>0</v>
      </c>
      <c r="L59" s="7"/>
    </row>
    <row r="60" spans="1:12" ht="70" x14ac:dyDescent="0.3">
      <c r="A60" s="3" t="s">
        <v>69</v>
      </c>
      <c r="B60" s="64" t="s">
        <v>70</v>
      </c>
      <c r="C60" s="64"/>
      <c r="D60" s="64"/>
      <c r="E60" s="64"/>
      <c r="F60" s="64"/>
      <c r="G60" s="35" t="s">
        <v>71</v>
      </c>
      <c r="H60" s="4" t="s">
        <v>72</v>
      </c>
      <c r="I60" s="26">
        <v>2000</v>
      </c>
      <c r="J60" s="6"/>
      <c r="K60" s="36">
        <f t="shared" si="4"/>
        <v>0</v>
      </c>
      <c r="L60" s="7"/>
    </row>
    <row r="61" spans="1:12" x14ac:dyDescent="0.3">
      <c r="A61" s="48" t="s">
        <v>85</v>
      </c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50"/>
    </row>
    <row r="62" spans="1:12" x14ac:dyDescent="0.3">
      <c r="A62" s="51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3"/>
    </row>
    <row r="63" spans="1:12" ht="15" customHeight="1" x14ac:dyDescent="0.3">
      <c r="A63" s="51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3"/>
    </row>
    <row r="64" spans="1:12" x14ac:dyDescent="0.3">
      <c r="A64" s="51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3"/>
    </row>
    <row r="65" spans="1:12" x14ac:dyDescent="0.3">
      <c r="A65" s="54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6"/>
    </row>
    <row r="66" spans="1:12" ht="36" customHeight="1" x14ac:dyDescent="0.3">
      <c r="A66" s="16" t="s">
        <v>2</v>
      </c>
      <c r="B66" s="68" t="s">
        <v>3</v>
      </c>
      <c r="C66" s="69"/>
      <c r="D66" s="69"/>
      <c r="E66" s="17"/>
      <c r="F66" s="18"/>
      <c r="G66" s="18" t="s">
        <v>4</v>
      </c>
      <c r="H66" s="19" t="s">
        <v>5</v>
      </c>
      <c r="I66" s="19" t="s">
        <v>6</v>
      </c>
      <c r="J66" s="20" t="s">
        <v>7</v>
      </c>
      <c r="K66" s="21" t="s">
        <v>8</v>
      </c>
      <c r="L66" s="22" t="s">
        <v>9</v>
      </c>
    </row>
    <row r="67" spans="1:12" ht="30.75" customHeight="1" x14ac:dyDescent="0.3">
      <c r="A67" s="76" t="s">
        <v>86</v>
      </c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8"/>
    </row>
    <row r="68" spans="1:12" ht="30" customHeight="1" x14ac:dyDescent="0.3">
      <c r="A68" s="3" t="s">
        <v>87</v>
      </c>
      <c r="B68" s="64" t="s">
        <v>88</v>
      </c>
      <c r="C68" s="64"/>
      <c r="D68" s="64"/>
      <c r="E68" s="64"/>
      <c r="F68" s="64"/>
      <c r="G68" s="35" t="s">
        <v>89</v>
      </c>
      <c r="H68" s="4" t="s">
        <v>90</v>
      </c>
      <c r="I68" s="5">
        <v>60</v>
      </c>
      <c r="J68" s="6"/>
      <c r="K68" s="36">
        <f t="shared" ref="K68:K75" si="5">I68*J68</f>
        <v>0</v>
      </c>
      <c r="L68" s="7"/>
    </row>
    <row r="69" spans="1:12" ht="30" customHeight="1" x14ac:dyDescent="0.3">
      <c r="A69" s="3" t="s">
        <v>91</v>
      </c>
      <c r="B69" s="64" t="s">
        <v>92</v>
      </c>
      <c r="C69" s="64"/>
      <c r="D69" s="64"/>
      <c r="E69" s="64"/>
      <c r="F69" s="64"/>
      <c r="G69" s="35" t="s">
        <v>89</v>
      </c>
      <c r="H69" s="4" t="s">
        <v>90</v>
      </c>
      <c r="I69" s="5">
        <v>60</v>
      </c>
      <c r="J69" s="6"/>
      <c r="K69" s="36">
        <f t="shared" si="5"/>
        <v>0</v>
      </c>
      <c r="L69" s="7"/>
    </row>
    <row r="70" spans="1:12" ht="30" customHeight="1" x14ac:dyDescent="0.3">
      <c r="A70" s="3" t="s">
        <v>93</v>
      </c>
      <c r="B70" s="64" t="s">
        <v>94</v>
      </c>
      <c r="C70" s="64"/>
      <c r="D70" s="64"/>
      <c r="E70" s="64"/>
      <c r="F70" s="64"/>
      <c r="G70" s="35" t="s">
        <v>89</v>
      </c>
      <c r="H70" s="4" t="s">
        <v>90</v>
      </c>
      <c r="I70" s="5">
        <v>60</v>
      </c>
      <c r="J70" s="6"/>
      <c r="K70" s="36">
        <f t="shared" si="5"/>
        <v>0</v>
      </c>
      <c r="L70" s="7"/>
    </row>
    <row r="71" spans="1:12" ht="30" customHeight="1" x14ac:dyDescent="0.3">
      <c r="A71" s="3" t="s">
        <v>95</v>
      </c>
      <c r="B71" s="64" t="s">
        <v>96</v>
      </c>
      <c r="C71" s="64"/>
      <c r="D71" s="64"/>
      <c r="E71" s="64"/>
      <c r="F71" s="64"/>
      <c r="G71" s="35" t="s">
        <v>89</v>
      </c>
      <c r="H71" s="4" t="s">
        <v>90</v>
      </c>
      <c r="I71" s="5">
        <v>60</v>
      </c>
      <c r="J71" s="6"/>
      <c r="K71" s="36">
        <f t="shared" si="5"/>
        <v>0</v>
      </c>
      <c r="L71" s="7"/>
    </row>
    <row r="72" spans="1:12" ht="30" customHeight="1" x14ac:dyDescent="0.3">
      <c r="A72" s="3" t="s">
        <v>97</v>
      </c>
      <c r="B72" s="44" t="s">
        <v>98</v>
      </c>
      <c r="C72" s="45"/>
      <c r="D72" s="45"/>
      <c r="E72" s="45"/>
      <c r="F72" s="46"/>
      <c r="G72" s="35" t="s">
        <v>89</v>
      </c>
      <c r="H72" s="4" t="s">
        <v>90</v>
      </c>
      <c r="I72" s="5">
        <v>60</v>
      </c>
      <c r="J72" s="6"/>
      <c r="K72" s="36">
        <f t="shared" si="5"/>
        <v>0</v>
      </c>
      <c r="L72" s="7"/>
    </row>
    <row r="73" spans="1:12" ht="30" customHeight="1" x14ac:dyDescent="0.3">
      <c r="A73" s="3" t="s">
        <v>99</v>
      </c>
      <c r="B73" s="64" t="s">
        <v>100</v>
      </c>
      <c r="C73" s="64"/>
      <c r="D73" s="64"/>
      <c r="E73" s="64"/>
      <c r="F73" s="64"/>
      <c r="G73" s="35" t="s">
        <v>89</v>
      </c>
      <c r="H73" s="4" t="s">
        <v>90</v>
      </c>
      <c r="I73" s="5">
        <v>60</v>
      </c>
      <c r="J73" s="6"/>
      <c r="K73" s="36">
        <f t="shared" si="5"/>
        <v>0</v>
      </c>
      <c r="L73" s="7"/>
    </row>
    <row r="74" spans="1:12" ht="30" customHeight="1" x14ac:dyDescent="0.3">
      <c r="A74" s="3" t="s">
        <v>101</v>
      </c>
      <c r="B74" s="64" t="s">
        <v>102</v>
      </c>
      <c r="C74" s="64"/>
      <c r="D74" s="64"/>
      <c r="E74" s="64"/>
      <c r="F74" s="64"/>
      <c r="G74" s="35" t="s">
        <v>89</v>
      </c>
      <c r="H74" s="4" t="s">
        <v>90</v>
      </c>
      <c r="I74" s="5">
        <v>60</v>
      </c>
      <c r="J74" s="6"/>
      <c r="K74" s="36">
        <f t="shared" si="5"/>
        <v>0</v>
      </c>
      <c r="L74" s="7"/>
    </row>
    <row r="75" spans="1:12" ht="30" customHeight="1" x14ac:dyDescent="0.3">
      <c r="A75" s="3" t="s">
        <v>103</v>
      </c>
      <c r="B75" s="64" t="s">
        <v>104</v>
      </c>
      <c r="C75" s="64"/>
      <c r="D75" s="64"/>
      <c r="E75" s="64"/>
      <c r="F75" s="64"/>
      <c r="G75" s="35" t="s">
        <v>89</v>
      </c>
      <c r="H75" s="4" t="s">
        <v>90</v>
      </c>
      <c r="I75" s="5">
        <v>60</v>
      </c>
      <c r="J75" s="6"/>
      <c r="K75" s="36">
        <f t="shared" si="5"/>
        <v>0</v>
      </c>
      <c r="L75" s="7"/>
    </row>
    <row r="76" spans="1:12" ht="30.75" customHeight="1" x14ac:dyDescent="0.3">
      <c r="A76" s="76" t="s">
        <v>105</v>
      </c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8"/>
    </row>
    <row r="77" spans="1:12" ht="30" customHeight="1" x14ac:dyDescent="0.3">
      <c r="A77" s="3" t="s">
        <v>106</v>
      </c>
      <c r="B77" s="64" t="s">
        <v>88</v>
      </c>
      <c r="C77" s="64"/>
      <c r="D77" s="64"/>
      <c r="E77" s="64"/>
      <c r="F77" s="64"/>
      <c r="G77" s="35" t="s">
        <v>89</v>
      </c>
      <c r="H77" s="4" t="s">
        <v>90</v>
      </c>
      <c r="I77" s="5">
        <v>60</v>
      </c>
      <c r="J77" s="6"/>
      <c r="K77" s="36">
        <f t="shared" ref="K77:K84" si="6">I77*J77</f>
        <v>0</v>
      </c>
      <c r="L77" s="7"/>
    </row>
    <row r="78" spans="1:12" ht="30" customHeight="1" x14ac:dyDescent="0.3">
      <c r="A78" s="3" t="s">
        <v>107</v>
      </c>
      <c r="B78" s="64" t="s">
        <v>108</v>
      </c>
      <c r="C78" s="64"/>
      <c r="D78" s="64"/>
      <c r="E78" s="64"/>
      <c r="F78" s="64"/>
      <c r="G78" s="35" t="s">
        <v>89</v>
      </c>
      <c r="H78" s="4" t="s">
        <v>90</v>
      </c>
      <c r="I78" s="5">
        <v>60</v>
      </c>
      <c r="J78" s="6"/>
      <c r="K78" s="36">
        <f t="shared" si="6"/>
        <v>0</v>
      </c>
      <c r="L78" s="7"/>
    </row>
    <row r="79" spans="1:12" ht="30" customHeight="1" x14ac:dyDescent="0.3">
      <c r="A79" s="3" t="s">
        <v>109</v>
      </c>
      <c r="B79" s="64" t="s">
        <v>92</v>
      </c>
      <c r="C79" s="64"/>
      <c r="D79" s="64"/>
      <c r="E79" s="64"/>
      <c r="F79" s="64"/>
      <c r="G79" s="35" t="s">
        <v>89</v>
      </c>
      <c r="H79" s="4" t="s">
        <v>90</v>
      </c>
      <c r="I79" s="5">
        <v>60</v>
      </c>
      <c r="J79" s="6"/>
      <c r="K79" s="36">
        <f t="shared" si="6"/>
        <v>0</v>
      </c>
      <c r="L79" s="7"/>
    </row>
    <row r="80" spans="1:12" ht="30" customHeight="1" x14ac:dyDescent="0.3">
      <c r="A80" s="3" t="s">
        <v>110</v>
      </c>
      <c r="B80" s="64" t="s">
        <v>111</v>
      </c>
      <c r="C80" s="64"/>
      <c r="D80" s="64"/>
      <c r="E80" s="64"/>
      <c r="F80" s="64"/>
      <c r="G80" s="35" t="s">
        <v>89</v>
      </c>
      <c r="H80" s="4" t="s">
        <v>90</v>
      </c>
      <c r="I80" s="5">
        <v>60</v>
      </c>
      <c r="J80" s="6"/>
      <c r="K80" s="36">
        <f t="shared" si="6"/>
        <v>0</v>
      </c>
      <c r="L80" s="7"/>
    </row>
    <row r="81" spans="1:12" ht="30" customHeight="1" x14ac:dyDescent="0.3">
      <c r="A81" s="3" t="s">
        <v>112</v>
      </c>
      <c r="B81" s="64" t="s">
        <v>113</v>
      </c>
      <c r="C81" s="64"/>
      <c r="D81" s="64"/>
      <c r="E81" s="64"/>
      <c r="F81" s="64"/>
      <c r="G81" s="35" t="s">
        <v>89</v>
      </c>
      <c r="H81" s="4" t="s">
        <v>90</v>
      </c>
      <c r="I81" s="5">
        <v>60</v>
      </c>
      <c r="J81" s="6"/>
      <c r="K81" s="36">
        <f t="shared" si="6"/>
        <v>0</v>
      </c>
      <c r="L81" s="7"/>
    </row>
    <row r="82" spans="1:12" ht="30" customHeight="1" x14ac:dyDescent="0.3">
      <c r="A82" s="3" t="s">
        <v>114</v>
      </c>
      <c r="B82" s="64" t="s">
        <v>115</v>
      </c>
      <c r="C82" s="64"/>
      <c r="D82" s="64"/>
      <c r="E82" s="64"/>
      <c r="F82" s="64"/>
      <c r="G82" s="35" t="s">
        <v>89</v>
      </c>
      <c r="H82" s="4" t="s">
        <v>90</v>
      </c>
      <c r="I82" s="5">
        <v>60</v>
      </c>
      <c r="J82" s="6"/>
      <c r="K82" s="36">
        <f t="shared" si="6"/>
        <v>0</v>
      </c>
      <c r="L82" s="7"/>
    </row>
    <row r="83" spans="1:12" ht="30" customHeight="1" x14ac:dyDescent="0.3">
      <c r="A83" s="3" t="s">
        <v>116</v>
      </c>
      <c r="B83" s="64" t="s">
        <v>117</v>
      </c>
      <c r="C83" s="64"/>
      <c r="D83" s="64"/>
      <c r="E83" s="64"/>
      <c r="F83" s="64"/>
      <c r="G83" s="35" t="s">
        <v>89</v>
      </c>
      <c r="H83" s="4" t="s">
        <v>90</v>
      </c>
      <c r="I83" s="5">
        <v>60</v>
      </c>
      <c r="J83" s="6"/>
      <c r="K83" s="36">
        <f t="shared" si="6"/>
        <v>0</v>
      </c>
      <c r="L83" s="7"/>
    </row>
    <row r="84" spans="1:12" ht="30" customHeight="1" x14ac:dyDescent="0.3">
      <c r="A84" s="3" t="s">
        <v>118</v>
      </c>
      <c r="B84" s="64" t="s">
        <v>104</v>
      </c>
      <c r="C84" s="64"/>
      <c r="D84" s="64"/>
      <c r="E84" s="64"/>
      <c r="F84" s="64"/>
      <c r="G84" s="35" t="s">
        <v>89</v>
      </c>
      <c r="H84" s="4" t="s">
        <v>90</v>
      </c>
      <c r="I84" s="5">
        <v>60</v>
      </c>
      <c r="J84" s="6"/>
      <c r="K84" s="36">
        <f t="shared" si="6"/>
        <v>0</v>
      </c>
      <c r="L84" s="7"/>
    </row>
    <row r="85" spans="1:12" ht="30.75" customHeight="1" x14ac:dyDescent="0.3">
      <c r="A85" s="76" t="s">
        <v>119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8"/>
    </row>
    <row r="86" spans="1:12" ht="30" customHeight="1" x14ac:dyDescent="0.3">
      <c r="A86" s="3" t="s">
        <v>120</v>
      </c>
      <c r="B86" s="64" t="s">
        <v>88</v>
      </c>
      <c r="C86" s="64" t="s">
        <v>121</v>
      </c>
      <c r="D86" s="64" t="s">
        <v>121</v>
      </c>
      <c r="E86" s="64" t="s">
        <v>121</v>
      </c>
      <c r="F86" s="64" t="s">
        <v>121</v>
      </c>
      <c r="G86" s="35" t="s">
        <v>89</v>
      </c>
      <c r="H86" s="4" t="s">
        <v>90</v>
      </c>
      <c r="I86" s="5">
        <v>60</v>
      </c>
      <c r="J86" s="6"/>
      <c r="K86" s="36">
        <f t="shared" ref="K86:K92" si="7">I86*J86</f>
        <v>0</v>
      </c>
      <c r="L86" s="7"/>
    </row>
    <row r="87" spans="1:12" ht="30" customHeight="1" x14ac:dyDescent="0.3">
      <c r="A87" s="3" t="s">
        <v>122</v>
      </c>
      <c r="B87" s="64" t="s">
        <v>123</v>
      </c>
      <c r="C87" s="64" t="s">
        <v>124</v>
      </c>
      <c r="D87" s="64" t="s">
        <v>124</v>
      </c>
      <c r="E87" s="64" t="s">
        <v>124</v>
      </c>
      <c r="F87" s="64" t="s">
        <v>124</v>
      </c>
      <c r="G87" s="35" t="s">
        <v>89</v>
      </c>
      <c r="H87" s="4" t="s">
        <v>90</v>
      </c>
      <c r="I87" s="5">
        <v>60</v>
      </c>
      <c r="J87" s="6"/>
      <c r="K87" s="36">
        <f t="shared" si="7"/>
        <v>0</v>
      </c>
      <c r="L87" s="7"/>
    </row>
    <row r="88" spans="1:12" ht="30" customHeight="1" x14ac:dyDescent="0.3">
      <c r="A88" s="3" t="s">
        <v>125</v>
      </c>
      <c r="B88" s="64" t="s">
        <v>126</v>
      </c>
      <c r="C88" s="64" t="s">
        <v>127</v>
      </c>
      <c r="D88" s="64" t="s">
        <v>127</v>
      </c>
      <c r="E88" s="64" t="s">
        <v>127</v>
      </c>
      <c r="F88" s="64" t="s">
        <v>127</v>
      </c>
      <c r="G88" s="35" t="s">
        <v>89</v>
      </c>
      <c r="H88" s="4" t="s">
        <v>90</v>
      </c>
      <c r="I88" s="5">
        <v>60</v>
      </c>
      <c r="J88" s="6"/>
      <c r="K88" s="36">
        <f t="shared" si="7"/>
        <v>0</v>
      </c>
      <c r="L88" s="7"/>
    </row>
    <row r="89" spans="1:12" ht="30" customHeight="1" x14ac:dyDescent="0.3">
      <c r="A89" s="3" t="s">
        <v>128</v>
      </c>
      <c r="B89" s="64" t="s">
        <v>111</v>
      </c>
      <c r="C89" s="64" t="s">
        <v>129</v>
      </c>
      <c r="D89" s="64" t="s">
        <v>129</v>
      </c>
      <c r="E89" s="64" t="s">
        <v>129</v>
      </c>
      <c r="F89" s="64" t="s">
        <v>129</v>
      </c>
      <c r="G89" s="35" t="s">
        <v>89</v>
      </c>
      <c r="H89" s="4" t="s">
        <v>90</v>
      </c>
      <c r="I89" s="5">
        <v>60</v>
      </c>
      <c r="J89" s="6"/>
      <c r="K89" s="36">
        <f t="shared" si="7"/>
        <v>0</v>
      </c>
      <c r="L89" s="7"/>
    </row>
    <row r="90" spans="1:12" ht="30" customHeight="1" x14ac:dyDescent="0.3">
      <c r="A90" s="3" t="s">
        <v>130</v>
      </c>
      <c r="B90" s="64" t="s">
        <v>131</v>
      </c>
      <c r="C90" s="64" t="s">
        <v>132</v>
      </c>
      <c r="D90" s="64" t="s">
        <v>132</v>
      </c>
      <c r="E90" s="64" t="s">
        <v>132</v>
      </c>
      <c r="F90" s="64" t="s">
        <v>132</v>
      </c>
      <c r="G90" s="35" t="s">
        <v>89</v>
      </c>
      <c r="H90" s="4" t="s">
        <v>90</v>
      </c>
      <c r="I90" s="5">
        <v>60</v>
      </c>
      <c r="J90" s="6"/>
      <c r="K90" s="36">
        <f t="shared" si="7"/>
        <v>0</v>
      </c>
      <c r="L90" s="7"/>
    </row>
    <row r="91" spans="1:12" ht="30" customHeight="1" x14ac:dyDescent="0.3">
      <c r="A91" s="3" t="s">
        <v>133</v>
      </c>
      <c r="B91" s="64" t="s">
        <v>134</v>
      </c>
      <c r="C91" s="64" t="s">
        <v>135</v>
      </c>
      <c r="D91" s="64" t="s">
        <v>135</v>
      </c>
      <c r="E91" s="64" t="s">
        <v>135</v>
      </c>
      <c r="F91" s="64" t="s">
        <v>135</v>
      </c>
      <c r="G91" s="35" t="s">
        <v>89</v>
      </c>
      <c r="H91" s="4" t="s">
        <v>90</v>
      </c>
      <c r="I91" s="5">
        <v>60</v>
      </c>
      <c r="J91" s="6"/>
      <c r="K91" s="36">
        <f t="shared" si="7"/>
        <v>0</v>
      </c>
      <c r="L91" s="7"/>
    </row>
    <row r="92" spans="1:12" ht="30" customHeight="1" x14ac:dyDescent="0.3">
      <c r="A92" s="3" t="s">
        <v>136</v>
      </c>
      <c r="B92" s="64" t="s">
        <v>104</v>
      </c>
      <c r="C92" s="64" t="s">
        <v>137</v>
      </c>
      <c r="D92" s="64" t="s">
        <v>137</v>
      </c>
      <c r="E92" s="64" t="s">
        <v>137</v>
      </c>
      <c r="F92" s="64" t="s">
        <v>137</v>
      </c>
      <c r="G92" s="35" t="s">
        <v>89</v>
      </c>
      <c r="H92" s="4" t="s">
        <v>90</v>
      </c>
      <c r="I92" s="5">
        <v>60</v>
      </c>
      <c r="J92" s="6"/>
      <c r="K92" s="36">
        <f t="shared" si="7"/>
        <v>0</v>
      </c>
      <c r="L92" s="7"/>
    </row>
    <row r="93" spans="1:12" ht="30.75" customHeight="1" x14ac:dyDescent="0.3">
      <c r="A93" s="76" t="s">
        <v>138</v>
      </c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8"/>
    </row>
    <row r="94" spans="1:12" ht="30" customHeight="1" x14ac:dyDescent="0.3">
      <c r="A94" s="3" t="s">
        <v>139</v>
      </c>
      <c r="B94" s="64" t="s">
        <v>140</v>
      </c>
      <c r="C94" s="64" t="s">
        <v>121</v>
      </c>
      <c r="D94" s="64" t="s">
        <v>121</v>
      </c>
      <c r="E94" s="64" t="s">
        <v>121</v>
      </c>
      <c r="F94" s="64" t="s">
        <v>121</v>
      </c>
      <c r="G94" s="35" t="s">
        <v>141</v>
      </c>
      <c r="H94" s="4" t="s">
        <v>142</v>
      </c>
      <c r="I94" s="28">
        <v>40</v>
      </c>
      <c r="J94" s="6"/>
      <c r="K94" s="36">
        <f t="shared" ref="K94" si="8">I94*J94</f>
        <v>0</v>
      </c>
      <c r="L94" s="27"/>
    </row>
    <row r="95" spans="1:12" ht="30.75" customHeight="1" x14ac:dyDescent="0.3">
      <c r="A95" s="76" t="s">
        <v>143</v>
      </c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8"/>
    </row>
    <row r="96" spans="1:12" ht="30" customHeight="1" x14ac:dyDescent="0.3">
      <c r="A96" s="3" t="s">
        <v>144</v>
      </c>
      <c r="B96" s="64" t="s">
        <v>145</v>
      </c>
      <c r="C96" s="64"/>
      <c r="D96" s="64"/>
      <c r="E96" s="64"/>
      <c r="F96" s="64"/>
      <c r="G96" s="35" t="s">
        <v>89</v>
      </c>
      <c r="H96" s="4" t="s">
        <v>142</v>
      </c>
      <c r="I96" s="5">
        <v>70</v>
      </c>
      <c r="J96" s="6"/>
      <c r="K96" s="36">
        <f t="shared" ref="K96:K97" si="9">I96*J96</f>
        <v>0</v>
      </c>
      <c r="L96" s="7"/>
    </row>
    <row r="97" spans="1:12" ht="30" customHeight="1" x14ac:dyDescent="0.3">
      <c r="A97" s="3" t="s">
        <v>146</v>
      </c>
      <c r="B97" s="64" t="s">
        <v>149</v>
      </c>
      <c r="C97" s="64"/>
      <c r="D97" s="64"/>
      <c r="E97" s="64"/>
      <c r="F97" s="64"/>
      <c r="G97" s="35" t="s">
        <v>89</v>
      </c>
      <c r="H97" s="4" t="s">
        <v>147</v>
      </c>
      <c r="I97" s="28">
        <v>12</v>
      </c>
      <c r="J97" s="6"/>
      <c r="K97" s="36">
        <f t="shared" si="9"/>
        <v>0</v>
      </c>
      <c r="L97" s="27"/>
    </row>
    <row r="98" spans="1:12" ht="30" customHeight="1" x14ac:dyDescent="0.3">
      <c r="A98" s="38"/>
      <c r="B98" s="41" t="s">
        <v>164</v>
      </c>
      <c r="C98" s="42"/>
      <c r="D98" s="42"/>
      <c r="E98" s="42"/>
      <c r="F98" s="43"/>
      <c r="G98" s="39"/>
      <c r="H98" s="39"/>
      <c r="I98" s="39"/>
      <c r="J98" s="39"/>
      <c r="K98" s="40">
        <f>SUM(K13:K23,K25:K32,K41:K47,K50:K51,K53:K60,K68:K75,K77:K84,K86:K92,K94,K96:K97)</f>
        <v>0</v>
      </c>
      <c r="L98" s="39"/>
    </row>
    <row r="99" spans="1:12" ht="24" customHeight="1" x14ac:dyDescent="0.3">
      <c r="A99" s="83" t="s">
        <v>155</v>
      </c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5"/>
    </row>
    <row r="100" spans="1:12" s="33" customFormat="1" ht="25.5" customHeight="1" x14ac:dyDescent="0.35">
      <c r="A100" s="87" t="s">
        <v>156</v>
      </c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</row>
    <row r="101" spans="1:12" s="33" customFormat="1" ht="25.5" customHeight="1" x14ac:dyDescent="0.35">
      <c r="A101" s="87" t="s">
        <v>157</v>
      </c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</row>
    <row r="102" spans="1:12" s="33" customFormat="1" ht="25.5" customHeight="1" x14ac:dyDescent="0.35">
      <c r="A102" s="87" t="s">
        <v>159</v>
      </c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</row>
    <row r="103" spans="1:12" s="33" customFormat="1" ht="25.5" customHeight="1" x14ac:dyDescent="0.35">
      <c r="A103" s="87" t="s">
        <v>158</v>
      </c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</row>
    <row r="104" spans="1:12" s="33" customFormat="1" ht="25.5" customHeight="1" x14ac:dyDescent="0.35">
      <c r="A104" s="87" t="s">
        <v>160</v>
      </c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</row>
    <row r="105" spans="1:12" s="33" customFormat="1" ht="25.5" customHeight="1" x14ac:dyDescent="0.35">
      <c r="A105" s="87" t="s">
        <v>161</v>
      </c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</row>
    <row r="106" spans="1:12" s="33" customFormat="1" ht="25.5" customHeight="1" x14ac:dyDescent="0.3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</row>
    <row r="107" spans="1:12" s="33" customFormat="1" ht="25.5" customHeight="1" x14ac:dyDescent="0.35">
      <c r="A107" s="86" t="s">
        <v>162</v>
      </c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</row>
  </sheetData>
  <mergeCells count="93">
    <mergeCell ref="A99:L99"/>
    <mergeCell ref="A107:L107"/>
    <mergeCell ref="A106:L106"/>
    <mergeCell ref="A105:L105"/>
    <mergeCell ref="A104:L104"/>
    <mergeCell ref="A103:L103"/>
    <mergeCell ref="A102:L102"/>
    <mergeCell ref="A100:L100"/>
    <mergeCell ref="A101:L101"/>
    <mergeCell ref="A93:L93"/>
    <mergeCell ref="B94:F94"/>
    <mergeCell ref="A95:L95"/>
    <mergeCell ref="B96:F96"/>
    <mergeCell ref="B97:F97"/>
    <mergeCell ref="B88:F88"/>
    <mergeCell ref="B89:F89"/>
    <mergeCell ref="B90:F90"/>
    <mergeCell ref="B91:F91"/>
    <mergeCell ref="B92:F92"/>
    <mergeCell ref="B83:F83"/>
    <mergeCell ref="B84:F84"/>
    <mergeCell ref="A85:L85"/>
    <mergeCell ref="B86:F86"/>
    <mergeCell ref="B87:F87"/>
    <mergeCell ref="B78:F78"/>
    <mergeCell ref="B79:F79"/>
    <mergeCell ref="B80:F80"/>
    <mergeCell ref="B81:F81"/>
    <mergeCell ref="B82:F82"/>
    <mergeCell ref="B73:F73"/>
    <mergeCell ref="B74:F74"/>
    <mergeCell ref="B75:F75"/>
    <mergeCell ref="A76:L76"/>
    <mergeCell ref="B77:F77"/>
    <mergeCell ref="B68:F68"/>
    <mergeCell ref="B69:F69"/>
    <mergeCell ref="B70:F70"/>
    <mergeCell ref="B71:F71"/>
    <mergeCell ref="B72:F72"/>
    <mergeCell ref="A67:L67"/>
    <mergeCell ref="G53:G59"/>
    <mergeCell ref="B54:F54"/>
    <mergeCell ref="B55:F55"/>
    <mergeCell ref="B56:F56"/>
    <mergeCell ref="B57:F57"/>
    <mergeCell ref="B58:F58"/>
    <mergeCell ref="B53:F53"/>
    <mergeCell ref="I48:L49"/>
    <mergeCell ref="B59:F59"/>
    <mergeCell ref="B60:F60"/>
    <mergeCell ref="A61:L65"/>
    <mergeCell ref="B66:D66"/>
    <mergeCell ref="B38:D38"/>
    <mergeCell ref="B49:F49"/>
    <mergeCell ref="B50:F50"/>
    <mergeCell ref="B51:F51"/>
    <mergeCell ref="B44:F44"/>
    <mergeCell ref="B45:F45"/>
    <mergeCell ref="B46:F46"/>
    <mergeCell ref="B47:F47"/>
    <mergeCell ref="B48:F48"/>
    <mergeCell ref="B23:F23"/>
    <mergeCell ref="A39:I39"/>
    <mergeCell ref="B41:F41"/>
    <mergeCell ref="B42:F42"/>
    <mergeCell ref="B43:F43"/>
    <mergeCell ref="B24:L24"/>
    <mergeCell ref="B25:F25"/>
    <mergeCell ref="G25:G31"/>
    <mergeCell ref="B26:F26"/>
    <mergeCell ref="B27:F27"/>
    <mergeCell ref="B28:F28"/>
    <mergeCell ref="B29:F29"/>
    <mergeCell ref="B30:F30"/>
    <mergeCell ref="B31:F31"/>
    <mergeCell ref="B32:F32"/>
    <mergeCell ref="A33:L37"/>
    <mergeCell ref="B98:F98"/>
    <mergeCell ref="B18:F18"/>
    <mergeCell ref="A1:L3"/>
    <mergeCell ref="A4:L4"/>
    <mergeCell ref="A5:L9"/>
    <mergeCell ref="B10:D10"/>
    <mergeCell ref="A11:I11"/>
    <mergeCell ref="B13:F13"/>
    <mergeCell ref="B14:F14"/>
    <mergeCell ref="B15:F15"/>
    <mergeCell ref="B16:F16"/>
    <mergeCell ref="B17:F17"/>
    <mergeCell ref="B19:F19"/>
    <mergeCell ref="B20:F20"/>
    <mergeCell ref="B21:F21"/>
    <mergeCell ref="B22:F22"/>
  </mergeCells>
  <phoneticPr fontId="9" type="noConversion"/>
  <printOptions horizontalCentered="1"/>
  <pageMargins left="0.25" right="0.25" top="0.25" bottom="0.25" header="0.3" footer="0.3"/>
  <pageSetup paperSize="8" scale="63" orientation="portrait" r:id="rId1"/>
  <ignoredErrors>
    <ignoredError sqref="K13:K23 K25:K32 K41:K47 K50:K51 K53:K60 K68:K75 K77:K84 K86:K92 K94 K96:K97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D67C5-ECC8-4DC0-BFE8-F84F463EF388}">
  <dimension ref="A1:L108"/>
  <sheetViews>
    <sheetView topLeftCell="A47" zoomScale="70" zoomScaleNormal="70" workbookViewId="0">
      <selection activeCell="G53" sqref="G53:G59"/>
    </sheetView>
  </sheetViews>
  <sheetFormatPr defaultColWidth="9.1796875" defaultRowHeight="14" x14ac:dyDescent="0.3"/>
  <cols>
    <col min="1" max="1" width="14.453125" style="8" customWidth="1"/>
    <col min="2" max="2" width="26.453125" style="8" customWidth="1"/>
    <col min="3" max="3" width="22" style="9" customWidth="1"/>
    <col min="4" max="4" width="12.1796875" style="9" bestFit="1" customWidth="1"/>
    <col min="5" max="5" width="12.54296875" style="10" customWidth="1"/>
    <col min="6" max="6" width="14.81640625" style="9" customWidth="1"/>
    <col min="7" max="7" width="48.81640625" style="9" customWidth="1"/>
    <col min="8" max="8" width="17.1796875" style="9" customWidth="1"/>
    <col min="9" max="9" width="17.7265625" style="9" customWidth="1"/>
    <col min="10" max="10" width="13.26953125" style="9" customWidth="1"/>
    <col min="11" max="11" width="14.26953125" style="11" bestFit="1" customWidth="1"/>
    <col min="12" max="12" width="29.453125" style="9" customWidth="1"/>
    <col min="13" max="13" width="10" style="2" customWidth="1"/>
    <col min="14" max="14" width="13.54296875" style="2" bestFit="1" customWidth="1"/>
    <col min="15" max="15" width="12.453125" style="2" bestFit="1" customWidth="1"/>
    <col min="16" max="16" width="10" style="2" bestFit="1" customWidth="1"/>
    <col min="17" max="17" width="11.453125" style="2" customWidth="1"/>
    <col min="18" max="18" width="11.81640625" style="2" customWidth="1"/>
    <col min="19" max="19" width="10" style="2" customWidth="1"/>
    <col min="20" max="20" width="11.453125" style="2" customWidth="1"/>
    <col min="21" max="21" width="12.1796875" style="2" customWidth="1"/>
    <col min="22" max="22" width="10" style="2" customWidth="1"/>
    <col min="23" max="23" width="11.453125" style="2" customWidth="1"/>
    <col min="24" max="24" width="12.54296875" style="2" customWidth="1"/>
    <col min="25" max="25" width="10" style="2" customWidth="1"/>
    <col min="26" max="26" width="11.453125" style="2" bestFit="1" customWidth="1"/>
    <col min="27" max="27" width="12.453125" style="2" bestFit="1" customWidth="1"/>
    <col min="28" max="28" width="10" style="2" customWidth="1"/>
    <col min="29" max="29" width="11.453125" style="2" customWidth="1"/>
    <col min="30" max="30" width="12.1796875" style="2" customWidth="1"/>
    <col min="31" max="31" width="10" style="2" customWidth="1"/>
    <col min="32" max="32" width="11.453125" style="2" customWidth="1"/>
    <col min="33" max="33" width="12.1796875" style="2" customWidth="1"/>
    <col min="34" max="34" width="10" style="2" customWidth="1"/>
    <col min="35" max="35" width="11.453125" style="2" customWidth="1"/>
    <col min="36" max="36" width="13.54296875" style="2" customWidth="1"/>
    <col min="37" max="37" width="10" style="2" customWidth="1"/>
    <col min="38" max="38" width="11.453125" style="2" customWidth="1"/>
    <col min="39" max="39" width="12.1796875" style="2" customWidth="1"/>
    <col min="40" max="40" width="10" style="2" customWidth="1"/>
    <col min="41" max="41" width="11.453125" style="2" customWidth="1"/>
    <col min="42" max="42" width="12.1796875" style="2" customWidth="1"/>
    <col min="43" max="43" width="10" style="2" customWidth="1"/>
    <col min="44" max="64" width="12.1796875" style="2" customWidth="1"/>
    <col min="65" max="16384" width="9.1796875" style="2"/>
  </cols>
  <sheetData>
    <row r="1" spans="1:12" s="1" customFormat="1" ht="15" customHeight="1" x14ac:dyDescent="0.3">
      <c r="A1" s="47" t="s">
        <v>148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s="1" customFormat="1" ht="15.75" customHeight="1" x14ac:dyDescent="0.3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s="1" customFormat="1" ht="15" customHeight="1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s="1" customFormat="1" ht="25.5" customHeight="1" x14ac:dyDescent="0.3">
      <c r="A4" s="47" t="s">
        <v>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ht="14.25" customHeight="1" x14ac:dyDescent="0.3">
      <c r="A5" s="48" t="s">
        <v>163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50"/>
    </row>
    <row r="6" spans="1:12" ht="14.25" customHeight="1" x14ac:dyDescent="0.3">
      <c r="A6" s="51"/>
      <c r="B6" s="52"/>
      <c r="C6" s="52"/>
      <c r="D6" s="52"/>
      <c r="E6" s="52"/>
      <c r="F6" s="52"/>
      <c r="G6" s="52"/>
      <c r="H6" s="52"/>
      <c r="I6" s="52"/>
      <c r="J6" s="52"/>
      <c r="K6" s="52"/>
      <c r="L6" s="53"/>
    </row>
    <row r="7" spans="1:12" ht="14.25" customHeight="1" x14ac:dyDescent="0.3">
      <c r="A7" s="51"/>
      <c r="B7" s="52"/>
      <c r="C7" s="52"/>
      <c r="D7" s="52"/>
      <c r="E7" s="52"/>
      <c r="F7" s="52"/>
      <c r="G7" s="52"/>
      <c r="H7" s="52"/>
      <c r="I7" s="52"/>
      <c r="J7" s="52"/>
      <c r="K7" s="52"/>
      <c r="L7" s="53"/>
    </row>
    <row r="8" spans="1:12" ht="14.25" customHeight="1" x14ac:dyDescent="0.3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3"/>
    </row>
    <row r="9" spans="1:12" ht="14.25" customHeight="1" x14ac:dyDescent="0.3">
      <c r="A9" s="54"/>
      <c r="B9" s="55"/>
      <c r="C9" s="55"/>
      <c r="D9" s="55"/>
      <c r="E9" s="55"/>
      <c r="F9" s="55"/>
      <c r="G9" s="55"/>
      <c r="H9" s="55"/>
      <c r="I9" s="55"/>
      <c r="J9" s="55"/>
      <c r="K9" s="55"/>
      <c r="L9" s="56"/>
    </row>
    <row r="10" spans="1:12" ht="30" customHeight="1" x14ac:dyDescent="0.3">
      <c r="A10" s="16" t="s">
        <v>2</v>
      </c>
      <c r="B10" s="57" t="s">
        <v>3</v>
      </c>
      <c r="C10" s="58"/>
      <c r="D10" s="58"/>
      <c r="E10" s="17"/>
      <c r="F10" s="18"/>
      <c r="G10" s="18" t="s">
        <v>4</v>
      </c>
      <c r="H10" s="19" t="s">
        <v>5</v>
      </c>
      <c r="I10" s="19" t="s">
        <v>6</v>
      </c>
      <c r="J10" s="20" t="s">
        <v>7</v>
      </c>
      <c r="K10" s="21" t="s">
        <v>8</v>
      </c>
      <c r="L10" s="22" t="s">
        <v>9</v>
      </c>
    </row>
    <row r="11" spans="1:12" ht="23" x14ac:dyDescent="0.3">
      <c r="A11" s="59" t="s">
        <v>10</v>
      </c>
      <c r="B11" s="60"/>
      <c r="C11" s="60"/>
      <c r="D11" s="60"/>
      <c r="E11" s="60"/>
      <c r="F11" s="60"/>
      <c r="G11" s="60"/>
      <c r="H11" s="60"/>
      <c r="I11" s="60"/>
      <c r="J11" s="23"/>
      <c r="K11" s="23"/>
      <c r="L11" s="24"/>
    </row>
    <row r="12" spans="1:12" ht="23.25" customHeight="1" x14ac:dyDescent="0.3">
      <c r="A12" s="25"/>
      <c r="B12" s="32" t="s">
        <v>11</v>
      </c>
      <c r="C12" s="32"/>
      <c r="D12" s="32"/>
      <c r="E12" s="32"/>
      <c r="F12" s="32"/>
      <c r="G12" s="32"/>
      <c r="H12" s="32"/>
      <c r="I12" s="32"/>
      <c r="J12" s="23"/>
      <c r="K12" s="23"/>
      <c r="L12" s="24"/>
    </row>
    <row r="13" spans="1:12" ht="28" x14ac:dyDescent="0.3">
      <c r="A13" s="3" t="s">
        <v>12</v>
      </c>
      <c r="B13" s="44" t="s">
        <v>13</v>
      </c>
      <c r="C13" s="45"/>
      <c r="D13" s="45"/>
      <c r="E13" s="45"/>
      <c r="F13" s="46"/>
      <c r="G13" s="35" t="s">
        <v>14</v>
      </c>
      <c r="H13" s="4" t="s">
        <v>15</v>
      </c>
      <c r="I13" s="5">
        <v>10</v>
      </c>
      <c r="J13" s="6"/>
      <c r="K13" s="36">
        <f>I13*J13</f>
        <v>0</v>
      </c>
      <c r="L13" s="7"/>
    </row>
    <row r="14" spans="1:12" ht="33" customHeight="1" x14ac:dyDescent="0.3">
      <c r="A14" s="3" t="s">
        <v>16</v>
      </c>
      <c r="B14" s="61" t="s">
        <v>17</v>
      </c>
      <c r="C14" s="62"/>
      <c r="D14" s="62"/>
      <c r="E14" s="62"/>
      <c r="F14" s="63"/>
      <c r="G14" s="35" t="s">
        <v>152</v>
      </c>
      <c r="H14" s="4" t="s">
        <v>18</v>
      </c>
      <c r="I14" s="5">
        <v>2</v>
      </c>
      <c r="J14" s="6"/>
      <c r="K14" s="36">
        <f t="shared" ref="K14:K23" si="0">I14*J14</f>
        <v>0</v>
      </c>
      <c r="L14" s="7"/>
    </row>
    <row r="15" spans="1:12" ht="32.25" customHeight="1" x14ac:dyDescent="0.3">
      <c r="A15" s="3" t="s">
        <v>19</v>
      </c>
      <c r="B15" s="44" t="s">
        <v>20</v>
      </c>
      <c r="C15" s="45"/>
      <c r="D15" s="45"/>
      <c r="E15" s="45"/>
      <c r="F15" s="46"/>
      <c r="G15" s="35" t="s">
        <v>152</v>
      </c>
      <c r="H15" s="4" t="s">
        <v>15</v>
      </c>
      <c r="I15" s="5">
        <v>100</v>
      </c>
      <c r="J15" s="6"/>
      <c r="K15" s="36">
        <f t="shared" si="0"/>
        <v>0</v>
      </c>
      <c r="L15" s="7"/>
    </row>
    <row r="16" spans="1:12" ht="61.5" customHeight="1" x14ac:dyDescent="0.3">
      <c r="A16" s="3" t="s">
        <v>21</v>
      </c>
      <c r="B16" s="44" t="s">
        <v>22</v>
      </c>
      <c r="C16" s="45"/>
      <c r="D16" s="45"/>
      <c r="E16" s="45"/>
      <c r="F16" s="46"/>
      <c r="G16" s="35" t="s">
        <v>23</v>
      </c>
      <c r="H16" s="4" t="s">
        <v>24</v>
      </c>
      <c r="I16" s="26">
        <v>2000</v>
      </c>
      <c r="J16" s="6"/>
      <c r="K16" s="36">
        <f t="shared" si="0"/>
        <v>0</v>
      </c>
      <c r="L16" s="7"/>
    </row>
    <row r="17" spans="1:12" ht="66" customHeight="1" x14ac:dyDescent="0.3">
      <c r="A17" s="3" t="s">
        <v>25</v>
      </c>
      <c r="B17" s="44" t="s">
        <v>26</v>
      </c>
      <c r="C17" s="45"/>
      <c r="D17" s="45"/>
      <c r="E17" s="45"/>
      <c r="F17" s="46"/>
      <c r="G17" s="35" t="s">
        <v>27</v>
      </c>
      <c r="H17" s="4" t="s">
        <v>15</v>
      </c>
      <c r="I17" s="5">
        <v>200</v>
      </c>
      <c r="J17" s="6"/>
      <c r="K17" s="36">
        <f t="shared" si="0"/>
        <v>0</v>
      </c>
      <c r="L17" s="7"/>
    </row>
    <row r="18" spans="1:12" ht="14.5" customHeight="1" x14ac:dyDescent="0.3">
      <c r="A18" s="3" t="s">
        <v>28</v>
      </c>
      <c r="B18" s="44" t="s">
        <v>29</v>
      </c>
      <c r="C18" s="45"/>
      <c r="D18" s="45"/>
      <c r="E18" s="45"/>
      <c r="F18" s="46"/>
      <c r="G18" s="35" t="s">
        <v>30</v>
      </c>
      <c r="H18" s="4" t="s">
        <v>31</v>
      </c>
      <c r="I18" s="5">
        <v>50</v>
      </c>
      <c r="J18" s="6"/>
      <c r="K18" s="36">
        <f t="shared" si="0"/>
        <v>0</v>
      </c>
      <c r="L18" s="7"/>
    </row>
    <row r="19" spans="1:12" ht="38.25" customHeight="1" x14ac:dyDescent="0.3">
      <c r="A19" s="3" t="s">
        <v>32</v>
      </c>
      <c r="B19" s="44" t="s">
        <v>33</v>
      </c>
      <c r="C19" s="45"/>
      <c r="D19" s="45"/>
      <c r="E19" s="45"/>
      <c r="F19" s="46"/>
      <c r="G19" s="35" t="s">
        <v>34</v>
      </c>
      <c r="H19" s="4" t="s">
        <v>35</v>
      </c>
      <c r="I19" s="13">
        <v>3</v>
      </c>
      <c r="J19" s="6"/>
      <c r="K19" s="36">
        <f t="shared" si="0"/>
        <v>0</v>
      </c>
      <c r="L19" s="7"/>
    </row>
    <row r="20" spans="1:12" ht="14.5" customHeight="1" x14ac:dyDescent="0.3">
      <c r="A20" s="3" t="s">
        <v>36</v>
      </c>
      <c r="B20" s="44" t="s">
        <v>37</v>
      </c>
      <c r="C20" s="45"/>
      <c r="D20" s="45"/>
      <c r="E20" s="45"/>
      <c r="F20" s="46"/>
      <c r="G20" s="35" t="s">
        <v>38</v>
      </c>
      <c r="H20" s="4" t="s">
        <v>39</v>
      </c>
      <c r="I20" s="13">
        <v>14</v>
      </c>
      <c r="J20" s="6"/>
      <c r="K20" s="36">
        <f t="shared" si="0"/>
        <v>0</v>
      </c>
      <c r="L20" s="7"/>
    </row>
    <row r="21" spans="1:12" ht="14.5" customHeight="1" x14ac:dyDescent="0.3">
      <c r="A21" s="3" t="s">
        <v>40</v>
      </c>
      <c r="B21" s="44" t="s">
        <v>41</v>
      </c>
      <c r="C21" s="45"/>
      <c r="D21" s="45"/>
      <c r="E21" s="45"/>
      <c r="F21" s="46"/>
      <c r="G21" s="35" t="s">
        <v>42</v>
      </c>
      <c r="H21" s="4" t="s">
        <v>43</v>
      </c>
      <c r="I21" s="5">
        <v>30</v>
      </c>
      <c r="J21" s="6"/>
      <c r="K21" s="36">
        <f t="shared" si="0"/>
        <v>0</v>
      </c>
      <c r="L21" s="7"/>
    </row>
    <row r="22" spans="1:12" ht="29.15" customHeight="1" x14ac:dyDescent="0.3">
      <c r="A22" s="3" t="s">
        <v>44</v>
      </c>
      <c r="B22" s="44" t="s">
        <v>45</v>
      </c>
      <c r="C22" s="45"/>
      <c r="D22" s="45"/>
      <c r="E22" s="45"/>
      <c r="F22" s="46"/>
      <c r="G22" s="35" t="s">
        <v>46</v>
      </c>
      <c r="H22" s="4" t="s">
        <v>47</v>
      </c>
      <c r="I22" s="5">
        <v>20</v>
      </c>
      <c r="J22" s="6"/>
      <c r="K22" s="36">
        <f t="shared" si="0"/>
        <v>0</v>
      </c>
      <c r="L22" s="7"/>
    </row>
    <row r="23" spans="1:12" ht="14.5" customHeight="1" x14ac:dyDescent="0.3">
      <c r="A23" s="3" t="s">
        <v>48</v>
      </c>
      <c r="B23" s="44" t="s">
        <v>49</v>
      </c>
      <c r="C23" s="45"/>
      <c r="D23" s="45"/>
      <c r="E23" s="45"/>
      <c r="F23" s="46"/>
      <c r="G23" s="35" t="s">
        <v>50</v>
      </c>
      <c r="H23" s="4" t="s">
        <v>18</v>
      </c>
      <c r="I23" s="5">
        <v>5</v>
      </c>
      <c r="J23" s="6"/>
      <c r="K23" s="36">
        <f t="shared" si="0"/>
        <v>0</v>
      </c>
      <c r="L23" s="7"/>
    </row>
    <row r="24" spans="1:12" ht="23.25" customHeight="1" x14ac:dyDescent="0.3">
      <c r="A24" s="25"/>
      <c r="B24" s="59" t="s">
        <v>51</v>
      </c>
      <c r="C24" s="60"/>
      <c r="D24" s="60"/>
      <c r="E24" s="60"/>
      <c r="F24" s="60"/>
      <c r="G24" s="60"/>
      <c r="H24" s="60"/>
      <c r="I24" s="60"/>
      <c r="J24" s="60"/>
      <c r="K24" s="60"/>
      <c r="L24" s="60"/>
    </row>
    <row r="25" spans="1:12" ht="14.5" customHeight="1" x14ac:dyDescent="0.3">
      <c r="A25" s="3" t="s">
        <v>52</v>
      </c>
      <c r="B25" s="44" t="s">
        <v>53</v>
      </c>
      <c r="C25" s="45"/>
      <c r="D25" s="45"/>
      <c r="E25" s="45"/>
      <c r="F25" s="46"/>
      <c r="G25" s="65" t="s">
        <v>54</v>
      </c>
      <c r="H25" s="4" t="s">
        <v>55</v>
      </c>
      <c r="I25" s="26">
        <v>15000</v>
      </c>
      <c r="J25" s="6"/>
      <c r="K25" s="36">
        <f t="shared" ref="K25:K32" si="1">I25*J25</f>
        <v>0</v>
      </c>
      <c r="L25" s="7"/>
    </row>
    <row r="26" spans="1:12" ht="14.5" customHeight="1" x14ac:dyDescent="0.3">
      <c r="A26" s="3" t="s">
        <v>56</v>
      </c>
      <c r="B26" s="44" t="s">
        <v>57</v>
      </c>
      <c r="C26" s="45"/>
      <c r="D26" s="45"/>
      <c r="E26" s="45"/>
      <c r="F26" s="46"/>
      <c r="G26" s="66"/>
      <c r="H26" s="4" t="s">
        <v>58</v>
      </c>
      <c r="I26" s="5">
        <v>10</v>
      </c>
      <c r="J26" s="6"/>
      <c r="K26" s="36">
        <f t="shared" si="1"/>
        <v>0</v>
      </c>
      <c r="L26" s="7"/>
    </row>
    <row r="27" spans="1:12" ht="14.5" customHeight="1" x14ac:dyDescent="0.3">
      <c r="A27" s="3" t="s">
        <v>59</v>
      </c>
      <c r="B27" s="44" t="s">
        <v>60</v>
      </c>
      <c r="C27" s="45"/>
      <c r="D27" s="45"/>
      <c r="E27" s="45"/>
      <c r="F27" s="46"/>
      <c r="G27" s="66"/>
      <c r="H27" s="4" t="s">
        <v>58</v>
      </c>
      <c r="I27" s="26">
        <v>1500</v>
      </c>
      <c r="J27" s="6"/>
      <c r="K27" s="36">
        <f t="shared" si="1"/>
        <v>0</v>
      </c>
      <c r="L27" s="7"/>
    </row>
    <row r="28" spans="1:12" ht="14.5" customHeight="1" x14ac:dyDescent="0.3">
      <c r="A28" s="3" t="s">
        <v>61</v>
      </c>
      <c r="B28" s="44" t="s">
        <v>62</v>
      </c>
      <c r="C28" s="45"/>
      <c r="D28" s="45"/>
      <c r="E28" s="45"/>
      <c r="F28" s="46"/>
      <c r="G28" s="66"/>
      <c r="H28" s="4" t="s">
        <v>55</v>
      </c>
      <c r="I28" s="26">
        <v>20000</v>
      </c>
      <c r="J28" s="6"/>
      <c r="K28" s="36">
        <f t="shared" si="1"/>
        <v>0</v>
      </c>
      <c r="L28" s="7"/>
    </row>
    <row r="29" spans="1:12" ht="14.5" customHeight="1" x14ac:dyDescent="0.3">
      <c r="A29" s="3" t="s">
        <v>63</v>
      </c>
      <c r="B29" s="44" t="s">
        <v>64</v>
      </c>
      <c r="C29" s="45"/>
      <c r="D29" s="45"/>
      <c r="E29" s="45"/>
      <c r="F29" s="46"/>
      <c r="G29" s="66"/>
      <c r="H29" s="4" t="s">
        <v>31</v>
      </c>
      <c r="I29" s="88">
        <v>20000</v>
      </c>
      <c r="J29" s="6"/>
      <c r="K29" s="36">
        <f t="shared" si="1"/>
        <v>0</v>
      </c>
      <c r="L29" s="7"/>
    </row>
    <row r="30" spans="1:12" ht="14.5" customHeight="1" x14ac:dyDescent="0.3">
      <c r="A30" s="3" t="s">
        <v>65</v>
      </c>
      <c r="B30" s="44" t="s">
        <v>66</v>
      </c>
      <c r="C30" s="45"/>
      <c r="D30" s="45"/>
      <c r="E30" s="45"/>
      <c r="F30" s="46"/>
      <c r="G30" s="66"/>
      <c r="H30" s="4" t="s">
        <v>58</v>
      </c>
      <c r="I30" s="13">
        <v>4</v>
      </c>
      <c r="J30" s="14"/>
      <c r="K30" s="37">
        <f t="shared" si="1"/>
        <v>0</v>
      </c>
      <c r="L30" s="15"/>
    </row>
    <row r="31" spans="1:12" ht="14.5" customHeight="1" x14ac:dyDescent="0.3">
      <c r="A31" s="3" t="s">
        <v>67</v>
      </c>
      <c r="B31" s="44" t="s">
        <v>68</v>
      </c>
      <c r="C31" s="45"/>
      <c r="D31" s="45"/>
      <c r="E31" s="45"/>
      <c r="F31" s="46"/>
      <c r="G31" s="67"/>
      <c r="H31" s="4" t="s">
        <v>58</v>
      </c>
      <c r="I31" s="5">
        <v>10</v>
      </c>
      <c r="J31" s="6"/>
      <c r="K31" s="36">
        <f t="shared" si="1"/>
        <v>0</v>
      </c>
      <c r="L31" s="7"/>
    </row>
    <row r="32" spans="1:12" ht="70" x14ac:dyDescent="0.3">
      <c r="A32" s="3" t="s">
        <v>69</v>
      </c>
      <c r="B32" s="44" t="s">
        <v>70</v>
      </c>
      <c r="C32" s="45"/>
      <c r="D32" s="45"/>
      <c r="E32" s="45"/>
      <c r="F32" s="46"/>
      <c r="G32" s="35" t="s">
        <v>71</v>
      </c>
      <c r="H32" s="4" t="s">
        <v>72</v>
      </c>
      <c r="I32" s="26">
        <v>2000</v>
      </c>
      <c r="J32" s="6"/>
      <c r="K32" s="36">
        <f t="shared" si="1"/>
        <v>0</v>
      </c>
      <c r="L32" s="7"/>
    </row>
    <row r="33" spans="1:12" x14ac:dyDescent="0.3">
      <c r="A33" s="48" t="s">
        <v>73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50"/>
    </row>
    <row r="34" spans="1:12" x14ac:dyDescent="0.3">
      <c r="A34" s="51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3"/>
    </row>
    <row r="35" spans="1:12" x14ac:dyDescent="0.3">
      <c r="A35" s="51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3"/>
    </row>
    <row r="36" spans="1:12" x14ac:dyDescent="0.3">
      <c r="A36" s="51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3"/>
    </row>
    <row r="37" spans="1:12" x14ac:dyDescent="0.3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6"/>
    </row>
    <row r="38" spans="1:12" x14ac:dyDescent="0.3">
      <c r="A38" s="16" t="s">
        <v>2</v>
      </c>
      <c r="B38" s="68" t="s">
        <v>3</v>
      </c>
      <c r="C38" s="69"/>
      <c r="D38" s="69"/>
      <c r="E38" s="17"/>
      <c r="F38" s="18"/>
      <c r="G38" s="18" t="s">
        <v>4</v>
      </c>
      <c r="H38" s="19" t="s">
        <v>5</v>
      </c>
      <c r="I38" s="19" t="s">
        <v>6</v>
      </c>
      <c r="J38" s="20" t="s">
        <v>7</v>
      </c>
      <c r="K38" s="21" t="s">
        <v>8</v>
      </c>
      <c r="L38" s="22" t="s">
        <v>9</v>
      </c>
    </row>
    <row r="39" spans="1:12" ht="23" x14ac:dyDescent="0.3">
      <c r="A39" s="59" t="s">
        <v>74</v>
      </c>
      <c r="B39" s="60"/>
      <c r="C39" s="60"/>
      <c r="D39" s="60"/>
      <c r="E39" s="60"/>
      <c r="F39" s="60"/>
      <c r="G39" s="60"/>
      <c r="H39" s="60"/>
      <c r="I39" s="60"/>
      <c r="J39" s="23"/>
      <c r="K39" s="23"/>
      <c r="L39" s="24"/>
    </row>
    <row r="40" spans="1:12" ht="23" x14ac:dyDescent="0.3">
      <c r="A40" s="31"/>
      <c r="B40" s="32" t="s">
        <v>75</v>
      </c>
      <c r="C40" s="32"/>
      <c r="D40" s="32"/>
      <c r="E40" s="32"/>
      <c r="F40" s="32"/>
      <c r="G40" s="32"/>
      <c r="H40" s="32"/>
      <c r="I40" s="32"/>
      <c r="J40" s="23"/>
      <c r="K40" s="23"/>
      <c r="L40" s="24"/>
    </row>
    <row r="41" spans="1:12" ht="28" x14ac:dyDescent="0.3">
      <c r="A41" s="3" t="s">
        <v>12</v>
      </c>
      <c r="B41" s="64" t="s">
        <v>76</v>
      </c>
      <c r="C41" s="64"/>
      <c r="D41" s="64"/>
      <c r="E41" s="64"/>
      <c r="F41" s="64"/>
      <c r="G41" s="35" t="s">
        <v>77</v>
      </c>
      <c r="H41" s="4" t="s">
        <v>15</v>
      </c>
      <c r="I41" s="5">
        <v>10</v>
      </c>
      <c r="J41" s="6"/>
      <c r="K41" s="36">
        <f t="shared" ref="K41:K47" si="2">I41*J41</f>
        <v>0</v>
      </c>
      <c r="L41" s="7"/>
    </row>
    <row r="42" spans="1:12" ht="28" x14ac:dyDescent="0.3">
      <c r="A42" s="3" t="s">
        <v>16</v>
      </c>
      <c r="B42" s="64" t="s">
        <v>78</v>
      </c>
      <c r="C42" s="64"/>
      <c r="D42" s="64"/>
      <c r="E42" s="64"/>
      <c r="F42" s="64"/>
      <c r="G42" s="35" t="s">
        <v>77</v>
      </c>
      <c r="H42" s="4" t="s">
        <v>18</v>
      </c>
      <c r="I42" s="5">
        <v>2</v>
      </c>
      <c r="J42" s="6"/>
      <c r="K42" s="36">
        <f t="shared" si="2"/>
        <v>0</v>
      </c>
      <c r="L42" s="7"/>
    </row>
    <row r="43" spans="1:12" ht="33" customHeight="1" x14ac:dyDescent="0.3">
      <c r="A43" s="3" t="s">
        <v>19</v>
      </c>
      <c r="B43" s="64" t="s">
        <v>20</v>
      </c>
      <c r="C43" s="64"/>
      <c r="D43" s="64"/>
      <c r="E43" s="64"/>
      <c r="F43" s="64"/>
      <c r="G43" s="35" t="s">
        <v>77</v>
      </c>
      <c r="H43" s="4" t="s">
        <v>15</v>
      </c>
      <c r="I43" s="5">
        <v>100</v>
      </c>
      <c r="J43" s="6"/>
      <c r="K43" s="36">
        <f t="shared" si="2"/>
        <v>0</v>
      </c>
      <c r="L43" s="7"/>
    </row>
    <row r="44" spans="1:12" ht="56" x14ac:dyDescent="0.3">
      <c r="A44" s="3" t="s">
        <v>21</v>
      </c>
      <c r="B44" s="64" t="s">
        <v>22</v>
      </c>
      <c r="C44" s="64"/>
      <c r="D44" s="64"/>
      <c r="E44" s="64"/>
      <c r="F44" s="64"/>
      <c r="G44" s="35" t="s">
        <v>23</v>
      </c>
      <c r="H44" s="4" t="s">
        <v>24</v>
      </c>
      <c r="I44" s="26">
        <v>2000</v>
      </c>
      <c r="J44" s="6"/>
      <c r="K44" s="36">
        <f t="shared" si="2"/>
        <v>0</v>
      </c>
      <c r="L44" s="7"/>
    </row>
    <row r="45" spans="1:12" ht="56" x14ac:dyDescent="0.3">
      <c r="A45" s="3" t="s">
        <v>25</v>
      </c>
      <c r="B45" s="44" t="s">
        <v>26</v>
      </c>
      <c r="C45" s="45"/>
      <c r="D45" s="45"/>
      <c r="E45" s="45"/>
      <c r="F45" s="46"/>
      <c r="G45" s="35" t="s">
        <v>27</v>
      </c>
      <c r="H45" s="4" t="s">
        <v>15</v>
      </c>
      <c r="I45" s="5">
        <v>200</v>
      </c>
      <c r="J45" s="6"/>
      <c r="K45" s="36">
        <f t="shared" si="2"/>
        <v>0</v>
      </c>
      <c r="L45" s="7"/>
    </row>
    <row r="46" spans="1:12" x14ac:dyDescent="0.3">
      <c r="A46" s="3" t="s">
        <v>28</v>
      </c>
      <c r="B46" s="64" t="s">
        <v>29</v>
      </c>
      <c r="C46" s="64"/>
      <c r="D46" s="64"/>
      <c r="E46" s="64"/>
      <c r="F46" s="64"/>
      <c r="G46" s="35" t="s">
        <v>30</v>
      </c>
      <c r="H46" s="4" t="s">
        <v>31</v>
      </c>
      <c r="I46" s="5">
        <v>50</v>
      </c>
      <c r="J46" s="6"/>
      <c r="K46" s="36">
        <f t="shared" si="2"/>
        <v>0</v>
      </c>
      <c r="L46" s="7"/>
    </row>
    <row r="47" spans="1:12" ht="28" x14ac:dyDescent="0.3">
      <c r="A47" s="3" t="s">
        <v>32</v>
      </c>
      <c r="B47" s="64" t="s">
        <v>33</v>
      </c>
      <c r="C47" s="64"/>
      <c r="D47" s="64"/>
      <c r="E47" s="64"/>
      <c r="F47" s="64"/>
      <c r="G47" s="35" t="s">
        <v>77</v>
      </c>
      <c r="H47" s="4" t="s">
        <v>35</v>
      </c>
      <c r="I47" s="5">
        <v>3</v>
      </c>
      <c r="J47" s="6"/>
      <c r="K47" s="36">
        <f t="shared" si="2"/>
        <v>0</v>
      </c>
      <c r="L47" s="7"/>
    </row>
    <row r="48" spans="1:12" x14ac:dyDescent="0.3">
      <c r="A48" s="3" t="s">
        <v>36</v>
      </c>
      <c r="B48" s="64" t="s">
        <v>37</v>
      </c>
      <c r="C48" s="64"/>
      <c r="D48" s="64"/>
      <c r="E48" s="64"/>
      <c r="F48" s="64"/>
      <c r="G48" s="35" t="s">
        <v>38</v>
      </c>
      <c r="H48" s="4" t="s">
        <v>39</v>
      </c>
      <c r="I48" s="70" t="s">
        <v>79</v>
      </c>
      <c r="J48" s="71"/>
      <c r="K48" s="71"/>
      <c r="L48" s="72"/>
    </row>
    <row r="49" spans="1:12" ht="28" customHeight="1" x14ac:dyDescent="0.3">
      <c r="A49" s="3" t="s">
        <v>40</v>
      </c>
      <c r="B49" s="44" t="s">
        <v>41</v>
      </c>
      <c r="C49" s="45"/>
      <c r="D49" s="45"/>
      <c r="E49" s="45"/>
      <c r="F49" s="46"/>
      <c r="G49" s="35" t="s">
        <v>42</v>
      </c>
      <c r="H49" s="4" t="s">
        <v>43</v>
      </c>
      <c r="I49" s="73"/>
      <c r="J49" s="74"/>
      <c r="K49" s="74"/>
      <c r="L49" s="75"/>
    </row>
    <row r="50" spans="1:12" ht="28" x14ac:dyDescent="0.3">
      <c r="A50" s="3" t="s">
        <v>44</v>
      </c>
      <c r="B50" s="64" t="s">
        <v>45</v>
      </c>
      <c r="C50" s="64"/>
      <c r="D50" s="64"/>
      <c r="E50" s="64"/>
      <c r="F50" s="64"/>
      <c r="G50" s="35" t="s">
        <v>46</v>
      </c>
      <c r="H50" s="4" t="s">
        <v>47</v>
      </c>
      <c r="I50" s="5">
        <v>20</v>
      </c>
      <c r="J50" s="6"/>
      <c r="K50" s="36">
        <f t="shared" ref="K50:K51" si="3">I50*J50</f>
        <v>0</v>
      </c>
      <c r="L50" s="7"/>
    </row>
    <row r="51" spans="1:12" x14ac:dyDescent="0.3">
      <c r="A51" s="3" t="s">
        <v>48</v>
      </c>
      <c r="B51" s="44" t="s">
        <v>49</v>
      </c>
      <c r="C51" s="45"/>
      <c r="D51" s="45"/>
      <c r="E51" s="45"/>
      <c r="F51" s="46"/>
      <c r="G51" s="35" t="s">
        <v>50</v>
      </c>
      <c r="H51" s="4" t="s">
        <v>18</v>
      </c>
      <c r="I51" s="5">
        <v>5</v>
      </c>
      <c r="J51" s="6"/>
      <c r="K51" s="36">
        <f t="shared" si="3"/>
        <v>0</v>
      </c>
      <c r="L51" s="7"/>
    </row>
    <row r="52" spans="1:12" ht="23" x14ac:dyDescent="0.3">
      <c r="A52" s="32"/>
      <c r="B52" s="32" t="s">
        <v>80</v>
      </c>
      <c r="C52" s="32"/>
      <c r="D52" s="32"/>
      <c r="E52" s="32"/>
      <c r="F52" s="32"/>
      <c r="G52" s="32"/>
      <c r="H52" s="32"/>
      <c r="I52" s="32"/>
      <c r="J52" s="12"/>
      <c r="K52" s="12"/>
      <c r="L52" s="12"/>
    </row>
    <row r="53" spans="1:12" x14ac:dyDescent="0.3">
      <c r="A53" s="3" t="s">
        <v>52</v>
      </c>
      <c r="B53" s="82" t="s">
        <v>81</v>
      </c>
      <c r="C53" s="82"/>
      <c r="D53" s="82"/>
      <c r="E53" s="82"/>
      <c r="F53" s="82"/>
      <c r="G53" s="79" t="s">
        <v>54</v>
      </c>
      <c r="H53" s="4" t="s">
        <v>55</v>
      </c>
      <c r="I53" s="26">
        <v>15000</v>
      </c>
      <c r="J53" s="6"/>
      <c r="K53" s="36">
        <f t="shared" ref="K53:K60" si="4">I53*J53</f>
        <v>0</v>
      </c>
      <c r="L53" s="7"/>
    </row>
    <row r="54" spans="1:12" x14ac:dyDescent="0.3">
      <c r="A54" s="3" t="s">
        <v>56</v>
      </c>
      <c r="B54" s="82" t="s">
        <v>82</v>
      </c>
      <c r="C54" s="82"/>
      <c r="D54" s="82"/>
      <c r="E54" s="82"/>
      <c r="F54" s="82"/>
      <c r="G54" s="80"/>
      <c r="H54" s="4" t="s">
        <v>58</v>
      </c>
      <c r="I54" s="5">
        <v>10</v>
      </c>
      <c r="J54" s="6"/>
      <c r="K54" s="36">
        <f t="shared" si="4"/>
        <v>0</v>
      </c>
      <c r="L54" s="7"/>
    </row>
    <row r="55" spans="1:12" x14ac:dyDescent="0.3">
      <c r="A55" s="3" t="s">
        <v>59</v>
      </c>
      <c r="B55" s="44" t="s">
        <v>83</v>
      </c>
      <c r="C55" s="45"/>
      <c r="D55" s="45"/>
      <c r="E55" s="45"/>
      <c r="F55" s="46"/>
      <c r="G55" s="80"/>
      <c r="H55" s="4" t="s">
        <v>58</v>
      </c>
      <c r="I55" s="26">
        <v>1500</v>
      </c>
      <c r="J55" s="6"/>
      <c r="K55" s="36">
        <f t="shared" si="4"/>
        <v>0</v>
      </c>
      <c r="L55" s="7"/>
    </row>
    <row r="56" spans="1:12" x14ac:dyDescent="0.3">
      <c r="A56" s="3" t="s">
        <v>61</v>
      </c>
      <c r="B56" s="64" t="s">
        <v>62</v>
      </c>
      <c r="C56" s="64"/>
      <c r="D56" s="64"/>
      <c r="E56" s="64"/>
      <c r="F56" s="64"/>
      <c r="G56" s="80"/>
      <c r="H56" s="4" t="s">
        <v>55</v>
      </c>
      <c r="I56" s="26">
        <v>20000</v>
      </c>
      <c r="J56" s="6"/>
      <c r="K56" s="36">
        <f t="shared" si="4"/>
        <v>0</v>
      </c>
      <c r="L56" s="7"/>
    </row>
    <row r="57" spans="1:12" ht="36" customHeight="1" x14ac:dyDescent="0.3">
      <c r="A57" s="3" t="s">
        <v>63</v>
      </c>
      <c r="B57" s="64" t="s">
        <v>84</v>
      </c>
      <c r="C57" s="64"/>
      <c r="D57" s="64"/>
      <c r="E57" s="64"/>
      <c r="F57" s="64"/>
      <c r="G57" s="80"/>
      <c r="H57" s="4" t="s">
        <v>31</v>
      </c>
      <c r="I57" s="88">
        <v>20000</v>
      </c>
      <c r="J57" s="6"/>
      <c r="K57" s="36">
        <f t="shared" si="4"/>
        <v>0</v>
      </c>
      <c r="L57" s="7"/>
    </row>
    <row r="58" spans="1:12" x14ac:dyDescent="0.3">
      <c r="A58" s="3" t="s">
        <v>65</v>
      </c>
      <c r="B58" s="64" t="s">
        <v>66</v>
      </c>
      <c r="C58" s="64"/>
      <c r="D58" s="64"/>
      <c r="E58" s="64"/>
      <c r="F58" s="64"/>
      <c r="G58" s="80"/>
      <c r="H58" s="4" t="s">
        <v>58</v>
      </c>
      <c r="I58" s="13">
        <v>4</v>
      </c>
      <c r="J58" s="14"/>
      <c r="K58" s="37">
        <f t="shared" si="4"/>
        <v>0</v>
      </c>
      <c r="L58" s="15"/>
    </row>
    <row r="59" spans="1:12" x14ac:dyDescent="0.3">
      <c r="A59" s="3" t="s">
        <v>67</v>
      </c>
      <c r="B59" s="44" t="s">
        <v>68</v>
      </c>
      <c r="C59" s="45"/>
      <c r="D59" s="45"/>
      <c r="E59" s="45"/>
      <c r="F59" s="46"/>
      <c r="G59" s="81"/>
      <c r="H59" s="4" t="s">
        <v>58</v>
      </c>
      <c r="I59" s="5">
        <v>10</v>
      </c>
      <c r="J59" s="6"/>
      <c r="K59" s="36">
        <f t="shared" si="4"/>
        <v>0</v>
      </c>
      <c r="L59" s="7"/>
    </row>
    <row r="60" spans="1:12" ht="70" x14ac:dyDescent="0.3">
      <c r="A60" s="3" t="s">
        <v>69</v>
      </c>
      <c r="B60" s="64" t="s">
        <v>70</v>
      </c>
      <c r="C60" s="64"/>
      <c r="D60" s="64"/>
      <c r="E60" s="64"/>
      <c r="F60" s="64"/>
      <c r="G60" s="35" t="s">
        <v>71</v>
      </c>
      <c r="H60" s="4" t="s">
        <v>72</v>
      </c>
      <c r="I60" s="26">
        <v>2000</v>
      </c>
      <c r="J60" s="6"/>
      <c r="K60" s="36">
        <f t="shared" si="4"/>
        <v>0</v>
      </c>
      <c r="L60" s="7"/>
    </row>
    <row r="61" spans="1:12" x14ac:dyDescent="0.3">
      <c r="A61" s="48" t="s">
        <v>85</v>
      </c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50"/>
    </row>
    <row r="62" spans="1:12" x14ac:dyDescent="0.3">
      <c r="A62" s="51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3"/>
    </row>
    <row r="63" spans="1:12" ht="15" customHeight="1" x14ac:dyDescent="0.3">
      <c r="A63" s="51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3"/>
    </row>
    <row r="64" spans="1:12" x14ac:dyDescent="0.3">
      <c r="A64" s="51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3"/>
    </row>
    <row r="65" spans="1:12" x14ac:dyDescent="0.3">
      <c r="A65" s="54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6"/>
    </row>
    <row r="66" spans="1:12" ht="36" customHeight="1" x14ac:dyDescent="0.3">
      <c r="A66" s="16" t="s">
        <v>2</v>
      </c>
      <c r="B66" s="68" t="s">
        <v>3</v>
      </c>
      <c r="C66" s="69"/>
      <c r="D66" s="69"/>
      <c r="E66" s="17"/>
      <c r="F66" s="18"/>
      <c r="G66" s="18" t="s">
        <v>4</v>
      </c>
      <c r="H66" s="19" t="s">
        <v>5</v>
      </c>
      <c r="I66" s="19" t="s">
        <v>6</v>
      </c>
      <c r="J66" s="20" t="s">
        <v>7</v>
      </c>
      <c r="K66" s="21" t="s">
        <v>8</v>
      </c>
      <c r="L66" s="22" t="s">
        <v>9</v>
      </c>
    </row>
    <row r="67" spans="1:12" ht="30.75" customHeight="1" x14ac:dyDescent="0.3">
      <c r="A67" s="76" t="s">
        <v>86</v>
      </c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8"/>
    </row>
    <row r="68" spans="1:12" ht="30" customHeight="1" x14ac:dyDescent="0.3">
      <c r="A68" s="3" t="s">
        <v>87</v>
      </c>
      <c r="B68" s="64" t="s">
        <v>88</v>
      </c>
      <c r="C68" s="64"/>
      <c r="D68" s="64"/>
      <c r="E68" s="64"/>
      <c r="F68" s="64"/>
      <c r="G68" s="35" t="s">
        <v>89</v>
      </c>
      <c r="H68" s="4" t="s">
        <v>90</v>
      </c>
      <c r="I68" s="5">
        <v>60</v>
      </c>
      <c r="J68" s="6"/>
      <c r="K68" s="36">
        <f t="shared" ref="K68:K75" si="5">I68*J68</f>
        <v>0</v>
      </c>
      <c r="L68" s="7"/>
    </row>
    <row r="69" spans="1:12" ht="30" customHeight="1" x14ac:dyDescent="0.3">
      <c r="A69" s="3" t="s">
        <v>91</v>
      </c>
      <c r="B69" s="64" t="s">
        <v>92</v>
      </c>
      <c r="C69" s="64"/>
      <c r="D69" s="64"/>
      <c r="E69" s="64"/>
      <c r="F69" s="64"/>
      <c r="G69" s="35" t="s">
        <v>89</v>
      </c>
      <c r="H69" s="4" t="s">
        <v>90</v>
      </c>
      <c r="I69" s="5">
        <v>60</v>
      </c>
      <c r="J69" s="6"/>
      <c r="K69" s="36">
        <f t="shared" si="5"/>
        <v>0</v>
      </c>
      <c r="L69" s="7"/>
    </row>
    <row r="70" spans="1:12" ht="30" customHeight="1" x14ac:dyDescent="0.3">
      <c r="A70" s="3" t="s">
        <v>93</v>
      </c>
      <c r="B70" s="64" t="s">
        <v>94</v>
      </c>
      <c r="C70" s="64"/>
      <c r="D70" s="64"/>
      <c r="E70" s="64"/>
      <c r="F70" s="64"/>
      <c r="G70" s="35" t="s">
        <v>89</v>
      </c>
      <c r="H70" s="4" t="s">
        <v>90</v>
      </c>
      <c r="I70" s="5">
        <v>60</v>
      </c>
      <c r="J70" s="6"/>
      <c r="K70" s="36">
        <f t="shared" si="5"/>
        <v>0</v>
      </c>
      <c r="L70" s="7"/>
    </row>
    <row r="71" spans="1:12" ht="30" customHeight="1" x14ac:dyDescent="0.3">
      <c r="A71" s="3" t="s">
        <v>95</v>
      </c>
      <c r="B71" s="64" t="s">
        <v>96</v>
      </c>
      <c r="C71" s="64"/>
      <c r="D71" s="64"/>
      <c r="E71" s="64"/>
      <c r="F71" s="64"/>
      <c r="G71" s="35" t="s">
        <v>89</v>
      </c>
      <c r="H71" s="4" t="s">
        <v>90</v>
      </c>
      <c r="I71" s="5">
        <v>60</v>
      </c>
      <c r="J71" s="6"/>
      <c r="K71" s="36">
        <f t="shared" si="5"/>
        <v>0</v>
      </c>
      <c r="L71" s="7"/>
    </row>
    <row r="72" spans="1:12" ht="30" customHeight="1" x14ac:dyDescent="0.3">
      <c r="A72" s="3" t="s">
        <v>97</v>
      </c>
      <c r="B72" s="44" t="s">
        <v>98</v>
      </c>
      <c r="C72" s="45"/>
      <c r="D72" s="45"/>
      <c r="E72" s="45"/>
      <c r="F72" s="46"/>
      <c r="G72" s="35" t="s">
        <v>89</v>
      </c>
      <c r="H72" s="4" t="s">
        <v>90</v>
      </c>
      <c r="I72" s="5">
        <v>60</v>
      </c>
      <c r="J72" s="6"/>
      <c r="K72" s="36">
        <f t="shared" si="5"/>
        <v>0</v>
      </c>
      <c r="L72" s="7"/>
    </row>
    <row r="73" spans="1:12" ht="30" customHeight="1" x14ac:dyDescent="0.3">
      <c r="A73" s="3" t="s">
        <v>99</v>
      </c>
      <c r="B73" s="64" t="s">
        <v>100</v>
      </c>
      <c r="C73" s="64"/>
      <c r="D73" s="64"/>
      <c r="E73" s="64"/>
      <c r="F73" s="64"/>
      <c r="G73" s="35" t="s">
        <v>89</v>
      </c>
      <c r="H73" s="4" t="s">
        <v>90</v>
      </c>
      <c r="I73" s="5">
        <v>60</v>
      </c>
      <c r="J73" s="6"/>
      <c r="K73" s="36">
        <f t="shared" si="5"/>
        <v>0</v>
      </c>
      <c r="L73" s="7"/>
    </row>
    <row r="74" spans="1:12" ht="30" customHeight="1" x14ac:dyDescent="0.3">
      <c r="A74" s="3" t="s">
        <v>101</v>
      </c>
      <c r="B74" s="64" t="s">
        <v>102</v>
      </c>
      <c r="C74" s="64"/>
      <c r="D74" s="64"/>
      <c r="E74" s="64"/>
      <c r="F74" s="64"/>
      <c r="G74" s="35" t="s">
        <v>89</v>
      </c>
      <c r="H74" s="4" t="s">
        <v>90</v>
      </c>
      <c r="I74" s="5">
        <v>60</v>
      </c>
      <c r="J74" s="6"/>
      <c r="K74" s="36">
        <f t="shared" si="5"/>
        <v>0</v>
      </c>
      <c r="L74" s="7"/>
    </row>
    <row r="75" spans="1:12" ht="30" customHeight="1" x14ac:dyDescent="0.3">
      <c r="A75" s="3" t="s">
        <v>103</v>
      </c>
      <c r="B75" s="64" t="s">
        <v>104</v>
      </c>
      <c r="C75" s="64"/>
      <c r="D75" s="64"/>
      <c r="E75" s="64"/>
      <c r="F75" s="64"/>
      <c r="G75" s="35" t="s">
        <v>89</v>
      </c>
      <c r="H75" s="4" t="s">
        <v>90</v>
      </c>
      <c r="I75" s="5">
        <v>60</v>
      </c>
      <c r="J75" s="6"/>
      <c r="K75" s="36">
        <f t="shared" si="5"/>
        <v>0</v>
      </c>
      <c r="L75" s="7"/>
    </row>
    <row r="76" spans="1:12" ht="30.75" customHeight="1" x14ac:dyDescent="0.3">
      <c r="A76" s="76" t="s">
        <v>105</v>
      </c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8"/>
    </row>
    <row r="77" spans="1:12" ht="30" customHeight="1" x14ac:dyDescent="0.3">
      <c r="A77" s="3" t="s">
        <v>106</v>
      </c>
      <c r="B77" s="64" t="s">
        <v>88</v>
      </c>
      <c r="C77" s="64"/>
      <c r="D77" s="64"/>
      <c r="E77" s="64"/>
      <c r="F77" s="64"/>
      <c r="G77" s="35" t="s">
        <v>89</v>
      </c>
      <c r="H77" s="4" t="s">
        <v>90</v>
      </c>
      <c r="I77" s="5">
        <v>60</v>
      </c>
      <c r="J77" s="6"/>
      <c r="K77" s="36">
        <f t="shared" ref="K77:K84" si="6">I77*J77</f>
        <v>0</v>
      </c>
      <c r="L77" s="7"/>
    </row>
    <row r="78" spans="1:12" ht="30" customHeight="1" x14ac:dyDescent="0.3">
      <c r="A78" s="3" t="s">
        <v>107</v>
      </c>
      <c r="B78" s="64" t="s">
        <v>108</v>
      </c>
      <c r="C78" s="64"/>
      <c r="D78" s="64"/>
      <c r="E78" s="64"/>
      <c r="F78" s="64"/>
      <c r="G78" s="35" t="s">
        <v>89</v>
      </c>
      <c r="H78" s="4" t="s">
        <v>90</v>
      </c>
      <c r="I78" s="5">
        <v>60</v>
      </c>
      <c r="J78" s="6"/>
      <c r="K78" s="36">
        <f t="shared" si="6"/>
        <v>0</v>
      </c>
      <c r="L78" s="7"/>
    </row>
    <row r="79" spans="1:12" ht="30" customHeight="1" x14ac:dyDescent="0.3">
      <c r="A79" s="3" t="s">
        <v>109</v>
      </c>
      <c r="B79" s="64" t="s">
        <v>92</v>
      </c>
      <c r="C79" s="64"/>
      <c r="D79" s="64"/>
      <c r="E79" s="64"/>
      <c r="F79" s="64"/>
      <c r="G79" s="35" t="s">
        <v>89</v>
      </c>
      <c r="H79" s="4" t="s">
        <v>90</v>
      </c>
      <c r="I79" s="5">
        <v>60</v>
      </c>
      <c r="J79" s="6"/>
      <c r="K79" s="36">
        <f t="shared" si="6"/>
        <v>0</v>
      </c>
      <c r="L79" s="7"/>
    </row>
    <row r="80" spans="1:12" ht="30" customHeight="1" x14ac:dyDescent="0.3">
      <c r="A80" s="3" t="s">
        <v>110</v>
      </c>
      <c r="B80" s="64" t="s">
        <v>111</v>
      </c>
      <c r="C80" s="64"/>
      <c r="D80" s="64"/>
      <c r="E80" s="64"/>
      <c r="F80" s="64"/>
      <c r="G80" s="35" t="s">
        <v>89</v>
      </c>
      <c r="H80" s="4" t="s">
        <v>90</v>
      </c>
      <c r="I80" s="5">
        <v>60</v>
      </c>
      <c r="J80" s="6"/>
      <c r="K80" s="36">
        <f t="shared" si="6"/>
        <v>0</v>
      </c>
      <c r="L80" s="7"/>
    </row>
    <row r="81" spans="1:12" ht="30" customHeight="1" x14ac:dyDescent="0.3">
      <c r="A81" s="3" t="s">
        <v>112</v>
      </c>
      <c r="B81" s="64" t="s">
        <v>113</v>
      </c>
      <c r="C81" s="64"/>
      <c r="D81" s="64"/>
      <c r="E81" s="64"/>
      <c r="F81" s="64"/>
      <c r="G81" s="35" t="s">
        <v>89</v>
      </c>
      <c r="H81" s="4" t="s">
        <v>90</v>
      </c>
      <c r="I81" s="5">
        <v>60</v>
      </c>
      <c r="J81" s="6"/>
      <c r="K81" s="36">
        <f t="shared" si="6"/>
        <v>0</v>
      </c>
      <c r="L81" s="7"/>
    </row>
    <row r="82" spans="1:12" ht="30" customHeight="1" x14ac:dyDescent="0.3">
      <c r="A82" s="3" t="s">
        <v>114</v>
      </c>
      <c r="B82" s="64" t="s">
        <v>115</v>
      </c>
      <c r="C82" s="64"/>
      <c r="D82" s="64"/>
      <c r="E82" s="64"/>
      <c r="F82" s="64"/>
      <c r="G82" s="35" t="s">
        <v>89</v>
      </c>
      <c r="H82" s="4" t="s">
        <v>90</v>
      </c>
      <c r="I82" s="5">
        <v>60</v>
      </c>
      <c r="J82" s="6"/>
      <c r="K82" s="36">
        <f t="shared" si="6"/>
        <v>0</v>
      </c>
      <c r="L82" s="7"/>
    </row>
    <row r="83" spans="1:12" ht="30" customHeight="1" x14ac:dyDescent="0.3">
      <c r="A83" s="3" t="s">
        <v>116</v>
      </c>
      <c r="B83" s="64" t="s">
        <v>117</v>
      </c>
      <c r="C83" s="64"/>
      <c r="D83" s="64"/>
      <c r="E83" s="64"/>
      <c r="F83" s="64"/>
      <c r="G83" s="35" t="s">
        <v>89</v>
      </c>
      <c r="H83" s="4" t="s">
        <v>90</v>
      </c>
      <c r="I83" s="5">
        <v>60</v>
      </c>
      <c r="J83" s="6"/>
      <c r="K83" s="36">
        <f t="shared" si="6"/>
        <v>0</v>
      </c>
      <c r="L83" s="7"/>
    </row>
    <row r="84" spans="1:12" ht="30" customHeight="1" x14ac:dyDescent="0.3">
      <c r="A84" s="3" t="s">
        <v>118</v>
      </c>
      <c r="B84" s="64" t="s">
        <v>104</v>
      </c>
      <c r="C84" s="64"/>
      <c r="D84" s="64"/>
      <c r="E84" s="64"/>
      <c r="F84" s="64"/>
      <c r="G84" s="35" t="s">
        <v>89</v>
      </c>
      <c r="H84" s="4" t="s">
        <v>90</v>
      </c>
      <c r="I84" s="5">
        <v>60</v>
      </c>
      <c r="J84" s="6"/>
      <c r="K84" s="36">
        <f t="shared" si="6"/>
        <v>0</v>
      </c>
      <c r="L84" s="7"/>
    </row>
    <row r="85" spans="1:12" ht="30.75" customHeight="1" x14ac:dyDescent="0.3">
      <c r="A85" s="76" t="s">
        <v>119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8"/>
    </row>
    <row r="86" spans="1:12" ht="30" customHeight="1" x14ac:dyDescent="0.3">
      <c r="A86" s="3" t="s">
        <v>120</v>
      </c>
      <c r="B86" s="64" t="s">
        <v>88</v>
      </c>
      <c r="C86" s="64" t="s">
        <v>121</v>
      </c>
      <c r="D86" s="64" t="s">
        <v>121</v>
      </c>
      <c r="E86" s="64" t="s">
        <v>121</v>
      </c>
      <c r="F86" s="64" t="s">
        <v>121</v>
      </c>
      <c r="G86" s="35" t="s">
        <v>89</v>
      </c>
      <c r="H86" s="4" t="s">
        <v>90</v>
      </c>
      <c r="I86" s="5">
        <v>60</v>
      </c>
      <c r="J86" s="6"/>
      <c r="K86" s="36">
        <f t="shared" ref="K86:K92" si="7">I86*J86</f>
        <v>0</v>
      </c>
      <c r="L86" s="7"/>
    </row>
    <row r="87" spans="1:12" ht="30" customHeight="1" x14ac:dyDescent="0.3">
      <c r="A87" s="3" t="s">
        <v>122</v>
      </c>
      <c r="B87" s="64" t="s">
        <v>123</v>
      </c>
      <c r="C87" s="64" t="s">
        <v>124</v>
      </c>
      <c r="D87" s="64" t="s">
        <v>124</v>
      </c>
      <c r="E87" s="64" t="s">
        <v>124</v>
      </c>
      <c r="F87" s="64" t="s">
        <v>124</v>
      </c>
      <c r="G87" s="35" t="s">
        <v>89</v>
      </c>
      <c r="H87" s="4" t="s">
        <v>90</v>
      </c>
      <c r="I87" s="5">
        <v>60</v>
      </c>
      <c r="J87" s="6"/>
      <c r="K87" s="36">
        <f t="shared" si="7"/>
        <v>0</v>
      </c>
      <c r="L87" s="7"/>
    </row>
    <row r="88" spans="1:12" ht="30" customHeight="1" x14ac:dyDescent="0.3">
      <c r="A88" s="3" t="s">
        <v>125</v>
      </c>
      <c r="B88" s="64" t="s">
        <v>126</v>
      </c>
      <c r="C88" s="64" t="s">
        <v>127</v>
      </c>
      <c r="D88" s="64" t="s">
        <v>127</v>
      </c>
      <c r="E88" s="64" t="s">
        <v>127</v>
      </c>
      <c r="F88" s="64" t="s">
        <v>127</v>
      </c>
      <c r="G88" s="35" t="s">
        <v>89</v>
      </c>
      <c r="H88" s="4" t="s">
        <v>90</v>
      </c>
      <c r="I88" s="5">
        <v>60</v>
      </c>
      <c r="J88" s="6"/>
      <c r="K88" s="36">
        <f t="shared" si="7"/>
        <v>0</v>
      </c>
      <c r="L88" s="7"/>
    </row>
    <row r="89" spans="1:12" ht="30" customHeight="1" x14ac:dyDescent="0.3">
      <c r="A89" s="3" t="s">
        <v>128</v>
      </c>
      <c r="B89" s="64" t="s">
        <v>111</v>
      </c>
      <c r="C89" s="64" t="s">
        <v>129</v>
      </c>
      <c r="D89" s="64" t="s">
        <v>129</v>
      </c>
      <c r="E89" s="64" t="s">
        <v>129</v>
      </c>
      <c r="F89" s="64" t="s">
        <v>129</v>
      </c>
      <c r="G89" s="35" t="s">
        <v>89</v>
      </c>
      <c r="H89" s="4" t="s">
        <v>90</v>
      </c>
      <c r="I89" s="5">
        <v>60</v>
      </c>
      <c r="J89" s="6"/>
      <c r="K89" s="36">
        <f t="shared" si="7"/>
        <v>0</v>
      </c>
      <c r="L89" s="7"/>
    </row>
    <row r="90" spans="1:12" ht="30" customHeight="1" x14ac:dyDescent="0.3">
      <c r="A90" s="3" t="s">
        <v>130</v>
      </c>
      <c r="B90" s="64" t="s">
        <v>131</v>
      </c>
      <c r="C90" s="64" t="s">
        <v>132</v>
      </c>
      <c r="D90" s="64" t="s">
        <v>132</v>
      </c>
      <c r="E90" s="64" t="s">
        <v>132</v>
      </c>
      <c r="F90" s="64" t="s">
        <v>132</v>
      </c>
      <c r="G90" s="35" t="s">
        <v>89</v>
      </c>
      <c r="H90" s="4" t="s">
        <v>90</v>
      </c>
      <c r="I90" s="5">
        <v>60</v>
      </c>
      <c r="J90" s="6"/>
      <c r="K90" s="36">
        <f t="shared" si="7"/>
        <v>0</v>
      </c>
      <c r="L90" s="7"/>
    </row>
    <row r="91" spans="1:12" ht="30" customHeight="1" x14ac:dyDescent="0.3">
      <c r="A91" s="3" t="s">
        <v>133</v>
      </c>
      <c r="B91" s="64" t="s">
        <v>134</v>
      </c>
      <c r="C91" s="64" t="s">
        <v>135</v>
      </c>
      <c r="D91" s="64" t="s">
        <v>135</v>
      </c>
      <c r="E91" s="64" t="s">
        <v>135</v>
      </c>
      <c r="F91" s="64" t="s">
        <v>135</v>
      </c>
      <c r="G91" s="35" t="s">
        <v>89</v>
      </c>
      <c r="H91" s="4" t="s">
        <v>90</v>
      </c>
      <c r="I91" s="5">
        <v>60</v>
      </c>
      <c r="J91" s="6"/>
      <c r="K91" s="36">
        <f t="shared" si="7"/>
        <v>0</v>
      </c>
      <c r="L91" s="7"/>
    </row>
    <row r="92" spans="1:12" ht="30" customHeight="1" x14ac:dyDescent="0.3">
      <c r="A92" s="3" t="s">
        <v>136</v>
      </c>
      <c r="B92" s="64" t="s">
        <v>104</v>
      </c>
      <c r="C92" s="64" t="s">
        <v>137</v>
      </c>
      <c r="D92" s="64" t="s">
        <v>137</v>
      </c>
      <c r="E92" s="64" t="s">
        <v>137</v>
      </c>
      <c r="F92" s="64" t="s">
        <v>137</v>
      </c>
      <c r="G92" s="35" t="s">
        <v>89</v>
      </c>
      <c r="H92" s="4" t="s">
        <v>90</v>
      </c>
      <c r="I92" s="5">
        <v>60</v>
      </c>
      <c r="J92" s="6"/>
      <c r="K92" s="36">
        <f t="shared" si="7"/>
        <v>0</v>
      </c>
      <c r="L92" s="7"/>
    </row>
    <row r="93" spans="1:12" ht="30.75" customHeight="1" x14ac:dyDescent="0.3">
      <c r="A93" s="76" t="s">
        <v>138</v>
      </c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8"/>
    </row>
    <row r="94" spans="1:12" ht="30" customHeight="1" x14ac:dyDescent="0.3">
      <c r="A94" s="3" t="s">
        <v>139</v>
      </c>
      <c r="B94" s="64" t="s">
        <v>140</v>
      </c>
      <c r="C94" s="64" t="s">
        <v>121</v>
      </c>
      <c r="D94" s="64" t="s">
        <v>121</v>
      </c>
      <c r="E94" s="64" t="s">
        <v>121</v>
      </c>
      <c r="F94" s="64" t="s">
        <v>121</v>
      </c>
      <c r="G94" s="35" t="s">
        <v>141</v>
      </c>
      <c r="H94" s="4" t="s">
        <v>142</v>
      </c>
      <c r="I94" s="28">
        <v>40</v>
      </c>
      <c r="J94" s="6"/>
      <c r="K94" s="36">
        <f t="shared" ref="K94" si="8">I94*J94</f>
        <v>0</v>
      </c>
      <c r="L94" s="27"/>
    </row>
    <row r="95" spans="1:12" ht="30.75" customHeight="1" x14ac:dyDescent="0.3">
      <c r="A95" s="76" t="s">
        <v>143</v>
      </c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8"/>
    </row>
    <row r="96" spans="1:12" ht="30" customHeight="1" x14ac:dyDescent="0.3">
      <c r="A96" s="3" t="s">
        <v>144</v>
      </c>
      <c r="B96" s="64" t="s">
        <v>145</v>
      </c>
      <c r="C96" s="64"/>
      <c r="D96" s="64"/>
      <c r="E96" s="64"/>
      <c r="F96" s="64"/>
      <c r="G96" s="35" t="s">
        <v>89</v>
      </c>
      <c r="H96" s="4" t="s">
        <v>142</v>
      </c>
      <c r="I96" s="5">
        <v>70</v>
      </c>
      <c r="J96" s="6"/>
      <c r="K96" s="36">
        <f t="shared" ref="K96:K97" si="9">I96*J96</f>
        <v>0</v>
      </c>
      <c r="L96" s="7"/>
    </row>
    <row r="97" spans="1:12" ht="30" customHeight="1" x14ac:dyDescent="0.3">
      <c r="A97" s="3" t="s">
        <v>146</v>
      </c>
      <c r="B97" s="64" t="s">
        <v>149</v>
      </c>
      <c r="C97" s="64"/>
      <c r="D97" s="64"/>
      <c r="E97" s="64"/>
      <c r="F97" s="64"/>
      <c r="G97" s="35" t="s">
        <v>89</v>
      </c>
      <c r="H97" s="4" t="s">
        <v>147</v>
      </c>
      <c r="I97" s="28">
        <v>12</v>
      </c>
      <c r="J97" s="6"/>
      <c r="K97" s="36">
        <f t="shared" si="9"/>
        <v>0</v>
      </c>
      <c r="L97" s="27"/>
    </row>
    <row r="98" spans="1:12" ht="30" customHeight="1" x14ac:dyDescent="0.3">
      <c r="A98" s="38"/>
      <c r="B98" s="41" t="s">
        <v>169</v>
      </c>
      <c r="C98" s="42"/>
      <c r="D98" s="42"/>
      <c r="E98" s="42"/>
      <c r="F98" s="43"/>
      <c r="G98" s="39"/>
      <c r="H98" s="39"/>
      <c r="I98" s="39"/>
      <c r="J98" s="39"/>
      <c r="K98" s="40">
        <f>SUM(K13:K23,K25:K32,K41:K47,K50:K51,K53:K60,K68:K75,K77:K84,K86:K92,K94,K96:K97)</f>
        <v>0</v>
      </c>
      <c r="L98" s="39"/>
    </row>
    <row r="100" spans="1:12" ht="24" customHeight="1" x14ac:dyDescent="0.3">
      <c r="A100" s="83" t="s">
        <v>155</v>
      </c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5"/>
    </row>
    <row r="101" spans="1:12" s="33" customFormat="1" ht="25.5" customHeight="1" x14ac:dyDescent="0.35">
      <c r="A101" s="87" t="s">
        <v>156</v>
      </c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</row>
    <row r="102" spans="1:12" s="33" customFormat="1" ht="25.5" customHeight="1" x14ac:dyDescent="0.35">
      <c r="A102" s="87" t="s">
        <v>157</v>
      </c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</row>
    <row r="103" spans="1:12" s="33" customFormat="1" ht="25.5" customHeight="1" x14ac:dyDescent="0.35">
      <c r="A103" s="87" t="s">
        <v>159</v>
      </c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</row>
    <row r="104" spans="1:12" s="33" customFormat="1" ht="25.5" customHeight="1" x14ac:dyDescent="0.35">
      <c r="A104" s="87" t="s">
        <v>158</v>
      </c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</row>
    <row r="105" spans="1:12" s="33" customFormat="1" ht="25.5" customHeight="1" x14ac:dyDescent="0.35">
      <c r="A105" s="87" t="s">
        <v>160</v>
      </c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</row>
    <row r="106" spans="1:12" s="33" customFormat="1" ht="25.5" customHeight="1" x14ac:dyDescent="0.35">
      <c r="A106" s="87" t="s">
        <v>161</v>
      </c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</row>
    <row r="107" spans="1:12" s="33" customFormat="1" ht="25.5" customHeight="1" x14ac:dyDescent="0.3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</row>
    <row r="108" spans="1:12" s="33" customFormat="1" ht="25.5" customHeight="1" x14ac:dyDescent="0.35">
      <c r="A108" s="86" t="s">
        <v>162</v>
      </c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</row>
  </sheetData>
  <mergeCells count="93">
    <mergeCell ref="A105:L105"/>
    <mergeCell ref="A106:L106"/>
    <mergeCell ref="A107:L107"/>
    <mergeCell ref="A108:L108"/>
    <mergeCell ref="A100:L100"/>
    <mergeCell ref="A101:L101"/>
    <mergeCell ref="A102:L102"/>
    <mergeCell ref="A103:L103"/>
    <mergeCell ref="A104:L104"/>
    <mergeCell ref="A93:L93"/>
    <mergeCell ref="B94:F94"/>
    <mergeCell ref="A95:L95"/>
    <mergeCell ref="B96:F96"/>
    <mergeCell ref="B97:F97"/>
    <mergeCell ref="B88:F88"/>
    <mergeCell ref="B89:F89"/>
    <mergeCell ref="B90:F90"/>
    <mergeCell ref="B91:F91"/>
    <mergeCell ref="B92:F92"/>
    <mergeCell ref="B83:F83"/>
    <mergeCell ref="B84:F84"/>
    <mergeCell ref="A85:L85"/>
    <mergeCell ref="B86:F86"/>
    <mergeCell ref="B87:F87"/>
    <mergeCell ref="B78:F78"/>
    <mergeCell ref="B79:F79"/>
    <mergeCell ref="B80:F80"/>
    <mergeCell ref="B81:F81"/>
    <mergeCell ref="B82:F82"/>
    <mergeCell ref="B73:F73"/>
    <mergeCell ref="B74:F74"/>
    <mergeCell ref="B75:F75"/>
    <mergeCell ref="A76:L76"/>
    <mergeCell ref="B77:F77"/>
    <mergeCell ref="B68:F68"/>
    <mergeCell ref="B69:F69"/>
    <mergeCell ref="B70:F70"/>
    <mergeCell ref="B71:F71"/>
    <mergeCell ref="B72:F72"/>
    <mergeCell ref="A61:L65"/>
    <mergeCell ref="B66:D66"/>
    <mergeCell ref="A67:L67"/>
    <mergeCell ref="G53:G59"/>
    <mergeCell ref="B54:F54"/>
    <mergeCell ref="B55:F55"/>
    <mergeCell ref="B56:F56"/>
    <mergeCell ref="B57:F57"/>
    <mergeCell ref="B58:F58"/>
    <mergeCell ref="B53:F53"/>
    <mergeCell ref="B49:F49"/>
    <mergeCell ref="B59:F59"/>
    <mergeCell ref="B60:F60"/>
    <mergeCell ref="I48:L49"/>
    <mergeCell ref="B32:F32"/>
    <mergeCell ref="A33:L37"/>
    <mergeCell ref="B38:D38"/>
    <mergeCell ref="B46:F46"/>
    <mergeCell ref="B47:F47"/>
    <mergeCell ref="B50:F50"/>
    <mergeCell ref="B51:F51"/>
    <mergeCell ref="A39:I39"/>
    <mergeCell ref="B41:F41"/>
    <mergeCell ref="B42:F42"/>
    <mergeCell ref="B43:F43"/>
    <mergeCell ref="B44:F44"/>
    <mergeCell ref="B23:F23"/>
    <mergeCell ref="B24:L24"/>
    <mergeCell ref="B45:F45"/>
    <mergeCell ref="B48:F48"/>
    <mergeCell ref="B25:F25"/>
    <mergeCell ref="G25:G31"/>
    <mergeCell ref="B26:F26"/>
    <mergeCell ref="B27:F27"/>
    <mergeCell ref="B28:F28"/>
    <mergeCell ref="B29:F29"/>
    <mergeCell ref="B30:F30"/>
    <mergeCell ref="B31:F31"/>
    <mergeCell ref="B98:F98"/>
    <mergeCell ref="B19:F19"/>
    <mergeCell ref="A1:L3"/>
    <mergeCell ref="A4:L4"/>
    <mergeCell ref="A5:L9"/>
    <mergeCell ref="B10:D10"/>
    <mergeCell ref="A11:I11"/>
    <mergeCell ref="B13:F13"/>
    <mergeCell ref="B14:F14"/>
    <mergeCell ref="B15:F15"/>
    <mergeCell ref="B16:F16"/>
    <mergeCell ref="B17:F17"/>
    <mergeCell ref="B18:F18"/>
    <mergeCell ref="B20:F20"/>
    <mergeCell ref="B21:F21"/>
    <mergeCell ref="B22:F22"/>
  </mergeCells>
  <pageMargins left="0.7" right="0.7" top="0.75" bottom="0.75" header="0.3" footer="0.3"/>
  <ignoredErrors>
    <ignoredError sqref="K13:K23 K25:K32 K41:K47 K50:K51 K53:K60 K68:K75 K77:K84 K86:K92 K94 K96:K97" emptyCellReferenc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730A1-E475-431A-8B10-CB9B496C2E98}">
  <dimension ref="A1:L108"/>
  <sheetViews>
    <sheetView topLeftCell="A44" zoomScale="70" zoomScaleNormal="70" workbookViewId="0">
      <selection activeCell="H32" sqref="H32"/>
    </sheetView>
  </sheetViews>
  <sheetFormatPr defaultColWidth="9.1796875" defaultRowHeight="14" x14ac:dyDescent="0.3"/>
  <cols>
    <col min="1" max="1" width="14.453125" style="8" customWidth="1"/>
    <col min="2" max="2" width="26.453125" style="8" customWidth="1"/>
    <col min="3" max="3" width="22" style="9" customWidth="1"/>
    <col min="4" max="4" width="12.1796875" style="9" bestFit="1" customWidth="1"/>
    <col min="5" max="5" width="12.54296875" style="10" customWidth="1"/>
    <col min="6" max="6" width="14.81640625" style="9" customWidth="1"/>
    <col min="7" max="7" width="48.81640625" style="9" customWidth="1"/>
    <col min="8" max="8" width="17.1796875" style="9" customWidth="1"/>
    <col min="9" max="9" width="17.7265625" style="9" customWidth="1"/>
    <col min="10" max="10" width="13.26953125" style="9" customWidth="1"/>
    <col min="11" max="11" width="14.26953125" style="11" bestFit="1" customWidth="1"/>
    <col min="12" max="12" width="29.453125" style="9" customWidth="1"/>
    <col min="13" max="13" width="10" style="2" customWidth="1"/>
    <col min="14" max="14" width="13.54296875" style="2" bestFit="1" customWidth="1"/>
    <col min="15" max="15" width="12.453125" style="2" bestFit="1" customWidth="1"/>
    <col min="16" max="16" width="10" style="2" bestFit="1" customWidth="1"/>
    <col min="17" max="17" width="11.453125" style="2" customWidth="1"/>
    <col min="18" max="18" width="11.81640625" style="2" customWidth="1"/>
    <col min="19" max="19" width="10" style="2" customWidth="1"/>
    <col min="20" max="20" width="11.453125" style="2" customWidth="1"/>
    <col min="21" max="21" width="12.1796875" style="2" customWidth="1"/>
    <col min="22" max="22" width="10" style="2" customWidth="1"/>
    <col min="23" max="23" width="11.453125" style="2" customWidth="1"/>
    <col min="24" max="24" width="12.54296875" style="2" customWidth="1"/>
    <col min="25" max="25" width="10" style="2" customWidth="1"/>
    <col min="26" max="26" width="11.453125" style="2" bestFit="1" customWidth="1"/>
    <col min="27" max="27" width="12.453125" style="2" bestFit="1" customWidth="1"/>
    <col min="28" max="28" width="10" style="2" customWidth="1"/>
    <col min="29" max="29" width="11.453125" style="2" customWidth="1"/>
    <col min="30" max="30" width="12.1796875" style="2" customWidth="1"/>
    <col min="31" max="31" width="10" style="2" customWidth="1"/>
    <col min="32" max="32" width="11.453125" style="2" customWidth="1"/>
    <col min="33" max="33" width="12.1796875" style="2" customWidth="1"/>
    <col min="34" max="34" width="10" style="2" customWidth="1"/>
    <col min="35" max="35" width="11.453125" style="2" customWidth="1"/>
    <col min="36" max="36" width="13.54296875" style="2" customWidth="1"/>
    <col min="37" max="37" width="10" style="2" customWidth="1"/>
    <col min="38" max="38" width="11.453125" style="2" customWidth="1"/>
    <col min="39" max="39" width="12.1796875" style="2" customWidth="1"/>
    <col min="40" max="40" width="10" style="2" customWidth="1"/>
    <col min="41" max="41" width="11.453125" style="2" customWidth="1"/>
    <col min="42" max="42" width="12.1796875" style="2" customWidth="1"/>
    <col min="43" max="43" width="10" style="2" customWidth="1"/>
    <col min="44" max="64" width="12.1796875" style="2" customWidth="1"/>
    <col min="65" max="16384" width="9.1796875" style="2"/>
  </cols>
  <sheetData>
    <row r="1" spans="1:12" s="1" customFormat="1" ht="15" customHeight="1" x14ac:dyDescent="0.3">
      <c r="A1" s="47" t="s">
        <v>150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s="1" customFormat="1" ht="15.75" customHeight="1" x14ac:dyDescent="0.3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s="1" customFormat="1" ht="15" customHeight="1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s="1" customFormat="1" ht="25.5" customHeight="1" x14ac:dyDescent="0.3">
      <c r="A4" s="47" t="s">
        <v>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ht="14.25" customHeight="1" x14ac:dyDescent="0.3">
      <c r="A5" s="48" t="s">
        <v>163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50"/>
    </row>
    <row r="6" spans="1:12" ht="14.25" customHeight="1" x14ac:dyDescent="0.3">
      <c r="A6" s="51"/>
      <c r="B6" s="52"/>
      <c r="C6" s="52"/>
      <c r="D6" s="52"/>
      <c r="E6" s="52"/>
      <c r="F6" s="52"/>
      <c r="G6" s="52"/>
      <c r="H6" s="52"/>
      <c r="I6" s="52"/>
      <c r="J6" s="52"/>
      <c r="K6" s="52"/>
      <c r="L6" s="53"/>
    </row>
    <row r="7" spans="1:12" ht="14.25" customHeight="1" x14ac:dyDescent="0.3">
      <c r="A7" s="51"/>
      <c r="B7" s="52"/>
      <c r="C7" s="52"/>
      <c r="D7" s="52"/>
      <c r="E7" s="52"/>
      <c r="F7" s="52"/>
      <c r="G7" s="52"/>
      <c r="H7" s="52"/>
      <c r="I7" s="52"/>
      <c r="J7" s="52"/>
      <c r="K7" s="52"/>
      <c r="L7" s="53"/>
    </row>
    <row r="8" spans="1:12" ht="14.25" customHeight="1" x14ac:dyDescent="0.3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3"/>
    </row>
    <row r="9" spans="1:12" ht="14.25" customHeight="1" x14ac:dyDescent="0.3">
      <c r="A9" s="54"/>
      <c r="B9" s="55"/>
      <c r="C9" s="55"/>
      <c r="D9" s="55"/>
      <c r="E9" s="55"/>
      <c r="F9" s="55"/>
      <c r="G9" s="55"/>
      <c r="H9" s="55"/>
      <c r="I9" s="55"/>
      <c r="J9" s="55"/>
      <c r="K9" s="55"/>
      <c r="L9" s="56"/>
    </row>
    <row r="10" spans="1:12" ht="30" customHeight="1" x14ac:dyDescent="0.3">
      <c r="A10" s="16" t="s">
        <v>2</v>
      </c>
      <c r="B10" s="57" t="s">
        <v>3</v>
      </c>
      <c r="C10" s="58"/>
      <c r="D10" s="58"/>
      <c r="E10" s="17"/>
      <c r="F10" s="18"/>
      <c r="G10" s="18" t="s">
        <v>4</v>
      </c>
      <c r="H10" s="19" t="s">
        <v>5</v>
      </c>
      <c r="I10" s="19" t="s">
        <v>6</v>
      </c>
      <c r="J10" s="20" t="s">
        <v>7</v>
      </c>
      <c r="K10" s="21" t="s">
        <v>8</v>
      </c>
      <c r="L10" s="22" t="s">
        <v>9</v>
      </c>
    </row>
    <row r="11" spans="1:12" ht="23" x14ac:dyDescent="0.3">
      <c r="A11" s="59" t="s">
        <v>10</v>
      </c>
      <c r="B11" s="60"/>
      <c r="C11" s="60"/>
      <c r="D11" s="60"/>
      <c r="E11" s="60"/>
      <c r="F11" s="60"/>
      <c r="G11" s="60"/>
      <c r="H11" s="60"/>
      <c r="I11" s="60"/>
      <c r="J11" s="23"/>
      <c r="K11" s="23"/>
      <c r="L11" s="24"/>
    </row>
    <row r="12" spans="1:12" ht="23.25" customHeight="1" x14ac:dyDescent="0.3">
      <c r="A12" s="25"/>
      <c r="B12" s="32" t="s">
        <v>11</v>
      </c>
      <c r="C12" s="32"/>
      <c r="D12" s="32"/>
      <c r="E12" s="32"/>
      <c r="F12" s="32"/>
      <c r="G12" s="32"/>
      <c r="H12" s="32"/>
      <c r="I12" s="32"/>
      <c r="J12" s="23"/>
      <c r="K12" s="23"/>
      <c r="L12" s="24"/>
    </row>
    <row r="13" spans="1:12" ht="28" x14ac:dyDescent="0.3">
      <c r="A13" s="3" t="s">
        <v>12</v>
      </c>
      <c r="B13" s="44" t="s">
        <v>13</v>
      </c>
      <c r="C13" s="45"/>
      <c r="D13" s="45"/>
      <c r="E13" s="45"/>
      <c r="F13" s="46"/>
      <c r="G13" s="35" t="s">
        <v>14</v>
      </c>
      <c r="H13" s="4" t="s">
        <v>15</v>
      </c>
      <c r="I13" s="5">
        <v>10</v>
      </c>
      <c r="J13" s="6"/>
      <c r="K13" s="36">
        <f>I13*J13</f>
        <v>0</v>
      </c>
      <c r="L13" s="7"/>
    </row>
    <row r="14" spans="1:12" ht="33" customHeight="1" x14ac:dyDescent="0.3">
      <c r="A14" s="3" t="s">
        <v>16</v>
      </c>
      <c r="B14" s="61" t="s">
        <v>17</v>
      </c>
      <c r="C14" s="62"/>
      <c r="D14" s="62"/>
      <c r="E14" s="62"/>
      <c r="F14" s="63"/>
      <c r="G14" s="35" t="s">
        <v>152</v>
      </c>
      <c r="H14" s="4" t="s">
        <v>18</v>
      </c>
      <c r="I14" s="5">
        <v>2</v>
      </c>
      <c r="J14" s="6"/>
      <c r="K14" s="36">
        <f t="shared" ref="K14:K23" si="0">I14*J14</f>
        <v>0</v>
      </c>
      <c r="L14" s="7"/>
    </row>
    <row r="15" spans="1:12" ht="32.25" customHeight="1" x14ac:dyDescent="0.3">
      <c r="A15" s="3" t="s">
        <v>19</v>
      </c>
      <c r="B15" s="44" t="s">
        <v>20</v>
      </c>
      <c r="C15" s="45"/>
      <c r="D15" s="45"/>
      <c r="E15" s="45"/>
      <c r="F15" s="46"/>
      <c r="G15" s="35" t="s">
        <v>152</v>
      </c>
      <c r="H15" s="4" t="s">
        <v>15</v>
      </c>
      <c r="I15" s="5">
        <v>100</v>
      </c>
      <c r="J15" s="6"/>
      <c r="K15" s="36">
        <f t="shared" si="0"/>
        <v>0</v>
      </c>
      <c r="L15" s="7"/>
    </row>
    <row r="16" spans="1:12" ht="61.5" customHeight="1" x14ac:dyDescent="0.3">
      <c r="A16" s="3" t="s">
        <v>21</v>
      </c>
      <c r="B16" s="44" t="s">
        <v>22</v>
      </c>
      <c r="C16" s="45"/>
      <c r="D16" s="45"/>
      <c r="E16" s="45"/>
      <c r="F16" s="46"/>
      <c r="G16" s="35" t="s">
        <v>23</v>
      </c>
      <c r="H16" s="4" t="s">
        <v>24</v>
      </c>
      <c r="I16" s="26">
        <v>2000</v>
      </c>
      <c r="J16" s="6"/>
      <c r="K16" s="36">
        <f t="shared" si="0"/>
        <v>0</v>
      </c>
      <c r="L16" s="7"/>
    </row>
    <row r="17" spans="1:12" ht="66" customHeight="1" x14ac:dyDescent="0.3">
      <c r="A17" s="3" t="s">
        <v>25</v>
      </c>
      <c r="B17" s="44" t="s">
        <v>26</v>
      </c>
      <c r="C17" s="45"/>
      <c r="D17" s="45"/>
      <c r="E17" s="45"/>
      <c r="F17" s="46"/>
      <c r="G17" s="35" t="s">
        <v>27</v>
      </c>
      <c r="H17" s="4" t="s">
        <v>15</v>
      </c>
      <c r="I17" s="5">
        <v>200</v>
      </c>
      <c r="J17" s="6"/>
      <c r="K17" s="36">
        <f t="shared" si="0"/>
        <v>0</v>
      </c>
      <c r="L17" s="7"/>
    </row>
    <row r="18" spans="1:12" ht="14.5" customHeight="1" x14ac:dyDescent="0.3">
      <c r="A18" s="3" t="s">
        <v>28</v>
      </c>
      <c r="B18" s="44" t="s">
        <v>29</v>
      </c>
      <c r="C18" s="45"/>
      <c r="D18" s="45"/>
      <c r="E18" s="45"/>
      <c r="F18" s="46"/>
      <c r="G18" s="35" t="s">
        <v>30</v>
      </c>
      <c r="H18" s="4" t="s">
        <v>31</v>
      </c>
      <c r="I18" s="5">
        <v>50</v>
      </c>
      <c r="J18" s="6"/>
      <c r="K18" s="36">
        <f t="shared" si="0"/>
        <v>0</v>
      </c>
      <c r="L18" s="7"/>
    </row>
    <row r="19" spans="1:12" ht="38.25" customHeight="1" x14ac:dyDescent="0.3">
      <c r="A19" s="3" t="s">
        <v>32</v>
      </c>
      <c r="B19" s="44" t="s">
        <v>33</v>
      </c>
      <c r="C19" s="45"/>
      <c r="D19" s="45"/>
      <c r="E19" s="45"/>
      <c r="F19" s="46"/>
      <c r="G19" s="35" t="s">
        <v>34</v>
      </c>
      <c r="H19" s="4" t="s">
        <v>35</v>
      </c>
      <c r="I19" s="13">
        <v>3</v>
      </c>
      <c r="J19" s="6"/>
      <c r="K19" s="36">
        <f t="shared" si="0"/>
        <v>0</v>
      </c>
      <c r="L19" s="7"/>
    </row>
    <row r="20" spans="1:12" ht="14.5" customHeight="1" x14ac:dyDescent="0.3">
      <c r="A20" s="3" t="s">
        <v>36</v>
      </c>
      <c r="B20" s="44" t="s">
        <v>37</v>
      </c>
      <c r="C20" s="45"/>
      <c r="D20" s="45"/>
      <c r="E20" s="45"/>
      <c r="F20" s="46"/>
      <c r="G20" s="35" t="s">
        <v>38</v>
      </c>
      <c r="H20" s="4" t="s">
        <v>39</v>
      </c>
      <c r="I20" s="13">
        <v>14</v>
      </c>
      <c r="J20" s="6"/>
      <c r="K20" s="36">
        <f t="shared" si="0"/>
        <v>0</v>
      </c>
      <c r="L20" s="7"/>
    </row>
    <row r="21" spans="1:12" ht="14.5" customHeight="1" x14ac:dyDescent="0.3">
      <c r="A21" s="3" t="s">
        <v>40</v>
      </c>
      <c r="B21" s="44" t="s">
        <v>41</v>
      </c>
      <c r="C21" s="45"/>
      <c r="D21" s="45"/>
      <c r="E21" s="45"/>
      <c r="F21" s="46"/>
      <c r="G21" s="35" t="s">
        <v>42</v>
      </c>
      <c r="H21" s="4" t="s">
        <v>43</v>
      </c>
      <c r="I21" s="5">
        <v>30</v>
      </c>
      <c r="J21" s="6"/>
      <c r="K21" s="36">
        <f t="shared" si="0"/>
        <v>0</v>
      </c>
      <c r="L21" s="7"/>
    </row>
    <row r="22" spans="1:12" ht="29.15" customHeight="1" x14ac:dyDescent="0.3">
      <c r="A22" s="3" t="s">
        <v>44</v>
      </c>
      <c r="B22" s="44" t="s">
        <v>45</v>
      </c>
      <c r="C22" s="45"/>
      <c r="D22" s="45"/>
      <c r="E22" s="45"/>
      <c r="F22" s="46"/>
      <c r="G22" s="35" t="s">
        <v>46</v>
      </c>
      <c r="H22" s="4" t="s">
        <v>47</v>
      </c>
      <c r="I22" s="5">
        <v>20</v>
      </c>
      <c r="J22" s="6"/>
      <c r="K22" s="36">
        <f t="shared" si="0"/>
        <v>0</v>
      </c>
      <c r="L22" s="7"/>
    </row>
    <row r="23" spans="1:12" ht="14.5" customHeight="1" x14ac:dyDescent="0.3">
      <c r="A23" s="3" t="s">
        <v>48</v>
      </c>
      <c r="B23" s="44" t="s">
        <v>49</v>
      </c>
      <c r="C23" s="45"/>
      <c r="D23" s="45"/>
      <c r="E23" s="45"/>
      <c r="F23" s="46"/>
      <c r="G23" s="35" t="s">
        <v>50</v>
      </c>
      <c r="H23" s="4" t="s">
        <v>18</v>
      </c>
      <c r="I23" s="5">
        <v>5</v>
      </c>
      <c r="J23" s="6"/>
      <c r="K23" s="36">
        <f t="shared" si="0"/>
        <v>0</v>
      </c>
      <c r="L23" s="7"/>
    </row>
    <row r="24" spans="1:12" ht="23.25" customHeight="1" x14ac:dyDescent="0.3">
      <c r="A24" s="25"/>
      <c r="B24" s="59" t="s">
        <v>51</v>
      </c>
      <c r="C24" s="60"/>
      <c r="D24" s="60"/>
      <c r="E24" s="60"/>
      <c r="F24" s="60"/>
      <c r="G24" s="60"/>
      <c r="H24" s="60"/>
      <c r="I24" s="60"/>
      <c r="J24" s="60"/>
      <c r="K24" s="60"/>
      <c r="L24" s="60"/>
    </row>
    <row r="25" spans="1:12" ht="14.5" customHeight="1" x14ac:dyDescent="0.3">
      <c r="A25" s="3" t="s">
        <v>52</v>
      </c>
      <c r="B25" s="44" t="s">
        <v>53</v>
      </c>
      <c r="C25" s="45"/>
      <c r="D25" s="45"/>
      <c r="E25" s="45"/>
      <c r="F25" s="46"/>
      <c r="G25" s="65" t="s">
        <v>54</v>
      </c>
      <c r="H25" s="4" t="s">
        <v>55</v>
      </c>
      <c r="I25" s="26">
        <v>15000</v>
      </c>
      <c r="J25" s="6"/>
      <c r="K25" s="36">
        <f t="shared" ref="K25:K32" si="1">I25*J25</f>
        <v>0</v>
      </c>
      <c r="L25" s="7"/>
    </row>
    <row r="26" spans="1:12" ht="14.5" customHeight="1" x14ac:dyDescent="0.3">
      <c r="A26" s="3" t="s">
        <v>56</v>
      </c>
      <c r="B26" s="44" t="s">
        <v>57</v>
      </c>
      <c r="C26" s="45"/>
      <c r="D26" s="45"/>
      <c r="E26" s="45"/>
      <c r="F26" s="46"/>
      <c r="G26" s="66"/>
      <c r="H26" s="4" t="s">
        <v>58</v>
      </c>
      <c r="I26" s="5">
        <v>10</v>
      </c>
      <c r="J26" s="6"/>
      <c r="K26" s="36">
        <f t="shared" si="1"/>
        <v>0</v>
      </c>
      <c r="L26" s="7"/>
    </row>
    <row r="27" spans="1:12" ht="14.5" customHeight="1" x14ac:dyDescent="0.3">
      <c r="A27" s="3" t="s">
        <v>59</v>
      </c>
      <c r="B27" s="44" t="s">
        <v>60</v>
      </c>
      <c r="C27" s="45"/>
      <c r="D27" s="45"/>
      <c r="E27" s="45"/>
      <c r="F27" s="46"/>
      <c r="G27" s="66"/>
      <c r="H27" s="4" t="s">
        <v>58</v>
      </c>
      <c r="I27" s="26">
        <v>1500</v>
      </c>
      <c r="J27" s="6"/>
      <c r="K27" s="36">
        <f t="shared" si="1"/>
        <v>0</v>
      </c>
      <c r="L27" s="7"/>
    </row>
    <row r="28" spans="1:12" ht="14.5" customHeight="1" x14ac:dyDescent="0.3">
      <c r="A28" s="3" t="s">
        <v>61</v>
      </c>
      <c r="B28" s="44" t="s">
        <v>62</v>
      </c>
      <c r="C28" s="45"/>
      <c r="D28" s="45"/>
      <c r="E28" s="45"/>
      <c r="F28" s="46"/>
      <c r="G28" s="66"/>
      <c r="H28" s="4" t="s">
        <v>55</v>
      </c>
      <c r="I28" s="26">
        <v>20000</v>
      </c>
      <c r="J28" s="6"/>
      <c r="K28" s="36">
        <f t="shared" si="1"/>
        <v>0</v>
      </c>
      <c r="L28" s="7"/>
    </row>
    <row r="29" spans="1:12" ht="14.5" customHeight="1" x14ac:dyDescent="0.3">
      <c r="A29" s="3" t="s">
        <v>63</v>
      </c>
      <c r="B29" s="44" t="s">
        <v>64</v>
      </c>
      <c r="C29" s="45"/>
      <c r="D29" s="45"/>
      <c r="E29" s="45"/>
      <c r="F29" s="46"/>
      <c r="G29" s="66"/>
      <c r="H29" s="4" t="s">
        <v>31</v>
      </c>
      <c r="I29" s="88">
        <v>20000</v>
      </c>
      <c r="J29" s="6"/>
      <c r="K29" s="36">
        <f t="shared" si="1"/>
        <v>0</v>
      </c>
      <c r="L29" s="7"/>
    </row>
    <row r="30" spans="1:12" ht="14.5" customHeight="1" x14ac:dyDescent="0.3">
      <c r="A30" s="3" t="s">
        <v>65</v>
      </c>
      <c r="B30" s="44" t="s">
        <v>66</v>
      </c>
      <c r="C30" s="45"/>
      <c r="D30" s="45"/>
      <c r="E30" s="45"/>
      <c r="F30" s="46"/>
      <c r="G30" s="66"/>
      <c r="H30" s="4" t="s">
        <v>58</v>
      </c>
      <c r="I30" s="13">
        <v>4</v>
      </c>
      <c r="J30" s="14"/>
      <c r="K30" s="37">
        <f t="shared" si="1"/>
        <v>0</v>
      </c>
      <c r="L30" s="15"/>
    </row>
    <row r="31" spans="1:12" ht="14.5" customHeight="1" x14ac:dyDescent="0.3">
      <c r="A31" s="3" t="s">
        <v>67</v>
      </c>
      <c r="B31" s="44" t="s">
        <v>68</v>
      </c>
      <c r="C31" s="45"/>
      <c r="D31" s="45"/>
      <c r="E31" s="45"/>
      <c r="F31" s="46"/>
      <c r="G31" s="67"/>
      <c r="H31" s="4" t="s">
        <v>58</v>
      </c>
      <c r="I31" s="5">
        <v>10</v>
      </c>
      <c r="J31" s="6"/>
      <c r="K31" s="36">
        <f t="shared" si="1"/>
        <v>0</v>
      </c>
      <c r="L31" s="7"/>
    </row>
    <row r="32" spans="1:12" ht="70" x14ac:dyDescent="0.3">
      <c r="A32" s="3" t="s">
        <v>69</v>
      </c>
      <c r="B32" s="44" t="s">
        <v>70</v>
      </c>
      <c r="C32" s="45"/>
      <c r="D32" s="45"/>
      <c r="E32" s="45"/>
      <c r="F32" s="46"/>
      <c r="G32" s="35" t="s">
        <v>71</v>
      </c>
      <c r="H32" s="4" t="s">
        <v>72</v>
      </c>
      <c r="I32" s="26">
        <v>2000</v>
      </c>
      <c r="J32" s="6"/>
      <c r="K32" s="36">
        <f t="shared" si="1"/>
        <v>0</v>
      </c>
      <c r="L32" s="7"/>
    </row>
    <row r="33" spans="1:12" x14ac:dyDescent="0.3">
      <c r="A33" s="48" t="s">
        <v>73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50"/>
    </row>
    <row r="34" spans="1:12" x14ac:dyDescent="0.3">
      <c r="A34" s="51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3"/>
    </row>
    <row r="35" spans="1:12" x14ac:dyDescent="0.3">
      <c r="A35" s="51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3"/>
    </row>
    <row r="36" spans="1:12" x14ac:dyDescent="0.3">
      <c r="A36" s="51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3"/>
    </row>
    <row r="37" spans="1:12" x14ac:dyDescent="0.3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6"/>
    </row>
    <row r="38" spans="1:12" x14ac:dyDescent="0.3">
      <c r="A38" s="16" t="s">
        <v>2</v>
      </c>
      <c r="B38" s="68" t="s">
        <v>3</v>
      </c>
      <c r="C38" s="69"/>
      <c r="D38" s="69"/>
      <c r="E38" s="17"/>
      <c r="F38" s="18"/>
      <c r="G38" s="18" t="s">
        <v>4</v>
      </c>
      <c r="H38" s="19" t="s">
        <v>5</v>
      </c>
      <c r="I38" s="19" t="s">
        <v>6</v>
      </c>
      <c r="J38" s="20" t="s">
        <v>7</v>
      </c>
      <c r="K38" s="21" t="s">
        <v>8</v>
      </c>
      <c r="L38" s="22" t="s">
        <v>9</v>
      </c>
    </row>
    <row r="39" spans="1:12" ht="23" x14ac:dyDescent="0.3">
      <c r="A39" s="59" t="s">
        <v>74</v>
      </c>
      <c r="B39" s="60"/>
      <c r="C39" s="60"/>
      <c r="D39" s="60"/>
      <c r="E39" s="60"/>
      <c r="F39" s="60"/>
      <c r="G39" s="60"/>
      <c r="H39" s="60"/>
      <c r="I39" s="60"/>
      <c r="J39" s="23"/>
      <c r="K39" s="23"/>
      <c r="L39" s="24"/>
    </row>
    <row r="40" spans="1:12" ht="23" x14ac:dyDescent="0.3">
      <c r="A40" s="31"/>
      <c r="B40" s="32" t="s">
        <v>75</v>
      </c>
      <c r="C40" s="32"/>
      <c r="D40" s="32"/>
      <c r="E40" s="32"/>
      <c r="F40" s="32"/>
      <c r="G40" s="32"/>
      <c r="H40" s="32"/>
      <c r="I40" s="32"/>
      <c r="J40" s="23"/>
      <c r="K40" s="23"/>
      <c r="L40" s="24"/>
    </row>
    <row r="41" spans="1:12" ht="28" x14ac:dyDescent="0.3">
      <c r="A41" s="3" t="s">
        <v>12</v>
      </c>
      <c r="B41" s="64" t="s">
        <v>76</v>
      </c>
      <c r="C41" s="64"/>
      <c r="D41" s="64"/>
      <c r="E41" s="64"/>
      <c r="F41" s="64"/>
      <c r="G41" s="35" t="s">
        <v>77</v>
      </c>
      <c r="H41" s="4" t="s">
        <v>15</v>
      </c>
      <c r="I41" s="5">
        <v>10</v>
      </c>
      <c r="J41" s="6"/>
      <c r="K41" s="36">
        <f t="shared" ref="K41:K47" si="2">I41*J41</f>
        <v>0</v>
      </c>
      <c r="L41" s="7"/>
    </row>
    <row r="42" spans="1:12" ht="28" x14ac:dyDescent="0.3">
      <c r="A42" s="3" t="s">
        <v>16</v>
      </c>
      <c r="B42" s="64" t="s">
        <v>78</v>
      </c>
      <c r="C42" s="64"/>
      <c r="D42" s="64"/>
      <c r="E42" s="64"/>
      <c r="F42" s="64"/>
      <c r="G42" s="35" t="s">
        <v>77</v>
      </c>
      <c r="H42" s="4" t="s">
        <v>18</v>
      </c>
      <c r="I42" s="5">
        <v>2</v>
      </c>
      <c r="J42" s="6"/>
      <c r="K42" s="36">
        <f t="shared" si="2"/>
        <v>0</v>
      </c>
      <c r="L42" s="7"/>
    </row>
    <row r="43" spans="1:12" ht="33" customHeight="1" x14ac:dyDescent="0.3">
      <c r="A43" s="3" t="s">
        <v>19</v>
      </c>
      <c r="B43" s="64" t="s">
        <v>20</v>
      </c>
      <c r="C43" s="64"/>
      <c r="D43" s="64"/>
      <c r="E43" s="64"/>
      <c r="F43" s="64"/>
      <c r="G43" s="35" t="s">
        <v>77</v>
      </c>
      <c r="H43" s="4" t="s">
        <v>15</v>
      </c>
      <c r="I43" s="5">
        <v>100</v>
      </c>
      <c r="J43" s="6"/>
      <c r="K43" s="36">
        <f t="shared" si="2"/>
        <v>0</v>
      </c>
      <c r="L43" s="7"/>
    </row>
    <row r="44" spans="1:12" ht="56" x14ac:dyDescent="0.3">
      <c r="A44" s="3" t="s">
        <v>21</v>
      </c>
      <c r="B44" s="64" t="s">
        <v>22</v>
      </c>
      <c r="C44" s="64"/>
      <c r="D44" s="64"/>
      <c r="E44" s="64"/>
      <c r="F44" s="64"/>
      <c r="G44" s="35" t="s">
        <v>23</v>
      </c>
      <c r="H44" s="4" t="s">
        <v>24</v>
      </c>
      <c r="I44" s="26">
        <v>2000</v>
      </c>
      <c r="J44" s="6"/>
      <c r="K44" s="36">
        <f t="shared" si="2"/>
        <v>0</v>
      </c>
      <c r="L44" s="7"/>
    </row>
    <row r="45" spans="1:12" ht="56" x14ac:dyDescent="0.3">
      <c r="A45" s="3" t="s">
        <v>25</v>
      </c>
      <c r="B45" s="44" t="s">
        <v>26</v>
      </c>
      <c r="C45" s="45"/>
      <c r="D45" s="45"/>
      <c r="E45" s="45"/>
      <c r="F45" s="46"/>
      <c r="G45" s="35" t="s">
        <v>27</v>
      </c>
      <c r="H45" s="4" t="s">
        <v>15</v>
      </c>
      <c r="I45" s="5">
        <v>200</v>
      </c>
      <c r="J45" s="6"/>
      <c r="K45" s="36">
        <f t="shared" si="2"/>
        <v>0</v>
      </c>
      <c r="L45" s="7"/>
    </row>
    <row r="46" spans="1:12" x14ac:dyDescent="0.3">
      <c r="A46" s="3" t="s">
        <v>28</v>
      </c>
      <c r="B46" s="64" t="s">
        <v>29</v>
      </c>
      <c r="C46" s="64"/>
      <c r="D46" s="64"/>
      <c r="E46" s="64"/>
      <c r="F46" s="64"/>
      <c r="G46" s="35" t="s">
        <v>30</v>
      </c>
      <c r="H46" s="4" t="s">
        <v>31</v>
      </c>
      <c r="I46" s="5">
        <v>50</v>
      </c>
      <c r="J46" s="6"/>
      <c r="K46" s="36">
        <f t="shared" si="2"/>
        <v>0</v>
      </c>
      <c r="L46" s="7"/>
    </row>
    <row r="47" spans="1:12" ht="28" x14ac:dyDescent="0.3">
      <c r="A47" s="3" t="s">
        <v>32</v>
      </c>
      <c r="B47" s="64" t="s">
        <v>33</v>
      </c>
      <c r="C47" s="64"/>
      <c r="D47" s="64"/>
      <c r="E47" s="64"/>
      <c r="F47" s="64"/>
      <c r="G47" s="35" t="s">
        <v>77</v>
      </c>
      <c r="H47" s="4" t="s">
        <v>35</v>
      </c>
      <c r="I47" s="5">
        <v>3</v>
      </c>
      <c r="J47" s="6"/>
      <c r="K47" s="36">
        <f t="shared" si="2"/>
        <v>0</v>
      </c>
      <c r="L47" s="7"/>
    </row>
    <row r="48" spans="1:12" x14ac:dyDescent="0.3">
      <c r="A48" s="3" t="s">
        <v>36</v>
      </c>
      <c r="B48" s="64" t="s">
        <v>37</v>
      </c>
      <c r="C48" s="64"/>
      <c r="D48" s="64"/>
      <c r="E48" s="64"/>
      <c r="F48" s="64"/>
      <c r="G48" s="35" t="s">
        <v>38</v>
      </c>
      <c r="H48" s="4" t="s">
        <v>39</v>
      </c>
      <c r="I48" s="70" t="s">
        <v>79</v>
      </c>
      <c r="J48" s="71"/>
      <c r="K48" s="71"/>
      <c r="L48" s="72"/>
    </row>
    <row r="49" spans="1:12" ht="28" customHeight="1" x14ac:dyDescent="0.3">
      <c r="A49" s="3" t="s">
        <v>40</v>
      </c>
      <c r="B49" s="44" t="s">
        <v>41</v>
      </c>
      <c r="C49" s="45"/>
      <c r="D49" s="45"/>
      <c r="E49" s="45"/>
      <c r="F49" s="46"/>
      <c r="G49" s="35" t="s">
        <v>42</v>
      </c>
      <c r="H49" s="4" t="s">
        <v>43</v>
      </c>
      <c r="I49" s="73"/>
      <c r="J49" s="74"/>
      <c r="K49" s="74"/>
      <c r="L49" s="75"/>
    </row>
    <row r="50" spans="1:12" ht="28" x14ac:dyDescent="0.3">
      <c r="A50" s="3" t="s">
        <v>44</v>
      </c>
      <c r="B50" s="64" t="s">
        <v>45</v>
      </c>
      <c r="C50" s="64"/>
      <c r="D50" s="64"/>
      <c r="E50" s="64"/>
      <c r="F50" s="64"/>
      <c r="G50" s="35" t="s">
        <v>46</v>
      </c>
      <c r="H50" s="4" t="s">
        <v>47</v>
      </c>
      <c r="I50" s="5">
        <v>20</v>
      </c>
      <c r="J50" s="6"/>
      <c r="K50" s="36">
        <f t="shared" ref="K50:K51" si="3">I50*J50</f>
        <v>0</v>
      </c>
      <c r="L50" s="7"/>
    </row>
    <row r="51" spans="1:12" x14ac:dyDescent="0.3">
      <c r="A51" s="3" t="s">
        <v>48</v>
      </c>
      <c r="B51" s="44" t="s">
        <v>49</v>
      </c>
      <c r="C51" s="45"/>
      <c r="D51" s="45"/>
      <c r="E51" s="45"/>
      <c r="F51" s="46"/>
      <c r="G51" s="35" t="s">
        <v>50</v>
      </c>
      <c r="H51" s="4" t="s">
        <v>18</v>
      </c>
      <c r="I51" s="5">
        <v>5</v>
      </c>
      <c r="J51" s="6"/>
      <c r="K51" s="36">
        <f t="shared" si="3"/>
        <v>0</v>
      </c>
      <c r="L51" s="7"/>
    </row>
    <row r="52" spans="1:12" ht="23" x14ac:dyDescent="0.3">
      <c r="A52" s="32"/>
      <c r="B52" s="32" t="s">
        <v>80</v>
      </c>
      <c r="C52" s="32"/>
      <c r="D52" s="32"/>
      <c r="E52" s="32"/>
      <c r="F52" s="32"/>
      <c r="G52" s="32"/>
      <c r="H52" s="32"/>
      <c r="I52" s="32"/>
      <c r="J52" s="12"/>
      <c r="K52" s="12"/>
      <c r="L52" s="12"/>
    </row>
    <row r="53" spans="1:12" x14ac:dyDescent="0.3">
      <c r="A53" s="3" t="s">
        <v>52</v>
      </c>
      <c r="B53" s="82" t="s">
        <v>81</v>
      </c>
      <c r="C53" s="82"/>
      <c r="D53" s="82"/>
      <c r="E53" s="82"/>
      <c r="F53" s="82"/>
      <c r="G53" s="79" t="s">
        <v>54</v>
      </c>
      <c r="H53" s="4" t="s">
        <v>55</v>
      </c>
      <c r="I53" s="26">
        <v>15000</v>
      </c>
      <c r="J53" s="6"/>
      <c r="K53" s="36">
        <f t="shared" ref="K53:K60" si="4">I53*J53</f>
        <v>0</v>
      </c>
      <c r="L53" s="7"/>
    </row>
    <row r="54" spans="1:12" x14ac:dyDescent="0.3">
      <c r="A54" s="3" t="s">
        <v>56</v>
      </c>
      <c r="B54" s="82" t="s">
        <v>82</v>
      </c>
      <c r="C54" s="82"/>
      <c r="D54" s="82"/>
      <c r="E54" s="82"/>
      <c r="F54" s="82"/>
      <c r="G54" s="80"/>
      <c r="H54" s="4" t="s">
        <v>58</v>
      </c>
      <c r="I54" s="5">
        <v>10</v>
      </c>
      <c r="J54" s="6"/>
      <c r="K54" s="36">
        <f t="shared" si="4"/>
        <v>0</v>
      </c>
      <c r="L54" s="7"/>
    </row>
    <row r="55" spans="1:12" x14ac:dyDescent="0.3">
      <c r="A55" s="3" t="s">
        <v>59</v>
      </c>
      <c r="B55" s="44" t="s">
        <v>83</v>
      </c>
      <c r="C55" s="45"/>
      <c r="D55" s="45"/>
      <c r="E55" s="45"/>
      <c r="F55" s="46"/>
      <c r="G55" s="80"/>
      <c r="H55" s="4" t="s">
        <v>58</v>
      </c>
      <c r="I55" s="26">
        <v>1500</v>
      </c>
      <c r="J55" s="6"/>
      <c r="K55" s="36">
        <f t="shared" si="4"/>
        <v>0</v>
      </c>
      <c r="L55" s="7"/>
    </row>
    <row r="56" spans="1:12" x14ac:dyDescent="0.3">
      <c r="A56" s="3" t="s">
        <v>61</v>
      </c>
      <c r="B56" s="64" t="s">
        <v>62</v>
      </c>
      <c r="C56" s="64"/>
      <c r="D56" s="64"/>
      <c r="E56" s="64"/>
      <c r="F56" s="64"/>
      <c r="G56" s="80"/>
      <c r="H56" s="4" t="s">
        <v>55</v>
      </c>
      <c r="I56" s="26">
        <v>20000</v>
      </c>
      <c r="J56" s="6"/>
      <c r="K56" s="36">
        <f t="shared" si="4"/>
        <v>0</v>
      </c>
      <c r="L56" s="7"/>
    </row>
    <row r="57" spans="1:12" ht="36" customHeight="1" x14ac:dyDescent="0.3">
      <c r="A57" s="3" t="s">
        <v>63</v>
      </c>
      <c r="B57" s="64" t="s">
        <v>84</v>
      </c>
      <c r="C57" s="64"/>
      <c r="D57" s="64"/>
      <c r="E57" s="64"/>
      <c r="F57" s="64"/>
      <c r="G57" s="80"/>
      <c r="H57" s="4" t="s">
        <v>31</v>
      </c>
      <c r="I57" s="89">
        <v>20000</v>
      </c>
      <c r="J57" s="6"/>
      <c r="K57" s="36">
        <f t="shared" si="4"/>
        <v>0</v>
      </c>
      <c r="L57" s="7"/>
    </row>
    <row r="58" spans="1:12" x14ac:dyDescent="0.3">
      <c r="A58" s="3" t="s">
        <v>65</v>
      </c>
      <c r="B58" s="64" t="s">
        <v>66</v>
      </c>
      <c r="C58" s="64"/>
      <c r="D58" s="64"/>
      <c r="E58" s="64"/>
      <c r="F58" s="64"/>
      <c r="G58" s="80"/>
      <c r="H58" s="4" t="s">
        <v>58</v>
      </c>
      <c r="I58" s="13">
        <v>4</v>
      </c>
      <c r="J58" s="14"/>
      <c r="K58" s="37">
        <f t="shared" si="4"/>
        <v>0</v>
      </c>
      <c r="L58" s="15"/>
    </row>
    <row r="59" spans="1:12" x14ac:dyDescent="0.3">
      <c r="A59" s="3" t="s">
        <v>67</v>
      </c>
      <c r="B59" s="44" t="s">
        <v>68</v>
      </c>
      <c r="C59" s="45"/>
      <c r="D59" s="45"/>
      <c r="E59" s="45"/>
      <c r="F59" s="46"/>
      <c r="G59" s="81"/>
      <c r="H59" s="4" t="s">
        <v>58</v>
      </c>
      <c r="I59" s="5">
        <v>10</v>
      </c>
      <c r="J59" s="6"/>
      <c r="K59" s="36">
        <f t="shared" si="4"/>
        <v>0</v>
      </c>
      <c r="L59" s="7"/>
    </row>
    <row r="60" spans="1:12" ht="70" x14ac:dyDescent="0.3">
      <c r="A60" s="3" t="s">
        <v>69</v>
      </c>
      <c r="B60" s="64" t="s">
        <v>70</v>
      </c>
      <c r="C60" s="64"/>
      <c r="D60" s="64"/>
      <c r="E60" s="64"/>
      <c r="F60" s="64"/>
      <c r="G60" s="35" t="s">
        <v>71</v>
      </c>
      <c r="H60" s="4" t="s">
        <v>72</v>
      </c>
      <c r="I60" s="26">
        <v>2000</v>
      </c>
      <c r="J60" s="6"/>
      <c r="K60" s="36">
        <f t="shared" si="4"/>
        <v>0</v>
      </c>
      <c r="L60" s="7"/>
    </row>
    <row r="61" spans="1:12" x14ac:dyDescent="0.3">
      <c r="A61" s="48" t="s">
        <v>85</v>
      </c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50"/>
    </row>
    <row r="62" spans="1:12" x14ac:dyDescent="0.3">
      <c r="A62" s="51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3"/>
    </row>
    <row r="63" spans="1:12" ht="15" customHeight="1" x14ac:dyDescent="0.3">
      <c r="A63" s="51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3"/>
    </row>
    <row r="64" spans="1:12" x14ac:dyDescent="0.3">
      <c r="A64" s="51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3"/>
    </row>
    <row r="65" spans="1:12" x14ac:dyDescent="0.3">
      <c r="A65" s="54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6"/>
    </row>
    <row r="66" spans="1:12" ht="36" customHeight="1" x14ac:dyDescent="0.3">
      <c r="A66" s="16" t="s">
        <v>2</v>
      </c>
      <c r="B66" s="68" t="s">
        <v>3</v>
      </c>
      <c r="C66" s="69"/>
      <c r="D66" s="69"/>
      <c r="E66" s="17"/>
      <c r="F66" s="18"/>
      <c r="G66" s="18" t="s">
        <v>4</v>
      </c>
      <c r="H66" s="19" t="s">
        <v>5</v>
      </c>
      <c r="I66" s="19" t="s">
        <v>6</v>
      </c>
      <c r="J66" s="20" t="s">
        <v>7</v>
      </c>
      <c r="K66" s="21" t="s">
        <v>8</v>
      </c>
      <c r="L66" s="22" t="s">
        <v>9</v>
      </c>
    </row>
    <row r="67" spans="1:12" ht="30.75" customHeight="1" x14ac:dyDescent="0.3">
      <c r="A67" s="76" t="s">
        <v>86</v>
      </c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8"/>
    </row>
    <row r="68" spans="1:12" ht="30" customHeight="1" x14ac:dyDescent="0.3">
      <c r="A68" s="3" t="s">
        <v>87</v>
      </c>
      <c r="B68" s="64" t="s">
        <v>88</v>
      </c>
      <c r="C68" s="64"/>
      <c r="D68" s="64"/>
      <c r="E68" s="64"/>
      <c r="F68" s="64"/>
      <c r="G68" s="35" t="s">
        <v>89</v>
      </c>
      <c r="H68" s="4" t="s">
        <v>90</v>
      </c>
      <c r="I68" s="5">
        <v>60</v>
      </c>
      <c r="J68" s="6"/>
      <c r="K68" s="36">
        <f t="shared" ref="K68:K75" si="5">I68*J68</f>
        <v>0</v>
      </c>
      <c r="L68" s="7"/>
    </row>
    <row r="69" spans="1:12" ht="30" customHeight="1" x14ac:dyDescent="0.3">
      <c r="A69" s="3" t="s">
        <v>91</v>
      </c>
      <c r="B69" s="64" t="s">
        <v>92</v>
      </c>
      <c r="C69" s="64"/>
      <c r="D69" s="64"/>
      <c r="E69" s="64"/>
      <c r="F69" s="64"/>
      <c r="G69" s="35" t="s">
        <v>89</v>
      </c>
      <c r="H69" s="4" t="s">
        <v>90</v>
      </c>
      <c r="I69" s="5">
        <v>60</v>
      </c>
      <c r="J69" s="6"/>
      <c r="K69" s="36">
        <f t="shared" si="5"/>
        <v>0</v>
      </c>
      <c r="L69" s="7"/>
    </row>
    <row r="70" spans="1:12" ht="30" customHeight="1" x14ac:dyDescent="0.3">
      <c r="A70" s="3" t="s">
        <v>93</v>
      </c>
      <c r="B70" s="64" t="s">
        <v>94</v>
      </c>
      <c r="C70" s="64"/>
      <c r="D70" s="64"/>
      <c r="E70" s="64"/>
      <c r="F70" s="64"/>
      <c r="G70" s="35" t="s">
        <v>89</v>
      </c>
      <c r="H70" s="4" t="s">
        <v>90</v>
      </c>
      <c r="I70" s="5">
        <v>60</v>
      </c>
      <c r="J70" s="6"/>
      <c r="K70" s="36">
        <f t="shared" si="5"/>
        <v>0</v>
      </c>
      <c r="L70" s="7"/>
    </row>
    <row r="71" spans="1:12" ht="30" customHeight="1" x14ac:dyDescent="0.3">
      <c r="A71" s="3" t="s">
        <v>95</v>
      </c>
      <c r="B71" s="64" t="s">
        <v>96</v>
      </c>
      <c r="C71" s="64"/>
      <c r="D71" s="64"/>
      <c r="E71" s="64"/>
      <c r="F71" s="64"/>
      <c r="G71" s="35" t="s">
        <v>89</v>
      </c>
      <c r="H71" s="4" t="s">
        <v>90</v>
      </c>
      <c r="I71" s="5">
        <v>60</v>
      </c>
      <c r="J71" s="6"/>
      <c r="K71" s="36">
        <f t="shared" si="5"/>
        <v>0</v>
      </c>
      <c r="L71" s="7"/>
    </row>
    <row r="72" spans="1:12" ht="30" customHeight="1" x14ac:dyDescent="0.3">
      <c r="A72" s="3" t="s">
        <v>97</v>
      </c>
      <c r="B72" s="44" t="s">
        <v>98</v>
      </c>
      <c r="C72" s="45"/>
      <c r="D72" s="45"/>
      <c r="E72" s="45"/>
      <c r="F72" s="46"/>
      <c r="G72" s="35" t="s">
        <v>89</v>
      </c>
      <c r="H72" s="4" t="s">
        <v>90</v>
      </c>
      <c r="I72" s="5">
        <v>60</v>
      </c>
      <c r="J72" s="6"/>
      <c r="K72" s="36">
        <f t="shared" si="5"/>
        <v>0</v>
      </c>
      <c r="L72" s="7"/>
    </row>
    <row r="73" spans="1:12" ht="30" customHeight="1" x14ac:dyDescent="0.3">
      <c r="A73" s="3" t="s">
        <v>99</v>
      </c>
      <c r="B73" s="64" t="s">
        <v>100</v>
      </c>
      <c r="C73" s="64"/>
      <c r="D73" s="64"/>
      <c r="E73" s="64"/>
      <c r="F73" s="64"/>
      <c r="G73" s="35" t="s">
        <v>89</v>
      </c>
      <c r="H73" s="4" t="s">
        <v>90</v>
      </c>
      <c r="I73" s="5">
        <v>60</v>
      </c>
      <c r="J73" s="6"/>
      <c r="K73" s="36">
        <f t="shared" si="5"/>
        <v>0</v>
      </c>
      <c r="L73" s="7"/>
    </row>
    <row r="74" spans="1:12" ht="30" customHeight="1" x14ac:dyDescent="0.3">
      <c r="A74" s="3" t="s">
        <v>101</v>
      </c>
      <c r="B74" s="64" t="s">
        <v>102</v>
      </c>
      <c r="C74" s="64"/>
      <c r="D74" s="64"/>
      <c r="E74" s="64"/>
      <c r="F74" s="64"/>
      <c r="G74" s="35" t="s">
        <v>89</v>
      </c>
      <c r="H74" s="4" t="s">
        <v>90</v>
      </c>
      <c r="I74" s="5">
        <v>60</v>
      </c>
      <c r="J74" s="6"/>
      <c r="K74" s="36">
        <f t="shared" si="5"/>
        <v>0</v>
      </c>
      <c r="L74" s="7"/>
    </row>
    <row r="75" spans="1:12" ht="30" customHeight="1" x14ac:dyDescent="0.3">
      <c r="A75" s="3" t="s">
        <v>103</v>
      </c>
      <c r="B75" s="64" t="s">
        <v>104</v>
      </c>
      <c r="C75" s="64"/>
      <c r="D75" s="64"/>
      <c r="E75" s="64"/>
      <c r="F75" s="64"/>
      <c r="G75" s="35" t="s">
        <v>89</v>
      </c>
      <c r="H75" s="4" t="s">
        <v>90</v>
      </c>
      <c r="I75" s="5">
        <v>60</v>
      </c>
      <c r="J75" s="6"/>
      <c r="K75" s="36">
        <f t="shared" si="5"/>
        <v>0</v>
      </c>
      <c r="L75" s="7"/>
    </row>
    <row r="76" spans="1:12" ht="30.75" customHeight="1" x14ac:dyDescent="0.3">
      <c r="A76" s="76" t="s">
        <v>105</v>
      </c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8"/>
    </row>
    <row r="77" spans="1:12" ht="30" customHeight="1" x14ac:dyDescent="0.3">
      <c r="A77" s="3" t="s">
        <v>106</v>
      </c>
      <c r="B77" s="64" t="s">
        <v>88</v>
      </c>
      <c r="C77" s="64"/>
      <c r="D77" s="64"/>
      <c r="E77" s="64"/>
      <c r="F77" s="64"/>
      <c r="G77" s="35" t="s">
        <v>89</v>
      </c>
      <c r="H77" s="4" t="s">
        <v>90</v>
      </c>
      <c r="I77" s="5">
        <v>60</v>
      </c>
      <c r="J77" s="6"/>
      <c r="K77" s="36">
        <f t="shared" ref="K77:K84" si="6">I77*J77</f>
        <v>0</v>
      </c>
      <c r="L77" s="7"/>
    </row>
    <row r="78" spans="1:12" ht="30" customHeight="1" x14ac:dyDescent="0.3">
      <c r="A78" s="3" t="s">
        <v>107</v>
      </c>
      <c r="B78" s="64" t="s">
        <v>108</v>
      </c>
      <c r="C78" s="64"/>
      <c r="D78" s="64"/>
      <c r="E78" s="64"/>
      <c r="F78" s="64"/>
      <c r="G78" s="35" t="s">
        <v>89</v>
      </c>
      <c r="H78" s="4" t="s">
        <v>90</v>
      </c>
      <c r="I78" s="5">
        <v>60</v>
      </c>
      <c r="J78" s="6"/>
      <c r="K78" s="36">
        <f t="shared" si="6"/>
        <v>0</v>
      </c>
      <c r="L78" s="7"/>
    </row>
    <row r="79" spans="1:12" ht="30" customHeight="1" x14ac:dyDescent="0.3">
      <c r="A79" s="3" t="s">
        <v>109</v>
      </c>
      <c r="B79" s="64" t="s">
        <v>92</v>
      </c>
      <c r="C79" s="64"/>
      <c r="D79" s="64"/>
      <c r="E79" s="64"/>
      <c r="F79" s="64"/>
      <c r="G79" s="35" t="s">
        <v>89</v>
      </c>
      <c r="H79" s="4" t="s">
        <v>90</v>
      </c>
      <c r="I79" s="5">
        <v>60</v>
      </c>
      <c r="J79" s="6"/>
      <c r="K79" s="36">
        <f t="shared" si="6"/>
        <v>0</v>
      </c>
      <c r="L79" s="7"/>
    </row>
    <row r="80" spans="1:12" ht="30" customHeight="1" x14ac:dyDescent="0.3">
      <c r="A80" s="3" t="s">
        <v>110</v>
      </c>
      <c r="B80" s="64" t="s">
        <v>111</v>
      </c>
      <c r="C80" s="64"/>
      <c r="D80" s="64"/>
      <c r="E80" s="64"/>
      <c r="F80" s="64"/>
      <c r="G80" s="35" t="s">
        <v>89</v>
      </c>
      <c r="H80" s="4" t="s">
        <v>90</v>
      </c>
      <c r="I80" s="5">
        <v>60</v>
      </c>
      <c r="J80" s="6"/>
      <c r="K80" s="36">
        <f t="shared" si="6"/>
        <v>0</v>
      </c>
      <c r="L80" s="7"/>
    </row>
    <row r="81" spans="1:12" ht="30" customHeight="1" x14ac:dyDescent="0.3">
      <c r="A81" s="3" t="s">
        <v>112</v>
      </c>
      <c r="B81" s="64" t="s">
        <v>113</v>
      </c>
      <c r="C81" s="64"/>
      <c r="D81" s="64"/>
      <c r="E81" s="64"/>
      <c r="F81" s="64"/>
      <c r="G81" s="35" t="s">
        <v>89</v>
      </c>
      <c r="H81" s="4" t="s">
        <v>90</v>
      </c>
      <c r="I81" s="5">
        <v>60</v>
      </c>
      <c r="J81" s="6"/>
      <c r="K81" s="36">
        <f t="shared" si="6"/>
        <v>0</v>
      </c>
      <c r="L81" s="7"/>
    </row>
    <row r="82" spans="1:12" ht="30" customHeight="1" x14ac:dyDescent="0.3">
      <c r="A82" s="3" t="s">
        <v>114</v>
      </c>
      <c r="B82" s="64" t="s">
        <v>115</v>
      </c>
      <c r="C82" s="64"/>
      <c r="D82" s="64"/>
      <c r="E82" s="64"/>
      <c r="F82" s="64"/>
      <c r="G82" s="35" t="s">
        <v>89</v>
      </c>
      <c r="H82" s="4" t="s">
        <v>90</v>
      </c>
      <c r="I82" s="5">
        <v>60</v>
      </c>
      <c r="J82" s="6"/>
      <c r="K82" s="36">
        <f t="shared" si="6"/>
        <v>0</v>
      </c>
      <c r="L82" s="7"/>
    </row>
    <row r="83" spans="1:12" ht="30" customHeight="1" x14ac:dyDescent="0.3">
      <c r="A83" s="3" t="s">
        <v>116</v>
      </c>
      <c r="B83" s="64" t="s">
        <v>117</v>
      </c>
      <c r="C83" s="64"/>
      <c r="D83" s="64"/>
      <c r="E83" s="64"/>
      <c r="F83" s="64"/>
      <c r="G83" s="35" t="s">
        <v>89</v>
      </c>
      <c r="H83" s="4" t="s">
        <v>90</v>
      </c>
      <c r="I83" s="5">
        <v>60</v>
      </c>
      <c r="J83" s="6"/>
      <c r="K83" s="36">
        <f t="shared" si="6"/>
        <v>0</v>
      </c>
      <c r="L83" s="7"/>
    </row>
    <row r="84" spans="1:12" ht="30" customHeight="1" x14ac:dyDescent="0.3">
      <c r="A84" s="3" t="s">
        <v>118</v>
      </c>
      <c r="B84" s="64" t="s">
        <v>104</v>
      </c>
      <c r="C84" s="64"/>
      <c r="D84" s="64"/>
      <c r="E84" s="64"/>
      <c r="F84" s="64"/>
      <c r="G84" s="35" t="s">
        <v>89</v>
      </c>
      <c r="H84" s="4" t="s">
        <v>90</v>
      </c>
      <c r="I84" s="5">
        <v>60</v>
      </c>
      <c r="J84" s="6"/>
      <c r="K84" s="36">
        <f t="shared" si="6"/>
        <v>0</v>
      </c>
      <c r="L84" s="7"/>
    </row>
    <row r="85" spans="1:12" ht="30.75" customHeight="1" x14ac:dyDescent="0.3">
      <c r="A85" s="76" t="s">
        <v>119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8"/>
    </row>
    <row r="86" spans="1:12" ht="30" customHeight="1" x14ac:dyDescent="0.3">
      <c r="A86" s="3" t="s">
        <v>120</v>
      </c>
      <c r="B86" s="64" t="s">
        <v>88</v>
      </c>
      <c r="C86" s="64" t="s">
        <v>121</v>
      </c>
      <c r="D86" s="64" t="s">
        <v>121</v>
      </c>
      <c r="E86" s="64" t="s">
        <v>121</v>
      </c>
      <c r="F86" s="64" t="s">
        <v>121</v>
      </c>
      <c r="G86" s="35" t="s">
        <v>89</v>
      </c>
      <c r="H86" s="4" t="s">
        <v>90</v>
      </c>
      <c r="I86" s="5">
        <v>60</v>
      </c>
      <c r="J86" s="6"/>
      <c r="K86" s="36">
        <f t="shared" ref="K86:K92" si="7">I86*J86</f>
        <v>0</v>
      </c>
      <c r="L86" s="7"/>
    </row>
    <row r="87" spans="1:12" ht="30" customHeight="1" x14ac:dyDescent="0.3">
      <c r="A87" s="3" t="s">
        <v>122</v>
      </c>
      <c r="B87" s="64" t="s">
        <v>123</v>
      </c>
      <c r="C87" s="64" t="s">
        <v>124</v>
      </c>
      <c r="D87" s="64" t="s">
        <v>124</v>
      </c>
      <c r="E87" s="64" t="s">
        <v>124</v>
      </c>
      <c r="F87" s="64" t="s">
        <v>124</v>
      </c>
      <c r="G87" s="35" t="s">
        <v>89</v>
      </c>
      <c r="H87" s="4" t="s">
        <v>90</v>
      </c>
      <c r="I87" s="5">
        <v>60</v>
      </c>
      <c r="J87" s="6"/>
      <c r="K87" s="36">
        <f t="shared" si="7"/>
        <v>0</v>
      </c>
      <c r="L87" s="7"/>
    </row>
    <row r="88" spans="1:12" ht="30" customHeight="1" x14ac:dyDescent="0.3">
      <c r="A88" s="3" t="s">
        <v>125</v>
      </c>
      <c r="B88" s="64" t="s">
        <v>126</v>
      </c>
      <c r="C88" s="64" t="s">
        <v>127</v>
      </c>
      <c r="D88" s="64" t="s">
        <v>127</v>
      </c>
      <c r="E88" s="64" t="s">
        <v>127</v>
      </c>
      <c r="F88" s="64" t="s">
        <v>127</v>
      </c>
      <c r="G88" s="35" t="s">
        <v>89</v>
      </c>
      <c r="H88" s="4" t="s">
        <v>90</v>
      </c>
      <c r="I88" s="5">
        <v>60</v>
      </c>
      <c r="J88" s="6"/>
      <c r="K88" s="36">
        <f t="shared" si="7"/>
        <v>0</v>
      </c>
      <c r="L88" s="7"/>
    </row>
    <row r="89" spans="1:12" ht="30" customHeight="1" x14ac:dyDescent="0.3">
      <c r="A89" s="3" t="s">
        <v>128</v>
      </c>
      <c r="B89" s="64" t="s">
        <v>111</v>
      </c>
      <c r="C89" s="64" t="s">
        <v>129</v>
      </c>
      <c r="D89" s="64" t="s">
        <v>129</v>
      </c>
      <c r="E89" s="64" t="s">
        <v>129</v>
      </c>
      <c r="F89" s="64" t="s">
        <v>129</v>
      </c>
      <c r="G89" s="35" t="s">
        <v>89</v>
      </c>
      <c r="H89" s="4" t="s">
        <v>90</v>
      </c>
      <c r="I89" s="5">
        <v>60</v>
      </c>
      <c r="J89" s="6"/>
      <c r="K89" s="36">
        <f t="shared" si="7"/>
        <v>0</v>
      </c>
      <c r="L89" s="7"/>
    </row>
    <row r="90" spans="1:12" ht="30" customHeight="1" x14ac:dyDescent="0.3">
      <c r="A90" s="3" t="s">
        <v>130</v>
      </c>
      <c r="B90" s="64" t="s">
        <v>131</v>
      </c>
      <c r="C90" s="64" t="s">
        <v>132</v>
      </c>
      <c r="D90" s="64" t="s">
        <v>132</v>
      </c>
      <c r="E90" s="64" t="s">
        <v>132</v>
      </c>
      <c r="F90" s="64" t="s">
        <v>132</v>
      </c>
      <c r="G90" s="35" t="s">
        <v>89</v>
      </c>
      <c r="H90" s="4" t="s">
        <v>90</v>
      </c>
      <c r="I90" s="5">
        <v>60</v>
      </c>
      <c r="J90" s="6"/>
      <c r="K90" s="36">
        <f t="shared" si="7"/>
        <v>0</v>
      </c>
      <c r="L90" s="7"/>
    </row>
    <row r="91" spans="1:12" ht="30" customHeight="1" x14ac:dyDescent="0.3">
      <c r="A91" s="3" t="s">
        <v>133</v>
      </c>
      <c r="B91" s="64" t="s">
        <v>134</v>
      </c>
      <c r="C91" s="64" t="s">
        <v>135</v>
      </c>
      <c r="D91" s="64" t="s">
        <v>135</v>
      </c>
      <c r="E91" s="64" t="s">
        <v>135</v>
      </c>
      <c r="F91" s="64" t="s">
        <v>135</v>
      </c>
      <c r="G91" s="35" t="s">
        <v>89</v>
      </c>
      <c r="H91" s="4" t="s">
        <v>90</v>
      </c>
      <c r="I91" s="5">
        <v>60</v>
      </c>
      <c r="J91" s="6"/>
      <c r="K91" s="36">
        <f t="shared" si="7"/>
        <v>0</v>
      </c>
      <c r="L91" s="7"/>
    </row>
    <row r="92" spans="1:12" ht="30" customHeight="1" x14ac:dyDescent="0.3">
      <c r="A92" s="3" t="s">
        <v>136</v>
      </c>
      <c r="B92" s="64" t="s">
        <v>104</v>
      </c>
      <c r="C92" s="64" t="s">
        <v>137</v>
      </c>
      <c r="D92" s="64" t="s">
        <v>137</v>
      </c>
      <c r="E92" s="64" t="s">
        <v>137</v>
      </c>
      <c r="F92" s="64" t="s">
        <v>137</v>
      </c>
      <c r="G92" s="35" t="s">
        <v>89</v>
      </c>
      <c r="H92" s="4" t="s">
        <v>90</v>
      </c>
      <c r="I92" s="5">
        <v>60</v>
      </c>
      <c r="J92" s="6"/>
      <c r="K92" s="36">
        <f t="shared" si="7"/>
        <v>0</v>
      </c>
      <c r="L92" s="7"/>
    </row>
    <row r="93" spans="1:12" ht="30.75" customHeight="1" x14ac:dyDescent="0.3">
      <c r="A93" s="76" t="s">
        <v>138</v>
      </c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8"/>
    </row>
    <row r="94" spans="1:12" ht="30" customHeight="1" x14ac:dyDescent="0.3">
      <c r="A94" s="3" t="s">
        <v>139</v>
      </c>
      <c r="B94" s="64" t="s">
        <v>140</v>
      </c>
      <c r="C94" s="64" t="s">
        <v>121</v>
      </c>
      <c r="D94" s="64" t="s">
        <v>121</v>
      </c>
      <c r="E94" s="64" t="s">
        <v>121</v>
      </c>
      <c r="F94" s="64" t="s">
        <v>121</v>
      </c>
      <c r="G94" s="35" t="s">
        <v>141</v>
      </c>
      <c r="H94" s="4" t="s">
        <v>142</v>
      </c>
      <c r="I94" s="28">
        <v>40</v>
      </c>
      <c r="J94" s="6"/>
      <c r="K94" s="36">
        <f t="shared" ref="K94" si="8">I94*J94</f>
        <v>0</v>
      </c>
      <c r="L94" s="27"/>
    </row>
    <row r="95" spans="1:12" ht="30.75" customHeight="1" x14ac:dyDescent="0.3">
      <c r="A95" s="76" t="s">
        <v>143</v>
      </c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8"/>
    </row>
    <row r="96" spans="1:12" ht="30" customHeight="1" x14ac:dyDescent="0.3">
      <c r="A96" s="3" t="s">
        <v>144</v>
      </c>
      <c r="B96" s="64" t="s">
        <v>145</v>
      </c>
      <c r="C96" s="64"/>
      <c r="D96" s="64"/>
      <c r="E96" s="64"/>
      <c r="F96" s="64"/>
      <c r="G96" s="35" t="s">
        <v>89</v>
      </c>
      <c r="H96" s="4" t="s">
        <v>142</v>
      </c>
      <c r="I96" s="5">
        <v>70</v>
      </c>
      <c r="J96" s="6"/>
      <c r="K96" s="36">
        <f t="shared" ref="K96:K97" si="9">I96*J96</f>
        <v>0</v>
      </c>
      <c r="L96" s="7"/>
    </row>
    <row r="97" spans="1:12" ht="30" customHeight="1" x14ac:dyDescent="0.3">
      <c r="A97" s="3" t="s">
        <v>146</v>
      </c>
      <c r="B97" s="64" t="s">
        <v>149</v>
      </c>
      <c r="C97" s="64"/>
      <c r="D97" s="64"/>
      <c r="E97" s="64"/>
      <c r="F97" s="64"/>
      <c r="G97" s="35" t="s">
        <v>89</v>
      </c>
      <c r="H97" s="4" t="s">
        <v>147</v>
      </c>
      <c r="I97" s="28">
        <v>12</v>
      </c>
      <c r="J97" s="6"/>
      <c r="K97" s="36">
        <f t="shared" si="9"/>
        <v>0</v>
      </c>
      <c r="L97" s="27"/>
    </row>
    <row r="98" spans="1:12" ht="30" customHeight="1" x14ac:dyDescent="0.3">
      <c r="A98" s="38"/>
      <c r="B98" s="41" t="s">
        <v>168</v>
      </c>
      <c r="C98" s="42"/>
      <c r="D98" s="42"/>
      <c r="E98" s="42"/>
      <c r="F98" s="43"/>
      <c r="G98" s="39"/>
      <c r="H98" s="39"/>
      <c r="I98" s="39"/>
      <c r="J98" s="39"/>
      <c r="K98" s="40">
        <f>SUM(K13:K23,K25:K32,K41:K47,K50:K51,K53:K60,K68:K75,K77:K84,K86:K92,K94,K96:K97)</f>
        <v>0</v>
      </c>
      <c r="L98" s="39"/>
    </row>
    <row r="100" spans="1:12" ht="24" customHeight="1" x14ac:dyDescent="0.3">
      <c r="A100" s="83" t="s">
        <v>155</v>
      </c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5"/>
    </row>
    <row r="101" spans="1:12" s="33" customFormat="1" ht="25.5" customHeight="1" x14ac:dyDescent="0.35">
      <c r="A101" s="87" t="s">
        <v>156</v>
      </c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</row>
    <row r="102" spans="1:12" s="33" customFormat="1" ht="25.5" customHeight="1" x14ac:dyDescent="0.35">
      <c r="A102" s="87" t="s">
        <v>157</v>
      </c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</row>
    <row r="103" spans="1:12" s="33" customFormat="1" ht="25.5" customHeight="1" x14ac:dyDescent="0.35">
      <c r="A103" s="87" t="s">
        <v>159</v>
      </c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</row>
    <row r="104" spans="1:12" s="33" customFormat="1" ht="25.5" customHeight="1" x14ac:dyDescent="0.35">
      <c r="A104" s="87" t="s">
        <v>158</v>
      </c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</row>
    <row r="105" spans="1:12" s="33" customFormat="1" ht="25.5" customHeight="1" x14ac:dyDescent="0.35">
      <c r="A105" s="87" t="s">
        <v>160</v>
      </c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</row>
    <row r="106" spans="1:12" s="33" customFormat="1" ht="25.5" customHeight="1" x14ac:dyDescent="0.35">
      <c r="A106" s="87" t="s">
        <v>161</v>
      </c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</row>
    <row r="107" spans="1:12" s="33" customFormat="1" ht="25.5" customHeight="1" x14ac:dyDescent="0.3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</row>
    <row r="108" spans="1:12" s="33" customFormat="1" ht="25.5" customHeight="1" x14ac:dyDescent="0.35">
      <c r="A108" s="86" t="s">
        <v>162</v>
      </c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</row>
  </sheetData>
  <mergeCells count="93">
    <mergeCell ref="A105:L105"/>
    <mergeCell ref="A106:L106"/>
    <mergeCell ref="A107:L107"/>
    <mergeCell ref="A108:L108"/>
    <mergeCell ref="A100:L100"/>
    <mergeCell ref="A101:L101"/>
    <mergeCell ref="A102:L102"/>
    <mergeCell ref="A103:L103"/>
    <mergeCell ref="A104:L104"/>
    <mergeCell ref="I48:L49"/>
    <mergeCell ref="B96:F96"/>
    <mergeCell ref="B97:F97"/>
    <mergeCell ref="B91:F91"/>
    <mergeCell ref="B92:F92"/>
    <mergeCell ref="A93:L93"/>
    <mergeCell ref="B94:F94"/>
    <mergeCell ref="A95:L95"/>
    <mergeCell ref="B86:F86"/>
    <mergeCell ref="B87:F87"/>
    <mergeCell ref="B88:F88"/>
    <mergeCell ref="B89:F89"/>
    <mergeCell ref="B90:F90"/>
    <mergeCell ref="B81:F81"/>
    <mergeCell ref="B82:F82"/>
    <mergeCell ref="B83:F83"/>
    <mergeCell ref="B84:F84"/>
    <mergeCell ref="A85:L85"/>
    <mergeCell ref="A76:L76"/>
    <mergeCell ref="B77:F77"/>
    <mergeCell ref="B78:F78"/>
    <mergeCell ref="B79:F79"/>
    <mergeCell ref="B80:F80"/>
    <mergeCell ref="B71:F71"/>
    <mergeCell ref="B72:F72"/>
    <mergeCell ref="B73:F73"/>
    <mergeCell ref="B74:F74"/>
    <mergeCell ref="B75:F75"/>
    <mergeCell ref="B66:D66"/>
    <mergeCell ref="A67:L67"/>
    <mergeCell ref="B68:F68"/>
    <mergeCell ref="B69:F69"/>
    <mergeCell ref="B70:F70"/>
    <mergeCell ref="B48:F48"/>
    <mergeCell ref="B49:F49"/>
    <mergeCell ref="B50:F50"/>
    <mergeCell ref="B43:F43"/>
    <mergeCell ref="B44:F44"/>
    <mergeCell ref="B45:F45"/>
    <mergeCell ref="B46:F46"/>
    <mergeCell ref="B47:F47"/>
    <mergeCell ref="B23:F23"/>
    <mergeCell ref="B24:L24"/>
    <mergeCell ref="B25:F25"/>
    <mergeCell ref="G25:G31"/>
    <mergeCell ref="B26:F26"/>
    <mergeCell ref="B27:F27"/>
    <mergeCell ref="B28:F28"/>
    <mergeCell ref="B29:F29"/>
    <mergeCell ref="B30:F30"/>
    <mergeCell ref="B31:F31"/>
    <mergeCell ref="B18:F18"/>
    <mergeCell ref="B19:F19"/>
    <mergeCell ref="B20:F20"/>
    <mergeCell ref="B21:F21"/>
    <mergeCell ref="B22:F22"/>
    <mergeCell ref="B13:F13"/>
    <mergeCell ref="B14:F14"/>
    <mergeCell ref="B15:F15"/>
    <mergeCell ref="B16:F16"/>
    <mergeCell ref="B17:F17"/>
    <mergeCell ref="G53:G59"/>
    <mergeCell ref="B54:F54"/>
    <mergeCell ref="B55:F55"/>
    <mergeCell ref="B56:F56"/>
    <mergeCell ref="B57:F57"/>
    <mergeCell ref="B58:F58"/>
    <mergeCell ref="B59:F59"/>
    <mergeCell ref="B98:F98"/>
    <mergeCell ref="A1:L3"/>
    <mergeCell ref="A4:L4"/>
    <mergeCell ref="A5:L9"/>
    <mergeCell ref="B10:D10"/>
    <mergeCell ref="A11:I11"/>
    <mergeCell ref="B60:F60"/>
    <mergeCell ref="A61:L65"/>
    <mergeCell ref="B32:F32"/>
    <mergeCell ref="A33:L37"/>
    <mergeCell ref="B38:D38"/>
    <mergeCell ref="A39:I39"/>
    <mergeCell ref="B41:F41"/>
    <mergeCell ref="B42:F42"/>
    <mergeCell ref="B51:F51"/>
    <mergeCell ref="B53:F53"/>
  </mergeCells>
  <pageMargins left="0.7" right="0.7" top="0.75" bottom="0.75" header="0.3" footer="0.3"/>
  <ignoredErrors>
    <ignoredError sqref="K13:K23 K25:K32 K41:K47 K50:K51 K53:K60 K68:K75 K77:K84 K86:K92 K94 K96:K97" emptyCellReferenc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35A32-EC40-4F30-812F-EB6D498DFFEE}">
  <dimension ref="A1:L108"/>
  <sheetViews>
    <sheetView topLeftCell="A43" zoomScale="70" zoomScaleNormal="70" workbookViewId="0">
      <selection activeCell="G25" sqref="G25:G31"/>
    </sheetView>
  </sheetViews>
  <sheetFormatPr defaultColWidth="9.1796875" defaultRowHeight="14" x14ac:dyDescent="0.3"/>
  <cols>
    <col min="1" max="1" width="14.453125" style="8" customWidth="1"/>
    <col min="2" max="2" width="26.453125" style="8" customWidth="1"/>
    <col min="3" max="3" width="22" style="9" customWidth="1"/>
    <col min="4" max="4" width="12.1796875" style="9" bestFit="1" customWidth="1"/>
    <col min="5" max="5" width="12.54296875" style="10" customWidth="1"/>
    <col min="6" max="6" width="14.81640625" style="9" customWidth="1"/>
    <col min="7" max="7" width="54.7265625" style="9" customWidth="1"/>
    <col min="8" max="8" width="17.1796875" style="9" customWidth="1"/>
    <col min="9" max="9" width="17.7265625" style="9" customWidth="1"/>
    <col min="10" max="10" width="13.26953125" style="9" customWidth="1"/>
    <col min="11" max="11" width="14.26953125" style="11" bestFit="1" customWidth="1"/>
    <col min="12" max="12" width="29.453125" style="9" customWidth="1"/>
    <col min="13" max="13" width="10" style="2" customWidth="1"/>
    <col min="14" max="14" width="13.54296875" style="2" bestFit="1" customWidth="1"/>
    <col min="15" max="15" width="12.453125" style="2" bestFit="1" customWidth="1"/>
    <col min="16" max="16" width="10" style="2" bestFit="1" customWidth="1"/>
    <col min="17" max="17" width="11.453125" style="2" customWidth="1"/>
    <col min="18" max="18" width="11.81640625" style="2" customWidth="1"/>
    <col min="19" max="19" width="10" style="2" customWidth="1"/>
    <col min="20" max="20" width="11.453125" style="2" customWidth="1"/>
    <col min="21" max="21" width="12.1796875" style="2" customWidth="1"/>
    <col min="22" max="22" width="10" style="2" customWidth="1"/>
    <col min="23" max="23" width="11.453125" style="2" customWidth="1"/>
    <col min="24" max="24" width="12.54296875" style="2" customWidth="1"/>
    <col min="25" max="25" width="10" style="2" customWidth="1"/>
    <col min="26" max="26" width="11.453125" style="2" bestFit="1" customWidth="1"/>
    <col min="27" max="27" width="12.453125" style="2" bestFit="1" customWidth="1"/>
    <col min="28" max="28" width="10" style="2" customWidth="1"/>
    <col min="29" max="29" width="11.453125" style="2" customWidth="1"/>
    <col min="30" max="30" width="12.1796875" style="2" customWidth="1"/>
    <col min="31" max="31" width="10" style="2" customWidth="1"/>
    <col min="32" max="32" width="11.453125" style="2" customWidth="1"/>
    <col min="33" max="33" width="12.1796875" style="2" customWidth="1"/>
    <col min="34" max="34" width="10" style="2" customWidth="1"/>
    <col min="35" max="35" width="11.453125" style="2" customWidth="1"/>
    <col min="36" max="36" width="13.54296875" style="2" customWidth="1"/>
    <col min="37" max="37" width="10" style="2" customWidth="1"/>
    <col min="38" max="38" width="11.453125" style="2" customWidth="1"/>
    <col min="39" max="39" width="12.1796875" style="2" customWidth="1"/>
    <col min="40" max="40" width="10" style="2" customWidth="1"/>
    <col min="41" max="41" width="11.453125" style="2" customWidth="1"/>
    <col min="42" max="42" width="12.1796875" style="2" customWidth="1"/>
    <col min="43" max="43" width="10" style="2" customWidth="1"/>
    <col min="44" max="64" width="12.1796875" style="2" customWidth="1"/>
    <col min="65" max="16384" width="9.1796875" style="2"/>
  </cols>
  <sheetData>
    <row r="1" spans="1:12" s="1" customFormat="1" ht="15" customHeight="1" x14ac:dyDescent="0.3">
      <c r="A1" s="47" t="s">
        <v>151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s="1" customFormat="1" ht="15.75" customHeight="1" x14ac:dyDescent="0.3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s="1" customFormat="1" ht="15" customHeight="1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s="1" customFormat="1" ht="25.5" customHeight="1" x14ac:dyDescent="0.3">
      <c r="A4" s="47" t="s">
        <v>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ht="14.25" customHeight="1" x14ac:dyDescent="0.3">
      <c r="A5" s="48" t="s">
        <v>163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50"/>
    </row>
    <row r="6" spans="1:12" ht="14.25" customHeight="1" x14ac:dyDescent="0.3">
      <c r="A6" s="51"/>
      <c r="B6" s="52"/>
      <c r="C6" s="52"/>
      <c r="D6" s="52"/>
      <c r="E6" s="52"/>
      <c r="F6" s="52"/>
      <c r="G6" s="52"/>
      <c r="H6" s="52"/>
      <c r="I6" s="52"/>
      <c r="J6" s="52"/>
      <c r="K6" s="52"/>
      <c r="L6" s="53"/>
    </row>
    <row r="7" spans="1:12" ht="14.25" customHeight="1" x14ac:dyDescent="0.3">
      <c r="A7" s="51"/>
      <c r="B7" s="52"/>
      <c r="C7" s="52"/>
      <c r="D7" s="52"/>
      <c r="E7" s="52"/>
      <c r="F7" s="52"/>
      <c r="G7" s="52"/>
      <c r="H7" s="52"/>
      <c r="I7" s="52"/>
      <c r="J7" s="52"/>
      <c r="K7" s="52"/>
      <c r="L7" s="53"/>
    </row>
    <row r="8" spans="1:12" ht="14.25" customHeight="1" x14ac:dyDescent="0.3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3"/>
    </row>
    <row r="9" spans="1:12" ht="14.25" customHeight="1" x14ac:dyDescent="0.3">
      <c r="A9" s="54"/>
      <c r="B9" s="55"/>
      <c r="C9" s="55"/>
      <c r="D9" s="55"/>
      <c r="E9" s="55"/>
      <c r="F9" s="55"/>
      <c r="G9" s="55"/>
      <c r="H9" s="55"/>
      <c r="I9" s="55"/>
      <c r="J9" s="55"/>
      <c r="K9" s="55"/>
      <c r="L9" s="56"/>
    </row>
    <row r="10" spans="1:12" ht="30" customHeight="1" x14ac:dyDescent="0.3">
      <c r="A10" s="16" t="s">
        <v>2</v>
      </c>
      <c r="B10" s="57" t="s">
        <v>3</v>
      </c>
      <c r="C10" s="58"/>
      <c r="D10" s="58"/>
      <c r="E10" s="17"/>
      <c r="F10" s="18"/>
      <c r="G10" s="18" t="s">
        <v>4</v>
      </c>
      <c r="H10" s="19" t="s">
        <v>5</v>
      </c>
      <c r="I10" s="19" t="s">
        <v>6</v>
      </c>
      <c r="J10" s="20" t="s">
        <v>7</v>
      </c>
      <c r="K10" s="21" t="s">
        <v>8</v>
      </c>
      <c r="L10" s="22" t="s">
        <v>9</v>
      </c>
    </row>
    <row r="11" spans="1:12" ht="23" x14ac:dyDescent="0.3">
      <c r="A11" s="59" t="s">
        <v>10</v>
      </c>
      <c r="B11" s="60"/>
      <c r="C11" s="60"/>
      <c r="D11" s="60"/>
      <c r="E11" s="60"/>
      <c r="F11" s="60"/>
      <c r="G11" s="60"/>
      <c r="H11" s="60"/>
      <c r="I11" s="60"/>
      <c r="J11" s="23"/>
      <c r="K11" s="23"/>
      <c r="L11" s="24"/>
    </row>
    <row r="12" spans="1:12" ht="23.25" customHeight="1" x14ac:dyDescent="0.3">
      <c r="A12" s="25"/>
      <c r="B12" s="30" t="s">
        <v>11</v>
      </c>
      <c r="C12" s="30"/>
      <c r="D12" s="30"/>
      <c r="E12" s="30"/>
      <c r="F12" s="30"/>
      <c r="G12" s="30"/>
      <c r="H12" s="30"/>
      <c r="I12" s="30"/>
      <c r="J12" s="23"/>
      <c r="K12" s="23"/>
      <c r="L12" s="24"/>
    </row>
    <row r="13" spans="1:12" ht="28" x14ac:dyDescent="0.3">
      <c r="A13" s="3" t="s">
        <v>12</v>
      </c>
      <c r="B13" s="44" t="s">
        <v>13</v>
      </c>
      <c r="C13" s="45"/>
      <c r="D13" s="45"/>
      <c r="E13" s="45"/>
      <c r="F13" s="46"/>
      <c r="G13" s="34" t="s">
        <v>14</v>
      </c>
      <c r="H13" s="4" t="s">
        <v>15</v>
      </c>
      <c r="I13" s="5">
        <v>10</v>
      </c>
      <c r="J13" s="6"/>
      <c r="K13" s="36">
        <f>I13*J13</f>
        <v>0</v>
      </c>
      <c r="L13" s="7"/>
    </row>
    <row r="14" spans="1:12" ht="33" customHeight="1" x14ac:dyDescent="0.3">
      <c r="A14" s="3" t="s">
        <v>16</v>
      </c>
      <c r="B14" s="61" t="s">
        <v>17</v>
      </c>
      <c r="C14" s="62"/>
      <c r="D14" s="62"/>
      <c r="E14" s="62"/>
      <c r="F14" s="63"/>
      <c r="G14" s="34" t="s">
        <v>152</v>
      </c>
      <c r="H14" s="4" t="s">
        <v>18</v>
      </c>
      <c r="I14" s="5">
        <v>2</v>
      </c>
      <c r="J14" s="6"/>
      <c r="K14" s="36">
        <f t="shared" ref="K14:K23" si="0">I14*J14</f>
        <v>0</v>
      </c>
      <c r="L14" s="7"/>
    </row>
    <row r="15" spans="1:12" ht="32.25" customHeight="1" x14ac:dyDescent="0.3">
      <c r="A15" s="3" t="s">
        <v>19</v>
      </c>
      <c r="B15" s="44" t="s">
        <v>20</v>
      </c>
      <c r="C15" s="45"/>
      <c r="D15" s="45"/>
      <c r="E15" s="45"/>
      <c r="F15" s="46"/>
      <c r="G15" s="34" t="s">
        <v>152</v>
      </c>
      <c r="H15" s="4" t="s">
        <v>15</v>
      </c>
      <c r="I15" s="5">
        <v>100</v>
      </c>
      <c r="J15" s="6"/>
      <c r="K15" s="36">
        <f t="shared" si="0"/>
        <v>0</v>
      </c>
      <c r="L15" s="7"/>
    </row>
    <row r="16" spans="1:12" ht="61.5" customHeight="1" x14ac:dyDescent="0.3">
      <c r="A16" s="3" t="s">
        <v>21</v>
      </c>
      <c r="B16" s="44" t="s">
        <v>22</v>
      </c>
      <c r="C16" s="45"/>
      <c r="D16" s="45"/>
      <c r="E16" s="45"/>
      <c r="F16" s="46"/>
      <c r="G16" s="34" t="s">
        <v>23</v>
      </c>
      <c r="H16" s="4" t="s">
        <v>24</v>
      </c>
      <c r="I16" s="26">
        <v>2000</v>
      </c>
      <c r="J16" s="6"/>
      <c r="K16" s="36">
        <f t="shared" si="0"/>
        <v>0</v>
      </c>
      <c r="L16" s="7"/>
    </row>
    <row r="17" spans="1:12" ht="66" customHeight="1" x14ac:dyDescent="0.3">
      <c r="A17" s="3" t="s">
        <v>25</v>
      </c>
      <c r="B17" s="44" t="s">
        <v>26</v>
      </c>
      <c r="C17" s="45"/>
      <c r="D17" s="45"/>
      <c r="E17" s="45"/>
      <c r="F17" s="46"/>
      <c r="G17" s="34" t="s">
        <v>27</v>
      </c>
      <c r="H17" s="4" t="s">
        <v>15</v>
      </c>
      <c r="I17" s="5">
        <v>200</v>
      </c>
      <c r="J17" s="6"/>
      <c r="K17" s="36">
        <f t="shared" si="0"/>
        <v>0</v>
      </c>
      <c r="L17" s="7"/>
    </row>
    <row r="18" spans="1:12" ht="14.5" customHeight="1" x14ac:dyDescent="0.3">
      <c r="A18" s="3" t="s">
        <v>28</v>
      </c>
      <c r="B18" s="44" t="s">
        <v>29</v>
      </c>
      <c r="C18" s="45"/>
      <c r="D18" s="45"/>
      <c r="E18" s="45"/>
      <c r="F18" s="46"/>
      <c r="G18" s="34" t="s">
        <v>30</v>
      </c>
      <c r="H18" s="4" t="s">
        <v>31</v>
      </c>
      <c r="I18" s="5">
        <v>50</v>
      </c>
      <c r="J18" s="6"/>
      <c r="K18" s="36">
        <f t="shared" si="0"/>
        <v>0</v>
      </c>
      <c r="L18" s="7"/>
    </row>
    <row r="19" spans="1:12" ht="38.25" customHeight="1" x14ac:dyDescent="0.3">
      <c r="A19" s="3" t="s">
        <v>32</v>
      </c>
      <c r="B19" s="44" t="s">
        <v>33</v>
      </c>
      <c r="C19" s="45"/>
      <c r="D19" s="45"/>
      <c r="E19" s="45"/>
      <c r="F19" s="46"/>
      <c r="G19" s="34" t="s">
        <v>34</v>
      </c>
      <c r="H19" s="4" t="s">
        <v>35</v>
      </c>
      <c r="I19" s="13">
        <v>3</v>
      </c>
      <c r="J19" s="6"/>
      <c r="K19" s="36">
        <f t="shared" si="0"/>
        <v>0</v>
      </c>
      <c r="L19" s="7"/>
    </row>
    <row r="20" spans="1:12" ht="14.5" customHeight="1" x14ac:dyDescent="0.3">
      <c r="A20" s="3" t="s">
        <v>36</v>
      </c>
      <c r="B20" s="44" t="s">
        <v>37</v>
      </c>
      <c r="C20" s="45"/>
      <c r="D20" s="45"/>
      <c r="E20" s="45"/>
      <c r="F20" s="46"/>
      <c r="G20" s="34" t="s">
        <v>38</v>
      </c>
      <c r="H20" s="4" t="s">
        <v>39</v>
      </c>
      <c r="I20" s="13">
        <v>14</v>
      </c>
      <c r="J20" s="6"/>
      <c r="K20" s="36">
        <f t="shared" si="0"/>
        <v>0</v>
      </c>
      <c r="L20" s="7"/>
    </row>
    <row r="21" spans="1:12" ht="14.5" customHeight="1" x14ac:dyDescent="0.3">
      <c r="A21" s="3" t="s">
        <v>40</v>
      </c>
      <c r="B21" s="44" t="s">
        <v>41</v>
      </c>
      <c r="C21" s="45"/>
      <c r="D21" s="45"/>
      <c r="E21" s="45"/>
      <c r="F21" s="46"/>
      <c r="G21" s="34" t="s">
        <v>42</v>
      </c>
      <c r="H21" s="4" t="s">
        <v>43</v>
      </c>
      <c r="I21" s="5">
        <v>30</v>
      </c>
      <c r="J21" s="6"/>
      <c r="K21" s="36">
        <f t="shared" si="0"/>
        <v>0</v>
      </c>
      <c r="L21" s="7"/>
    </row>
    <row r="22" spans="1:12" ht="29.15" customHeight="1" x14ac:dyDescent="0.3">
      <c r="A22" s="3" t="s">
        <v>44</v>
      </c>
      <c r="B22" s="44" t="s">
        <v>45</v>
      </c>
      <c r="C22" s="45"/>
      <c r="D22" s="45"/>
      <c r="E22" s="45"/>
      <c r="F22" s="46"/>
      <c r="G22" s="34" t="s">
        <v>46</v>
      </c>
      <c r="H22" s="4" t="s">
        <v>47</v>
      </c>
      <c r="I22" s="5">
        <v>20</v>
      </c>
      <c r="J22" s="6"/>
      <c r="K22" s="36">
        <f t="shared" si="0"/>
        <v>0</v>
      </c>
      <c r="L22" s="7"/>
    </row>
    <row r="23" spans="1:12" ht="14.5" customHeight="1" x14ac:dyDescent="0.3">
      <c r="A23" s="3" t="s">
        <v>48</v>
      </c>
      <c r="B23" s="44" t="s">
        <v>49</v>
      </c>
      <c r="C23" s="45"/>
      <c r="D23" s="45"/>
      <c r="E23" s="45"/>
      <c r="F23" s="46"/>
      <c r="G23" s="34" t="s">
        <v>50</v>
      </c>
      <c r="H23" s="4" t="s">
        <v>18</v>
      </c>
      <c r="I23" s="5">
        <v>5</v>
      </c>
      <c r="J23" s="6"/>
      <c r="K23" s="36">
        <f t="shared" si="0"/>
        <v>0</v>
      </c>
      <c r="L23" s="7"/>
    </row>
    <row r="24" spans="1:12" ht="23.25" customHeight="1" x14ac:dyDescent="0.3">
      <c r="A24" s="25"/>
      <c r="B24" s="59" t="s">
        <v>51</v>
      </c>
      <c r="C24" s="60"/>
      <c r="D24" s="60"/>
      <c r="E24" s="60"/>
      <c r="F24" s="60"/>
      <c r="G24" s="60"/>
      <c r="H24" s="60"/>
      <c r="I24" s="60"/>
      <c r="J24" s="60"/>
      <c r="K24" s="60"/>
      <c r="L24" s="60"/>
    </row>
    <row r="25" spans="1:12" ht="14.5" customHeight="1" x14ac:dyDescent="0.3">
      <c r="A25" s="3" t="s">
        <v>52</v>
      </c>
      <c r="B25" s="44" t="s">
        <v>53</v>
      </c>
      <c r="C25" s="45"/>
      <c r="D25" s="45"/>
      <c r="E25" s="45"/>
      <c r="F25" s="46"/>
      <c r="G25" s="65" t="s">
        <v>54</v>
      </c>
      <c r="H25" s="4" t="s">
        <v>55</v>
      </c>
      <c r="I25" s="26">
        <v>15000</v>
      </c>
      <c r="J25" s="6"/>
      <c r="K25" s="36">
        <f t="shared" ref="K25:K32" si="1">I25*J25</f>
        <v>0</v>
      </c>
      <c r="L25" s="7"/>
    </row>
    <row r="26" spans="1:12" ht="14.5" customHeight="1" x14ac:dyDescent="0.3">
      <c r="A26" s="3" t="s">
        <v>56</v>
      </c>
      <c r="B26" s="44" t="s">
        <v>57</v>
      </c>
      <c r="C26" s="45"/>
      <c r="D26" s="45"/>
      <c r="E26" s="45"/>
      <c r="F26" s="46"/>
      <c r="G26" s="66"/>
      <c r="H26" s="4" t="s">
        <v>58</v>
      </c>
      <c r="I26" s="5">
        <v>10</v>
      </c>
      <c r="J26" s="6"/>
      <c r="K26" s="36">
        <f t="shared" si="1"/>
        <v>0</v>
      </c>
      <c r="L26" s="7"/>
    </row>
    <row r="27" spans="1:12" ht="14.5" customHeight="1" x14ac:dyDescent="0.3">
      <c r="A27" s="3" t="s">
        <v>59</v>
      </c>
      <c r="B27" s="44" t="s">
        <v>60</v>
      </c>
      <c r="C27" s="45"/>
      <c r="D27" s="45"/>
      <c r="E27" s="45"/>
      <c r="F27" s="46"/>
      <c r="G27" s="66"/>
      <c r="H27" s="4" t="s">
        <v>58</v>
      </c>
      <c r="I27" s="26">
        <v>1500</v>
      </c>
      <c r="J27" s="6"/>
      <c r="K27" s="36">
        <f t="shared" si="1"/>
        <v>0</v>
      </c>
      <c r="L27" s="7"/>
    </row>
    <row r="28" spans="1:12" ht="14.5" customHeight="1" x14ac:dyDescent="0.3">
      <c r="A28" s="3" t="s">
        <v>61</v>
      </c>
      <c r="B28" s="44" t="s">
        <v>62</v>
      </c>
      <c r="C28" s="45"/>
      <c r="D28" s="45"/>
      <c r="E28" s="45"/>
      <c r="F28" s="46"/>
      <c r="G28" s="66"/>
      <c r="H28" s="4" t="s">
        <v>55</v>
      </c>
      <c r="I28" s="26">
        <v>20000</v>
      </c>
      <c r="J28" s="6"/>
      <c r="K28" s="36">
        <f t="shared" si="1"/>
        <v>0</v>
      </c>
      <c r="L28" s="7"/>
    </row>
    <row r="29" spans="1:12" ht="14.5" customHeight="1" x14ac:dyDescent="0.3">
      <c r="A29" s="3" t="s">
        <v>63</v>
      </c>
      <c r="B29" s="44" t="s">
        <v>64</v>
      </c>
      <c r="C29" s="45"/>
      <c r="D29" s="45"/>
      <c r="E29" s="45"/>
      <c r="F29" s="46"/>
      <c r="G29" s="66"/>
      <c r="H29" s="4" t="s">
        <v>31</v>
      </c>
      <c r="I29" s="88">
        <v>20000</v>
      </c>
      <c r="J29" s="6"/>
      <c r="K29" s="36">
        <f t="shared" si="1"/>
        <v>0</v>
      </c>
      <c r="L29" s="7"/>
    </row>
    <row r="30" spans="1:12" ht="14.5" customHeight="1" x14ac:dyDescent="0.3">
      <c r="A30" s="3" t="s">
        <v>65</v>
      </c>
      <c r="B30" s="44" t="s">
        <v>66</v>
      </c>
      <c r="C30" s="45"/>
      <c r="D30" s="45"/>
      <c r="E30" s="45"/>
      <c r="F30" s="46"/>
      <c r="G30" s="66"/>
      <c r="H30" s="4" t="s">
        <v>58</v>
      </c>
      <c r="I30" s="13">
        <v>4</v>
      </c>
      <c r="J30" s="14"/>
      <c r="K30" s="37">
        <f t="shared" si="1"/>
        <v>0</v>
      </c>
      <c r="L30" s="15"/>
    </row>
    <row r="31" spans="1:12" ht="14.5" customHeight="1" x14ac:dyDescent="0.3">
      <c r="A31" s="3" t="s">
        <v>67</v>
      </c>
      <c r="B31" s="44" t="s">
        <v>68</v>
      </c>
      <c r="C31" s="45"/>
      <c r="D31" s="45"/>
      <c r="E31" s="45"/>
      <c r="F31" s="46"/>
      <c r="G31" s="67"/>
      <c r="H31" s="4" t="s">
        <v>58</v>
      </c>
      <c r="I31" s="5">
        <v>10</v>
      </c>
      <c r="J31" s="6"/>
      <c r="K31" s="36">
        <f t="shared" si="1"/>
        <v>0</v>
      </c>
      <c r="L31" s="7"/>
    </row>
    <row r="32" spans="1:12" ht="56" x14ac:dyDescent="0.3">
      <c r="A32" s="3" t="s">
        <v>69</v>
      </c>
      <c r="B32" s="44" t="s">
        <v>70</v>
      </c>
      <c r="C32" s="45"/>
      <c r="D32" s="45"/>
      <c r="E32" s="45"/>
      <c r="F32" s="46"/>
      <c r="G32" s="34" t="s">
        <v>71</v>
      </c>
      <c r="H32" s="4" t="s">
        <v>72</v>
      </c>
      <c r="I32" s="26">
        <v>2000</v>
      </c>
      <c r="J32" s="6"/>
      <c r="K32" s="36">
        <f t="shared" si="1"/>
        <v>0</v>
      </c>
      <c r="L32" s="7"/>
    </row>
    <row r="33" spans="1:12" x14ac:dyDescent="0.3">
      <c r="A33" s="48" t="s">
        <v>73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50"/>
    </row>
    <row r="34" spans="1:12" x14ac:dyDescent="0.3">
      <c r="A34" s="51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3"/>
    </row>
    <row r="35" spans="1:12" x14ac:dyDescent="0.3">
      <c r="A35" s="51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3"/>
    </row>
    <row r="36" spans="1:12" x14ac:dyDescent="0.3">
      <c r="A36" s="51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3"/>
    </row>
    <row r="37" spans="1:12" x14ac:dyDescent="0.3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6"/>
    </row>
    <row r="38" spans="1:12" x14ac:dyDescent="0.3">
      <c r="A38" s="16" t="s">
        <v>2</v>
      </c>
      <c r="B38" s="68" t="s">
        <v>3</v>
      </c>
      <c r="C38" s="69"/>
      <c r="D38" s="69"/>
      <c r="E38" s="17"/>
      <c r="F38" s="18"/>
      <c r="G38" s="18" t="s">
        <v>4</v>
      </c>
      <c r="H38" s="19" t="s">
        <v>5</v>
      </c>
      <c r="I38" s="19" t="s">
        <v>6</v>
      </c>
      <c r="J38" s="20" t="s">
        <v>7</v>
      </c>
      <c r="K38" s="21" t="s">
        <v>8</v>
      </c>
      <c r="L38" s="22" t="s">
        <v>9</v>
      </c>
    </row>
    <row r="39" spans="1:12" ht="23" x14ac:dyDescent="0.3">
      <c r="A39" s="59" t="s">
        <v>74</v>
      </c>
      <c r="B39" s="60"/>
      <c r="C39" s="60"/>
      <c r="D39" s="60"/>
      <c r="E39" s="60"/>
      <c r="F39" s="60"/>
      <c r="G39" s="60"/>
      <c r="H39" s="60"/>
      <c r="I39" s="60"/>
      <c r="J39" s="23"/>
      <c r="K39" s="23"/>
      <c r="L39" s="24"/>
    </row>
    <row r="40" spans="1:12" ht="23" x14ac:dyDescent="0.3">
      <c r="A40" s="29"/>
      <c r="B40" s="30" t="s">
        <v>75</v>
      </c>
      <c r="C40" s="30"/>
      <c r="D40" s="30"/>
      <c r="E40" s="30"/>
      <c r="F40" s="30"/>
      <c r="G40" s="30"/>
      <c r="H40" s="30"/>
      <c r="I40" s="30"/>
      <c r="J40" s="23"/>
      <c r="K40" s="23"/>
      <c r="L40" s="24"/>
    </row>
    <row r="41" spans="1:12" ht="28" x14ac:dyDescent="0.3">
      <c r="A41" s="3" t="s">
        <v>12</v>
      </c>
      <c r="B41" s="64" t="s">
        <v>76</v>
      </c>
      <c r="C41" s="64"/>
      <c r="D41" s="64"/>
      <c r="E41" s="64"/>
      <c r="F41" s="64"/>
      <c r="G41" s="34" t="s">
        <v>77</v>
      </c>
      <c r="H41" s="4" t="s">
        <v>15</v>
      </c>
      <c r="I41" s="5">
        <v>10</v>
      </c>
      <c r="J41" s="6"/>
      <c r="K41" s="36">
        <f t="shared" ref="K41:K47" si="2">I41*J41</f>
        <v>0</v>
      </c>
      <c r="L41" s="7"/>
    </row>
    <row r="42" spans="1:12" ht="28" x14ac:dyDescent="0.3">
      <c r="A42" s="3" t="s">
        <v>16</v>
      </c>
      <c r="B42" s="64" t="s">
        <v>78</v>
      </c>
      <c r="C42" s="64"/>
      <c r="D42" s="64"/>
      <c r="E42" s="64"/>
      <c r="F42" s="64"/>
      <c r="G42" s="34" t="s">
        <v>77</v>
      </c>
      <c r="H42" s="4" t="s">
        <v>18</v>
      </c>
      <c r="I42" s="5">
        <v>2</v>
      </c>
      <c r="J42" s="6"/>
      <c r="K42" s="36">
        <f t="shared" si="2"/>
        <v>0</v>
      </c>
      <c r="L42" s="7"/>
    </row>
    <row r="43" spans="1:12" ht="33" customHeight="1" x14ac:dyDescent="0.3">
      <c r="A43" s="3" t="s">
        <v>19</v>
      </c>
      <c r="B43" s="64" t="s">
        <v>20</v>
      </c>
      <c r="C43" s="64"/>
      <c r="D43" s="64"/>
      <c r="E43" s="64"/>
      <c r="F43" s="64"/>
      <c r="G43" s="34" t="s">
        <v>77</v>
      </c>
      <c r="H43" s="4" t="s">
        <v>15</v>
      </c>
      <c r="I43" s="5">
        <v>100</v>
      </c>
      <c r="J43" s="6"/>
      <c r="K43" s="36">
        <f t="shared" si="2"/>
        <v>0</v>
      </c>
      <c r="L43" s="7"/>
    </row>
    <row r="44" spans="1:12" ht="42" x14ac:dyDescent="0.3">
      <c r="A44" s="3" t="s">
        <v>21</v>
      </c>
      <c r="B44" s="64" t="s">
        <v>22</v>
      </c>
      <c r="C44" s="64"/>
      <c r="D44" s="64"/>
      <c r="E44" s="64"/>
      <c r="F44" s="64"/>
      <c r="G44" s="34" t="s">
        <v>23</v>
      </c>
      <c r="H44" s="4" t="s">
        <v>24</v>
      </c>
      <c r="I44" s="26">
        <v>2000</v>
      </c>
      <c r="J44" s="6"/>
      <c r="K44" s="36">
        <f t="shared" si="2"/>
        <v>0</v>
      </c>
      <c r="L44" s="7"/>
    </row>
    <row r="45" spans="1:12" ht="42" x14ac:dyDescent="0.3">
      <c r="A45" s="3" t="s">
        <v>25</v>
      </c>
      <c r="B45" s="44" t="s">
        <v>26</v>
      </c>
      <c r="C45" s="45"/>
      <c r="D45" s="45"/>
      <c r="E45" s="45"/>
      <c r="F45" s="46"/>
      <c r="G45" s="34" t="s">
        <v>27</v>
      </c>
      <c r="H45" s="4" t="s">
        <v>15</v>
      </c>
      <c r="I45" s="5">
        <v>200</v>
      </c>
      <c r="J45" s="6"/>
      <c r="K45" s="36">
        <f t="shared" si="2"/>
        <v>0</v>
      </c>
      <c r="L45" s="7"/>
    </row>
    <row r="46" spans="1:12" x14ac:dyDescent="0.3">
      <c r="A46" s="3" t="s">
        <v>28</v>
      </c>
      <c r="B46" s="64" t="s">
        <v>29</v>
      </c>
      <c r="C46" s="64"/>
      <c r="D46" s="64"/>
      <c r="E46" s="64"/>
      <c r="F46" s="64"/>
      <c r="G46" s="34" t="s">
        <v>30</v>
      </c>
      <c r="H46" s="4" t="s">
        <v>31</v>
      </c>
      <c r="I46" s="5">
        <v>50</v>
      </c>
      <c r="J46" s="6"/>
      <c r="K46" s="36">
        <f t="shared" si="2"/>
        <v>0</v>
      </c>
      <c r="L46" s="7"/>
    </row>
    <row r="47" spans="1:12" ht="28" x14ac:dyDescent="0.3">
      <c r="A47" s="3" t="s">
        <v>32</v>
      </c>
      <c r="B47" s="64" t="s">
        <v>33</v>
      </c>
      <c r="C47" s="64"/>
      <c r="D47" s="64"/>
      <c r="E47" s="64"/>
      <c r="F47" s="64"/>
      <c r="G47" s="34" t="s">
        <v>77</v>
      </c>
      <c r="H47" s="4" t="s">
        <v>35</v>
      </c>
      <c r="I47" s="5">
        <v>3</v>
      </c>
      <c r="J47" s="6"/>
      <c r="K47" s="36">
        <f t="shared" si="2"/>
        <v>0</v>
      </c>
      <c r="L47" s="7"/>
    </row>
    <row r="48" spans="1:12" x14ac:dyDescent="0.3">
      <c r="A48" s="3" t="s">
        <v>36</v>
      </c>
      <c r="B48" s="64" t="s">
        <v>37</v>
      </c>
      <c r="C48" s="64"/>
      <c r="D48" s="64"/>
      <c r="E48" s="64"/>
      <c r="F48" s="64"/>
      <c r="G48" s="34" t="s">
        <v>38</v>
      </c>
      <c r="H48" s="4" t="s">
        <v>39</v>
      </c>
      <c r="I48" s="70" t="s">
        <v>79</v>
      </c>
      <c r="J48" s="71"/>
      <c r="K48" s="71"/>
      <c r="L48" s="72"/>
    </row>
    <row r="49" spans="1:12" ht="28" customHeight="1" x14ac:dyDescent="0.3">
      <c r="A49" s="3" t="s">
        <v>40</v>
      </c>
      <c r="B49" s="44" t="s">
        <v>41</v>
      </c>
      <c r="C49" s="45"/>
      <c r="D49" s="45"/>
      <c r="E49" s="45"/>
      <c r="F49" s="46"/>
      <c r="G49" s="34" t="s">
        <v>42</v>
      </c>
      <c r="H49" s="4" t="s">
        <v>43</v>
      </c>
      <c r="I49" s="73"/>
      <c r="J49" s="74"/>
      <c r="K49" s="74"/>
      <c r="L49" s="75"/>
    </row>
    <row r="50" spans="1:12" ht="28" x14ac:dyDescent="0.3">
      <c r="A50" s="3" t="s">
        <v>44</v>
      </c>
      <c r="B50" s="64" t="s">
        <v>45</v>
      </c>
      <c r="C50" s="64"/>
      <c r="D50" s="64"/>
      <c r="E50" s="64"/>
      <c r="F50" s="64"/>
      <c r="G50" s="34" t="s">
        <v>46</v>
      </c>
      <c r="H50" s="4" t="s">
        <v>47</v>
      </c>
      <c r="I50" s="5">
        <v>20</v>
      </c>
      <c r="J50" s="6"/>
      <c r="K50" s="36">
        <f t="shared" ref="K50:K51" si="3">I50*J50</f>
        <v>0</v>
      </c>
      <c r="L50" s="7"/>
    </row>
    <row r="51" spans="1:12" x14ac:dyDescent="0.3">
      <c r="A51" s="3" t="s">
        <v>48</v>
      </c>
      <c r="B51" s="44" t="s">
        <v>49</v>
      </c>
      <c r="C51" s="45"/>
      <c r="D51" s="45"/>
      <c r="E51" s="45"/>
      <c r="F51" s="46"/>
      <c r="G51" s="34" t="s">
        <v>50</v>
      </c>
      <c r="H51" s="4" t="s">
        <v>18</v>
      </c>
      <c r="I51" s="5">
        <v>5</v>
      </c>
      <c r="J51" s="6"/>
      <c r="K51" s="36">
        <f t="shared" si="3"/>
        <v>0</v>
      </c>
      <c r="L51" s="7"/>
    </row>
    <row r="52" spans="1:12" ht="23" x14ac:dyDescent="0.3">
      <c r="A52" s="30"/>
      <c r="B52" s="30" t="s">
        <v>80</v>
      </c>
      <c r="C52" s="30"/>
      <c r="D52" s="30"/>
      <c r="E52" s="30"/>
      <c r="F52" s="30"/>
      <c r="G52" s="30"/>
      <c r="H52" s="30"/>
      <c r="I52" s="30"/>
      <c r="J52" s="12"/>
      <c r="K52" s="12"/>
      <c r="L52" s="12"/>
    </row>
    <row r="53" spans="1:12" x14ac:dyDescent="0.3">
      <c r="A53" s="3" t="s">
        <v>52</v>
      </c>
      <c r="B53" s="82" t="s">
        <v>81</v>
      </c>
      <c r="C53" s="82"/>
      <c r="D53" s="82"/>
      <c r="E53" s="82"/>
      <c r="F53" s="82"/>
      <c r="G53" s="79" t="s">
        <v>54</v>
      </c>
      <c r="H53" s="4" t="s">
        <v>55</v>
      </c>
      <c r="I53" s="26">
        <v>15000</v>
      </c>
      <c r="J53" s="6"/>
      <c r="K53" s="36">
        <f t="shared" ref="K53:K60" si="4">I53*J53</f>
        <v>0</v>
      </c>
      <c r="L53" s="7"/>
    </row>
    <row r="54" spans="1:12" x14ac:dyDescent="0.3">
      <c r="A54" s="3" t="s">
        <v>56</v>
      </c>
      <c r="B54" s="82" t="s">
        <v>82</v>
      </c>
      <c r="C54" s="82"/>
      <c r="D54" s="82"/>
      <c r="E54" s="82"/>
      <c r="F54" s="82"/>
      <c r="G54" s="80"/>
      <c r="H54" s="4" t="s">
        <v>58</v>
      </c>
      <c r="I54" s="5">
        <v>10</v>
      </c>
      <c r="J54" s="6"/>
      <c r="K54" s="36">
        <f t="shared" si="4"/>
        <v>0</v>
      </c>
      <c r="L54" s="7"/>
    </row>
    <row r="55" spans="1:12" x14ac:dyDescent="0.3">
      <c r="A55" s="3" t="s">
        <v>59</v>
      </c>
      <c r="B55" s="44" t="s">
        <v>83</v>
      </c>
      <c r="C55" s="45"/>
      <c r="D55" s="45"/>
      <c r="E55" s="45"/>
      <c r="F55" s="46"/>
      <c r="G55" s="80"/>
      <c r="H55" s="4" t="s">
        <v>58</v>
      </c>
      <c r="I55" s="26">
        <v>1500</v>
      </c>
      <c r="J55" s="6"/>
      <c r="K55" s="36">
        <f t="shared" si="4"/>
        <v>0</v>
      </c>
      <c r="L55" s="7"/>
    </row>
    <row r="56" spans="1:12" x14ac:dyDescent="0.3">
      <c r="A56" s="3" t="s">
        <v>61</v>
      </c>
      <c r="B56" s="64" t="s">
        <v>62</v>
      </c>
      <c r="C56" s="64"/>
      <c r="D56" s="64"/>
      <c r="E56" s="64"/>
      <c r="F56" s="64"/>
      <c r="G56" s="80"/>
      <c r="H56" s="4" t="s">
        <v>55</v>
      </c>
      <c r="I56" s="26">
        <v>20000</v>
      </c>
      <c r="J56" s="6"/>
      <c r="K56" s="36">
        <f t="shared" si="4"/>
        <v>0</v>
      </c>
      <c r="L56" s="7"/>
    </row>
    <row r="57" spans="1:12" ht="36" customHeight="1" x14ac:dyDescent="0.3">
      <c r="A57" s="3" t="s">
        <v>63</v>
      </c>
      <c r="B57" s="64" t="s">
        <v>84</v>
      </c>
      <c r="C57" s="64"/>
      <c r="D57" s="64"/>
      <c r="E57" s="64"/>
      <c r="F57" s="64"/>
      <c r="G57" s="80"/>
      <c r="H57" s="4" t="s">
        <v>31</v>
      </c>
      <c r="I57" s="88">
        <v>20000</v>
      </c>
      <c r="J57" s="6"/>
      <c r="K57" s="36">
        <f t="shared" si="4"/>
        <v>0</v>
      </c>
      <c r="L57" s="7"/>
    </row>
    <row r="58" spans="1:12" x14ac:dyDescent="0.3">
      <c r="A58" s="3" t="s">
        <v>65</v>
      </c>
      <c r="B58" s="64" t="s">
        <v>66</v>
      </c>
      <c r="C58" s="64"/>
      <c r="D58" s="64"/>
      <c r="E58" s="64"/>
      <c r="F58" s="64"/>
      <c r="G58" s="80"/>
      <c r="H58" s="4" t="s">
        <v>58</v>
      </c>
      <c r="I58" s="13">
        <v>4</v>
      </c>
      <c r="J58" s="14"/>
      <c r="K58" s="37">
        <f t="shared" si="4"/>
        <v>0</v>
      </c>
      <c r="L58" s="15"/>
    </row>
    <row r="59" spans="1:12" x14ac:dyDescent="0.3">
      <c r="A59" s="3" t="s">
        <v>67</v>
      </c>
      <c r="B59" s="44" t="s">
        <v>68</v>
      </c>
      <c r="C59" s="45"/>
      <c r="D59" s="45"/>
      <c r="E59" s="45"/>
      <c r="F59" s="46"/>
      <c r="G59" s="81"/>
      <c r="H59" s="4" t="s">
        <v>58</v>
      </c>
      <c r="I59" s="5">
        <v>10</v>
      </c>
      <c r="J59" s="6"/>
      <c r="K59" s="36">
        <f t="shared" si="4"/>
        <v>0</v>
      </c>
      <c r="L59" s="7"/>
    </row>
    <row r="60" spans="1:12" ht="56" x14ac:dyDescent="0.3">
      <c r="A60" s="3" t="s">
        <v>69</v>
      </c>
      <c r="B60" s="64" t="s">
        <v>70</v>
      </c>
      <c r="C60" s="64"/>
      <c r="D60" s="64"/>
      <c r="E60" s="64"/>
      <c r="F60" s="64"/>
      <c r="G60" s="34" t="s">
        <v>71</v>
      </c>
      <c r="H60" s="4" t="s">
        <v>72</v>
      </c>
      <c r="I60" s="26">
        <v>2000</v>
      </c>
      <c r="J60" s="6"/>
      <c r="K60" s="36">
        <f t="shared" si="4"/>
        <v>0</v>
      </c>
      <c r="L60" s="7"/>
    </row>
    <row r="61" spans="1:12" x14ac:dyDescent="0.3">
      <c r="A61" s="48" t="s">
        <v>85</v>
      </c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50"/>
    </row>
    <row r="62" spans="1:12" x14ac:dyDescent="0.3">
      <c r="A62" s="51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3"/>
    </row>
    <row r="63" spans="1:12" ht="15" customHeight="1" x14ac:dyDescent="0.3">
      <c r="A63" s="51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3"/>
    </row>
    <row r="64" spans="1:12" x14ac:dyDescent="0.3">
      <c r="A64" s="51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3"/>
    </row>
    <row r="65" spans="1:12" x14ac:dyDescent="0.3">
      <c r="A65" s="54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6"/>
    </row>
    <row r="66" spans="1:12" ht="36" customHeight="1" x14ac:dyDescent="0.3">
      <c r="A66" s="16" t="s">
        <v>2</v>
      </c>
      <c r="B66" s="68" t="s">
        <v>3</v>
      </c>
      <c r="C66" s="69"/>
      <c r="D66" s="69"/>
      <c r="E66" s="17"/>
      <c r="F66" s="18"/>
      <c r="G66" s="18" t="s">
        <v>4</v>
      </c>
      <c r="H66" s="19" t="s">
        <v>5</v>
      </c>
      <c r="I66" s="19" t="s">
        <v>6</v>
      </c>
      <c r="J66" s="20" t="s">
        <v>7</v>
      </c>
      <c r="K66" s="21" t="s">
        <v>8</v>
      </c>
      <c r="L66" s="22" t="s">
        <v>9</v>
      </c>
    </row>
    <row r="67" spans="1:12" ht="30.75" customHeight="1" x14ac:dyDescent="0.3">
      <c r="A67" s="76" t="s">
        <v>86</v>
      </c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8"/>
    </row>
    <row r="68" spans="1:12" ht="30" customHeight="1" x14ac:dyDescent="0.3">
      <c r="A68" s="3" t="s">
        <v>87</v>
      </c>
      <c r="B68" s="64" t="s">
        <v>88</v>
      </c>
      <c r="C68" s="64"/>
      <c r="D68" s="64"/>
      <c r="E68" s="64"/>
      <c r="F68" s="64"/>
      <c r="G68" s="34" t="s">
        <v>89</v>
      </c>
      <c r="H68" s="4" t="s">
        <v>90</v>
      </c>
      <c r="I68" s="5">
        <v>60</v>
      </c>
      <c r="J68" s="6"/>
      <c r="K68" s="36">
        <f t="shared" ref="K68:K75" si="5">I68*J68</f>
        <v>0</v>
      </c>
      <c r="L68" s="7"/>
    </row>
    <row r="69" spans="1:12" ht="30" customHeight="1" x14ac:dyDescent="0.3">
      <c r="A69" s="3" t="s">
        <v>91</v>
      </c>
      <c r="B69" s="64" t="s">
        <v>92</v>
      </c>
      <c r="C69" s="64"/>
      <c r="D69" s="64"/>
      <c r="E69" s="64"/>
      <c r="F69" s="64"/>
      <c r="G69" s="34" t="s">
        <v>89</v>
      </c>
      <c r="H69" s="4" t="s">
        <v>90</v>
      </c>
      <c r="I69" s="5">
        <v>60</v>
      </c>
      <c r="J69" s="6"/>
      <c r="K69" s="36">
        <f t="shared" si="5"/>
        <v>0</v>
      </c>
      <c r="L69" s="7"/>
    </row>
    <row r="70" spans="1:12" ht="30" customHeight="1" x14ac:dyDescent="0.3">
      <c r="A70" s="3" t="s">
        <v>93</v>
      </c>
      <c r="B70" s="64" t="s">
        <v>94</v>
      </c>
      <c r="C70" s="64"/>
      <c r="D70" s="64"/>
      <c r="E70" s="64"/>
      <c r="F70" s="64"/>
      <c r="G70" s="34" t="s">
        <v>89</v>
      </c>
      <c r="H70" s="4" t="s">
        <v>90</v>
      </c>
      <c r="I70" s="5">
        <v>60</v>
      </c>
      <c r="J70" s="6"/>
      <c r="K70" s="36">
        <f t="shared" si="5"/>
        <v>0</v>
      </c>
      <c r="L70" s="7"/>
    </row>
    <row r="71" spans="1:12" ht="30" customHeight="1" x14ac:dyDescent="0.3">
      <c r="A71" s="3" t="s">
        <v>95</v>
      </c>
      <c r="B71" s="64" t="s">
        <v>96</v>
      </c>
      <c r="C71" s="64"/>
      <c r="D71" s="64"/>
      <c r="E71" s="64"/>
      <c r="F71" s="64"/>
      <c r="G71" s="34" t="s">
        <v>89</v>
      </c>
      <c r="H71" s="4" t="s">
        <v>90</v>
      </c>
      <c r="I71" s="5">
        <v>60</v>
      </c>
      <c r="J71" s="6"/>
      <c r="K71" s="36">
        <f t="shared" si="5"/>
        <v>0</v>
      </c>
      <c r="L71" s="7"/>
    </row>
    <row r="72" spans="1:12" ht="30" customHeight="1" x14ac:dyDescent="0.3">
      <c r="A72" s="3" t="s">
        <v>97</v>
      </c>
      <c r="B72" s="44" t="s">
        <v>98</v>
      </c>
      <c r="C72" s="45"/>
      <c r="D72" s="45"/>
      <c r="E72" s="45"/>
      <c r="F72" s="46"/>
      <c r="G72" s="34" t="s">
        <v>89</v>
      </c>
      <c r="H72" s="4" t="s">
        <v>90</v>
      </c>
      <c r="I72" s="5">
        <v>60</v>
      </c>
      <c r="J72" s="6"/>
      <c r="K72" s="36">
        <f t="shared" si="5"/>
        <v>0</v>
      </c>
      <c r="L72" s="7"/>
    </row>
    <row r="73" spans="1:12" ht="30" customHeight="1" x14ac:dyDescent="0.3">
      <c r="A73" s="3" t="s">
        <v>99</v>
      </c>
      <c r="B73" s="64" t="s">
        <v>100</v>
      </c>
      <c r="C73" s="64"/>
      <c r="D73" s="64"/>
      <c r="E73" s="64"/>
      <c r="F73" s="64"/>
      <c r="G73" s="34" t="s">
        <v>89</v>
      </c>
      <c r="H73" s="4" t="s">
        <v>90</v>
      </c>
      <c r="I73" s="5">
        <v>60</v>
      </c>
      <c r="J73" s="6"/>
      <c r="K73" s="36">
        <f t="shared" si="5"/>
        <v>0</v>
      </c>
      <c r="L73" s="7"/>
    </row>
    <row r="74" spans="1:12" ht="30" customHeight="1" x14ac:dyDescent="0.3">
      <c r="A74" s="3" t="s">
        <v>101</v>
      </c>
      <c r="B74" s="64" t="s">
        <v>102</v>
      </c>
      <c r="C74" s="64"/>
      <c r="D74" s="64"/>
      <c r="E74" s="64"/>
      <c r="F74" s="64"/>
      <c r="G74" s="34" t="s">
        <v>89</v>
      </c>
      <c r="H74" s="4" t="s">
        <v>90</v>
      </c>
      <c r="I74" s="5">
        <v>60</v>
      </c>
      <c r="J74" s="6"/>
      <c r="K74" s="36">
        <f t="shared" si="5"/>
        <v>0</v>
      </c>
      <c r="L74" s="7"/>
    </row>
    <row r="75" spans="1:12" ht="30" customHeight="1" x14ac:dyDescent="0.3">
      <c r="A75" s="3" t="s">
        <v>103</v>
      </c>
      <c r="B75" s="64" t="s">
        <v>104</v>
      </c>
      <c r="C75" s="64"/>
      <c r="D75" s="64"/>
      <c r="E75" s="64"/>
      <c r="F75" s="64"/>
      <c r="G75" s="34" t="s">
        <v>89</v>
      </c>
      <c r="H75" s="4" t="s">
        <v>90</v>
      </c>
      <c r="I75" s="5">
        <v>60</v>
      </c>
      <c r="J75" s="6"/>
      <c r="K75" s="36">
        <f t="shared" si="5"/>
        <v>0</v>
      </c>
      <c r="L75" s="7"/>
    </row>
    <row r="76" spans="1:12" ht="30.75" customHeight="1" x14ac:dyDescent="0.3">
      <c r="A76" s="76" t="s">
        <v>105</v>
      </c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8"/>
    </row>
    <row r="77" spans="1:12" ht="30" customHeight="1" x14ac:dyDescent="0.3">
      <c r="A77" s="3" t="s">
        <v>106</v>
      </c>
      <c r="B77" s="64" t="s">
        <v>88</v>
      </c>
      <c r="C77" s="64"/>
      <c r="D77" s="64"/>
      <c r="E77" s="64"/>
      <c r="F77" s="64"/>
      <c r="G77" s="34" t="s">
        <v>89</v>
      </c>
      <c r="H77" s="4" t="s">
        <v>90</v>
      </c>
      <c r="I77" s="5">
        <v>60</v>
      </c>
      <c r="J77" s="6"/>
      <c r="K77" s="36">
        <f t="shared" ref="K77:K84" si="6">I77*J77</f>
        <v>0</v>
      </c>
      <c r="L77" s="7"/>
    </row>
    <row r="78" spans="1:12" ht="30" customHeight="1" x14ac:dyDescent="0.3">
      <c r="A78" s="3" t="s">
        <v>107</v>
      </c>
      <c r="B78" s="64" t="s">
        <v>108</v>
      </c>
      <c r="C78" s="64"/>
      <c r="D78" s="64"/>
      <c r="E78" s="64"/>
      <c r="F78" s="64"/>
      <c r="G78" s="34" t="s">
        <v>89</v>
      </c>
      <c r="H78" s="4" t="s">
        <v>90</v>
      </c>
      <c r="I78" s="5">
        <v>60</v>
      </c>
      <c r="J78" s="6"/>
      <c r="K78" s="36">
        <f t="shared" si="6"/>
        <v>0</v>
      </c>
      <c r="L78" s="7"/>
    </row>
    <row r="79" spans="1:12" ht="30" customHeight="1" x14ac:dyDescent="0.3">
      <c r="A79" s="3" t="s">
        <v>109</v>
      </c>
      <c r="B79" s="64" t="s">
        <v>92</v>
      </c>
      <c r="C79" s="64"/>
      <c r="D79" s="64"/>
      <c r="E79" s="64"/>
      <c r="F79" s="64"/>
      <c r="G79" s="34" t="s">
        <v>89</v>
      </c>
      <c r="H79" s="4" t="s">
        <v>90</v>
      </c>
      <c r="I79" s="5">
        <v>60</v>
      </c>
      <c r="J79" s="6"/>
      <c r="K79" s="36">
        <f t="shared" si="6"/>
        <v>0</v>
      </c>
      <c r="L79" s="7"/>
    </row>
    <row r="80" spans="1:12" ht="30" customHeight="1" x14ac:dyDescent="0.3">
      <c r="A80" s="3" t="s">
        <v>110</v>
      </c>
      <c r="B80" s="64" t="s">
        <v>111</v>
      </c>
      <c r="C80" s="64"/>
      <c r="D80" s="64"/>
      <c r="E80" s="64"/>
      <c r="F80" s="64"/>
      <c r="G80" s="34" t="s">
        <v>89</v>
      </c>
      <c r="H80" s="4" t="s">
        <v>90</v>
      </c>
      <c r="I80" s="5">
        <v>60</v>
      </c>
      <c r="J80" s="6"/>
      <c r="K80" s="36">
        <f t="shared" si="6"/>
        <v>0</v>
      </c>
      <c r="L80" s="7"/>
    </row>
    <row r="81" spans="1:12" ht="30" customHeight="1" x14ac:dyDescent="0.3">
      <c r="A81" s="3" t="s">
        <v>112</v>
      </c>
      <c r="B81" s="64" t="s">
        <v>113</v>
      </c>
      <c r="C81" s="64"/>
      <c r="D81" s="64"/>
      <c r="E81" s="64"/>
      <c r="F81" s="64"/>
      <c r="G81" s="34" t="s">
        <v>89</v>
      </c>
      <c r="H81" s="4" t="s">
        <v>90</v>
      </c>
      <c r="I81" s="5">
        <v>60</v>
      </c>
      <c r="J81" s="6"/>
      <c r="K81" s="36">
        <f t="shared" si="6"/>
        <v>0</v>
      </c>
      <c r="L81" s="7"/>
    </row>
    <row r="82" spans="1:12" ht="30" customHeight="1" x14ac:dyDescent="0.3">
      <c r="A82" s="3" t="s">
        <v>114</v>
      </c>
      <c r="B82" s="64" t="s">
        <v>115</v>
      </c>
      <c r="C82" s="64"/>
      <c r="D82" s="64"/>
      <c r="E82" s="64"/>
      <c r="F82" s="64"/>
      <c r="G82" s="34" t="s">
        <v>89</v>
      </c>
      <c r="H82" s="4" t="s">
        <v>90</v>
      </c>
      <c r="I82" s="5">
        <v>60</v>
      </c>
      <c r="J82" s="6"/>
      <c r="K82" s="36">
        <f t="shared" si="6"/>
        <v>0</v>
      </c>
      <c r="L82" s="7"/>
    </row>
    <row r="83" spans="1:12" ht="30" customHeight="1" x14ac:dyDescent="0.3">
      <c r="A83" s="3" t="s">
        <v>116</v>
      </c>
      <c r="B83" s="64" t="s">
        <v>117</v>
      </c>
      <c r="C83" s="64"/>
      <c r="D83" s="64"/>
      <c r="E83" s="64"/>
      <c r="F83" s="64"/>
      <c r="G83" s="34" t="s">
        <v>89</v>
      </c>
      <c r="H83" s="4" t="s">
        <v>90</v>
      </c>
      <c r="I83" s="5">
        <v>60</v>
      </c>
      <c r="J83" s="6"/>
      <c r="K83" s="36">
        <f t="shared" si="6"/>
        <v>0</v>
      </c>
      <c r="L83" s="7"/>
    </row>
    <row r="84" spans="1:12" ht="30" customHeight="1" x14ac:dyDescent="0.3">
      <c r="A84" s="3" t="s">
        <v>118</v>
      </c>
      <c r="B84" s="64" t="s">
        <v>104</v>
      </c>
      <c r="C84" s="64"/>
      <c r="D84" s="64"/>
      <c r="E84" s="64"/>
      <c r="F84" s="64"/>
      <c r="G84" s="34" t="s">
        <v>89</v>
      </c>
      <c r="H84" s="4" t="s">
        <v>90</v>
      </c>
      <c r="I84" s="5">
        <v>60</v>
      </c>
      <c r="J84" s="6"/>
      <c r="K84" s="36">
        <f t="shared" si="6"/>
        <v>0</v>
      </c>
      <c r="L84" s="7"/>
    </row>
    <row r="85" spans="1:12" ht="30.75" customHeight="1" x14ac:dyDescent="0.3">
      <c r="A85" s="76" t="s">
        <v>119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8"/>
    </row>
    <row r="86" spans="1:12" ht="30" customHeight="1" x14ac:dyDescent="0.3">
      <c r="A86" s="3" t="s">
        <v>120</v>
      </c>
      <c r="B86" s="64" t="s">
        <v>88</v>
      </c>
      <c r="C86" s="64" t="s">
        <v>121</v>
      </c>
      <c r="D86" s="64" t="s">
        <v>121</v>
      </c>
      <c r="E86" s="64" t="s">
        <v>121</v>
      </c>
      <c r="F86" s="64" t="s">
        <v>121</v>
      </c>
      <c r="G86" s="34" t="s">
        <v>89</v>
      </c>
      <c r="H86" s="4" t="s">
        <v>90</v>
      </c>
      <c r="I86" s="5">
        <v>60</v>
      </c>
      <c r="J86" s="6"/>
      <c r="K86" s="36">
        <f t="shared" ref="K86:K92" si="7">I86*J86</f>
        <v>0</v>
      </c>
      <c r="L86" s="7"/>
    </row>
    <row r="87" spans="1:12" ht="30" customHeight="1" x14ac:dyDescent="0.3">
      <c r="A87" s="3" t="s">
        <v>122</v>
      </c>
      <c r="B87" s="64" t="s">
        <v>123</v>
      </c>
      <c r="C87" s="64" t="s">
        <v>124</v>
      </c>
      <c r="D87" s="64" t="s">
        <v>124</v>
      </c>
      <c r="E87" s="64" t="s">
        <v>124</v>
      </c>
      <c r="F87" s="64" t="s">
        <v>124</v>
      </c>
      <c r="G87" s="34" t="s">
        <v>89</v>
      </c>
      <c r="H87" s="4" t="s">
        <v>90</v>
      </c>
      <c r="I87" s="5">
        <v>60</v>
      </c>
      <c r="J87" s="6"/>
      <c r="K87" s="36">
        <f t="shared" si="7"/>
        <v>0</v>
      </c>
      <c r="L87" s="7"/>
    </row>
    <row r="88" spans="1:12" ht="30" customHeight="1" x14ac:dyDescent="0.3">
      <c r="A88" s="3" t="s">
        <v>125</v>
      </c>
      <c r="B88" s="64" t="s">
        <v>126</v>
      </c>
      <c r="C88" s="64" t="s">
        <v>127</v>
      </c>
      <c r="D88" s="64" t="s">
        <v>127</v>
      </c>
      <c r="E88" s="64" t="s">
        <v>127</v>
      </c>
      <c r="F88" s="64" t="s">
        <v>127</v>
      </c>
      <c r="G88" s="34" t="s">
        <v>89</v>
      </c>
      <c r="H88" s="4" t="s">
        <v>90</v>
      </c>
      <c r="I88" s="5">
        <v>60</v>
      </c>
      <c r="J88" s="6"/>
      <c r="K88" s="36">
        <f t="shared" si="7"/>
        <v>0</v>
      </c>
      <c r="L88" s="7"/>
    </row>
    <row r="89" spans="1:12" ht="30" customHeight="1" x14ac:dyDescent="0.3">
      <c r="A89" s="3" t="s">
        <v>128</v>
      </c>
      <c r="B89" s="64" t="s">
        <v>111</v>
      </c>
      <c r="C89" s="64" t="s">
        <v>129</v>
      </c>
      <c r="D89" s="64" t="s">
        <v>129</v>
      </c>
      <c r="E89" s="64" t="s">
        <v>129</v>
      </c>
      <c r="F89" s="64" t="s">
        <v>129</v>
      </c>
      <c r="G89" s="34" t="s">
        <v>89</v>
      </c>
      <c r="H89" s="4" t="s">
        <v>90</v>
      </c>
      <c r="I89" s="5">
        <v>60</v>
      </c>
      <c r="J89" s="6"/>
      <c r="K89" s="36">
        <f t="shared" si="7"/>
        <v>0</v>
      </c>
      <c r="L89" s="7"/>
    </row>
    <row r="90" spans="1:12" ht="30" customHeight="1" x14ac:dyDescent="0.3">
      <c r="A90" s="3" t="s">
        <v>130</v>
      </c>
      <c r="B90" s="64" t="s">
        <v>131</v>
      </c>
      <c r="C90" s="64" t="s">
        <v>132</v>
      </c>
      <c r="D90" s="64" t="s">
        <v>132</v>
      </c>
      <c r="E90" s="64" t="s">
        <v>132</v>
      </c>
      <c r="F90" s="64" t="s">
        <v>132</v>
      </c>
      <c r="G90" s="34" t="s">
        <v>89</v>
      </c>
      <c r="H90" s="4" t="s">
        <v>90</v>
      </c>
      <c r="I90" s="5">
        <v>60</v>
      </c>
      <c r="J90" s="6"/>
      <c r="K90" s="36">
        <f t="shared" si="7"/>
        <v>0</v>
      </c>
      <c r="L90" s="7"/>
    </row>
    <row r="91" spans="1:12" ht="30" customHeight="1" x14ac:dyDescent="0.3">
      <c r="A91" s="3" t="s">
        <v>133</v>
      </c>
      <c r="B91" s="64" t="s">
        <v>134</v>
      </c>
      <c r="C91" s="64" t="s">
        <v>135</v>
      </c>
      <c r="D91" s="64" t="s">
        <v>135</v>
      </c>
      <c r="E91" s="64" t="s">
        <v>135</v>
      </c>
      <c r="F91" s="64" t="s">
        <v>135</v>
      </c>
      <c r="G91" s="34" t="s">
        <v>89</v>
      </c>
      <c r="H91" s="4" t="s">
        <v>90</v>
      </c>
      <c r="I91" s="5">
        <v>60</v>
      </c>
      <c r="J91" s="6"/>
      <c r="K91" s="36">
        <f t="shared" si="7"/>
        <v>0</v>
      </c>
      <c r="L91" s="7"/>
    </row>
    <row r="92" spans="1:12" ht="30" customHeight="1" x14ac:dyDescent="0.3">
      <c r="A92" s="3" t="s">
        <v>136</v>
      </c>
      <c r="B92" s="64" t="s">
        <v>104</v>
      </c>
      <c r="C92" s="64" t="s">
        <v>137</v>
      </c>
      <c r="D92" s="64" t="s">
        <v>137</v>
      </c>
      <c r="E92" s="64" t="s">
        <v>137</v>
      </c>
      <c r="F92" s="64" t="s">
        <v>137</v>
      </c>
      <c r="G92" s="34" t="s">
        <v>89</v>
      </c>
      <c r="H92" s="4" t="s">
        <v>90</v>
      </c>
      <c r="I92" s="5">
        <v>60</v>
      </c>
      <c r="J92" s="6"/>
      <c r="K92" s="36">
        <f t="shared" si="7"/>
        <v>0</v>
      </c>
      <c r="L92" s="7"/>
    </row>
    <row r="93" spans="1:12" ht="30.75" customHeight="1" x14ac:dyDescent="0.3">
      <c r="A93" s="76" t="s">
        <v>138</v>
      </c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8"/>
    </row>
    <row r="94" spans="1:12" ht="30" customHeight="1" x14ac:dyDescent="0.3">
      <c r="A94" s="3" t="s">
        <v>139</v>
      </c>
      <c r="B94" s="64" t="s">
        <v>140</v>
      </c>
      <c r="C94" s="64" t="s">
        <v>121</v>
      </c>
      <c r="D94" s="64" t="s">
        <v>121</v>
      </c>
      <c r="E94" s="64" t="s">
        <v>121</v>
      </c>
      <c r="F94" s="64" t="s">
        <v>121</v>
      </c>
      <c r="G94" s="34" t="s">
        <v>141</v>
      </c>
      <c r="H94" s="4" t="s">
        <v>142</v>
      </c>
      <c r="I94" s="28">
        <v>40</v>
      </c>
      <c r="J94" s="6"/>
      <c r="K94" s="36">
        <f t="shared" ref="K94" si="8">I94*J94</f>
        <v>0</v>
      </c>
      <c r="L94" s="27"/>
    </row>
    <row r="95" spans="1:12" ht="30.75" customHeight="1" x14ac:dyDescent="0.3">
      <c r="A95" s="76" t="s">
        <v>143</v>
      </c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8"/>
    </row>
    <row r="96" spans="1:12" ht="30" customHeight="1" x14ac:dyDescent="0.3">
      <c r="A96" s="3" t="s">
        <v>144</v>
      </c>
      <c r="B96" s="64" t="s">
        <v>145</v>
      </c>
      <c r="C96" s="64"/>
      <c r="D96" s="64"/>
      <c r="E96" s="64"/>
      <c r="F96" s="64"/>
      <c r="G96" s="34" t="s">
        <v>89</v>
      </c>
      <c r="H96" s="4" t="s">
        <v>142</v>
      </c>
      <c r="I96" s="5">
        <v>70</v>
      </c>
      <c r="J96" s="6"/>
      <c r="K96" s="36">
        <f t="shared" ref="K96:K97" si="9">I96*J96</f>
        <v>0</v>
      </c>
      <c r="L96" s="7"/>
    </row>
    <row r="97" spans="1:12" ht="30" customHeight="1" x14ac:dyDescent="0.3">
      <c r="A97" s="3" t="s">
        <v>146</v>
      </c>
      <c r="B97" s="64" t="s">
        <v>149</v>
      </c>
      <c r="C97" s="64"/>
      <c r="D97" s="64"/>
      <c r="E97" s="64"/>
      <c r="F97" s="64"/>
      <c r="G97" s="34" t="s">
        <v>89</v>
      </c>
      <c r="H97" s="4" t="s">
        <v>147</v>
      </c>
      <c r="I97" s="28">
        <v>12</v>
      </c>
      <c r="J97" s="6"/>
      <c r="K97" s="36">
        <f t="shared" si="9"/>
        <v>0</v>
      </c>
      <c r="L97" s="27"/>
    </row>
    <row r="98" spans="1:12" ht="30" customHeight="1" x14ac:dyDescent="0.3">
      <c r="A98" s="38"/>
      <c r="B98" s="41" t="s">
        <v>167</v>
      </c>
      <c r="C98" s="42"/>
      <c r="D98" s="42"/>
      <c r="E98" s="42"/>
      <c r="F98" s="43"/>
      <c r="G98" s="39"/>
      <c r="H98" s="39"/>
      <c r="I98" s="39"/>
      <c r="J98" s="39"/>
      <c r="K98" s="40">
        <f>SUM(K13:K23,K25:K32,K41:K47,K50:K51,K53:K60,K68:K75,K77:K84,K86:K92,K94,K96:K97)</f>
        <v>0</v>
      </c>
      <c r="L98" s="39"/>
    </row>
    <row r="100" spans="1:12" ht="24" customHeight="1" x14ac:dyDescent="0.3">
      <c r="A100" s="83" t="s">
        <v>155</v>
      </c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5"/>
    </row>
    <row r="101" spans="1:12" s="33" customFormat="1" ht="25.5" customHeight="1" x14ac:dyDescent="0.35">
      <c r="A101" s="87" t="s">
        <v>156</v>
      </c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</row>
    <row r="102" spans="1:12" s="33" customFormat="1" ht="25.5" customHeight="1" x14ac:dyDescent="0.35">
      <c r="A102" s="87" t="s">
        <v>157</v>
      </c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</row>
    <row r="103" spans="1:12" s="33" customFormat="1" ht="25.5" customHeight="1" x14ac:dyDescent="0.35">
      <c r="A103" s="87" t="s">
        <v>159</v>
      </c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</row>
    <row r="104" spans="1:12" s="33" customFormat="1" ht="25.5" customHeight="1" x14ac:dyDescent="0.35">
      <c r="A104" s="87" t="s">
        <v>158</v>
      </c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</row>
    <row r="105" spans="1:12" s="33" customFormat="1" ht="25.5" customHeight="1" x14ac:dyDescent="0.35">
      <c r="A105" s="87" t="s">
        <v>160</v>
      </c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</row>
    <row r="106" spans="1:12" s="33" customFormat="1" ht="25.5" customHeight="1" x14ac:dyDescent="0.35">
      <c r="A106" s="87" t="s">
        <v>161</v>
      </c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</row>
    <row r="107" spans="1:12" s="33" customFormat="1" ht="25.5" customHeight="1" x14ac:dyDescent="0.3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</row>
    <row r="108" spans="1:12" s="33" customFormat="1" ht="25.5" customHeight="1" x14ac:dyDescent="0.35">
      <c r="A108" s="86" t="s">
        <v>162</v>
      </c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</row>
  </sheetData>
  <mergeCells count="93">
    <mergeCell ref="A105:L105"/>
    <mergeCell ref="A106:L106"/>
    <mergeCell ref="A107:L107"/>
    <mergeCell ref="A108:L108"/>
    <mergeCell ref="A100:L100"/>
    <mergeCell ref="A101:L101"/>
    <mergeCell ref="A102:L102"/>
    <mergeCell ref="A103:L103"/>
    <mergeCell ref="A104:L104"/>
    <mergeCell ref="B94:F94"/>
    <mergeCell ref="A95:L95"/>
    <mergeCell ref="B96:F96"/>
    <mergeCell ref="B97:F97"/>
    <mergeCell ref="B90:F90"/>
    <mergeCell ref="B91:F91"/>
    <mergeCell ref="B92:F92"/>
    <mergeCell ref="A93:L93"/>
    <mergeCell ref="A85:L85"/>
    <mergeCell ref="B86:F86"/>
    <mergeCell ref="B87:F87"/>
    <mergeCell ref="B88:F88"/>
    <mergeCell ref="B89:F89"/>
    <mergeCell ref="B70:F70"/>
    <mergeCell ref="B84:F84"/>
    <mergeCell ref="A67:L67"/>
    <mergeCell ref="A76:L76"/>
    <mergeCell ref="B77:F77"/>
    <mergeCell ref="B78:F78"/>
    <mergeCell ref="B79:F79"/>
    <mergeCell ref="B80:F80"/>
    <mergeCell ref="B81:F81"/>
    <mergeCell ref="B82:F82"/>
    <mergeCell ref="B83:F83"/>
    <mergeCell ref="B71:F71"/>
    <mergeCell ref="B72:F72"/>
    <mergeCell ref="B73:F73"/>
    <mergeCell ref="B74:F74"/>
    <mergeCell ref="B75:F75"/>
    <mergeCell ref="I48:L49"/>
    <mergeCell ref="A61:L65"/>
    <mergeCell ref="B66:D66"/>
    <mergeCell ref="B68:F68"/>
    <mergeCell ref="B69:F69"/>
    <mergeCell ref="B60:F60"/>
    <mergeCell ref="B51:F51"/>
    <mergeCell ref="B53:F53"/>
    <mergeCell ref="B50:F50"/>
    <mergeCell ref="B46:F46"/>
    <mergeCell ref="B47:F47"/>
    <mergeCell ref="B48:F48"/>
    <mergeCell ref="B49:F49"/>
    <mergeCell ref="G53:G59"/>
    <mergeCell ref="B54:F54"/>
    <mergeCell ref="B55:F55"/>
    <mergeCell ref="B56:F56"/>
    <mergeCell ref="B57:F57"/>
    <mergeCell ref="B58:F58"/>
    <mergeCell ref="B59:F59"/>
    <mergeCell ref="B32:F32"/>
    <mergeCell ref="A33:L37"/>
    <mergeCell ref="B38:D38"/>
    <mergeCell ref="A39:I39"/>
    <mergeCell ref="B45:F45"/>
    <mergeCell ref="B41:F41"/>
    <mergeCell ref="B42:F42"/>
    <mergeCell ref="B43:F43"/>
    <mergeCell ref="B44:F44"/>
    <mergeCell ref="B18:F18"/>
    <mergeCell ref="B19:F19"/>
    <mergeCell ref="B24:L24"/>
    <mergeCell ref="G25:G31"/>
    <mergeCell ref="B26:F26"/>
    <mergeCell ref="B27:F27"/>
    <mergeCell ref="B28:F28"/>
    <mergeCell ref="B29:F29"/>
    <mergeCell ref="B30:F30"/>
    <mergeCell ref="B31:F31"/>
    <mergeCell ref="B98:F98"/>
    <mergeCell ref="A1:L3"/>
    <mergeCell ref="A4:L4"/>
    <mergeCell ref="A5:L9"/>
    <mergeCell ref="B10:D10"/>
    <mergeCell ref="A11:I11"/>
    <mergeCell ref="B13:F13"/>
    <mergeCell ref="B14:F14"/>
    <mergeCell ref="B20:F20"/>
    <mergeCell ref="B21:F21"/>
    <mergeCell ref="B22:F22"/>
    <mergeCell ref="B23:F23"/>
    <mergeCell ref="B25:F25"/>
    <mergeCell ref="B15:F15"/>
    <mergeCell ref="B16:F16"/>
    <mergeCell ref="B17:F17"/>
  </mergeCells>
  <phoneticPr fontId="9" type="noConversion"/>
  <pageMargins left="0.7" right="0.7" top="0.75" bottom="0.75" header="0.3" footer="0.3"/>
  <pageSetup paperSize="9" orientation="portrait" r:id="rId1"/>
  <ignoredErrors>
    <ignoredError sqref="K13:K23 K25:K32 K96:K97 K86:K92 K94 K77:K84 K68:K75 K53:K60 K50:K51 K41:K47" emptyCellReferenc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D4F30-63CF-4DEE-8D62-78B7250D33F1}">
  <dimension ref="A1:L108"/>
  <sheetViews>
    <sheetView topLeftCell="A85" zoomScale="70" zoomScaleNormal="70" workbookViewId="0">
      <selection activeCell="H50" sqref="H50"/>
    </sheetView>
  </sheetViews>
  <sheetFormatPr defaultColWidth="9.1796875" defaultRowHeight="14" x14ac:dyDescent="0.3"/>
  <cols>
    <col min="1" max="1" width="14.453125" style="8" customWidth="1"/>
    <col min="2" max="2" width="26.453125" style="8" customWidth="1"/>
    <col min="3" max="3" width="22" style="9" customWidth="1"/>
    <col min="4" max="4" width="12.1796875" style="9" bestFit="1" customWidth="1"/>
    <col min="5" max="5" width="12.54296875" style="10" customWidth="1"/>
    <col min="6" max="6" width="14.81640625" style="9" customWidth="1"/>
    <col min="7" max="7" width="48.81640625" style="9" customWidth="1"/>
    <col min="8" max="8" width="17.1796875" style="9" customWidth="1"/>
    <col min="9" max="9" width="17.7265625" style="9" customWidth="1"/>
    <col min="10" max="10" width="13.26953125" style="9" customWidth="1"/>
    <col min="11" max="11" width="14.26953125" style="11" bestFit="1" customWidth="1"/>
    <col min="12" max="12" width="29.453125" style="9" customWidth="1"/>
    <col min="13" max="13" width="10" style="2" customWidth="1"/>
    <col min="14" max="14" width="13.54296875" style="2" bestFit="1" customWidth="1"/>
    <col min="15" max="15" width="12.453125" style="2" bestFit="1" customWidth="1"/>
    <col min="16" max="16" width="10" style="2" bestFit="1" customWidth="1"/>
    <col min="17" max="17" width="11.453125" style="2" customWidth="1"/>
    <col min="18" max="18" width="11.81640625" style="2" customWidth="1"/>
    <col min="19" max="19" width="10" style="2" customWidth="1"/>
    <col min="20" max="20" width="11.453125" style="2" customWidth="1"/>
    <col min="21" max="21" width="12.1796875" style="2" customWidth="1"/>
    <col min="22" max="22" width="10" style="2" customWidth="1"/>
    <col min="23" max="23" width="11.453125" style="2" customWidth="1"/>
    <col min="24" max="24" width="12.54296875" style="2" customWidth="1"/>
    <col min="25" max="25" width="10" style="2" customWidth="1"/>
    <col min="26" max="26" width="11.453125" style="2" bestFit="1" customWidth="1"/>
    <col min="27" max="27" width="12.453125" style="2" bestFit="1" customWidth="1"/>
    <col min="28" max="28" width="10" style="2" customWidth="1"/>
    <col min="29" max="29" width="11.453125" style="2" customWidth="1"/>
    <col min="30" max="30" width="12.1796875" style="2" customWidth="1"/>
    <col min="31" max="31" width="10" style="2" customWidth="1"/>
    <col min="32" max="32" width="11.453125" style="2" customWidth="1"/>
    <col min="33" max="33" width="12.1796875" style="2" customWidth="1"/>
    <col min="34" max="34" width="10" style="2" customWidth="1"/>
    <col min="35" max="35" width="11.453125" style="2" customWidth="1"/>
    <col min="36" max="36" width="13.54296875" style="2" customWidth="1"/>
    <col min="37" max="37" width="10" style="2" customWidth="1"/>
    <col min="38" max="38" width="11.453125" style="2" customWidth="1"/>
    <col min="39" max="39" width="12.1796875" style="2" customWidth="1"/>
    <col min="40" max="40" width="10" style="2" customWidth="1"/>
    <col min="41" max="41" width="11.453125" style="2" customWidth="1"/>
    <col min="42" max="42" width="12.1796875" style="2" customWidth="1"/>
    <col min="43" max="43" width="10" style="2" customWidth="1"/>
    <col min="44" max="64" width="12.1796875" style="2" customWidth="1"/>
    <col min="65" max="16384" width="9.1796875" style="2"/>
  </cols>
  <sheetData>
    <row r="1" spans="1:12" s="1" customFormat="1" ht="15" customHeight="1" x14ac:dyDescent="0.3">
      <c r="A1" s="47" t="s">
        <v>153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s="1" customFormat="1" ht="15.75" customHeight="1" x14ac:dyDescent="0.3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s="1" customFormat="1" ht="15" customHeight="1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s="1" customFormat="1" ht="25.5" customHeight="1" x14ac:dyDescent="0.3">
      <c r="A4" s="47" t="s">
        <v>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ht="14.25" customHeight="1" x14ac:dyDescent="0.3">
      <c r="A5" s="48" t="s">
        <v>163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50"/>
    </row>
    <row r="6" spans="1:12" ht="14.25" customHeight="1" x14ac:dyDescent="0.3">
      <c r="A6" s="51"/>
      <c r="B6" s="52"/>
      <c r="C6" s="52"/>
      <c r="D6" s="52"/>
      <c r="E6" s="52"/>
      <c r="F6" s="52"/>
      <c r="G6" s="52"/>
      <c r="H6" s="52"/>
      <c r="I6" s="52"/>
      <c r="J6" s="52"/>
      <c r="K6" s="52"/>
      <c r="L6" s="53"/>
    </row>
    <row r="7" spans="1:12" ht="14.25" customHeight="1" x14ac:dyDescent="0.3">
      <c r="A7" s="51"/>
      <c r="B7" s="52"/>
      <c r="C7" s="52"/>
      <c r="D7" s="52"/>
      <c r="E7" s="52"/>
      <c r="F7" s="52"/>
      <c r="G7" s="52"/>
      <c r="H7" s="52"/>
      <c r="I7" s="52"/>
      <c r="J7" s="52"/>
      <c r="K7" s="52"/>
      <c r="L7" s="53"/>
    </row>
    <row r="8" spans="1:12" ht="14.25" customHeight="1" x14ac:dyDescent="0.3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3"/>
    </row>
    <row r="9" spans="1:12" ht="14.25" customHeight="1" x14ac:dyDescent="0.3">
      <c r="A9" s="54"/>
      <c r="B9" s="55"/>
      <c r="C9" s="55"/>
      <c r="D9" s="55"/>
      <c r="E9" s="55"/>
      <c r="F9" s="55"/>
      <c r="G9" s="55"/>
      <c r="H9" s="55"/>
      <c r="I9" s="55"/>
      <c r="J9" s="55"/>
      <c r="K9" s="55"/>
      <c r="L9" s="56"/>
    </row>
    <row r="10" spans="1:12" ht="30" customHeight="1" x14ac:dyDescent="0.3">
      <c r="A10" s="16" t="s">
        <v>2</v>
      </c>
      <c r="B10" s="57" t="s">
        <v>3</v>
      </c>
      <c r="C10" s="58"/>
      <c r="D10" s="58"/>
      <c r="E10" s="17"/>
      <c r="F10" s="18"/>
      <c r="G10" s="18" t="s">
        <v>4</v>
      </c>
      <c r="H10" s="19" t="s">
        <v>5</v>
      </c>
      <c r="I10" s="19" t="s">
        <v>6</v>
      </c>
      <c r="J10" s="20" t="s">
        <v>7</v>
      </c>
      <c r="K10" s="21" t="s">
        <v>8</v>
      </c>
      <c r="L10" s="22" t="s">
        <v>9</v>
      </c>
    </row>
    <row r="11" spans="1:12" ht="23" x14ac:dyDescent="0.3">
      <c r="A11" s="59" t="s">
        <v>10</v>
      </c>
      <c r="B11" s="60"/>
      <c r="C11" s="60"/>
      <c r="D11" s="60"/>
      <c r="E11" s="60"/>
      <c r="F11" s="60"/>
      <c r="G11" s="60"/>
      <c r="H11" s="60"/>
      <c r="I11" s="60"/>
      <c r="J11" s="23"/>
      <c r="K11" s="23"/>
      <c r="L11" s="24"/>
    </row>
    <row r="12" spans="1:12" ht="23.25" customHeight="1" x14ac:dyDescent="0.3">
      <c r="A12" s="25"/>
      <c r="B12" s="32" t="s">
        <v>11</v>
      </c>
      <c r="C12" s="32"/>
      <c r="D12" s="32"/>
      <c r="E12" s="32"/>
      <c r="F12" s="32"/>
      <c r="G12" s="32"/>
      <c r="H12" s="32"/>
      <c r="I12" s="32"/>
      <c r="J12" s="23"/>
      <c r="K12" s="23"/>
      <c r="L12" s="24"/>
    </row>
    <row r="13" spans="1:12" ht="28" x14ac:dyDescent="0.3">
      <c r="A13" s="3" t="s">
        <v>12</v>
      </c>
      <c r="B13" s="44" t="s">
        <v>13</v>
      </c>
      <c r="C13" s="45"/>
      <c r="D13" s="45"/>
      <c r="E13" s="45"/>
      <c r="F13" s="46"/>
      <c r="G13" s="35" t="s">
        <v>14</v>
      </c>
      <c r="H13" s="4" t="s">
        <v>15</v>
      </c>
      <c r="I13" s="5">
        <v>10</v>
      </c>
      <c r="J13" s="6"/>
      <c r="K13" s="36">
        <f>I13*J13</f>
        <v>0</v>
      </c>
      <c r="L13" s="7"/>
    </row>
    <row r="14" spans="1:12" ht="33" customHeight="1" x14ac:dyDescent="0.3">
      <c r="A14" s="3" t="s">
        <v>16</v>
      </c>
      <c r="B14" s="61" t="s">
        <v>17</v>
      </c>
      <c r="C14" s="62"/>
      <c r="D14" s="62"/>
      <c r="E14" s="62"/>
      <c r="F14" s="63"/>
      <c r="G14" s="35" t="s">
        <v>152</v>
      </c>
      <c r="H14" s="4" t="s">
        <v>18</v>
      </c>
      <c r="I14" s="5">
        <v>10</v>
      </c>
      <c r="J14" s="6"/>
      <c r="K14" s="36">
        <f t="shared" ref="K14:K23" si="0">I14*J14</f>
        <v>0</v>
      </c>
      <c r="L14" s="7"/>
    </row>
    <row r="15" spans="1:12" ht="32.25" customHeight="1" x14ac:dyDescent="0.3">
      <c r="A15" s="3" t="s">
        <v>19</v>
      </c>
      <c r="B15" s="44" t="s">
        <v>20</v>
      </c>
      <c r="C15" s="45"/>
      <c r="D15" s="45"/>
      <c r="E15" s="45"/>
      <c r="F15" s="46"/>
      <c r="G15" s="35" t="s">
        <v>152</v>
      </c>
      <c r="H15" s="4" t="s">
        <v>15</v>
      </c>
      <c r="I15" s="5">
        <v>100</v>
      </c>
      <c r="J15" s="6"/>
      <c r="K15" s="36">
        <f t="shared" si="0"/>
        <v>0</v>
      </c>
      <c r="L15" s="7"/>
    </row>
    <row r="16" spans="1:12" ht="61.5" customHeight="1" x14ac:dyDescent="0.3">
      <c r="A16" s="3" t="s">
        <v>21</v>
      </c>
      <c r="B16" s="44" t="s">
        <v>22</v>
      </c>
      <c r="C16" s="45"/>
      <c r="D16" s="45"/>
      <c r="E16" s="45"/>
      <c r="F16" s="46"/>
      <c r="G16" s="35" t="s">
        <v>23</v>
      </c>
      <c r="H16" s="4" t="s">
        <v>24</v>
      </c>
      <c r="I16" s="26">
        <v>2000</v>
      </c>
      <c r="J16" s="6"/>
      <c r="K16" s="36">
        <f t="shared" si="0"/>
        <v>0</v>
      </c>
      <c r="L16" s="7"/>
    </row>
    <row r="17" spans="1:12" ht="66" customHeight="1" x14ac:dyDescent="0.3">
      <c r="A17" s="3" t="s">
        <v>25</v>
      </c>
      <c r="B17" s="44" t="s">
        <v>26</v>
      </c>
      <c r="C17" s="45"/>
      <c r="D17" s="45"/>
      <c r="E17" s="45"/>
      <c r="F17" s="46"/>
      <c r="G17" s="35" t="s">
        <v>27</v>
      </c>
      <c r="H17" s="4" t="s">
        <v>15</v>
      </c>
      <c r="I17" s="5">
        <v>200</v>
      </c>
      <c r="J17" s="6"/>
      <c r="K17" s="36">
        <f t="shared" si="0"/>
        <v>0</v>
      </c>
      <c r="L17" s="7"/>
    </row>
    <row r="18" spans="1:12" ht="14.5" customHeight="1" x14ac:dyDescent="0.3">
      <c r="A18" s="3" t="s">
        <v>28</v>
      </c>
      <c r="B18" s="44" t="s">
        <v>29</v>
      </c>
      <c r="C18" s="45"/>
      <c r="D18" s="45"/>
      <c r="E18" s="45"/>
      <c r="F18" s="46"/>
      <c r="G18" s="35" t="s">
        <v>30</v>
      </c>
      <c r="H18" s="4" t="s">
        <v>31</v>
      </c>
      <c r="I18" s="5">
        <v>50</v>
      </c>
      <c r="J18" s="6"/>
      <c r="K18" s="36">
        <f t="shared" si="0"/>
        <v>0</v>
      </c>
      <c r="L18" s="7"/>
    </row>
    <row r="19" spans="1:12" ht="38.25" customHeight="1" x14ac:dyDescent="0.3">
      <c r="A19" s="3" t="s">
        <v>32</v>
      </c>
      <c r="B19" s="44" t="s">
        <v>33</v>
      </c>
      <c r="C19" s="45"/>
      <c r="D19" s="45"/>
      <c r="E19" s="45"/>
      <c r="F19" s="46"/>
      <c r="G19" s="35" t="s">
        <v>34</v>
      </c>
      <c r="H19" s="4" t="s">
        <v>35</v>
      </c>
      <c r="I19" s="13">
        <v>3</v>
      </c>
      <c r="J19" s="6"/>
      <c r="K19" s="36">
        <f t="shared" si="0"/>
        <v>0</v>
      </c>
      <c r="L19" s="7"/>
    </row>
    <row r="20" spans="1:12" ht="14.5" customHeight="1" x14ac:dyDescent="0.3">
      <c r="A20" s="3" t="s">
        <v>36</v>
      </c>
      <c r="B20" s="44" t="s">
        <v>37</v>
      </c>
      <c r="C20" s="45"/>
      <c r="D20" s="45"/>
      <c r="E20" s="45"/>
      <c r="F20" s="46"/>
      <c r="G20" s="35" t="s">
        <v>38</v>
      </c>
      <c r="H20" s="4" t="s">
        <v>39</v>
      </c>
      <c r="I20" s="13">
        <v>14</v>
      </c>
      <c r="J20" s="6"/>
      <c r="K20" s="36">
        <f t="shared" si="0"/>
        <v>0</v>
      </c>
      <c r="L20" s="7"/>
    </row>
    <row r="21" spans="1:12" ht="14.5" customHeight="1" x14ac:dyDescent="0.3">
      <c r="A21" s="3" t="s">
        <v>40</v>
      </c>
      <c r="B21" s="44" t="s">
        <v>41</v>
      </c>
      <c r="C21" s="45"/>
      <c r="D21" s="45"/>
      <c r="E21" s="45"/>
      <c r="F21" s="46"/>
      <c r="G21" s="35" t="s">
        <v>42</v>
      </c>
      <c r="H21" s="4" t="s">
        <v>43</v>
      </c>
      <c r="I21" s="5">
        <v>30</v>
      </c>
      <c r="J21" s="6"/>
      <c r="K21" s="36">
        <f t="shared" si="0"/>
        <v>0</v>
      </c>
      <c r="L21" s="7"/>
    </row>
    <row r="22" spans="1:12" ht="29.15" customHeight="1" x14ac:dyDescent="0.3">
      <c r="A22" s="3" t="s">
        <v>44</v>
      </c>
      <c r="B22" s="44" t="s">
        <v>45</v>
      </c>
      <c r="C22" s="45"/>
      <c r="D22" s="45"/>
      <c r="E22" s="45"/>
      <c r="F22" s="46"/>
      <c r="G22" s="35" t="s">
        <v>46</v>
      </c>
      <c r="H22" s="4" t="s">
        <v>47</v>
      </c>
      <c r="I22" s="5">
        <v>20</v>
      </c>
      <c r="J22" s="6"/>
      <c r="K22" s="36">
        <f t="shared" si="0"/>
        <v>0</v>
      </c>
      <c r="L22" s="7"/>
    </row>
    <row r="23" spans="1:12" ht="14.5" customHeight="1" x14ac:dyDescent="0.3">
      <c r="A23" s="3" t="s">
        <v>48</v>
      </c>
      <c r="B23" s="44" t="s">
        <v>49</v>
      </c>
      <c r="C23" s="45"/>
      <c r="D23" s="45"/>
      <c r="E23" s="45"/>
      <c r="F23" s="46"/>
      <c r="G23" s="35" t="s">
        <v>50</v>
      </c>
      <c r="H23" s="4" t="s">
        <v>18</v>
      </c>
      <c r="I23" s="5">
        <v>5</v>
      </c>
      <c r="J23" s="6"/>
      <c r="K23" s="36">
        <f t="shared" si="0"/>
        <v>0</v>
      </c>
      <c r="L23" s="7"/>
    </row>
    <row r="24" spans="1:12" ht="23.25" customHeight="1" x14ac:dyDescent="0.3">
      <c r="A24" s="25"/>
      <c r="B24" s="59" t="s">
        <v>51</v>
      </c>
      <c r="C24" s="60"/>
      <c r="D24" s="60"/>
      <c r="E24" s="60"/>
      <c r="F24" s="60"/>
      <c r="G24" s="60"/>
      <c r="H24" s="60"/>
      <c r="I24" s="60"/>
      <c r="J24" s="60"/>
      <c r="K24" s="60"/>
      <c r="L24" s="60"/>
    </row>
    <row r="25" spans="1:12" ht="14.5" customHeight="1" x14ac:dyDescent="0.3">
      <c r="A25" s="3" t="s">
        <v>52</v>
      </c>
      <c r="B25" s="44" t="s">
        <v>53</v>
      </c>
      <c r="C25" s="45"/>
      <c r="D25" s="45"/>
      <c r="E25" s="45"/>
      <c r="F25" s="46"/>
      <c r="G25" s="65" t="s">
        <v>54</v>
      </c>
      <c r="H25" s="4" t="s">
        <v>55</v>
      </c>
      <c r="I25" s="26">
        <v>15000</v>
      </c>
      <c r="J25" s="6"/>
      <c r="K25" s="36">
        <f t="shared" ref="K25:K32" si="1">I25*J25</f>
        <v>0</v>
      </c>
      <c r="L25" s="7"/>
    </row>
    <row r="26" spans="1:12" ht="14.5" customHeight="1" x14ac:dyDescent="0.3">
      <c r="A26" s="3" t="s">
        <v>56</v>
      </c>
      <c r="B26" s="44" t="s">
        <v>57</v>
      </c>
      <c r="C26" s="45"/>
      <c r="D26" s="45"/>
      <c r="E26" s="45"/>
      <c r="F26" s="46"/>
      <c r="G26" s="66"/>
      <c r="H26" s="4" t="s">
        <v>58</v>
      </c>
      <c r="I26" s="5">
        <v>10</v>
      </c>
      <c r="J26" s="6"/>
      <c r="K26" s="36">
        <f t="shared" si="1"/>
        <v>0</v>
      </c>
      <c r="L26" s="7"/>
    </row>
    <row r="27" spans="1:12" ht="14.5" customHeight="1" x14ac:dyDescent="0.3">
      <c r="A27" s="3" t="s">
        <v>59</v>
      </c>
      <c r="B27" s="44" t="s">
        <v>60</v>
      </c>
      <c r="C27" s="45"/>
      <c r="D27" s="45"/>
      <c r="E27" s="45"/>
      <c r="F27" s="46"/>
      <c r="G27" s="66"/>
      <c r="H27" s="4" t="s">
        <v>58</v>
      </c>
      <c r="I27" s="26">
        <v>1500</v>
      </c>
      <c r="J27" s="6"/>
      <c r="K27" s="36">
        <f t="shared" si="1"/>
        <v>0</v>
      </c>
      <c r="L27" s="7"/>
    </row>
    <row r="28" spans="1:12" ht="14.5" customHeight="1" x14ac:dyDescent="0.3">
      <c r="A28" s="3" t="s">
        <v>61</v>
      </c>
      <c r="B28" s="44" t="s">
        <v>62</v>
      </c>
      <c r="C28" s="45"/>
      <c r="D28" s="45"/>
      <c r="E28" s="45"/>
      <c r="F28" s="46"/>
      <c r="G28" s="66"/>
      <c r="H28" s="4" t="s">
        <v>55</v>
      </c>
      <c r="I28" s="26">
        <v>20000</v>
      </c>
      <c r="J28" s="6"/>
      <c r="K28" s="36">
        <f t="shared" si="1"/>
        <v>0</v>
      </c>
      <c r="L28" s="7"/>
    </row>
    <row r="29" spans="1:12" ht="14.5" customHeight="1" x14ac:dyDescent="0.3">
      <c r="A29" s="3" t="s">
        <v>63</v>
      </c>
      <c r="B29" s="44" t="s">
        <v>64</v>
      </c>
      <c r="C29" s="45"/>
      <c r="D29" s="45"/>
      <c r="E29" s="45"/>
      <c r="F29" s="46"/>
      <c r="G29" s="66"/>
      <c r="H29" s="4" t="s">
        <v>31</v>
      </c>
      <c r="I29" s="88">
        <v>20000</v>
      </c>
      <c r="J29" s="6"/>
      <c r="K29" s="36">
        <f t="shared" si="1"/>
        <v>0</v>
      </c>
      <c r="L29" s="7"/>
    </row>
    <row r="30" spans="1:12" ht="14.5" customHeight="1" x14ac:dyDescent="0.3">
      <c r="A30" s="3" t="s">
        <v>65</v>
      </c>
      <c r="B30" s="44" t="s">
        <v>66</v>
      </c>
      <c r="C30" s="45"/>
      <c r="D30" s="45"/>
      <c r="E30" s="45"/>
      <c r="F30" s="46"/>
      <c r="G30" s="66"/>
      <c r="H30" s="4" t="s">
        <v>58</v>
      </c>
      <c r="I30" s="13">
        <v>4</v>
      </c>
      <c r="J30" s="14"/>
      <c r="K30" s="37">
        <f t="shared" si="1"/>
        <v>0</v>
      </c>
      <c r="L30" s="15"/>
    </row>
    <row r="31" spans="1:12" ht="14.5" customHeight="1" x14ac:dyDescent="0.3">
      <c r="A31" s="3" t="s">
        <v>67</v>
      </c>
      <c r="B31" s="44" t="s">
        <v>68</v>
      </c>
      <c r="C31" s="45"/>
      <c r="D31" s="45"/>
      <c r="E31" s="45"/>
      <c r="F31" s="46"/>
      <c r="G31" s="67"/>
      <c r="H31" s="4" t="s">
        <v>58</v>
      </c>
      <c r="I31" s="5">
        <v>10</v>
      </c>
      <c r="J31" s="6"/>
      <c r="K31" s="36">
        <f t="shared" si="1"/>
        <v>0</v>
      </c>
      <c r="L31" s="7"/>
    </row>
    <row r="32" spans="1:12" ht="70" x14ac:dyDescent="0.3">
      <c r="A32" s="3" t="s">
        <v>69</v>
      </c>
      <c r="B32" s="44" t="s">
        <v>70</v>
      </c>
      <c r="C32" s="45"/>
      <c r="D32" s="45"/>
      <c r="E32" s="45"/>
      <c r="F32" s="46"/>
      <c r="G32" s="35" t="s">
        <v>71</v>
      </c>
      <c r="H32" s="4" t="s">
        <v>72</v>
      </c>
      <c r="I32" s="26">
        <v>2000</v>
      </c>
      <c r="J32" s="6"/>
      <c r="K32" s="36">
        <f t="shared" si="1"/>
        <v>0</v>
      </c>
      <c r="L32" s="7"/>
    </row>
    <row r="33" spans="1:12" x14ac:dyDescent="0.3">
      <c r="A33" s="48" t="s">
        <v>73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50"/>
    </row>
    <row r="34" spans="1:12" x14ac:dyDescent="0.3">
      <c r="A34" s="51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3"/>
    </row>
    <row r="35" spans="1:12" x14ac:dyDescent="0.3">
      <c r="A35" s="51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3"/>
    </row>
    <row r="36" spans="1:12" x14ac:dyDescent="0.3">
      <c r="A36" s="51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3"/>
    </row>
    <row r="37" spans="1:12" x14ac:dyDescent="0.3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6"/>
    </row>
    <row r="38" spans="1:12" x14ac:dyDescent="0.3">
      <c r="A38" s="16" t="s">
        <v>2</v>
      </c>
      <c r="B38" s="68" t="s">
        <v>3</v>
      </c>
      <c r="C38" s="69"/>
      <c r="D38" s="69"/>
      <c r="E38" s="17"/>
      <c r="F38" s="18"/>
      <c r="G38" s="18" t="s">
        <v>4</v>
      </c>
      <c r="H38" s="19" t="s">
        <v>5</v>
      </c>
      <c r="I38" s="19" t="s">
        <v>6</v>
      </c>
      <c r="J38" s="20" t="s">
        <v>7</v>
      </c>
      <c r="K38" s="21" t="s">
        <v>8</v>
      </c>
      <c r="L38" s="22" t="s">
        <v>9</v>
      </c>
    </row>
    <row r="39" spans="1:12" ht="23" x14ac:dyDescent="0.3">
      <c r="A39" s="59" t="s">
        <v>74</v>
      </c>
      <c r="B39" s="60"/>
      <c r="C39" s="60"/>
      <c r="D39" s="60"/>
      <c r="E39" s="60"/>
      <c r="F39" s="60"/>
      <c r="G39" s="60"/>
      <c r="H39" s="60"/>
      <c r="I39" s="60"/>
      <c r="J39" s="23"/>
      <c r="K39" s="23"/>
      <c r="L39" s="24"/>
    </row>
    <row r="40" spans="1:12" ht="23" x14ac:dyDescent="0.3">
      <c r="A40" s="31"/>
      <c r="B40" s="32" t="s">
        <v>75</v>
      </c>
      <c r="C40" s="32"/>
      <c r="D40" s="32"/>
      <c r="E40" s="32"/>
      <c r="F40" s="32"/>
      <c r="G40" s="32"/>
      <c r="H40" s="32"/>
      <c r="I40" s="32"/>
      <c r="J40" s="23"/>
      <c r="K40" s="23"/>
      <c r="L40" s="24"/>
    </row>
    <row r="41" spans="1:12" ht="28" x14ac:dyDescent="0.3">
      <c r="A41" s="3" t="s">
        <v>12</v>
      </c>
      <c r="B41" s="64" t="s">
        <v>76</v>
      </c>
      <c r="C41" s="64"/>
      <c r="D41" s="64"/>
      <c r="E41" s="64"/>
      <c r="F41" s="64"/>
      <c r="G41" s="35" t="s">
        <v>77</v>
      </c>
      <c r="H41" s="4" t="s">
        <v>15</v>
      </c>
      <c r="I41" s="5">
        <v>10</v>
      </c>
      <c r="J41" s="6"/>
      <c r="K41" s="36">
        <f t="shared" ref="K41:K47" si="2">I41*J41</f>
        <v>0</v>
      </c>
      <c r="L41" s="7"/>
    </row>
    <row r="42" spans="1:12" ht="28" x14ac:dyDescent="0.3">
      <c r="A42" s="3" t="s">
        <v>16</v>
      </c>
      <c r="B42" s="64" t="s">
        <v>78</v>
      </c>
      <c r="C42" s="64"/>
      <c r="D42" s="64"/>
      <c r="E42" s="64"/>
      <c r="F42" s="64"/>
      <c r="G42" s="35" t="s">
        <v>77</v>
      </c>
      <c r="H42" s="4" t="s">
        <v>18</v>
      </c>
      <c r="I42" s="5">
        <v>2</v>
      </c>
      <c r="J42" s="6"/>
      <c r="K42" s="36">
        <f t="shared" si="2"/>
        <v>0</v>
      </c>
      <c r="L42" s="7"/>
    </row>
    <row r="43" spans="1:12" ht="33" customHeight="1" x14ac:dyDescent="0.3">
      <c r="A43" s="3" t="s">
        <v>19</v>
      </c>
      <c r="B43" s="64" t="s">
        <v>20</v>
      </c>
      <c r="C43" s="64"/>
      <c r="D43" s="64"/>
      <c r="E43" s="64"/>
      <c r="F43" s="64"/>
      <c r="G43" s="35" t="s">
        <v>77</v>
      </c>
      <c r="H43" s="4" t="s">
        <v>15</v>
      </c>
      <c r="I43" s="5">
        <v>100</v>
      </c>
      <c r="J43" s="6"/>
      <c r="K43" s="36">
        <f t="shared" si="2"/>
        <v>0</v>
      </c>
      <c r="L43" s="7"/>
    </row>
    <row r="44" spans="1:12" ht="56" x14ac:dyDescent="0.3">
      <c r="A44" s="3" t="s">
        <v>21</v>
      </c>
      <c r="B44" s="64" t="s">
        <v>22</v>
      </c>
      <c r="C44" s="64"/>
      <c r="D44" s="64"/>
      <c r="E44" s="64"/>
      <c r="F44" s="64"/>
      <c r="G44" s="35" t="s">
        <v>23</v>
      </c>
      <c r="H44" s="4" t="s">
        <v>24</v>
      </c>
      <c r="I44" s="26">
        <v>2000</v>
      </c>
      <c r="J44" s="6"/>
      <c r="K44" s="36">
        <f t="shared" si="2"/>
        <v>0</v>
      </c>
      <c r="L44" s="7"/>
    </row>
    <row r="45" spans="1:12" ht="56" x14ac:dyDescent="0.3">
      <c r="A45" s="3" t="s">
        <v>25</v>
      </c>
      <c r="B45" s="44" t="s">
        <v>26</v>
      </c>
      <c r="C45" s="45"/>
      <c r="D45" s="45"/>
      <c r="E45" s="45"/>
      <c r="F45" s="46"/>
      <c r="G45" s="35" t="s">
        <v>27</v>
      </c>
      <c r="H45" s="4" t="s">
        <v>15</v>
      </c>
      <c r="I45" s="5">
        <v>200</v>
      </c>
      <c r="J45" s="6"/>
      <c r="K45" s="36">
        <f t="shared" si="2"/>
        <v>0</v>
      </c>
      <c r="L45" s="7"/>
    </row>
    <row r="46" spans="1:12" x14ac:dyDescent="0.3">
      <c r="A46" s="3" t="s">
        <v>28</v>
      </c>
      <c r="B46" s="64" t="s">
        <v>29</v>
      </c>
      <c r="C46" s="64"/>
      <c r="D46" s="64"/>
      <c r="E46" s="64"/>
      <c r="F46" s="64"/>
      <c r="G46" s="35" t="s">
        <v>30</v>
      </c>
      <c r="H46" s="4" t="s">
        <v>31</v>
      </c>
      <c r="I46" s="5">
        <v>50</v>
      </c>
      <c r="J46" s="6"/>
      <c r="K46" s="36">
        <f t="shared" si="2"/>
        <v>0</v>
      </c>
      <c r="L46" s="7"/>
    </row>
    <row r="47" spans="1:12" ht="28" x14ac:dyDescent="0.3">
      <c r="A47" s="3" t="s">
        <v>32</v>
      </c>
      <c r="B47" s="64" t="s">
        <v>33</v>
      </c>
      <c r="C47" s="64"/>
      <c r="D47" s="64"/>
      <c r="E47" s="64"/>
      <c r="F47" s="64"/>
      <c r="G47" s="35" t="s">
        <v>77</v>
      </c>
      <c r="H47" s="4" t="s">
        <v>35</v>
      </c>
      <c r="I47" s="5">
        <v>3</v>
      </c>
      <c r="J47" s="6"/>
      <c r="K47" s="36">
        <f t="shared" si="2"/>
        <v>0</v>
      </c>
      <c r="L47" s="7"/>
    </row>
    <row r="48" spans="1:12" x14ac:dyDescent="0.3">
      <c r="A48" s="3" t="s">
        <v>36</v>
      </c>
      <c r="B48" s="64" t="s">
        <v>37</v>
      </c>
      <c r="C48" s="64"/>
      <c r="D48" s="64"/>
      <c r="E48" s="64"/>
      <c r="F48" s="64"/>
      <c r="G48" s="35" t="s">
        <v>38</v>
      </c>
      <c r="H48" s="4" t="s">
        <v>39</v>
      </c>
      <c r="I48" s="70" t="s">
        <v>79</v>
      </c>
      <c r="J48" s="71"/>
      <c r="K48" s="71"/>
      <c r="L48" s="72"/>
    </row>
    <row r="49" spans="1:12" ht="28" customHeight="1" x14ac:dyDescent="0.3">
      <c r="A49" s="3" t="s">
        <v>40</v>
      </c>
      <c r="B49" s="44" t="s">
        <v>41</v>
      </c>
      <c r="C49" s="45"/>
      <c r="D49" s="45"/>
      <c r="E49" s="45"/>
      <c r="F49" s="46"/>
      <c r="G49" s="35" t="s">
        <v>42</v>
      </c>
      <c r="H49" s="4" t="s">
        <v>43</v>
      </c>
      <c r="I49" s="73"/>
      <c r="J49" s="74"/>
      <c r="K49" s="74"/>
      <c r="L49" s="75"/>
    </row>
    <row r="50" spans="1:12" ht="28" x14ac:dyDescent="0.3">
      <c r="A50" s="3" t="s">
        <v>44</v>
      </c>
      <c r="B50" s="64" t="s">
        <v>45</v>
      </c>
      <c r="C50" s="64"/>
      <c r="D50" s="64"/>
      <c r="E50" s="64"/>
      <c r="F50" s="64"/>
      <c r="G50" s="35" t="s">
        <v>46</v>
      </c>
      <c r="H50" s="4" t="s">
        <v>47</v>
      </c>
      <c r="I50" s="5">
        <v>20</v>
      </c>
      <c r="J50" s="6"/>
      <c r="K50" s="36">
        <f t="shared" ref="K50:K51" si="3">I50*J50</f>
        <v>0</v>
      </c>
      <c r="L50" s="7"/>
    </row>
    <row r="51" spans="1:12" x14ac:dyDescent="0.3">
      <c r="A51" s="3" t="s">
        <v>48</v>
      </c>
      <c r="B51" s="44" t="s">
        <v>49</v>
      </c>
      <c r="C51" s="45"/>
      <c r="D51" s="45"/>
      <c r="E51" s="45"/>
      <c r="F51" s="46"/>
      <c r="G51" s="35" t="s">
        <v>50</v>
      </c>
      <c r="H51" s="4" t="s">
        <v>18</v>
      </c>
      <c r="I51" s="5">
        <v>5</v>
      </c>
      <c r="J51" s="6"/>
      <c r="K51" s="36">
        <f t="shared" si="3"/>
        <v>0</v>
      </c>
      <c r="L51" s="7"/>
    </row>
    <row r="52" spans="1:12" ht="23" x14ac:dyDescent="0.3">
      <c r="A52" s="32"/>
      <c r="B52" s="32" t="s">
        <v>80</v>
      </c>
      <c r="C52" s="32"/>
      <c r="D52" s="32"/>
      <c r="E52" s="32"/>
      <c r="F52" s="32"/>
      <c r="G52" s="32"/>
      <c r="H52" s="32"/>
      <c r="I52" s="32"/>
      <c r="J52" s="12"/>
      <c r="K52" s="12"/>
      <c r="L52" s="12"/>
    </row>
    <row r="53" spans="1:12" x14ac:dyDescent="0.3">
      <c r="A53" s="3" t="s">
        <v>52</v>
      </c>
      <c r="B53" s="82" t="s">
        <v>81</v>
      </c>
      <c r="C53" s="82"/>
      <c r="D53" s="82"/>
      <c r="E53" s="82"/>
      <c r="F53" s="82"/>
      <c r="G53" s="79" t="s">
        <v>54</v>
      </c>
      <c r="H53" s="4" t="s">
        <v>55</v>
      </c>
      <c r="I53" s="26">
        <v>15000</v>
      </c>
      <c r="J53" s="6"/>
      <c r="K53" s="36">
        <f t="shared" ref="K53:K60" si="4">I53*J53</f>
        <v>0</v>
      </c>
      <c r="L53" s="7"/>
    </row>
    <row r="54" spans="1:12" x14ac:dyDescent="0.3">
      <c r="A54" s="3" t="s">
        <v>56</v>
      </c>
      <c r="B54" s="82" t="s">
        <v>82</v>
      </c>
      <c r="C54" s="82"/>
      <c r="D54" s="82"/>
      <c r="E54" s="82"/>
      <c r="F54" s="82"/>
      <c r="G54" s="80"/>
      <c r="H54" s="4" t="s">
        <v>58</v>
      </c>
      <c r="I54" s="5">
        <v>10</v>
      </c>
      <c r="J54" s="6"/>
      <c r="K54" s="36">
        <f t="shared" si="4"/>
        <v>0</v>
      </c>
      <c r="L54" s="7"/>
    </row>
    <row r="55" spans="1:12" x14ac:dyDescent="0.3">
      <c r="A55" s="3" t="s">
        <v>59</v>
      </c>
      <c r="B55" s="44" t="s">
        <v>83</v>
      </c>
      <c r="C55" s="45"/>
      <c r="D55" s="45"/>
      <c r="E55" s="45"/>
      <c r="F55" s="46"/>
      <c r="G55" s="80"/>
      <c r="H55" s="4" t="s">
        <v>58</v>
      </c>
      <c r="I55" s="26">
        <v>1500</v>
      </c>
      <c r="J55" s="6"/>
      <c r="K55" s="36">
        <f t="shared" si="4"/>
        <v>0</v>
      </c>
      <c r="L55" s="7"/>
    </row>
    <row r="56" spans="1:12" x14ac:dyDescent="0.3">
      <c r="A56" s="3" t="s">
        <v>61</v>
      </c>
      <c r="B56" s="64" t="s">
        <v>62</v>
      </c>
      <c r="C56" s="64"/>
      <c r="D56" s="64"/>
      <c r="E56" s="64"/>
      <c r="F56" s="64"/>
      <c r="G56" s="80"/>
      <c r="H56" s="4" t="s">
        <v>55</v>
      </c>
      <c r="I56" s="26">
        <v>20000</v>
      </c>
      <c r="J56" s="6"/>
      <c r="K56" s="36">
        <f t="shared" si="4"/>
        <v>0</v>
      </c>
      <c r="L56" s="7"/>
    </row>
    <row r="57" spans="1:12" ht="36" customHeight="1" x14ac:dyDescent="0.3">
      <c r="A57" s="3" t="s">
        <v>63</v>
      </c>
      <c r="B57" s="64" t="s">
        <v>84</v>
      </c>
      <c r="C57" s="64"/>
      <c r="D57" s="64"/>
      <c r="E57" s="64"/>
      <c r="F57" s="64"/>
      <c r="G57" s="80"/>
      <c r="H57" s="4" t="s">
        <v>31</v>
      </c>
      <c r="I57" s="88">
        <v>20000</v>
      </c>
      <c r="J57" s="6"/>
      <c r="K57" s="36">
        <f t="shared" si="4"/>
        <v>0</v>
      </c>
      <c r="L57" s="7"/>
    </row>
    <row r="58" spans="1:12" x14ac:dyDescent="0.3">
      <c r="A58" s="3" t="s">
        <v>65</v>
      </c>
      <c r="B58" s="64" t="s">
        <v>66</v>
      </c>
      <c r="C58" s="64"/>
      <c r="D58" s="64"/>
      <c r="E58" s="64"/>
      <c r="F58" s="64"/>
      <c r="G58" s="80"/>
      <c r="H58" s="4" t="s">
        <v>58</v>
      </c>
      <c r="I58" s="13">
        <v>4</v>
      </c>
      <c r="J58" s="14"/>
      <c r="K58" s="37">
        <f t="shared" si="4"/>
        <v>0</v>
      </c>
      <c r="L58" s="15"/>
    </row>
    <row r="59" spans="1:12" x14ac:dyDescent="0.3">
      <c r="A59" s="3" t="s">
        <v>67</v>
      </c>
      <c r="B59" s="44" t="s">
        <v>68</v>
      </c>
      <c r="C59" s="45"/>
      <c r="D59" s="45"/>
      <c r="E59" s="45"/>
      <c r="F59" s="46"/>
      <c r="G59" s="81"/>
      <c r="H59" s="4" t="s">
        <v>58</v>
      </c>
      <c r="I59" s="5">
        <v>10</v>
      </c>
      <c r="J59" s="6"/>
      <c r="K59" s="36">
        <f t="shared" si="4"/>
        <v>0</v>
      </c>
      <c r="L59" s="7"/>
    </row>
    <row r="60" spans="1:12" ht="70" x14ac:dyDescent="0.3">
      <c r="A60" s="3" t="s">
        <v>69</v>
      </c>
      <c r="B60" s="64" t="s">
        <v>70</v>
      </c>
      <c r="C60" s="64"/>
      <c r="D60" s="64"/>
      <c r="E60" s="64"/>
      <c r="F60" s="64"/>
      <c r="G60" s="35" t="s">
        <v>71</v>
      </c>
      <c r="H60" s="4" t="s">
        <v>72</v>
      </c>
      <c r="I60" s="26">
        <v>2000</v>
      </c>
      <c r="J60" s="6"/>
      <c r="K60" s="36">
        <f t="shared" si="4"/>
        <v>0</v>
      </c>
      <c r="L60" s="7"/>
    </row>
    <row r="61" spans="1:12" x14ac:dyDescent="0.3">
      <c r="A61" s="48" t="s">
        <v>85</v>
      </c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50"/>
    </row>
    <row r="62" spans="1:12" x14ac:dyDescent="0.3">
      <c r="A62" s="51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3"/>
    </row>
    <row r="63" spans="1:12" ht="15" customHeight="1" x14ac:dyDescent="0.3">
      <c r="A63" s="51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3"/>
    </row>
    <row r="64" spans="1:12" x14ac:dyDescent="0.3">
      <c r="A64" s="51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3"/>
    </row>
    <row r="65" spans="1:12" x14ac:dyDescent="0.3">
      <c r="A65" s="54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6"/>
    </row>
    <row r="66" spans="1:12" ht="36" customHeight="1" x14ac:dyDescent="0.3">
      <c r="A66" s="16" t="s">
        <v>2</v>
      </c>
      <c r="B66" s="68" t="s">
        <v>3</v>
      </c>
      <c r="C66" s="69"/>
      <c r="D66" s="69"/>
      <c r="E66" s="17"/>
      <c r="F66" s="18"/>
      <c r="G66" s="18" t="s">
        <v>4</v>
      </c>
      <c r="H66" s="19" t="s">
        <v>5</v>
      </c>
      <c r="I66" s="19" t="s">
        <v>6</v>
      </c>
      <c r="J66" s="20" t="s">
        <v>7</v>
      </c>
      <c r="K66" s="21" t="s">
        <v>8</v>
      </c>
      <c r="L66" s="22" t="s">
        <v>9</v>
      </c>
    </row>
    <row r="67" spans="1:12" ht="30.75" customHeight="1" x14ac:dyDescent="0.3">
      <c r="A67" s="76" t="s">
        <v>86</v>
      </c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8"/>
    </row>
    <row r="68" spans="1:12" ht="30" customHeight="1" x14ac:dyDescent="0.3">
      <c r="A68" s="3" t="s">
        <v>87</v>
      </c>
      <c r="B68" s="64" t="s">
        <v>88</v>
      </c>
      <c r="C68" s="64"/>
      <c r="D68" s="64"/>
      <c r="E68" s="64"/>
      <c r="F68" s="64"/>
      <c r="G68" s="35" t="s">
        <v>89</v>
      </c>
      <c r="H68" s="4" t="s">
        <v>90</v>
      </c>
      <c r="I68" s="5">
        <v>60</v>
      </c>
      <c r="J68" s="6"/>
      <c r="K68" s="36">
        <f t="shared" ref="K68:K75" si="5">I68*J68</f>
        <v>0</v>
      </c>
      <c r="L68" s="7"/>
    </row>
    <row r="69" spans="1:12" ht="30" customHeight="1" x14ac:dyDescent="0.3">
      <c r="A69" s="3" t="s">
        <v>91</v>
      </c>
      <c r="B69" s="64" t="s">
        <v>92</v>
      </c>
      <c r="C69" s="64"/>
      <c r="D69" s="64"/>
      <c r="E69" s="64"/>
      <c r="F69" s="64"/>
      <c r="G69" s="35" t="s">
        <v>89</v>
      </c>
      <c r="H69" s="4" t="s">
        <v>90</v>
      </c>
      <c r="I69" s="5">
        <v>60</v>
      </c>
      <c r="J69" s="6"/>
      <c r="K69" s="36">
        <f t="shared" si="5"/>
        <v>0</v>
      </c>
      <c r="L69" s="7"/>
    </row>
    <row r="70" spans="1:12" ht="30" customHeight="1" x14ac:dyDescent="0.3">
      <c r="A70" s="3" t="s">
        <v>93</v>
      </c>
      <c r="B70" s="64" t="s">
        <v>94</v>
      </c>
      <c r="C70" s="64"/>
      <c r="D70" s="64"/>
      <c r="E70" s="64"/>
      <c r="F70" s="64"/>
      <c r="G70" s="35" t="s">
        <v>89</v>
      </c>
      <c r="H70" s="4" t="s">
        <v>90</v>
      </c>
      <c r="I70" s="5">
        <v>60</v>
      </c>
      <c r="J70" s="6"/>
      <c r="K70" s="36">
        <f t="shared" si="5"/>
        <v>0</v>
      </c>
      <c r="L70" s="7"/>
    </row>
    <row r="71" spans="1:12" ht="30" customHeight="1" x14ac:dyDescent="0.3">
      <c r="A71" s="3" t="s">
        <v>95</v>
      </c>
      <c r="B71" s="64" t="s">
        <v>96</v>
      </c>
      <c r="C71" s="64"/>
      <c r="D71" s="64"/>
      <c r="E71" s="64"/>
      <c r="F71" s="64"/>
      <c r="G71" s="35" t="s">
        <v>89</v>
      </c>
      <c r="H71" s="4" t="s">
        <v>90</v>
      </c>
      <c r="I71" s="5">
        <v>60</v>
      </c>
      <c r="J71" s="6"/>
      <c r="K71" s="36">
        <f t="shared" si="5"/>
        <v>0</v>
      </c>
      <c r="L71" s="7"/>
    </row>
    <row r="72" spans="1:12" ht="30" customHeight="1" x14ac:dyDescent="0.3">
      <c r="A72" s="3" t="s">
        <v>97</v>
      </c>
      <c r="B72" s="44" t="s">
        <v>98</v>
      </c>
      <c r="C72" s="45"/>
      <c r="D72" s="45"/>
      <c r="E72" s="45"/>
      <c r="F72" s="46"/>
      <c r="G72" s="35" t="s">
        <v>89</v>
      </c>
      <c r="H72" s="4" t="s">
        <v>90</v>
      </c>
      <c r="I72" s="5">
        <v>60</v>
      </c>
      <c r="J72" s="6"/>
      <c r="K72" s="36">
        <f t="shared" si="5"/>
        <v>0</v>
      </c>
      <c r="L72" s="7"/>
    </row>
    <row r="73" spans="1:12" ht="30" customHeight="1" x14ac:dyDescent="0.3">
      <c r="A73" s="3" t="s">
        <v>99</v>
      </c>
      <c r="B73" s="64" t="s">
        <v>100</v>
      </c>
      <c r="C73" s="64"/>
      <c r="D73" s="64"/>
      <c r="E73" s="64"/>
      <c r="F73" s="64"/>
      <c r="G73" s="35" t="s">
        <v>89</v>
      </c>
      <c r="H73" s="4" t="s">
        <v>90</v>
      </c>
      <c r="I73" s="5">
        <v>60</v>
      </c>
      <c r="J73" s="6"/>
      <c r="K73" s="36">
        <f t="shared" si="5"/>
        <v>0</v>
      </c>
      <c r="L73" s="7"/>
    </row>
    <row r="74" spans="1:12" ht="30" customHeight="1" x14ac:dyDescent="0.3">
      <c r="A74" s="3" t="s">
        <v>101</v>
      </c>
      <c r="B74" s="64" t="s">
        <v>102</v>
      </c>
      <c r="C74" s="64"/>
      <c r="D74" s="64"/>
      <c r="E74" s="64"/>
      <c r="F74" s="64"/>
      <c r="G74" s="35" t="s">
        <v>89</v>
      </c>
      <c r="H74" s="4" t="s">
        <v>90</v>
      </c>
      <c r="I74" s="5">
        <v>60</v>
      </c>
      <c r="J74" s="6"/>
      <c r="K74" s="36">
        <f t="shared" si="5"/>
        <v>0</v>
      </c>
      <c r="L74" s="7"/>
    </row>
    <row r="75" spans="1:12" ht="30" customHeight="1" x14ac:dyDescent="0.3">
      <c r="A75" s="3" t="s">
        <v>103</v>
      </c>
      <c r="B75" s="64" t="s">
        <v>104</v>
      </c>
      <c r="C75" s="64"/>
      <c r="D75" s="64"/>
      <c r="E75" s="64"/>
      <c r="F75" s="64"/>
      <c r="G75" s="35" t="s">
        <v>89</v>
      </c>
      <c r="H75" s="4" t="s">
        <v>90</v>
      </c>
      <c r="I75" s="5">
        <v>60</v>
      </c>
      <c r="J75" s="6"/>
      <c r="K75" s="36">
        <f t="shared" si="5"/>
        <v>0</v>
      </c>
      <c r="L75" s="7"/>
    </row>
    <row r="76" spans="1:12" ht="30.75" customHeight="1" x14ac:dyDescent="0.3">
      <c r="A76" s="76" t="s">
        <v>105</v>
      </c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8"/>
    </row>
    <row r="77" spans="1:12" ht="30" customHeight="1" x14ac:dyDescent="0.3">
      <c r="A77" s="3" t="s">
        <v>106</v>
      </c>
      <c r="B77" s="64" t="s">
        <v>88</v>
      </c>
      <c r="C77" s="64"/>
      <c r="D77" s="64"/>
      <c r="E77" s="64"/>
      <c r="F77" s="64"/>
      <c r="G77" s="35" t="s">
        <v>89</v>
      </c>
      <c r="H77" s="4" t="s">
        <v>90</v>
      </c>
      <c r="I77" s="5">
        <v>60</v>
      </c>
      <c r="J77" s="6"/>
      <c r="K77" s="36">
        <f t="shared" ref="K77:K84" si="6">I77*J77</f>
        <v>0</v>
      </c>
      <c r="L77" s="7"/>
    </row>
    <row r="78" spans="1:12" ht="30" customHeight="1" x14ac:dyDescent="0.3">
      <c r="A78" s="3" t="s">
        <v>107</v>
      </c>
      <c r="B78" s="64" t="s">
        <v>108</v>
      </c>
      <c r="C78" s="64"/>
      <c r="D78" s="64"/>
      <c r="E78" s="64"/>
      <c r="F78" s="64"/>
      <c r="G78" s="35" t="s">
        <v>89</v>
      </c>
      <c r="H78" s="4" t="s">
        <v>90</v>
      </c>
      <c r="I78" s="5">
        <v>60</v>
      </c>
      <c r="J78" s="6"/>
      <c r="K78" s="36">
        <f t="shared" si="6"/>
        <v>0</v>
      </c>
      <c r="L78" s="7"/>
    </row>
    <row r="79" spans="1:12" ht="30" customHeight="1" x14ac:dyDescent="0.3">
      <c r="A79" s="3" t="s">
        <v>109</v>
      </c>
      <c r="B79" s="64" t="s">
        <v>92</v>
      </c>
      <c r="C79" s="64"/>
      <c r="D79" s="64"/>
      <c r="E79" s="64"/>
      <c r="F79" s="64"/>
      <c r="G79" s="35" t="s">
        <v>89</v>
      </c>
      <c r="H79" s="4" t="s">
        <v>90</v>
      </c>
      <c r="I79" s="5">
        <v>60</v>
      </c>
      <c r="J79" s="6"/>
      <c r="K79" s="36">
        <f t="shared" si="6"/>
        <v>0</v>
      </c>
      <c r="L79" s="7"/>
    </row>
    <row r="80" spans="1:12" ht="30" customHeight="1" x14ac:dyDescent="0.3">
      <c r="A80" s="3" t="s">
        <v>110</v>
      </c>
      <c r="B80" s="64" t="s">
        <v>111</v>
      </c>
      <c r="C80" s="64"/>
      <c r="D80" s="64"/>
      <c r="E80" s="64"/>
      <c r="F80" s="64"/>
      <c r="G80" s="35" t="s">
        <v>89</v>
      </c>
      <c r="H80" s="4" t="s">
        <v>90</v>
      </c>
      <c r="I80" s="5">
        <v>60</v>
      </c>
      <c r="J80" s="6"/>
      <c r="K80" s="36">
        <f t="shared" si="6"/>
        <v>0</v>
      </c>
      <c r="L80" s="7"/>
    </row>
    <row r="81" spans="1:12" ht="30" customHeight="1" x14ac:dyDescent="0.3">
      <c r="A81" s="3" t="s">
        <v>112</v>
      </c>
      <c r="B81" s="64" t="s">
        <v>113</v>
      </c>
      <c r="C81" s="64"/>
      <c r="D81" s="64"/>
      <c r="E81" s="64"/>
      <c r="F81" s="64"/>
      <c r="G81" s="35" t="s">
        <v>89</v>
      </c>
      <c r="H81" s="4" t="s">
        <v>90</v>
      </c>
      <c r="I81" s="5">
        <v>60</v>
      </c>
      <c r="J81" s="6"/>
      <c r="K81" s="36">
        <f t="shared" si="6"/>
        <v>0</v>
      </c>
      <c r="L81" s="7"/>
    </row>
    <row r="82" spans="1:12" ht="30" customHeight="1" x14ac:dyDescent="0.3">
      <c r="A82" s="3" t="s">
        <v>114</v>
      </c>
      <c r="B82" s="64" t="s">
        <v>115</v>
      </c>
      <c r="C82" s="64"/>
      <c r="D82" s="64"/>
      <c r="E82" s="64"/>
      <c r="F82" s="64"/>
      <c r="G82" s="35" t="s">
        <v>89</v>
      </c>
      <c r="H82" s="4" t="s">
        <v>90</v>
      </c>
      <c r="I82" s="5">
        <v>60</v>
      </c>
      <c r="J82" s="6"/>
      <c r="K82" s="36">
        <f t="shared" si="6"/>
        <v>0</v>
      </c>
      <c r="L82" s="7"/>
    </row>
    <row r="83" spans="1:12" ht="30" customHeight="1" x14ac:dyDescent="0.3">
      <c r="A83" s="3" t="s">
        <v>116</v>
      </c>
      <c r="B83" s="64" t="s">
        <v>117</v>
      </c>
      <c r="C83" s="64"/>
      <c r="D83" s="64"/>
      <c r="E83" s="64"/>
      <c r="F83" s="64"/>
      <c r="G83" s="35" t="s">
        <v>89</v>
      </c>
      <c r="H83" s="4" t="s">
        <v>90</v>
      </c>
      <c r="I83" s="5">
        <v>60</v>
      </c>
      <c r="J83" s="6"/>
      <c r="K83" s="36">
        <f t="shared" si="6"/>
        <v>0</v>
      </c>
      <c r="L83" s="7"/>
    </row>
    <row r="84" spans="1:12" ht="30" customHeight="1" x14ac:dyDescent="0.3">
      <c r="A84" s="3" t="s">
        <v>118</v>
      </c>
      <c r="B84" s="64" t="s">
        <v>104</v>
      </c>
      <c r="C84" s="64"/>
      <c r="D84" s="64"/>
      <c r="E84" s="64"/>
      <c r="F84" s="64"/>
      <c r="G84" s="35" t="s">
        <v>89</v>
      </c>
      <c r="H84" s="4" t="s">
        <v>90</v>
      </c>
      <c r="I84" s="5">
        <v>60</v>
      </c>
      <c r="J84" s="6"/>
      <c r="K84" s="36">
        <f t="shared" si="6"/>
        <v>0</v>
      </c>
      <c r="L84" s="7"/>
    </row>
    <row r="85" spans="1:12" ht="30.75" customHeight="1" x14ac:dyDescent="0.3">
      <c r="A85" s="76" t="s">
        <v>119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8"/>
    </row>
    <row r="86" spans="1:12" ht="30" customHeight="1" x14ac:dyDescent="0.3">
      <c r="A86" s="3" t="s">
        <v>120</v>
      </c>
      <c r="B86" s="64" t="s">
        <v>88</v>
      </c>
      <c r="C86" s="64" t="s">
        <v>121</v>
      </c>
      <c r="D86" s="64" t="s">
        <v>121</v>
      </c>
      <c r="E86" s="64" t="s">
        <v>121</v>
      </c>
      <c r="F86" s="64" t="s">
        <v>121</v>
      </c>
      <c r="G86" s="35" t="s">
        <v>89</v>
      </c>
      <c r="H86" s="4" t="s">
        <v>90</v>
      </c>
      <c r="I86" s="5">
        <v>60</v>
      </c>
      <c r="J86" s="6"/>
      <c r="K86" s="36">
        <f t="shared" ref="K86:K92" si="7">I86*J86</f>
        <v>0</v>
      </c>
      <c r="L86" s="7"/>
    </row>
    <row r="87" spans="1:12" ht="30" customHeight="1" x14ac:dyDescent="0.3">
      <c r="A87" s="3" t="s">
        <v>122</v>
      </c>
      <c r="B87" s="64" t="s">
        <v>123</v>
      </c>
      <c r="C87" s="64" t="s">
        <v>124</v>
      </c>
      <c r="D87" s="64" t="s">
        <v>124</v>
      </c>
      <c r="E87" s="64" t="s">
        <v>124</v>
      </c>
      <c r="F87" s="64" t="s">
        <v>124</v>
      </c>
      <c r="G87" s="35" t="s">
        <v>89</v>
      </c>
      <c r="H87" s="4" t="s">
        <v>90</v>
      </c>
      <c r="I87" s="5">
        <v>60</v>
      </c>
      <c r="J87" s="6"/>
      <c r="K87" s="36">
        <f t="shared" si="7"/>
        <v>0</v>
      </c>
      <c r="L87" s="7"/>
    </row>
    <row r="88" spans="1:12" ht="30" customHeight="1" x14ac:dyDescent="0.3">
      <c r="A88" s="3" t="s">
        <v>125</v>
      </c>
      <c r="B88" s="64" t="s">
        <v>126</v>
      </c>
      <c r="C88" s="64" t="s">
        <v>127</v>
      </c>
      <c r="D88" s="64" t="s">
        <v>127</v>
      </c>
      <c r="E88" s="64" t="s">
        <v>127</v>
      </c>
      <c r="F88" s="64" t="s">
        <v>127</v>
      </c>
      <c r="G88" s="35" t="s">
        <v>89</v>
      </c>
      <c r="H88" s="4" t="s">
        <v>90</v>
      </c>
      <c r="I88" s="5">
        <v>60</v>
      </c>
      <c r="J88" s="6"/>
      <c r="K88" s="36">
        <f t="shared" si="7"/>
        <v>0</v>
      </c>
      <c r="L88" s="7"/>
    </row>
    <row r="89" spans="1:12" ht="30" customHeight="1" x14ac:dyDescent="0.3">
      <c r="A89" s="3" t="s">
        <v>128</v>
      </c>
      <c r="B89" s="64" t="s">
        <v>111</v>
      </c>
      <c r="C89" s="64" t="s">
        <v>129</v>
      </c>
      <c r="D89" s="64" t="s">
        <v>129</v>
      </c>
      <c r="E89" s="64" t="s">
        <v>129</v>
      </c>
      <c r="F89" s="64" t="s">
        <v>129</v>
      </c>
      <c r="G89" s="35" t="s">
        <v>89</v>
      </c>
      <c r="H89" s="4" t="s">
        <v>90</v>
      </c>
      <c r="I89" s="5">
        <v>60</v>
      </c>
      <c r="J89" s="6"/>
      <c r="K89" s="36">
        <f t="shared" si="7"/>
        <v>0</v>
      </c>
      <c r="L89" s="7"/>
    </row>
    <row r="90" spans="1:12" ht="30" customHeight="1" x14ac:dyDescent="0.3">
      <c r="A90" s="3" t="s">
        <v>130</v>
      </c>
      <c r="B90" s="64" t="s">
        <v>131</v>
      </c>
      <c r="C90" s="64" t="s">
        <v>132</v>
      </c>
      <c r="D90" s="64" t="s">
        <v>132</v>
      </c>
      <c r="E90" s="64" t="s">
        <v>132</v>
      </c>
      <c r="F90" s="64" t="s">
        <v>132</v>
      </c>
      <c r="G90" s="35" t="s">
        <v>89</v>
      </c>
      <c r="H90" s="4" t="s">
        <v>90</v>
      </c>
      <c r="I90" s="5">
        <v>60</v>
      </c>
      <c r="J90" s="6"/>
      <c r="K90" s="36">
        <f t="shared" si="7"/>
        <v>0</v>
      </c>
      <c r="L90" s="7"/>
    </row>
    <row r="91" spans="1:12" ht="30" customHeight="1" x14ac:dyDescent="0.3">
      <c r="A91" s="3" t="s">
        <v>133</v>
      </c>
      <c r="B91" s="64" t="s">
        <v>134</v>
      </c>
      <c r="C91" s="64" t="s">
        <v>135</v>
      </c>
      <c r="D91" s="64" t="s">
        <v>135</v>
      </c>
      <c r="E91" s="64" t="s">
        <v>135</v>
      </c>
      <c r="F91" s="64" t="s">
        <v>135</v>
      </c>
      <c r="G91" s="35" t="s">
        <v>89</v>
      </c>
      <c r="H91" s="4" t="s">
        <v>90</v>
      </c>
      <c r="I91" s="5">
        <v>60</v>
      </c>
      <c r="J91" s="6"/>
      <c r="K91" s="36">
        <f t="shared" si="7"/>
        <v>0</v>
      </c>
      <c r="L91" s="7"/>
    </row>
    <row r="92" spans="1:12" ht="30" customHeight="1" x14ac:dyDescent="0.3">
      <c r="A92" s="3" t="s">
        <v>136</v>
      </c>
      <c r="B92" s="64" t="s">
        <v>104</v>
      </c>
      <c r="C92" s="64" t="s">
        <v>137</v>
      </c>
      <c r="D92" s="64" t="s">
        <v>137</v>
      </c>
      <c r="E92" s="64" t="s">
        <v>137</v>
      </c>
      <c r="F92" s="64" t="s">
        <v>137</v>
      </c>
      <c r="G92" s="35" t="s">
        <v>89</v>
      </c>
      <c r="H92" s="4" t="s">
        <v>90</v>
      </c>
      <c r="I92" s="5">
        <v>60</v>
      </c>
      <c r="J92" s="6"/>
      <c r="K92" s="36">
        <f t="shared" si="7"/>
        <v>0</v>
      </c>
      <c r="L92" s="7"/>
    </row>
    <row r="93" spans="1:12" ht="30.75" customHeight="1" x14ac:dyDescent="0.3">
      <c r="A93" s="76" t="s">
        <v>138</v>
      </c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8"/>
    </row>
    <row r="94" spans="1:12" ht="30" customHeight="1" x14ac:dyDescent="0.3">
      <c r="A94" s="3" t="s">
        <v>139</v>
      </c>
      <c r="B94" s="64" t="s">
        <v>140</v>
      </c>
      <c r="C94" s="64" t="s">
        <v>121</v>
      </c>
      <c r="D94" s="64" t="s">
        <v>121</v>
      </c>
      <c r="E94" s="64" t="s">
        <v>121</v>
      </c>
      <c r="F94" s="64" t="s">
        <v>121</v>
      </c>
      <c r="G94" s="35" t="s">
        <v>141</v>
      </c>
      <c r="H94" s="4" t="s">
        <v>142</v>
      </c>
      <c r="I94" s="28">
        <v>40</v>
      </c>
      <c r="J94" s="6"/>
      <c r="K94" s="36">
        <f t="shared" ref="K94" si="8">I94*J94</f>
        <v>0</v>
      </c>
      <c r="L94" s="27"/>
    </row>
    <row r="95" spans="1:12" ht="30.75" customHeight="1" x14ac:dyDescent="0.3">
      <c r="A95" s="76" t="s">
        <v>143</v>
      </c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8"/>
    </row>
    <row r="96" spans="1:12" ht="30" customHeight="1" x14ac:dyDescent="0.3">
      <c r="A96" s="3" t="s">
        <v>144</v>
      </c>
      <c r="B96" s="64" t="s">
        <v>145</v>
      </c>
      <c r="C96" s="64"/>
      <c r="D96" s="64"/>
      <c r="E96" s="64"/>
      <c r="F96" s="64"/>
      <c r="G96" s="35" t="s">
        <v>89</v>
      </c>
      <c r="H96" s="4" t="s">
        <v>142</v>
      </c>
      <c r="I96" s="5">
        <v>70</v>
      </c>
      <c r="J96" s="6"/>
      <c r="K96" s="36">
        <f t="shared" ref="K96:K97" si="9">I96*J96</f>
        <v>0</v>
      </c>
      <c r="L96" s="7"/>
    </row>
    <row r="97" spans="1:12" ht="30" customHeight="1" x14ac:dyDescent="0.3">
      <c r="A97" s="3" t="s">
        <v>146</v>
      </c>
      <c r="B97" s="64" t="s">
        <v>149</v>
      </c>
      <c r="C97" s="64"/>
      <c r="D97" s="64"/>
      <c r="E97" s="64"/>
      <c r="F97" s="64"/>
      <c r="G97" s="35" t="s">
        <v>89</v>
      </c>
      <c r="H97" s="4" t="s">
        <v>147</v>
      </c>
      <c r="I97" s="28">
        <v>12</v>
      </c>
      <c r="J97" s="6"/>
      <c r="K97" s="36">
        <f t="shared" si="9"/>
        <v>0</v>
      </c>
      <c r="L97" s="27"/>
    </row>
    <row r="98" spans="1:12" ht="30" customHeight="1" x14ac:dyDescent="0.3">
      <c r="A98" s="38"/>
      <c r="B98" s="41" t="s">
        <v>166</v>
      </c>
      <c r="C98" s="42"/>
      <c r="D98" s="42"/>
      <c r="E98" s="42"/>
      <c r="F98" s="43"/>
      <c r="G98" s="39"/>
      <c r="H98" s="39"/>
      <c r="I98" s="39"/>
      <c r="J98" s="39"/>
      <c r="K98" s="40">
        <f>SUM(K13:K23,K25:K32,K41:K47,K50:K51,K53:K60,K68:K75,K77:K84,K86:K92,K94,K96:K97)</f>
        <v>0</v>
      </c>
      <c r="L98" s="39"/>
    </row>
    <row r="100" spans="1:12" ht="24" customHeight="1" x14ac:dyDescent="0.3">
      <c r="A100" s="83" t="s">
        <v>155</v>
      </c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5"/>
    </row>
    <row r="101" spans="1:12" s="33" customFormat="1" ht="25.5" customHeight="1" x14ac:dyDescent="0.35">
      <c r="A101" s="87" t="s">
        <v>156</v>
      </c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</row>
    <row r="102" spans="1:12" s="33" customFormat="1" ht="25.5" customHeight="1" x14ac:dyDescent="0.35">
      <c r="A102" s="87" t="s">
        <v>157</v>
      </c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</row>
    <row r="103" spans="1:12" s="33" customFormat="1" ht="25.5" customHeight="1" x14ac:dyDescent="0.35">
      <c r="A103" s="87" t="s">
        <v>159</v>
      </c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</row>
    <row r="104" spans="1:12" s="33" customFormat="1" ht="25.5" customHeight="1" x14ac:dyDescent="0.35">
      <c r="A104" s="87" t="s">
        <v>158</v>
      </c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</row>
    <row r="105" spans="1:12" s="33" customFormat="1" ht="25.5" customHeight="1" x14ac:dyDescent="0.35">
      <c r="A105" s="87" t="s">
        <v>160</v>
      </c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</row>
    <row r="106" spans="1:12" s="33" customFormat="1" ht="25.5" customHeight="1" x14ac:dyDescent="0.35">
      <c r="A106" s="87" t="s">
        <v>161</v>
      </c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</row>
    <row r="107" spans="1:12" s="33" customFormat="1" ht="25.5" customHeight="1" x14ac:dyDescent="0.3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</row>
    <row r="108" spans="1:12" s="33" customFormat="1" ht="25.5" customHeight="1" x14ac:dyDescent="0.35">
      <c r="A108" s="86" t="s">
        <v>162</v>
      </c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</row>
  </sheetData>
  <mergeCells count="93">
    <mergeCell ref="A105:L105"/>
    <mergeCell ref="A106:L106"/>
    <mergeCell ref="A107:L107"/>
    <mergeCell ref="A108:L108"/>
    <mergeCell ref="A100:L100"/>
    <mergeCell ref="A101:L101"/>
    <mergeCell ref="A102:L102"/>
    <mergeCell ref="A103:L103"/>
    <mergeCell ref="A104:L104"/>
    <mergeCell ref="B86:F86"/>
    <mergeCell ref="B87:F87"/>
    <mergeCell ref="B88:F88"/>
    <mergeCell ref="B89:F89"/>
    <mergeCell ref="B90:F90"/>
    <mergeCell ref="B96:F96"/>
    <mergeCell ref="B97:F97"/>
    <mergeCell ref="B91:F91"/>
    <mergeCell ref="B92:F92"/>
    <mergeCell ref="A93:L93"/>
    <mergeCell ref="B94:F94"/>
    <mergeCell ref="A95:L95"/>
    <mergeCell ref="B84:F84"/>
    <mergeCell ref="A85:L85"/>
    <mergeCell ref="A76:L76"/>
    <mergeCell ref="B77:F77"/>
    <mergeCell ref="B78:F78"/>
    <mergeCell ref="B79:F79"/>
    <mergeCell ref="B80:F80"/>
    <mergeCell ref="B81:F81"/>
    <mergeCell ref="B82:F82"/>
    <mergeCell ref="B83:F83"/>
    <mergeCell ref="B71:F71"/>
    <mergeCell ref="B72:F72"/>
    <mergeCell ref="B73:F73"/>
    <mergeCell ref="B74:F74"/>
    <mergeCell ref="B75:F75"/>
    <mergeCell ref="B66:D66"/>
    <mergeCell ref="A67:L67"/>
    <mergeCell ref="B68:F68"/>
    <mergeCell ref="B69:F69"/>
    <mergeCell ref="B70:F70"/>
    <mergeCell ref="B42:F42"/>
    <mergeCell ref="B43:F43"/>
    <mergeCell ref="B44:F44"/>
    <mergeCell ref="B45:F45"/>
    <mergeCell ref="B46:F46"/>
    <mergeCell ref="B32:F32"/>
    <mergeCell ref="A33:L37"/>
    <mergeCell ref="B38:D38"/>
    <mergeCell ref="A39:I39"/>
    <mergeCell ref="B41:F41"/>
    <mergeCell ref="B23:F23"/>
    <mergeCell ref="B24:L24"/>
    <mergeCell ref="B25:F25"/>
    <mergeCell ref="G25:G31"/>
    <mergeCell ref="B26:F26"/>
    <mergeCell ref="B27:F27"/>
    <mergeCell ref="B28:F28"/>
    <mergeCell ref="B29:F29"/>
    <mergeCell ref="B30:F30"/>
    <mergeCell ref="B31:F31"/>
    <mergeCell ref="B22:F22"/>
    <mergeCell ref="A61:L65"/>
    <mergeCell ref="B47:F47"/>
    <mergeCell ref="B48:F48"/>
    <mergeCell ref="B49:F49"/>
    <mergeCell ref="B50:F50"/>
    <mergeCell ref="B51:F51"/>
    <mergeCell ref="B53:F53"/>
    <mergeCell ref="G53:G59"/>
    <mergeCell ref="B54:F54"/>
    <mergeCell ref="B55:F55"/>
    <mergeCell ref="B56:F56"/>
    <mergeCell ref="B57:F57"/>
    <mergeCell ref="B58:F58"/>
    <mergeCell ref="B59:F59"/>
    <mergeCell ref="I48:L49"/>
    <mergeCell ref="B98:F98"/>
    <mergeCell ref="A1:L3"/>
    <mergeCell ref="A4:L4"/>
    <mergeCell ref="A5:L9"/>
    <mergeCell ref="B10:D10"/>
    <mergeCell ref="B60:F60"/>
    <mergeCell ref="A11:I11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</mergeCells>
  <pageMargins left="0.7" right="0.7" top="0.75" bottom="0.75" header="0.3" footer="0.3"/>
  <ignoredErrors>
    <ignoredError sqref="K13:K23 K25:K32 K41:K47 K50:K51 K53:K60 K68:K75 K77:K84 K86:K92 K94 K96:K97" emptyCellReferenc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3111F-0A02-445E-9685-6C96EF164FCD}">
  <dimension ref="A1:L108"/>
  <sheetViews>
    <sheetView zoomScale="70" zoomScaleNormal="70" workbookViewId="0">
      <selection activeCell="K98" sqref="K98"/>
    </sheetView>
  </sheetViews>
  <sheetFormatPr defaultColWidth="9.1796875" defaultRowHeight="14" x14ac:dyDescent="0.3"/>
  <cols>
    <col min="1" max="1" width="14.453125" style="8" customWidth="1"/>
    <col min="2" max="2" width="26.453125" style="8" customWidth="1"/>
    <col min="3" max="3" width="22" style="9" customWidth="1"/>
    <col min="4" max="4" width="12.1796875" style="9" bestFit="1" customWidth="1"/>
    <col min="5" max="5" width="12.54296875" style="10" customWidth="1"/>
    <col min="6" max="6" width="14.81640625" style="9" customWidth="1"/>
    <col min="7" max="7" width="48.81640625" style="9" customWidth="1"/>
    <col min="8" max="8" width="17.1796875" style="9" customWidth="1"/>
    <col min="9" max="9" width="17.7265625" style="9" customWidth="1"/>
    <col min="10" max="10" width="13.26953125" style="9" customWidth="1"/>
    <col min="11" max="11" width="14.26953125" style="11" bestFit="1" customWidth="1"/>
    <col min="12" max="12" width="29.453125" style="9" customWidth="1"/>
    <col min="13" max="13" width="10" style="2" customWidth="1"/>
    <col min="14" max="14" width="13.54296875" style="2" bestFit="1" customWidth="1"/>
    <col min="15" max="15" width="12.453125" style="2" bestFit="1" customWidth="1"/>
    <col min="16" max="16" width="10" style="2" bestFit="1" customWidth="1"/>
    <col min="17" max="17" width="11.453125" style="2" customWidth="1"/>
    <col min="18" max="18" width="11.81640625" style="2" customWidth="1"/>
    <col min="19" max="19" width="10" style="2" customWidth="1"/>
    <col min="20" max="20" width="11.453125" style="2" customWidth="1"/>
    <col min="21" max="21" width="12.1796875" style="2" customWidth="1"/>
    <col min="22" max="22" width="10" style="2" customWidth="1"/>
    <col min="23" max="23" width="11.453125" style="2" customWidth="1"/>
    <col min="24" max="24" width="12.54296875" style="2" customWidth="1"/>
    <col min="25" max="25" width="10" style="2" customWidth="1"/>
    <col min="26" max="26" width="11.453125" style="2" bestFit="1" customWidth="1"/>
    <col min="27" max="27" width="12.453125" style="2" bestFit="1" customWidth="1"/>
    <col min="28" max="28" width="10" style="2" customWidth="1"/>
    <col min="29" max="29" width="11.453125" style="2" customWidth="1"/>
    <col min="30" max="30" width="12.1796875" style="2" customWidth="1"/>
    <col min="31" max="31" width="10" style="2" customWidth="1"/>
    <col min="32" max="32" width="11.453125" style="2" customWidth="1"/>
    <col min="33" max="33" width="12.1796875" style="2" customWidth="1"/>
    <col min="34" max="34" width="10" style="2" customWidth="1"/>
    <col min="35" max="35" width="11.453125" style="2" customWidth="1"/>
    <col min="36" max="36" width="13.54296875" style="2" customWidth="1"/>
    <col min="37" max="37" width="10" style="2" customWidth="1"/>
    <col min="38" max="38" width="11.453125" style="2" customWidth="1"/>
    <col min="39" max="39" width="12.1796875" style="2" customWidth="1"/>
    <col min="40" max="40" width="10" style="2" customWidth="1"/>
    <col min="41" max="41" width="11.453125" style="2" customWidth="1"/>
    <col min="42" max="42" width="12.1796875" style="2" customWidth="1"/>
    <col min="43" max="43" width="10" style="2" customWidth="1"/>
    <col min="44" max="64" width="12.1796875" style="2" customWidth="1"/>
    <col min="65" max="16384" width="9.1796875" style="2"/>
  </cols>
  <sheetData>
    <row r="1" spans="1:12" s="1" customFormat="1" ht="15" customHeight="1" x14ac:dyDescent="0.3">
      <c r="A1" s="47" t="s">
        <v>154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s="1" customFormat="1" ht="15.75" customHeight="1" x14ac:dyDescent="0.3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s="1" customFormat="1" ht="15" customHeight="1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s="1" customFormat="1" ht="25.5" customHeight="1" x14ac:dyDescent="0.3">
      <c r="A4" s="47" t="s">
        <v>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ht="14.25" customHeight="1" x14ac:dyDescent="0.3">
      <c r="A5" s="48" t="s">
        <v>163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50"/>
    </row>
    <row r="6" spans="1:12" ht="14.25" customHeight="1" x14ac:dyDescent="0.3">
      <c r="A6" s="51"/>
      <c r="B6" s="52"/>
      <c r="C6" s="52"/>
      <c r="D6" s="52"/>
      <c r="E6" s="52"/>
      <c r="F6" s="52"/>
      <c r="G6" s="52"/>
      <c r="H6" s="52"/>
      <c r="I6" s="52"/>
      <c r="J6" s="52"/>
      <c r="K6" s="52"/>
      <c r="L6" s="53"/>
    </row>
    <row r="7" spans="1:12" ht="14.25" customHeight="1" x14ac:dyDescent="0.3">
      <c r="A7" s="51"/>
      <c r="B7" s="52"/>
      <c r="C7" s="52"/>
      <c r="D7" s="52"/>
      <c r="E7" s="52"/>
      <c r="F7" s="52"/>
      <c r="G7" s="52"/>
      <c r="H7" s="52"/>
      <c r="I7" s="52"/>
      <c r="J7" s="52"/>
      <c r="K7" s="52"/>
      <c r="L7" s="53"/>
    </row>
    <row r="8" spans="1:12" ht="14.25" customHeight="1" x14ac:dyDescent="0.3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3"/>
    </row>
    <row r="9" spans="1:12" ht="14.25" customHeight="1" x14ac:dyDescent="0.3">
      <c r="A9" s="54"/>
      <c r="B9" s="55"/>
      <c r="C9" s="55"/>
      <c r="D9" s="55"/>
      <c r="E9" s="55"/>
      <c r="F9" s="55"/>
      <c r="G9" s="55"/>
      <c r="H9" s="55"/>
      <c r="I9" s="55"/>
      <c r="J9" s="55"/>
      <c r="K9" s="55"/>
      <c r="L9" s="56"/>
    </row>
    <row r="10" spans="1:12" ht="30" customHeight="1" x14ac:dyDescent="0.3">
      <c r="A10" s="16" t="s">
        <v>2</v>
      </c>
      <c r="B10" s="57" t="s">
        <v>3</v>
      </c>
      <c r="C10" s="58"/>
      <c r="D10" s="58"/>
      <c r="E10" s="17"/>
      <c r="F10" s="18"/>
      <c r="G10" s="18" t="s">
        <v>4</v>
      </c>
      <c r="H10" s="19" t="s">
        <v>5</v>
      </c>
      <c r="I10" s="19" t="s">
        <v>6</v>
      </c>
      <c r="J10" s="20" t="s">
        <v>7</v>
      </c>
      <c r="K10" s="21" t="s">
        <v>8</v>
      </c>
      <c r="L10" s="22" t="s">
        <v>9</v>
      </c>
    </row>
    <row r="11" spans="1:12" ht="23" x14ac:dyDescent="0.3">
      <c r="A11" s="59" t="s">
        <v>10</v>
      </c>
      <c r="B11" s="60"/>
      <c r="C11" s="60"/>
      <c r="D11" s="60"/>
      <c r="E11" s="60"/>
      <c r="F11" s="60"/>
      <c r="G11" s="60"/>
      <c r="H11" s="60"/>
      <c r="I11" s="60"/>
      <c r="J11" s="23"/>
      <c r="K11" s="23"/>
      <c r="L11" s="24"/>
    </row>
    <row r="12" spans="1:12" ht="23.25" customHeight="1" x14ac:dyDescent="0.3">
      <c r="A12" s="25"/>
      <c r="B12" s="32" t="s">
        <v>11</v>
      </c>
      <c r="C12" s="32"/>
      <c r="D12" s="32"/>
      <c r="E12" s="32"/>
      <c r="F12" s="32"/>
      <c r="G12" s="32"/>
      <c r="H12" s="32"/>
      <c r="I12" s="32"/>
      <c r="J12" s="23"/>
      <c r="K12" s="23"/>
      <c r="L12" s="24"/>
    </row>
    <row r="13" spans="1:12" ht="28" x14ac:dyDescent="0.3">
      <c r="A13" s="3" t="s">
        <v>12</v>
      </c>
      <c r="B13" s="44" t="s">
        <v>13</v>
      </c>
      <c r="C13" s="45"/>
      <c r="D13" s="45"/>
      <c r="E13" s="45"/>
      <c r="F13" s="46"/>
      <c r="G13" s="35" t="s">
        <v>14</v>
      </c>
      <c r="H13" s="4" t="s">
        <v>15</v>
      </c>
      <c r="I13" s="5">
        <v>10</v>
      </c>
      <c r="J13" s="6"/>
      <c r="K13" s="36">
        <f>I13*J13</f>
        <v>0</v>
      </c>
      <c r="L13" s="7"/>
    </row>
    <row r="14" spans="1:12" ht="33" customHeight="1" x14ac:dyDescent="0.3">
      <c r="A14" s="3" t="s">
        <v>16</v>
      </c>
      <c r="B14" s="61" t="s">
        <v>17</v>
      </c>
      <c r="C14" s="62"/>
      <c r="D14" s="62"/>
      <c r="E14" s="62"/>
      <c r="F14" s="63"/>
      <c r="G14" s="35" t="s">
        <v>152</v>
      </c>
      <c r="H14" s="4" t="s">
        <v>18</v>
      </c>
      <c r="I14" s="5">
        <v>2</v>
      </c>
      <c r="J14" s="6"/>
      <c r="K14" s="36">
        <f t="shared" ref="K14:K23" si="0">I14*J14</f>
        <v>0</v>
      </c>
      <c r="L14" s="7"/>
    </row>
    <row r="15" spans="1:12" ht="32.25" customHeight="1" x14ac:dyDescent="0.3">
      <c r="A15" s="3" t="s">
        <v>19</v>
      </c>
      <c r="B15" s="44" t="s">
        <v>20</v>
      </c>
      <c r="C15" s="45"/>
      <c r="D15" s="45"/>
      <c r="E15" s="45"/>
      <c r="F15" s="46"/>
      <c r="G15" s="35" t="s">
        <v>152</v>
      </c>
      <c r="H15" s="4" t="s">
        <v>15</v>
      </c>
      <c r="I15" s="5">
        <v>100</v>
      </c>
      <c r="J15" s="6"/>
      <c r="K15" s="36">
        <f t="shared" si="0"/>
        <v>0</v>
      </c>
      <c r="L15" s="7"/>
    </row>
    <row r="16" spans="1:12" ht="61.5" customHeight="1" x14ac:dyDescent="0.3">
      <c r="A16" s="3" t="s">
        <v>21</v>
      </c>
      <c r="B16" s="44" t="s">
        <v>22</v>
      </c>
      <c r="C16" s="45"/>
      <c r="D16" s="45"/>
      <c r="E16" s="45"/>
      <c r="F16" s="46"/>
      <c r="G16" s="35" t="s">
        <v>23</v>
      </c>
      <c r="H16" s="4" t="s">
        <v>24</v>
      </c>
      <c r="I16" s="26">
        <v>2000</v>
      </c>
      <c r="J16" s="6"/>
      <c r="K16" s="36">
        <f t="shared" si="0"/>
        <v>0</v>
      </c>
      <c r="L16" s="7"/>
    </row>
    <row r="17" spans="1:12" ht="66" customHeight="1" x14ac:dyDescent="0.3">
      <c r="A17" s="3" t="s">
        <v>25</v>
      </c>
      <c r="B17" s="44" t="s">
        <v>26</v>
      </c>
      <c r="C17" s="45"/>
      <c r="D17" s="45"/>
      <c r="E17" s="45"/>
      <c r="F17" s="46"/>
      <c r="G17" s="35" t="s">
        <v>27</v>
      </c>
      <c r="H17" s="4" t="s">
        <v>15</v>
      </c>
      <c r="I17" s="5">
        <v>200</v>
      </c>
      <c r="J17" s="6"/>
      <c r="K17" s="36">
        <f t="shared" si="0"/>
        <v>0</v>
      </c>
      <c r="L17" s="7"/>
    </row>
    <row r="18" spans="1:12" ht="14.5" customHeight="1" x14ac:dyDescent="0.3">
      <c r="A18" s="3" t="s">
        <v>28</v>
      </c>
      <c r="B18" s="44" t="s">
        <v>29</v>
      </c>
      <c r="C18" s="45"/>
      <c r="D18" s="45"/>
      <c r="E18" s="45"/>
      <c r="F18" s="46"/>
      <c r="G18" s="35" t="s">
        <v>30</v>
      </c>
      <c r="H18" s="4" t="s">
        <v>31</v>
      </c>
      <c r="I18" s="5">
        <v>50</v>
      </c>
      <c r="J18" s="6"/>
      <c r="K18" s="36">
        <f t="shared" si="0"/>
        <v>0</v>
      </c>
      <c r="L18" s="7"/>
    </row>
    <row r="19" spans="1:12" ht="38.25" customHeight="1" x14ac:dyDescent="0.3">
      <c r="A19" s="3" t="s">
        <v>32</v>
      </c>
      <c r="B19" s="44" t="s">
        <v>33</v>
      </c>
      <c r="C19" s="45"/>
      <c r="D19" s="45"/>
      <c r="E19" s="45"/>
      <c r="F19" s="46"/>
      <c r="G19" s="35" t="s">
        <v>34</v>
      </c>
      <c r="H19" s="4" t="s">
        <v>35</v>
      </c>
      <c r="I19" s="13">
        <v>3</v>
      </c>
      <c r="J19" s="6"/>
      <c r="K19" s="36">
        <f t="shared" si="0"/>
        <v>0</v>
      </c>
      <c r="L19" s="7"/>
    </row>
    <row r="20" spans="1:12" ht="14.5" customHeight="1" x14ac:dyDescent="0.3">
      <c r="A20" s="3" t="s">
        <v>36</v>
      </c>
      <c r="B20" s="44" t="s">
        <v>37</v>
      </c>
      <c r="C20" s="45"/>
      <c r="D20" s="45"/>
      <c r="E20" s="45"/>
      <c r="F20" s="46"/>
      <c r="G20" s="35" t="s">
        <v>38</v>
      </c>
      <c r="H20" s="4" t="s">
        <v>39</v>
      </c>
      <c r="I20" s="13">
        <v>14</v>
      </c>
      <c r="J20" s="6"/>
      <c r="K20" s="36">
        <f t="shared" si="0"/>
        <v>0</v>
      </c>
      <c r="L20" s="7"/>
    </row>
    <row r="21" spans="1:12" ht="14.5" customHeight="1" x14ac:dyDescent="0.3">
      <c r="A21" s="3" t="s">
        <v>40</v>
      </c>
      <c r="B21" s="44" t="s">
        <v>41</v>
      </c>
      <c r="C21" s="45"/>
      <c r="D21" s="45"/>
      <c r="E21" s="45"/>
      <c r="F21" s="46"/>
      <c r="G21" s="35" t="s">
        <v>42</v>
      </c>
      <c r="H21" s="4" t="s">
        <v>43</v>
      </c>
      <c r="I21" s="5">
        <v>30</v>
      </c>
      <c r="J21" s="6"/>
      <c r="K21" s="36">
        <f t="shared" si="0"/>
        <v>0</v>
      </c>
      <c r="L21" s="7"/>
    </row>
    <row r="22" spans="1:12" ht="29.15" customHeight="1" x14ac:dyDescent="0.3">
      <c r="A22" s="3" t="s">
        <v>44</v>
      </c>
      <c r="B22" s="44" t="s">
        <v>45</v>
      </c>
      <c r="C22" s="45"/>
      <c r="D22" s="45"/>
      <c r="E22" s="45"/>
      <c r="F22" s="46"/>
      <c r="G22" s="35" t="s">
        <v>46</v>
      </c>
      <c r="H22" s="4" t="s">
        <v>47</v>
      </c>
      <c r="I22" s="5">
        <v>20</v>
      </c>
      <c r="J22" s="6"/>
      <c r="K22" s="36">
        <f t="shared" si="0"/>
        <v>0</v>
      </c>
      <c r="L22" s="7"/>
    </row>
    <row r="23" spans="1:12" ht="14.5" customHeight="1" x14ac:dyDescent="0.3">
      <c r="A23" s="3" t="s">
        <v>48</v>
      </c>
      <c r="B23" s="44" t="s">
        <v>49</v>
      </c>
      <c r="C23" s="45"/>
      <c r="D23" s="45"/>
      <c r="E23" s="45"/>
      <c r="F23" s="46"/>
      <c r="G23" s="35" t="s">
        <v>50</v>
      </c>
      <c r="H23" s="4" t="s">
        <v>18</v>
      </c>
      <c r="I23" s="5">
        <v>5</v>
      </c>
      <c r="J23" s="6"/>
      <c r="K23" s="36">
        <f t="shared" si="0"/>
        <v>0</v>
      </c>
      <c r="L23" s="7"/>
    </row>
    <row r="24" spans="1:12" ht="23.25" customHeight="1" x14ac:dyDescent="0.3">
      <c r="A24" s="25"/>
      <c r="B24" s="59" t="s">
        <v>51</v>
      </c>
      <c r="C24" s="60"/>
      <c r="D24" s="60"/>
      <c r="E24" s="60"/>
      <c r="F24" s="60"/>
      <c r="G24" s="60"/>
      <c r="H24" s="60"/>
      <c r="I24" s="60"/>
      <c r="J24" s="60"/>
      <c r="K24" s="60"/>
      <c r="L24" s="60"/>
    </row>
    <row r="25" spans="1:12" ht="14.5" customHeight="1" x14ac:dyDescent="0.3">
      <c r="A25" s="3" t="s">
        <v>52</v>
      </c>
      <c r="B25" s="44" t="s">
        <v>53</v>
      </c>
      <c r="C25" s="45"/>
      <c r="D25" s="45"/>
      <c r="E25" s="45"/>
      <c r="F25" s="46"/>
      <c r="G25" s="65" t="s">
        <v>54</v>
      </c>
      <c r="H25" s="4" t="s">
        <v>55</v>
      </c>
      <c r="I25" s="26">
        <v>15000</v>
      </c>
      <c r="J25" s="6"/>
      <c r="K25" s="36">
        <f t="shared" ref="K25:K32" si="1">I25*J25</f>
        <v>0</v>
      </c>
      <c r="L25" s="7"/>
    </row>
    <row r="26" spans="1:12" ht="14.5" customHeight="1" x14ac:dyDescent="0.3">
      <c r="A26" s="3" t="s">
        <v>56</v>
      </c>
      <c r="B26" s="44" t="s">
        <v>57</v>
      </c>
      <c r="C26" s="45"/>
      <c r="D26" s="45"/>
      <c r="E26" s="45"/>
      <c r="F26" s="46"/>
      <c r="G26" s="66"/>
      <c r="H26" s="4" t="s">
        <v>58</v>
      </c>
      <c r="I26" s="5">
        <v>10</v>
      </c>
      <c r="J26" s="6"/>
      <c r="K26" s="36">
        <f t="shared" si="1"/>
        <v>0</v>
      </c>
      <c r="L26" s="7"/>
    </row>
    <row r="27" spans="1:12" ht="14.5" customHeight="1" x14ac:dyDescent="0.3">
      <c r="A27" s="3" t="s">
        <v>59</v>
      </c>
      <c r="B27" s="44" t="s">
        <v>60</v>
      </c>
      <c r="C27" s="45"/>
      <c r="D27" s="45"/>
      <c r="E27" s="45"/>
      <c r="F27" s="46"/>
      <c r="G27" s="66"/>
      <c r="H27" s="4" t="s">
        <v>58</v>
      </c>
      <c r="I27" s="26">
        <v>1500</v>
      </c>
      <c r="J27" s="6"/>
      <c r="K27" s="36">
        <f t="shared" si="1"/>
        <v>0</v>
      </c>
      <c r="L27" s="7"/>
    </row>
    <row r="28" spans="1:12" ht="14.5" customHeight="1" x14ac:dyDescent="0.3">
      <c r="A28" s="3" t="s">
        <v>61</v>
      </c>
      <c r="B28" s="44" t="s">
        <v>62</v>
      </c>
      <c r="C28" s="45"/>
      <c r="D28" s="45"/>
      <c r="E28" s="45"/>
      <c r="F28" s="46"/>
      <c r="G28" s="66"/>
      <c r="H28" s="4" t="s">
        <v>55</v>
      </c>
      <c r="I28" s="26">
        <v>20000</v>
      </c>
      <c r="J28" s="6"/>
      <c r="K28" s="36">
        <f t="shared" si="1"/>
        <v>0</v>
      </c>
      <c r="L28" s="7"/>
    </row>
    <row r="29" spans="1:12" ht="14.5" customHeight="1" x14ac:dyDescent="0.3">
      <c r="A29" s="3" t="s">
        <v>63</v>
      </c>
      <c r="B29" s="44" t="s">
        <v>64</v>
      </c>
      <c r="C29" s="45"/>
      <c r="D29" s="45"/>
      <c r="E29" s="45"/>
      <c r="F29" s="46"/>
      <c r="G29" s="66"/>
      <c r="H29" s="4" t="s">
        <v>58</v>
      </c>
      <c r="I29" s="5">
        <v>20</v>
      </c>
      <c r="J29" s="6"/>
      <c r="K29" s="36">
        <f t="shared" si="1"/>
        <v>0</v>
      </c>
      <c r="L29" s="7"/>
    </row>
    <row r="30" spans="1:12" ht="14.5" customHeight="1" x14ac:dyDescent="0.3">
      <c r="A30" s="3" t="s">
        <v>65</v>
      </c>
      <c r="B30" s="44" t="s">
        <v>66</v>
      </c>
      <c r="C30" s="45"/>
      <c r="D30" s="45"/>
      <c r="E30" s="45"/>
      <c r="F30" s="46"/>
      <c r="G30" s="66"/>
      <c r="H30" s="4" t="s">
        <v>58</v>
      </c>
      <c r="I30" s="13">
        <v>4</v>
      </c>
      <c r="J30" s="14"/>
      <c r="K30" s="37">
        <f t="shared" si="1"/>
        <v>0</v>
      </c>
      <c r="L30" s="15"/>
    </row>
    <row r="31" spans="1:12" ht="14.5" customHeight="1" x14ac:dyDescent="0.3">
      <c r="A31" s="3" t="s">
        <v>67</v>
      </c>
      <c r="B31" s="44" t="s">
        <v>68</v>
      </c>
      <c r="C31" s="45"/>
      <c r="D31" s="45"/>
      <c r="E31" s="45"/>
      <c r="F31" s="46"/>
      <c r="G31" s="67"/>
      <c r="H31" s="4" t="s">
        <v>58</v>
      </c>
      <c r="I31" s="5">
        <v>10</v>
      </c>
      <c r="J31" s="6"/>
      <c r="K31" s="36">
        <f t="shared" si="1"/>
        <v>0</v>
      </c>
      <c r="L31" s="7"/>
    </row>
    <row r="32" spans="1:12" ht="70" x14ac:dyDescent="0.3">
      <c r="A32" s="3" t="s">
        <v>69</v>
      </c>
      <c r="B32" s="44" t="s">
        <v>70</v>
      </c>
      <c r="C32" s="45"/>
      <c r="D32" s="45"/>
      <c r="E32" s="45"/>
      <c r="F32" s="46"/>
      <c r="G32" s="35" t="s">
        <v>71</v>
      </c>
      <c r="H32" s="4" t="s">
        <v>72</v>
      </c>
      <c r="I32" s="26">
        <v>2000</v>
      </c>
      <c r="J32" s="6"/>
      <c r="K32" s="36">
        <f t="shared" si="1"/>
        <v>0</v>
      </c>
      <c r="L32" s="7"/>
    </row>
    <row r="33" spans="1:12" x14ac:dyDescent="0.3">
      <c r="A33" s="48" t="s">
        <v>73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50"/>
    </row>
    <row r="34" spans="1:12" x14ac:dyDescent="0.3">
      <c r="A34" s="51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3"/>
    </row>
    <row r="35" spans="1:12" x14ac:dyDescent="0.3">
      <c r="A35" s="51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3"/>
    </row>
    <row r="36" spans="1:12" x14ac:dyDescent="0.3">
      <c r="A36" s="51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3"/>
    </row>
    <row r="37" spans="1:12" x14ac:dyDescent="0.3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6"/>
    </row>
    <row r="38" spans="1:12" x14ac:dyDescent="0.3">
      <c r="A38" s="16" t="s">
        <v>2</v>
      </c>
      <c r="B38" s="68" t="s">
        <v>3</v>
      </c>
      <c r="C38" s="69"/>
      <c r="D38" s="69"/>
      <c r="E38" s="17"/>
      <c r="F38" s="18"/>
      <c r="G38" s="18" t="s">
        <v>4</v>
      </c>
      <c r="H38" s="19" t="s">
        <v>5</v>
      </c>
      <c r="I38" s="19" t="s">
        <v>6</v>
      </c>
      <c r="J38" s="20" t="s">
        <v>7</v>
      </c>
      <c r="K38" s="21" t="s">
        <v>8</v>
      </c>
      <c r="L38" s="22" t="s">
        <v>9</v>
      </c>
    </row>
    <row r="39" spans="1:12" ht="23" x14ac:dyDescent="0.3">
      <c r="A39" s="59" t="s">
        <v>74</v>
      </c>
      <c r="B39" s="60"/>
      <c r="C39" s="60"/>
      <c r="D39" s="60"/>
      <c r="E39" s="60"/>
      <c r="F39" s="60"/>
      <c r="G39" s="60"/>
      <c r="H39" s="60"/>
      <c r="I39" s="60"/>
      <c r="J39" s="23"/>
      <c r="K39" s="23"/>
      <c r="L39" s="24"/>
    </row>
    <row r="40" spans="1:12" ht="23" x14ac:dyDescent="0.3">
      <c r="A40" s="31"/>
      <c r="B40" s="32" t="s">
        <v>75</v>
      </c>
      <c r="C40" s="32"/>
      <c r="D40" s="32"/>
      <c r="E40" s="32"/>
      <c r="F40" s="32"/>
      <c r="G40" s="32"/>
      <c r="H40" s="32"/>
      <c r="I40" s="32"/>
      <c r="J40" s="23"/>
      <c r="K40" s="23"/>
      <c r="L40" s="24"/>
    </row>
    <row r="41" spans="1:12" ht="28" x14ac:dyDescent="0.3">
      <c r="A41" s="3" t="s">
        <v>12</v>
      </c>
      <c r="B41" s="64" t="s">
        <v>76</v>
      </c>
      <c r="C41" s="64"/>
      <c r="D41" s="64"/>
      <c r="E41" s="64"/>
      <c r="F41" s="64"/>
      <c r="G41" s="35" t="s">
        <v>77</v>
      </c>
      <c r="H41" s="4" t="s">
        <v>15</v>
      </c>
      <c r="I41" s="5">
        <v>10</v>
      </c>
      <c r="J41" s="6"/>
      <c r="K41" s="36">
        <f t="shared" ref="K41:K47" si="2">I41*J41</f>
        <v>0</v>
      </c>
      <c r="L41" s="7"/>
    </row>
    <row r="42" spans="1:12" ht="28" x14ac:dyDescent="0.3">
      <c r="A42" s="3" t="s">
        <v>16</v>
      </c>
      <c r="B42" s="64" t="s">
        <v>78</v>
      </c>
      <c r="C42" s="64"/>
      <c r="D42" s="64"/>
      <c r="E42" s="64"/>
      <c r="F42" s="64"/>
      <c r="G42" s="35" t="s">
        <v>77</v>
      </c>
      <c r="H42" s="4" t="s">
        <v>18</v>
      </c>
      <c r="I42" s="5">
        <v>2</v>
      </c>
      <c r="J42" s="6"/>
      <c r="K42" s="36">
        <f t="shared" si="2"/>
        <v>0</v>
      </c>
      <c r="L42" s="7"/>
    </row>
    <row r="43" spans="1:12" ht="33" customHeight="1" x14ac:dyDescent="0.3">
      <c r="A43" s="3" t="s">
        <v>19</v>
      </c>
      <c r="B43" s="64" t="s">
        <v>20</v>
      </c>
      <c r="C43" s="64"/>
      <c r="D43" s="64"/>
      <c r="E43" s="64"/>
      <c r="F43" s="64"/>
      <c r="G43" s="35" t="s">
        <v>77</v>
      </c>
      <c r="H43" s="4" t="s">
        <v>15</v>
      </c>
      <c r="I43" s="5">
        <v>100</v>
      </c>
      <c r="J43" s="6"/>
      <c r="K43" s="36">
        <f t="shared" si="2"/>
        <v>0</v>
      </c>
      <c r="L43" s="7"/>
    </row>
    <row r="44" spans="1:12" ht="56" x14ac:dyDescent="0.3">
      <c r="A44" s="3" t="s">
        <v>21</v>
      </c>
      <c r="B44" s="64" t="s">
        <v>22</v>
      </c>
      <c r="C44" s="64"/>
      <c r="D44" s="64"/>
      <c r="E44" s="64"/>
      <c r="F44" s="64"/>
      <c r="G44" s="35" t="s">
        <v>23</v>
      </c>
      <c r="H44" s="4" t="s">
        <v>24</v>
      </c>
      <c r="I44" s="26">
        <v>2000</v>
      </c>
      <c r="J44" s="6"/>
      <c r="K44" s="36">
        <f t="shared" si="2"/>
        <v>0</v>
      </c>
      <c r="L44" s="7"/>
    </row>
    <row r="45" spans="1:12" ht="56" x14ac:dyDescent="0.3">
      <c r="A45" s="3" t="s">
        <v>25</v>
      </c>
      <c r="B45" s="44" t="s">
        <v>26</v>
      </c>
      <c r="C45" s="45"/>
      <c r="D45" s="45"/>
      <c r="E45" s="45"/>
      <c r="F45" s="46"/>
      <c r="G45" s="35" t="s">
        <v>27</v>
      </c>
      <c r="H45" s="4" t="s">
        <v>15</v>
      </c>
      <c r="I45" s="5">
        <v>200</v>
      </c>
      <c r="J45" s="6"/>
      <c r="K45" s="36">
        <f t="shared" si="2"/>
        <v>0</v>
      </c>
      <c r="L45" s="7"/>
    </row>
    <row r="46" spans="1:12" x14ac:dyDescent="0.3">
      <c r="A46" s="3" t="s">
        <v>28</v>
      </c>
      <c r="B46" s="64" t="s">
        <v>29</v>
      </c>
      <c r="C46" s="64"/>
      <c r="D46" s="64"/>
      <c r="E46" s="64"/>
      <c r="F46" s="64"/>
      <c r="G46" s="35" t="s">
        <v>30</v>
      </c>
      <c r="H46" s="4" t="s">
        <v>31</v>
      </c>
      <c r="I46" s="5">
        <v>50</v>
      </c>
      <c r="J46" s="6"/>
      <c r="K46" s="36">
        <f t="shared" si="2"/>
        <v>0</v>
      </c>
      <c r="L46" s="7"/>
    </row>
    <row r="47" spans="1:12" ht="28" x14ac:dyDescent="0.3">
      <c r="A47" s="3" t="s">
        <v>32</v>
      </c>
      <c r="B47" s="64" t="s">
        <v>33</v>
      </c>
      <c r="C47" s="64"/>
      <c r="D47" s="64"/>
      <c r="E47" s="64"/>
      <c r="F47" s="64"/>
      <c r="G47" s="35" t="s">
        <v>77</v>
      </c>
      <c r="H47" s="4" t="s">
        <v>35</v>
      </c>
      <c r="I47" s="5">
        <v>3</v>
      </c>
      <c r="J47" s="6"/>
      <c r="K47" s="36">
        <f t="shared" si="2"/>
        <v>0</v>
      </c>
      <c r="L47" s="7"/>
    </row>
    <row r="48" spans="1:12" x14ac:dyDescent="0.3">
      <c r="A48" s="3" t="s">
        <v>36</v>
      </c>
      <c r="B48" s="64" t="s">
        <v>37</v>
      </c>
      <c r="C48" s="64"/>
      <c r="D48" s="64"/>
      <c r="E48" s="64"/>
      <c r="F48" s="64"/>
      <c r="G48" s="35" t="s">
        <v>38</v>
      </c>
      <c r="H48" s="4" t="s">
        <v>39</v>
      </c>
      <c r="I48" s="70" t="s">
        <v>79</v>
      </c>
      <c r="J48" s="71"/>
      <c r="K48" s="71"/>
      <c r="L48" s="72"/>
    </row>
    <row r="49" spans="1:12" ht="28" customHeight="1" x14ac:dyDescent="0.3">
      <c r="A49" s="3" t="s">
        <v>40</v>
      </c>
      <c r="B49" s="44" t="s">
        <v>41</v>
      </c>
      <c r="C49" s="45"/>
      <c r="D49" s="45"/>
      <c r="E49" s="45"/>
      <c r="F49" s="46"/>
      <c r="G49" s="35" t="s">
        <v>42</v>
      </c>
      <c r="H49" s="4" t="s">
        <v>43</v>
      </c>
      <c r="I49" s="73"/>
      <c r="J49" s="74"/>
      <c r="K49" s="74"/>
      <c r="L49" s="75"/>
    </row>
    <row r="50" spans="1:12" ht="28" x14ac:dyDescent="0.3">
      <c r="A50" s="3" t="s">
        <v>44</v>
      </c>
      <c r="B50" s="64" t="s">
        <v>45</v>
      </c>
      <c r="C50" s="64"/>
      <c r="D50" s="64"/>
      <c r="E50" s="64"/>
      <c r="F50" s="64"/>
      <c r="G50" s="35" t="s">
        <v>46</v>
      </c>
      <c r="H50" s="4" t="s">
        <v>47</v>
      </c>
      <c r="I50" s="5">
        <v>20</v>
      </c>
      <c r="J50" s="6"/>
      <c r="K50" s="36">
        <f t="shared" ref="K50:K51" si="3">I50*J50</f>
        <v>0</v>
      </c>
      <c r="L50" s="7"/>
    </row>
    <row r="51" spans="1:12" x14ac:dyDescent="0.3">
      <c r="A51" s="3" t="s">
        <v>48</v>
      </c>
      <c r="B51" s="44" t="s">
        <v>49</v>
      </c>
      <c r="C51" s="45"/>
      <c r="D51" s="45"/>
      <c r="E51" s="45"/>
      <c r="F51" s="46"/>
      <c r="G51" s="35" t="s">
        <v>50</v>
      </c>
      <c r="H51" s="4" t="s">
        <v>18</v>
      </c>
      <c r="I51" s="5">
        <v>5</v>
      </c>
      <c r="J51" s="6"/>
      <c r="K51" s="36">
        <f t="shared" si="3"/>
        <v>0</v>
      </c>
      <c r="L51" s="7"/>
    </row>
    <row r="52" spans="1:12" ht="23" x14ac:dyDescent="0.3">
      <c r="A52" s="32"/>
      <c r="B52" s="32" t="s">
        <v>80</v>
      </c>
      <c r="C52" s="32"/>
      <c r="D52" s="32"/>
      <c r="E52" s="32"/>
      <c r="F52" s="32"/>
      <c r="G52" s="32"/>
      <c r="H52" s="32"/>
      <c r="I52" s="32"/>
      <c r="J52" s="12"/>
      <c r="K52" s="12"/>
      <c r="L52" s="12"/>
    </row>
    <row r="53" spans="1:12" x14ac:dyDescent="0.3">
      <c r="A53" s="3" t="s">
        <v>52</v>
      </c>
      <c r="B53" s="82" t="s">
        <v>81</v>
      </c>
      <c r="C53" s="82"/>
      <c r="D53" s="82"/>
      <c r="E53" s="82"/>
      <c r="F53" s="82"/>
      <c r="G53" s="79" t="s">
        <v>54</v>
      </c>
      <c r="H53" s="4" t="s">
        <v>55</v>
      </c>
      <c r="I53" s="26">
        <v>15000</v>
      </c>
      <c r="J53" s="6"/>
      <c r="K53" s="36">
        <f t="shared" ref="K53:K60" si="4">I53*J53</f>
        <v>0</v>
      </c>
      <c r="L53" s="7"/>
    </row>
    <row r="54" spans="1:12" x14ac:dyDescent="0.3">
      <c r="A54" s="3" t="s">
        <v>56</v>
      </c>
      <c r="B54" s="82" t="s">
        <v>82</v>
      </c>
      <c r="C54" s="82"/>
      <c r="D54" s="82"/>
      <c r="E54" s="82"/>
      <c r="F54" s="82"/>
      <c r="G54" s="80"/>
      <c r="H54" s="4" t="s">
        <v>58</v>
      </c>
      <c r="I54" s="5">
        <v>10</v>
      </c>
      <c r="J54" s="6"/>
      <c r="K54" s="36">
        <f t="shared" si="4"/>
        <v>0</v>
      </c>
      <c r="L54" s="7"/>
    </row>
    <row r="55" spans="1:12" x14ac:dyDescent="0.3">
      <c r="A55" s="3" t="s">
        <v>59</v>
      </c>
      <c r="B55" s="44" t="s">
        <v>83</v>
      </c>
      <c r="C55" s="45"/>
      <c r="D55" s="45"/>
      <c r="E55" s="45"/>
      <c r="F55" s="46"/>
      <c r="G55" s="80"/>
      <c r="H55" s="4" t="s">
        <v>58</v>
      </c>
      <c r="I55" s="26">
        <v>1500</v>
      </c>
      <c r="J55" s="6"/>
      <c r="K55" s="36">
        <f t="shared" si="4"/>
        <v>0</v>
      </c>
      <c r="L55" s="7"/>
    </row>
    <row r="56" spans="1:12" x14ac:dyDescent="0.3">
      <c r="A56" s="3" t="s">
        <v>61</v>
      </c>
      <c r="B56" s="64" t="s">
        <v>62</v>
      </c>
      <c r="C56" s="64"/>
      <c r="D56" s="64"/>
      <c r="E56" s="64"/>
      <c r="F56" s="64"/>
      <c r="G56" s="80"/>
      <c r="H56" s="4" t="s">
        <v>55</v>
      </c>
      <c r="I56" s="26">
        <v>20000</v>
      </c>
      <c r="J56" s="6"/>
      <c r="K56" s="36">
        <f t="shared" si="4"/>
        <v>0</v>
      </c>
      <c r="L56" s="7"/>
    </row>
    <row r="57" spans="1:12" ht="36" customHeight="1" x14ac:dyDescent="0.3">
      <c r="A57" s="3" t="s">
        <v>63</v>
      </c>
      <c r="B57" s="64" t="s">
        <v>84</v>
      </c>
      <c r="C57" s="64"/>
      <c r="D57" s="64"/>
      <c r="E57" s="64"/>
      <c r="F57" s="64"/>
      <c r="G57" s="80"/>
      <c r="H57" s="4" t="s">
        <v>58</v>
      </c>
      <c r="I57" s="5">
        <v>20</v>
      </c>
      <c r="J57" s="6"/>
      <c r="K57" s="36">
        <f t="shared" si="4"/>
        <v>0</v>
      </c>
      <c r="L57" s="7"/>
    </row>
    <row r="58" spans="1:12" x14ac:dyDescent="0.3">
      <c r="A58" s="3" t="s">
        <v>65</v>
      </c>
      <c r="B58" s="64" t="s">
        <v>66</v>
      </c>
      <c r="C58" s="64"/>
      <c r="D58" s="64"/>
      <c r="E58" s="64"/>
      <c r="F58" s="64"/>
      <c r="G58" s="80"/>
      <c r="H58" s="4" t="s">
        <v>58</v>
      </c>
      <c r="I58" s="13">
        <v>4</v>
      </c>
      <c r="J58" s="14"/>
      <c r="K58" s="37">
        <f t="shared" si="4"/>
        <v>0</v>
      </c>
      <c r="L58" s="15"/>
    </row>
    <row r="59" spans="1:12" x14ac:dyDescent="0.3">
      <c r="A59" s="3" t="s">
        <v>67</v>
      </c>
      <c r="B59" s="44" t="s">
        <v>68</v>
      </c>
      <c r="C59" s="45"/>
      <c r="D59" s="45"/>
      <c r="E59" s="45"/>
      <c r="F59" s="46"/>
      <c r="G59" s="81"/>
      <c r="H59" s="4" t="s">
        <v>58</v>
      </c>
      <c r="I59" s="5">
        <v>10</v>
      </c>
      <c r="J59" s="6"/>
      <c r="K59" s="36">
        <f t="shared" si="4"/>
        <v>0</v>
      </c>
      <c r="L59" s="7"/>
    </row>
    <row r="60" spans="1:12" ht="70" x14ac:dyDescent="0.3">
      <c r="A60" s="3" t="s">
        <v>69</v>
      </c>
      <c r="B60" s="64" t="s">
        <v>70</v>
      </c>
      <c r="C60" s="64"/>
      <c r="D60" s="64"/>
      <c r="E60" s="64"/>
      <c r="F60" s="64"/>
      <c r="G60" s="35" t="s">
        <v>71</v>
      </c>
      <c r="H60" s="4" t="s">
        <v>72</v>
      </c>
      <c r="I60" s="26">
        <v>2000</v>
      </c>
      <c r="J60" s="6"/>
      <c r="K60" s="36">
        <f t="shared" si="4"/>
        <v>0</v>
      </c>
      <c r="L60" s="7"/>
    </row>
    <row r="61" spans="1:12" x14ac:dyDescent="0.3">
      <c r="A61" s="48" t="s">
        <v>85</v>
      </c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50"/>
    </row>
    <row r="62" spans="1:12" x14ac:dyDescent="0.3">
      <c r="A62" s="51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3"/>
    </row>
    <row r="63" spans="1:12" ht="15" customHeight="1" x14ac:dyDescent="0.3">
      <c r="A63" s="51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3"/>
    </row>
    <row r="64" spans="1:12" x14ac:dyDescent="0.3">
      <c r="A64" s="51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3"/>
    </row>
    <row r="65" spans="1:12" x14ac:dyDescent="0.3">
      <c r="A65" s="54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6"/>
    </row>
    <row r="66" spans="1:12" ht="36" customHeight="1" x14ac:dyDescent="0.3">
      <c r="A66" s="16" t="s">
        <v>2</v>
      </c>
      <c r="B66" s="68" t="s">
        <v>3</v>
      </c>
      <c r="C66" s="69"/>
      <c r="D66" s="69"/>
      <c r="E66" s="17"/>
      <c r="F66" s="18"/>
      <c r="G66" s="18" t="s">
        <v>4</v>
      </c>
      <c r="H66" s="19" t="s">
        <v>5</v>
      </c>
      <c r="I66" s="19" t="s">
        <v>6</v>
      </c>
      <c r="J66" s="20" t="s">
        <v>7</v>
      </c>
      <c r="K66" s="21" t="s">
        <v>8</v>
      </c>
      <c r="L66" s="22" t="s">
        <v>9</v>
      </c>
    </row>
    <row r="67" spans="1:12" ht="30.75" customHeight="1" x14ac:dyDescent="0.3">
      <c r="A67" s="76" t="s">
        <v>86</v>
      </c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8"/>
    </row>
    <row r="68" spans="1:12" ht="30" customHeight="1" x14ac:dyDescent="0.3">
      <c r="A68" s="3" t="s">
        <v>87</v>
      </c>
      <c r="B68" s="64" t="s">
        <v>88</v>
      </c>
      <c r="C68" s="64"/>
      <c r="D68" s="64"/>
      <c r="E68" s="64"/>
      <c r="F68" s="64"/>
      <c r="G68" s="35" t="s">
        <v>89</v>
      </c>
      <c r="H68" s="4" t="s">
        <v>90</v>
      </c>
      <c r="I68" s="5">
        <v>60</v>
      </c>
      <c r="J68" s="6"/>
      <c r="K68" s="36">
        <f t="shared" ref="K68:K75" si="5">I68*J68</f>
        <v>0</v>
      </c>
      <c r="L68" s="7"/>
    </row>
    <row r="69" spans="1:12" ht="30" customHeight="1" x14ac:dyDescent="0.3">
      <c r="A69" s="3" t="s">
        <v>91</v>
      </c>
      <c r="B69" s="64" t="s">
        <v>92</v>
      </c>
      <c r="C69" s="64"/>
      <c r="D69" s="64"/>
      <c r="E69" s="64"/>
      <c r="F69" s="64"/>
      <c r="G69" s="35" t="s">
        <v>89</v>
      </c>
      <c r="H69" s="4" t="s">
        <v>90</v>
      </c>
      <c r="I69" s="5">
        <v>60</v>
      </c>
      <c r="J69" s="6"/>
      <c r="K69" s="36">
        <f t="shared" si="5"/>
        <v>0</v>
      </c>
      <c r="L69" s="7"/>
    </row>
    <row r="70" spans="1:12" ht="30" customHeight="1" x14ac:dyDescent="0.3">
      <c r="A70" s="3" t="s">
        <v>93</v>
      </c>
      <c r="B70" s="64" t="s">
        <v>94</v>
      </c>
      <c r="C70" s="64"/>
      <c r="D70" s="64"/>
      <c r="E70" s="64"/>
      <c r="F70" s="64"/>
      <c r="G70" s="35" t="s">
        <v>89</v>
      </c>
      <c r="H70" s="4" t="s">
        <v>90</v>
      </c>
      <c r="I70" s="5">
        <v>60</v>
      </c>
      <c r="J70" s="6"/>
      <c r="K70" s="36">
        <f t="shared" si="5"/>
        <v>0</v>
      </c>
      <c r="L70" s="7"/>
    </row>
    <row r="71" spans="1:12" ht="30" customHeight="1" x14ac:dyDescent="0.3">
      <c r="A71" s="3" t="s">
        <v>95</v>
      </c>
      <c r="B71" s="64" t="s">
        <v>96</v>
      </c>
      <c r="C71" s="64"/>
      <c r="D71" s="64"/>
      <c r="E71" s="64"/>
      <c r="F71" s="64"/>
      <c r="G71" s="35" t="s">
        <v>89</v>
      </c>
      <c r="H71" s="4" t="s">
        <v>90</v>
      </c>
      <c r="I71" s="5">
        <v>60</v>
      </c>
      <c r="J71" s="6"/>
      <c r="K71" s="36">
        <f t="shared" si="5"/>
        <v>0</v>
      </c>
      <c r="L71" s="7"/>
    </row>
    <row r="72" spans="1:12" ht="30" customHeight="1" x14ac:dyDescent="0.3">
      <c r="A72" s="3" t="s">
        <v>97</v>
      </c>
      <c r="B72" s="44" t="s">
        <v>98</v>
      </c>
      <c r="C72" s="45"/>
      <c r="D72" s="45"/>
      <c r="E72" s="45"/>
      <c r="F72" s="46"/>
      <c r="G72" s="35" t="s">
        <v>89</v>
      </c>
      <c r="H72" s="4" t="s">
        <v>90</v>
      </c>
      <c r="I72" s="5">
        <v>60</v>
      </c>
      <c r="J72" s="6"/>
      <c r="K72" s="36">
        <f t="shared" si="5"/>
        <v>0</v>
      </c>
      <c r="L72" s="7"/>
    </row>
    <row r="73" spans="1:12" ht="30" customHeight="1" x14ac:dyDescent="0.3">
      <c r="A73" s="3" t="s">
        <v>99</v>
      </c>
      <c r="B73" s="64" t="s">
        <v>100</v>
      </c>
      <c r="C73" s="64"/>
      <c r="D73" s="64"/>
      <c r="E73" s="64"/>
      <c r="F73" s="64"/>
      <c r="G73" s="35" t="s">
        <v>89</v>
      </c>
      <c r="H73" s="4" t="s">
        <v>90</v>
      </c>
      <c r="I73" s="5">
        <v>60</v>
      </c>
      <c r="J73" s="6"/>
      <c r="K73" s="36">
        <f t="shared" si="5"/>
        <v>0</v>
      </c>
      <c r="L73" s="7"/>
    </row>
    <row r="74" spans="1:12" ht="30" customHeight="1" x14ac:dyDescent="0.3">
      <c r="A74" s="3" t="s">
        <v>101</v>
      </c>
      <c r="B74" s="64" t="s">
        <v>102</v>
      </c>
      <c r="C74" s="64"/>
      <c r="D74" s="64"/>
      <c r="E74" s="64"/>
      <c r="F74" s="64"/>
      <c r="G74" s="35" t="s">
        <v>89</v>
      </c>
      <c r="H74" s="4" t="s">
        <v>90</v>
      </c>
      <c r="I74" s="5">
        <v>60</v>
      </c>
      <c r="J74" s="6"/>
      <c r="K74" s="36">
        <f t="shared" si="5"/>
        <v>0</v>
      </c>
      <c r="L74" s="7"/>
    </row>
    <row r="75" spans="1:12" ht="30" customHeight="1" x14ac:dyDescent="0.3">
      <c r="A75" s="3" t="s">
        <v>103</v>
      </c>
      <c r="B75" s="64" t="s">
        <v>104</v>
      </c>
      <c r="C75" s="64"/>
      <c r="D75" s="64"/>
      <c r="E75" s="64"/>
      <c r="F75" s="64"/>
      <c r="G75" s="35" t="s">
        <v>89</v>
      </c>
      <c r="H75" s="4" t="s">
        <v>90</v>
      </c>
      <c r="I75" s="5">
        <v>60</v>
      </c>
      <c r="J75" s="6"/>
      <c r="K75" s="36">
        <f t="shared" si="5"/>
        <v>0</v>
      </c>
      <c r="L75" s="7"/>
    </row>
    <row r="76" spans="1:12" ht="30.75" customHeight="1" x14ac:dyDescent="0.3">
      <c r="A76" s="76" t="s">
        <v>105</v>
      </c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8"/>
    </row>
    <row r="77" spans="1:12" ht="30" customHeight="1" x14ac:dyDescent="0.3">
      <c r="A77" s="3" t="s">
        <v>106</v>
      </c>
      <c r="B77" s="64" t="s">
        <v>88</v>
      </c>
      <c r="C77" s="64"/>
      <c r="D77" s="64"/>
      <c r="E77" s="64"/>
      <c r="F77" s="64"/>
      <c r="G77" s="35" t="s">
        <v>89</v>
      </c>
      <c r="H77" s="4" t="s">
        <v>90</v>
      </c>
      <c r="I77" s="5">
        <v>60</v>
      </c>
      <c r="J77" s="6"/>
      <c r="K77" s="36">
        <f t="shared" ref="K77:K84" si="6">I77*J77</f>
        <v>0</v>
      </c>
      <c r="L77" s="7"/>
    </row>
    <row r="78" spans="1:12" ht="30" customHeight="1" x14ac:dyDescent="0.3">
      <c r="A78" s="3" t="s">
        <v>107</v>
      </c>
      <c r="B78" s="64" t="s">
        <v>108</v>
      </c>
      <c r="C78" s="64"/>
      <c r="D78" s="64"/>
      <c r="E78" s="64"/>
      <c r="F78" s="64"/>
      <c r="G78" s="35" t="s">
        <v>89</v>
      </c>
      <c r="H78" s="4" t="s">
        <v>90</v>
      </c>
      <c r="I78" s="5">
        <v>60</v>
      </c>
      <c r="J78" s="6"/>
      <c r="K78" s="36">
        <f t="shared" si="6"/>
        <v>0</v>
      </c>
      <c r="L78" s="7"/>
    </row>
    <row r="79" spans="1:12" ht="30" customHeight="1" x14ac:dyDescent="0.3">
      <c r="A79" s="3" t="s">
        <v>109</v>
      </c>
      <c r="B79" s="64" t="s">
        <v>92</v>
      </c>
      <c r="C79" s="64"/>
      <c r="D79" s="64"/>
      <c r="E79" s="64"/>
      <c r="F79" s="64"/>
      <c r="G79" s="35" t="s">
        <v>89</v>
      </c>
      <c r="H79" s="4" t="s">
        <v>90</v>
      </c>
      <c r="I79" s="5">
        <v>60</v>
      </c>
      <c r="J79" s="6"/>
      <c r="K79" s="36">
        <f t="shared" si="6"/>
        <v>0</v>
      </c>
      <c r="L79" s="7"/>
    </row>
    <row r="80" spans="1:12" ht="30" customHeight="1" x14ac:dyDescent="0.3">
      <c r="A80" s="3" t="s">
        <v>110</v>
      </c>
      <c r="B80" s="64" t="s">
        <v>111</v>
      </c>
      <c r="C80" s="64"/>
      <c r="D80" s="64"/>
      <c r="E80" s="64"/>
      <c r="F80" s="64"/>
      <c r="G80" s="35" t="s">
        <v>89</v>
      </c>
      <c r="H80" s="4" t="s">
        <v>90</v>
      </c>
      <c r="I80" s="5">
        <v>60</v>
      </c>
      <c r="J80" s="6"/>
      <c r="K80" s="36">
        <f t="shared" si="6"/>
        <v>0</v>
      </c>
      <c r="L80" s="7"/>
    </row>
    <row r="81" spans="1:12" ht="30" customHeight="1" x14ac:dyDescent="0.3">
      <c r="A81" s="3" t="s">
        <v>112</v>
      </c>
      <c r="B81" s="64" t="s">
        <v>113</v>
      </c>
      <c r="C81" s="64"/>
      <c r="D81" s="64"/>
      <c r="E81" s="64"/>
      <c r="F81" s="64"/>
      <c r="G81" s="35" t="s">
        <v>89</v>
      </c>
      <c r="H81" s="4" t="s">
        <v>90</v>
      </c>
      <c r="I81" s="5">
        <v>60</v>
      </c>
      <c r="J81" s="6"/>
      <c r="K81" s="36">
        <f t="shared" si="6"/>
        <v>0</v>
      </c>
      <c r="L81" s="7"/>
    </row>
    <row r="82" spans="1:12" ht="30" customHeight="1" x14ac:dyDescent="0.3">
      <c r="A82" s="3" t="s">
        <v>114</v>
      </c>
      <c r="B82" s="64" t="s">
        <v>115</v>
      </c>
      <c r="C82" s="64"/>
      <c r="D82" s="64"/>
      <c r="E82" s="64"/>
      <c r="F82" s="64"/>
      <c r="G82" s="35" t="s">
        <v>89</v>
      </c>
      <c r="H82" s="4" t="s">
        <v>90</v>
      </c>
      <c r="I82" s="5">
        <v>60</v>
      </c>
      <c r="J82" s="6"/>
      <c r="K82" s="36">
        <f t="shared" si="6"/>
        <v>0</v>
      </c>
      <c r="L82" s="7"/>
    </row>
    <row r="83" spans="1:12" ht="30" customHeight="1" x14ac:dyDescent="0.3">
      <c r="A83" s="3" t="s">
        <v>116</v>
      </c>
      <c r="B83" s="64" t="s">
        <v>117</v>
      </c>
      <c r="C83" s="64"/>
      <c r="D83" s="64"/>
      <c r="E83" s="64"/>
      <c r="F83" s="64"/>
      <c r="G83" s="35" t="s">
        <v>89</v>
      </c>
      <c r="H83" s="4" t="s">
        <v>90</v>
      </c>
      <c r="I83" s="5">
        <v>60</v>
      </c>
      <c r="J83" s="6"/>
      <c r="K83" s="36">
        <f t="shared" si="6"/>
        <v>0</v>
      </c>
      <c r="L83" s="7"/>
    </row>
    <row r="84" spans="1:12" ht="30" customHeight="1" x14ac:dyDescent="0.3">
      <c r="A84" s="3" t="s">
        <v>118</v>
      </c>
      <c r="B84" s="64" t="s">
        <v>104</v>
      </c>
      <c r="C84" s="64"/>
      <c r="D84" s="64"/>
      <c r="E84" s="64"/>
      <c r="F84" s="64"/>
      <c r="G84" s="35" t="s">
        <v>89</v>
      </c>
      <c r="H84" s="4" t="s">
        <v>90</v>
      </c>
      <c r="I84" s="5">
        <v>60</v>
      </c>
      <c r="J84" s="6"/>
      <c r="K84" s="36">
        <f t="shared" si="6"/>
        <v>0</v>
      </c>
      <c r="L84" s="7"/>
    </row>
    <row r="85" spans="1:12" ht="30.75" customHeight="1" x14ac:dyDescent="0.3">
      <c r="A85" s="76" t="s">
        <v>119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8"/>
    </row>
    <row r="86" spans="1:12" ht="30" customHeight="1" x14ac:dyDescent="0.3">
      <c r="A86" s="3" t="s">
        <v>120</v>
      </c>
      <c r="B86" s="64" t="s">
        <v>88</v>
      </c>
      <c r="C86" s="64" t="s">
        <v>121</v>
      </c>
      <c r="D86" s="64" t="s">
        <v>121</v>
      </c>
      <c r="E86" s="64" t="s">
        <v>121</v>
      </c>
      <c r="F86" s="64" t="s">
        <v>121</v>
      </c>
      <c r="G86" s="35" t="s">
        <v>89</v>
      </c>
      <c r="H86" s="4" t="s">
        <v>90</v>
      </c>
      <c r="I86" s="5">
        <v>60</v>
      </c>
      <c r="J86" s="6"/>
      <c r="K86" s="36">
        <f t="shared" ref="K86:K92" si="7">I86*J86</f>
        <v>0</v>
      </c>
      <c r="L86" s="7"/>
    </row>
    <row r="87" spans="1:12" ht="30" customHeight="1" x14ac:dyDescent="0.3">
      <c r="A87" s="3" t="s">
        <v>122</v>
      </c>
      <c r="B87" s="64" t="s">
        <v>123</v>
      </c>
      <c r="C87" s="64" t="s">
        <v>124</v>
      </c>
      <c r="D87" s="64" t="s">
        <v>124</v>
      </c>
      <c r="E87" s="64" t="s">
        <v>124</v>
      </c>
      <c r="F87" s="64" t="s">
        <v>124</v>
      </c>
      <c r="G87" s="35" t="s">
        <v>89</v>
      </c>
      <c r="H87" s="4" t="s">
        <v>90</v>
      </c>
      <c r="I87" s="5">
        <v>60</v>
      </c>
      <c r="J87" s="6"/>
      <c r="K87" s="36">
        <f t="shared" si="7"/>
        <v>0</v>
      </c>
      <c r="L87" s="7"/>
    </row>
    <row r="88" spans="1:12" ht="30" customHeight="1" x14ac:dyDescent="0.3">
      <c r="A88" s="3" t="s">
        <v>125</v>
      </c>
      <c r="B88" s="64" t="s">
        <v>126</v>
      </c>
      <c r="C88" s="64" t="s">
        <v>127</v>
      </c>
      <c r="D88" s="64" t="s">
        <v>127</v>
      </c>
      <c r="E88" s="64" t="s">
        <v>127</v>
      </c>
      <c r="F88" s="64" t="s">
        <v>127</v>
      </c>
      <c r="G88" s="35" t="s">
        <v>89</v>
      </c>
      <c r="H88" s="4" t="s">
        <v>90</v>
      </c>
      <c r="I88" s="5">
        <v>60</v>
      </c>
      <c r="J88" s="6"/>
      <c r="K88" s="36">
        <f t="shared" si="7"/>
        <v>0</v>
      </c>
      <c r="L88" s="7"/>
    </row>
    <row r="89" spans="1:12" ht="30" customHeight="1" x14ac:dyDescent="0.3">
      <c r="A89" s="3" t="s">
        <v>128</v>
      </c>
      <c r="B89" s="64" t="s">
        <v>111</v>
      </c>
      <c r="C89" s="64" t="s">
        <v>129</v>
      </c>
      <c r="D89" s="64" t="s">
        <v>129</v>
      </c>
      <c r="E89" s="64" t="s">
        <v>129</v>
      </c>
      <c r="F89" s="64" t="s">
        <v>129</v>
      </c>
      <c r="G89" s="35" t="s">
        <v>89</v>
      </c>
      <c r="H89" s="4" t="s">
        <v>90</v>
      </c>
      <c r="I89" s="5">
        <v>60</v>
      </c>
      <c r="J89" s="6"/>
      <c r="K89" s="36">
        <f t="shared" si="7"/>
        <v>0</v>
      </c>
      <c r="L89" s="7"/>
    </row>
    <row r="90" spans="1:12" ht="30" customHeight="1" x14ac:dyDescent="0.3">
      <c r="A90" s="3" t="s">
        <v>130</v>
      </c>
      <c r="B90" s="64" t="s">
        <v>131</v>
      </c>
      <c r="C90" s="64" t="s">
        <v>132</v>
      </c>
      <c r="D90" s="64" t="s">
        <v>132</v>
      </c>
      <c r="E90" s="64" t="s">
        <v>132</v>
      </c>
      <c r="F90" s="64" t="s">
        <v>132</v>
      </c>
      <c r="G90" s="35" t="s">
        <v>89</v>
      </c>
      <c r="H90" s="4" t="s">
        <v>90</v>
      </c>
      <c r="I90" s="5">
        <v>60</v>
      </c>
      <c r="J90" s="6"/>
      <c r="K90" s="36">
        <f t="shared" si="7"/>
        <v>0</v>
      </c>
      <c r="L90" s="7"/>
    </row>
    <row r="91" spans="1:12" ht="30" customHeight="1" x14ac:dyDescent="0.3">
      <c r="A91" s="3" t="s">
        <v>133</v>
      </c>
      <c r="B91" s="64" t="s">
        <v>134</v>
      </c>
      <c r="C91" s="64" t="s">
        <v>135</v>
      </c>
      <c r="D91" s="64" t="s">
        <v>135</v>
      </c>
      <c r="E91" s="64" t="s">
        <v>135</v>
      </c>
      <c r="F91" s="64" t="s">
        <v>135</v>
      </c>
      <c r="G91" s="35" t="s">
        <v>89</v>
      </c>
      <c r="H91" s="4" t="s">
        <v>90</v>
      </c>
      <c r="I91" s="5">
        <v>60</v>
      </c>
      <c r="J91" s="6"/>
      <c r="K91" s="36">
        <f t="shared" si="7"/>
        <v>0</v>
      </c>
      <c r="L91" s="7"/>
    </row>
    <row r="92" spans="1:12" ht="30" customHeight="1" x14ac:dyDescent="0.3">
      <c r="A92" s="3" t="s">
        <v>136</v>
      </c>
      <c r="B92" s="64" t="s">
        <v>104</v>
      </c>
      <c r="C92" s="64" t="s">
        <v>137</v>
      </c>
      <c r="D92" s="64" t="s">
        <v>137</v>
      </c>
      <c r="E92" s="64" t="s">
        <v>137</v>
      </c>
      <c r="F92" s="64" t="s">
        <v>137</v>
      </c>
      <c r="G92" s="35" t="s">
        <v>89</v>
      </c>
      <c r="H92" s="4" t="s">
        <v>90</v>
      </c>
      <c r="I92" s="5">
        <v>60</v>
      </c>
      <c r="J92" s="6"/>
      <c r="K92" s="36">
        <f t="shared" si="7"/>
        <v>0</v>
      </c>
      <c r="L92" s="7"/>
    </row>
    <row r="93" spans="1:12" ht="30.75" customHeight="1" x14ac:dyDescent="0.3">
      <c r="A93" s="76" t="s">
        <v>138</v>
      </c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8"/>
    </row>
    <row r="94" spans="1:12" ht="30" customHeight="1" x14ac:dyDescent="0.3">
      <c r="A94" s="3" t="s">
        <v>139</v>
      </c>
      <c r="B94" s="64" t="s">
        <v>140</v>
      </c>
      <c r="C94" s="64" t="s">
        <v>121</v>
      </c>
      <c r="D94" s="64" t="s">
        <v>121</v>
      </c>
      <c r="E94" s="64" t="s">
        <v>121</v>
      </c>
      <c r="F94" s="64" t="s">
        <v>121</v>
      </c>
      <c r="G94" s="35" t="s">
        <v>141</v>
      </c>
      <c r="H94" s="4" t="s">
        <v>142</v>
      </c>
      <c r="I94" s="28">
        <v>40</v>
      </c>
      <c r="J94" s="6"/>
      <c r="K94" s="36">
        <f t="shared" ref="K94" si="8">I94*J94</f>
        <v>0</v>
      </c>
      <c r="L94" s="27"/>
    </row>
    <row r="95" spans="1:12" ht="30.75" customHeight="1" x14ac:dyDescent="0.3">
      <c r="A95" s="76" t="s">
        <v>143</v>
      </c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8"/>
    </row>
    <row r="96" spans="1:12" ht="30" customHeight="1" x14ac:dyDescent="0.3">
      <c r="A96" s="3" t="s">
        <v>144</v>
      </c>
      <c r="B96" s="64" t="s">
        <v>145</v>
      </c>
      <c r="C96" s="64"/>
      <c r="D96" s="64"/>
      <c r="E96" s="64"/>
      <c r="F96" s="64"/>
      <c r="G96" s="35" t="s">
        <v>89</v>
      </c>
      <c r="H96" s="4" t="s">
        <v>142</v>
      </c>
      <c r="I96" s="5">
        <v>70</v>
      </c>
      <c r="J96" s="6"/>
      <c r="K96" s="36">
        <f t="shared" ref="K96:K97" si="9">I96*J96</f>
        <v>0</v>
      </c>
      <c r="L96" s="7"/>
    </row>
    <row r="97" spans="1:12" ht="30" customHeight="1" x14ac:dyDescent="0.3">
      <c r="A97" s="3" t="s">
        <v>146</v>
      </c>
      <c r="B97" s="64" t="s">
        <v>149</v>
      </c>
      <c r="C97" s="64"/>
      <c r="D97" s="64"/>
      <c r="E97" s="64"/>
      <c r="F97" s="64"/>
      <c r="G97" s="35" t="s">
        <v>89</v>
      </c>
      <c r="H97" s="4" t="s">
        <v>147</v>
      </c>
      <c r="I97" s="28">
        <v>12</v>
      </c>
      <c r="J97" s="6"/>
      <c r="K97" s="36">
        <f t="shared" si="9"/>
        <v>0</v>
      </c>
      <c r="L97" s="27"/>
    </row>
    <row r="98" spans="1:12" ht="30" customHeight="1" x14ac:dyDescent="0.3">
      <c r="A98" s="38"/>
      <c r="B98" s="41" t="s">
        <v>165</v>
      </c>
      <c r="C98" s="42"/>
      <c r="D98" s="42"/>
      <c r="E98" s="42"/>
      <c r="F98" s="43"/>
      <c r="G98" s="39"/>
      <c r="H98" s="39"/>
      <c r="I98" s="39"/>
      <c r="J98" s="39"/>
      <c r="K98" s="40">
        <f>SUM(K13:K23,K25:K32,K41:K47,K50:K51,K53:K60,K68:K75,K77:K84,K86:K92,K94,K96:K97)</f>
        <v>0</v>
      </c>
      <c r="L98" s="39"/>
    </row>
    <row r="100" spans="1:12" ht="24" customHeight="1" x14ac:dyDescent="0.3">
      <c r="A100" s="83" t="s">
        <v>155</v>
      </c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5"/>
    </row>
    <row r="101" spans="1:12" s="33" customFormat="1" ht="25.5" customHeight="1" x14ac:dyDescent="0.35">
      <c r="A101" s="87" t="s">
        <v>156</v>
      </c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</row>
    <row r="102" spans="1:12" s="33" customFormat="1" ht="25.5" customHeight="1" x14ac:dyDescent="0.35">
      <c r="A102" s="87" t="s">
        <v>157</v>
      </c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</row>
    <row r="103" spans="1:12" s="33" customFormat="1" ht="25.5" customHeight="1" x14ac:dyDescent="0.35">
      <c r="A103" s="87" t="s">
        <v>159</v>
      </c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</row>
    <row r="104" spans="1:12" s="33" customFormat="1" ht="25.5" customHeight="1" x14ac:dyDescent="0.35">
      <c r="A104" s="87" t="s">
        <v>158</v>
      </c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</row>
    <row r="105" spans="1:12" s="33" customFormat="1" ht="25.5" customHeight="1" x14ac:dyDescent="0.35">
      <c r="A105" s="87" t="s">
        <v>160</v>
      </c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</row>
    <row r="106" spans="1:12" s="33" customFormat="1" ht="25.5" customHeight="1" x14ac:dyDescent="0.35">
      <c r="A106" s="87" t="s">
        <v>161</v>
      </c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</row>
    <row r="107" spans="1:12" s="33" customFormat="1" ht="25.5" customHeight="1" x14ac:dyDescent="0.3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</row>
    <row r="108" spans="1:12" s="33" customFormat="1" ht="25.5" customHeight="1" x14ac:dyDescent="0.35">
      <c r="A108" s="86" t="s">
        <v>162</v>
      </c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</row>
  </sheetData>
  <mergeCells count="93">
    <mergeCell ref="A105:L105"/>
    <mergeCell ref="A106:L106"/>
    <mergeCell ref="A107:L107"/>
    <mergeCell ref="A108:L108"/>
    <mergeCell ref="A100:L100"/>
    <mergeCell ref="A101:L101"/>
    <mergeCell ref="A102:L102"/>
    <mergeCell ref="A103:L103"/>
    <mergeCell ref="A104:L104"/>
    <mergeCell ref="B96:F96"/>
    <mergeCell ref="B97:F97"/>
    <mergeCell ref="B91:F91"/>
    <mergeCell ref="B92:F92"/>
    <mergeCell ref="A93:L93"/>
    <mergeCell ref="B94:F94"/>
    <mergeCell ref="A95:L95"/>
    <mergeCell ref="B86:F86"/>
    <mergeCell ref="B87:F87"/>
    <mergeCell ref="B88:F88"/>
    <mergeCell ref="B89:F89"/>
    <mergeCell ref="B90:F90"/>
    <mergeCell ref="B81:F81"/>
    <mergeCell ref="B82:F82"/>
    <mergeCell ref="B83:F83"/>
    <mergeCell ref="B84:F84"/>
    <mergeCell ref="A85:L85"/>
    <mergeCell ref="A76:L76"/>
    <mergeCell ref="B77:F77"/>
    <mergeCell ref="B78:F78"/>
    <mergeCell ref="B79:F79"/>
    <mergeCell ref="B80:F80"/>
    <mergeCell ref="B71:F71"/>
    <mergeCell ref="B72:F72"/>
    <mergeCell ref="B73:F73"/>
    <mergeCell ref="B74:F74"/>
    <mergeCell ref="B75:F75"/>
    <mergeCell ref="B66:D66"/>
    <mergeCell ref="A67:L67"/>
    <mergeCell ref="B68:F68"/>
    <mergeCell ref="B69:F69"/>
    <mergeCell ref="B70:F70"/>
    <mergeCell ref="I48:L49"/>
    <mergeCell ref="B60:F60"/>
    <mergeCell ref="B53:F53"/>
    <mergeCell ref="G53:G59"/>
    <mergeCell ref="B56:F56"/>
    <mergeCell ref="B54:F54"/>
    <mergeCell ref="B55:F55"/>
    <mergeCell ref="B57:F57"/>
    <mergeCell ref="B58:F58"/>
    <mergeCell ref="B59:F59"/>
    <mergeCell ref="B50:F50"/>
    <mergeCell ref="B26:F26"/>
    <mergeCell ref="B45:F45"/>
    <mergeCell ref="B51:F51"/>
    <mergeCell ref="B49:F49"/>
    <mergeCell ref="B42:F42"/>
    <mergeCell ref="B43:F43"/>
    <mergeCell ref="B44:F44"/>
    <mergeCell ref="A61:L65"/>
    <mergeCell ref="B17:F17"/>
    <mergeCell ref="B19:F19"/>
    <mergeCell ref="B22:F22"/>
    <mergeCell ref="B27:F27"/>
    <mergeCell ref="B18:F18"/>
    <mergeCell ref="B20:F20"/>
    <mergeCell ref="B21:F21"/>
    <mergeCell ref="B23:F23"/>
    <mergeCell ref="B24:L24"/>
    <mergeCell ref="B25:F25"/>
    <mergeCell ref="G25:G31"/>
    <mergeCell ref="A33:L37"/>
    <mergeCell ref="B31:F31"/>
    <mergeCell ref="B32:F32"/>
    <mergeCell ref="B38:D38"/>
    <mergeCell ref="A39:I39"/>
    <mergeCell ref="B41:F41"/>
    <mergeCell ref="B98:F98"/>
    <mergeCell ref="B16:F16"/>
    <mergeCell ref="B14:F14"/>
    <mergeCell ref="B15:F15"/>
    <mergeCell ref="A1:L3"/>
    <mergeCell ref="A4:L4"/>
    <mergeCell ref="A5:L9"/>
    <mergeCell ref="B10:D10"/>
    <mergeCell ref="A11:I11"/>
    <mergeCell ref="B13:F13"/>
    <mergeCell ref="B46:F46"/>
    <mergeCell ref="B47:F47"/>
    <mergeCell ref="B48:F48"/>
    <mergeCell ref="B28:F28"/>
    <mergeCell ref="B29:F29"/>
    <mergeCell ref="B30:F30"/>
  </mergeCells>
  <pageMargins left="0.7" right="0.7" top="0.75" bottom="0.75" header="0.3" footer="0.3"/>
  <ignoredErrors>
    <ignoredError sqref="K13:K23 K25:K32 K41:K47 K50:K51 K53:K60 K68:K75 K77:K84 K86:K92 K94 K96:K97" emptyCellReferenc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1DFC1DE5CE244EB0C07901008C40FD" ma:contentTypeVersion="18" ma:contentTypeDescription="Create a new document." ma:contentTypeScope="" ma:versionID="6e84e58df40fd2608eddb16175e25216">
  <xsd:schema xmlns:xsd="http://www.w3.org/2001/XMLSchema" xmlns:xs="http://www.w3.org/2001/XMLSchema" xmlns:p="http://schemas.microsoft.com/office/2006/metadata/properties" xmlns:ns2="97ce0dd1-ce2c-487d-908a-dfddafd0330d" xmlns:ns3="66581791-674a-4888-ad23-801b44b6a672" targetNamespace="http://schemas.microsoft.com/office/2006/metadata/properties" ma:root="true" ma:fieldsID="fc85e15228d627478b8685f4d3684c34" ns2:_="" ns3:_="">
    <xsd:import namespace="97ce0dd1-ce2c-487d-908a-dfddafd0330d"/>
    <xsd:import namespace="66581791-674a-4888-ad23-801b44b6a6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e0dd1-ce2c-487d-908a-dfddafd033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81791-674a-4888-ad23-801b44b6a67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4a13888-f3ca-4e12-8a95-bbd8a78e1726}" ma:internalName="TaxCatchAll" ma:showField="CatchAllData" ma:web="66581791-674a-4888-ad23-801b44b6a6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DB86B6-ADA1-42CF-8B5A-2C55140FA9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ce0dd1-ce2c-487d-908a-dfddafd0330d"/>
    <ds:schemaRef ds:uri="66581791-674a-4888-ad23-801b44b6a6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61046A-D6DC-4E5B-BE65-6216011637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#1-Field office Damascus </vt:lpstr>
      <vt:lpstr>#2-Field office Sweida</vt:lpstr>
      <vt:lpstr>#3-Sub-office Homs</vt:lpstr>
      <vt:lpstr>#4-Field office Tartous</vt:lpstr>
      <vt:lpstr>#5-Sub-office Qamishly</vt:lpstr>
      <vt:lpstr>#6-Sub-office Aleppo</vt:lpstr>
      <vt:lpstr>'#1-Field office Damascus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Ola Albaree</dc:creator>
  <cp:keywords/>
  <dc:description/>
  <cp:lastModifiedBy>Ali Baloul</cp:lastModifiedBy>
  <cp:revision/>
  <dcterms:created xsi:type="dcterms:W3CDTF">2015-06-05T18:17:20Z</dcterms:created>
  <dcterms:modified xsi:type="dcterms:W3CDTF">2024-09-19T12:33:36Z</dcterms:modified>
  <cp:category/>
  <cp:contentStatus/>
</cp:coreProperties>
</file>