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cef.sharepoint.com/teams/MEX-Ops/ExpedientesSupply/CDMX-Nutrition-Compra de rellenadores de botellas de agua-032024/"/>
    </mc:Choice>
  </mc:AlternateContent>
  <xr:revisionPtr revIDLastSave="335" documentId="13_ncr:1_{A841C30A-E5A2-4497-BFFE-CEB16F2DEB53}" xr6:coauthVersionLast="47" xr6:coauthVersionMax="47" xr10:uidLastSave="{50F998AE-D702-43AC-9359-676E62EF63D1}"/>
  <bookViews>
    <workbookView xWindow="28680" yWindow="-120" windowWidth="29040" windowHeight="15840" xr2:uid="{1661817D-1C5A-490E-8851-014C9EEFCF85}"/>
  </bookViews>
  <sheets>
    <sheet name="Cotizador" sheetId="3" r:id="rId1"/>
  </sheets>
  <definedNames>
    <definedName name="_xlnm._FilterDatabase" localSheetId="0" hidden="1">Cotizador!$A$7:$F$16</definedName>
    <definedName name="_xlnm.Print_Area" localSheetId="0">Cotizador!$A$1:$G$23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3" l="1"/>
  <c r="F15" i="3"/>
  <c r="F14" i="3"/>
  <c r="F13" i="3"/>
  <c r="F12" i="3"/>
  <c r="F11" i="3"/>
  <c r="F10" i="3"/>
  <c r="F9" i="3"/>
  <c r="F8" i="3"/>
  <c r="F19" i="3" l="1"/>
  <c r="F20" i="3" s="1"/>
  <c r="F21" i="3" s="1"/>
</calcChain>
</file>

<file path=xl/sharedStrings.xml><?xml version="1.0" encoding="utf-8"?>
<sst xmlns="http://schemas.openxmlformats.org/spreadsheetml/2006/main" count="35" uniqueCount="29">
  <si>
    <t>Cantidad</t>
  </si>
  <si>
    <t>UDM</t>
  </si>
  <si>
    <t>piezas</t>
  </si>
  <si>
    <t>Favor de llenar solo las celdas en color amarillo</t>
  </si>
  <si>
    <t>Nombre del proveedor</t>
  </si>
  <si>
    <t>Logo del Proveedor</t>
  </si>
  <si>
    <t>Fecha de la propuesta</t>
  </si>
  <si>
    <t>Item</t>
  </si>
  <si>
    <t>Precio Unitario</t>
  </si>
  <si>
    <t>Importe</t>
  </si>
  <si>
    <t>Indicar condiciones comerciales (de acuerdo a lo requerido por Unicef - Crédito 30 días).</t>
  </si>
  <si>
    <t>SUBTOTAL</t>
  </si>
  <si>
    <t>IVA (16%)</t>
  </si>
  <si>
    <t>IMPORTE</t>
  </si>
  <si>
    <t>Prefiltro - Filtro de agua de discos lavable.</t>
  </si>
  <si>
    <t>Estación de llenado de botellas de agua y bebedero ELKAY (Modelo: VRC8WSK), resistente al vandalismo y con enfriador único de acero inoxidable refrigerado. Debe incluir ya filtro preinstalado: Modelo MX-60 de la marca 3M, o modelo WSP35000-R de la marca Elkay.</t>
  </si>
  <si>
    <t>Medidor de agua Resistente a la corrosión, con una cubierta protectora, con un rendimiento estable y confiable. Marca Fafeicy o similar</t>
  </si>
  <si>
    <t>Cartucho de filtro: Cartucho filtrante modelo MX-60 de la marca 3M, o modelo WSP35000-R de la marca Elkay</t>
  </si>
  <si>
    <t>Cartucho de filtro ceramico Impregnado con plata coloidal. Micraje de 0.3 a 3.5 micras.</t>
  </si>
  <si>
    <t>Instalación completa de 2 estaciones de hidratación en la SECUNDARIA DIURNA No. 29. “Don Miguel Hidalgo y Costilla” incluyendo: Materiales de construcción, plomería y eléctricos, mano de obra de los diferentes especialistas, (incluyendo transporte, carga y descarga) y todo lo necesario para la correcta ejecución del servicio</t>
  </si>
  <si>
    <t>Instalación completa de 2 estaciones de hidratación y rehabilitación/adaptación de lavamanos en la SECUNDARIA DIURNA No. 27. “Alfredo E. Uruchurtu C incluyendo: Materiales de construcción, plomería y eléctricos, mano de obra de los diferentes especialistas, (incluyendo transporte, carga y descarga) y todo lo necesario para la correcta ejecución del servicio</t>
  </si>
  <si>
    <t>Talleres de capacitación : taller por escuela para explicar y capacitar al personal de operación y mantenimiento de los sistemas instalados</t>
  </si>
  <si>
    <r>
      <t>Sistema de presurización -Tanque hidroneumático c</t>
    </r>
    <r>
      <rPr>
        <b/>
        <sz val="11"/>
        <color theme="1"/>
        <rFont val="Calibri"/>
        <family val="2"/>
        <scheme val="minor"/>
      </rPr>
      <t xml:space="preserve">on al menos </t>
    </r>
    <r>
      <rPr>
        <sz val="11"/>
        <color theme="1"/>
        <rFont val="Calibri"/>
        <family val="2"/>
        <scheme val="minor"/>
      </rPr>
      <t>5</t>
    </r>
    <r>
      <rPr>
        <b/>
        <sz val="11"/>
        <color theme="1"/>
        <rFont val="Calibri"/>
        <family val="2"/>
        <scheme val="minor"/>
      </rPr>
      <t>0 litros.</t>
    </r>
    <r>
      <rPr>
        <sz val="11"/>
        <color theme="1"/>
        <rFont val="Calibri"/>
        <family val="2"/>
        <scheme val="minor"/>
      </rPr>
      <t xml:space="preserve"> Bomba presurizadora ½ Hp, presostato, manómetro, etc., para asegurar una presión mínima de 20 PSI y el buen funcionamiento de la estación de llenado de botellas y bebedero.</t>
    </r>
  </si>
  <si>
    <t>Equipo</t>
  </si>
  <si>
    <t>servicio</t>
  </si>
  <si>
    <t>Descripción</t>
  </si>
  <si>
    <t xml:space="preserve">Tiempo de entrega (equipos): indicar </t>
  </si>
  <si>
    <t>Tiempo de ejecución (instalación): Indicar</t>
  </si>
  <si>
    <t xml:space="preserve">Vigencia de la cotización: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</si>
</sst>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i/>
      <sz val="10"/>
      <color rgb="FF000000"/>
      <name val="Calibri"/>
      <family val="2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  <font>
      <sz val="8"/>
      <color rgb="FF000000"/>
      <name val="Calibri"/>
      <family val="2"/>
    </font>
    <font>
      <sz val="8"/>
      <color theme="1"/>
      <name val="Calibri"/>
      <family val="2"/>
    </font>
    <font>
      <sz val="11"/>
      <name val="Calibri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 applyAlignment="1">
      <alignment horizontal="center" vertical="center"/>
    </xf>
    <xf numFmtId="0" fontId="1" fillId="0" borderId="0" xfId="1"/>
    <xf numFmtId="0" fontId="2" fillId="3" borderId="0" xfId="1" applyFont="1" applyFill="1"/>
    <xf numFmtId="0" fontId="3" fillId="0" borderId="0" xfId="1" applyFont="1" applyAlignment="1">
      <alignment horizontal="center" vertical="center"/>
    </xf>
    <xf numFmtId="0" fontId="1" fillId="0" borderId="0" xfId="1" applyAlignment="1">
      <alignment vertical="center"/>
    </xf>
    <xf numFmtId="0" fontId="4" fillId="3" borderId="0" xfId="1" applyFont="1" applyFill="1"/>
    <xf numFmtId="0" fontId="1" fillId="0" borderId="0" xfId="1" applyAlignment="1">
      <alignment vertical="center" wrapText="1"/>
    </xf>
    <xf numFmtId="0" fontId="1" fillId="0" borderId="0" xfId="1" applyAlignment="1">
      <alignment horizontal="left" vertical="center"/>
    </xf>
    <xf numFmtId="0" fontId="1" fillId="3" borderId="0" xfId="1" applyFill="1"/>
    <xf numFmtId="0" fontId="1" fillId="0" borderId="0" xfId="1" applyAlignment="1">
      <alignment horizontal="center"/>
    </xf>
    <xf numFmtId="0" fontId="7" fillId="3" borderId="0" xfId="1" applyFont="1" applyFill="1"/>
    <xf numFmtId="0" fontId="1" fillId="4" borderId="2" xfId="1" applyFill="1" applyBorder="1" applyAlignment="1">
      <alignment horizontal="right"/>
    </xf>
    <xf numFmtId="164" fontId="1" fillId="4" borderId="3" xfId="1" applyNumberFormat="1" applyFill="1" applyBorder="1"/>
    <xf numFmtId="0" fontId="1" fillId="4" borderId="4" xfId="1" applyFill="1" applyBorder="1" applyAlignment="1">
      <alignment horizontal="right"/>
    </xf>
    <xf numFmtId="164" fontId="1" fillId="4" borderId="5" xfId="1" applyNumberFormat="1" applyFill="1" applyBorder="1"/>
    <xf numFmtId="0" fontId="1" fillId="4" borderId="6" xfId="1" applyFill="1" applyBorder="1" applyAlignment="1">
      <alignment horizontal="right"/>
    </xf>
    <xf numFmtId="164" fontId="1" fillId="4" borderId="7" xfId="1" applyNumberFormat="1" applyFill="1" applyBorder="1"/>
    <xf numFmtId="0" fontId="5" fillId="0" borderId="0" xfId="1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/>
    </xf>
    <xf numFmtId="164" fontId="5" fillId="0" borderId="0" xfId="1" applyNumberFormat="1" applyFont="1" applyBorder="1" applyAlignment="1">
      <alignment horizontal="center" vertical="center" wrapText="1"/>
    </xf>
    <xf numFmtId="164" fontId="6" fillId="0" borderId="0" xfId="1" applyNumberFormat="1" applyFont="1" applyFill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4" fontId="7" fillId="3" borderId="1" xfId="1" applyNumberFormat="1" applyFont="1" applyFill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164" fontId="11" fillId="3" borderId="1" xfId="1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</cellXfs>
  <cellStyles count="2">
    <cellStyle name="Normal" xfId="0" builtinId="0"/>
    <cellStyle name="Normal 2" xfId="1" xr:uid="{5F6A0CE2-D6E5-4212-B7D5-8386BC3C38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0C641-A20D-43B3-A242-25684B87B4DE}">
  <sheetPr>
    <pageSetUpPr fitToPage="1"/>
  </sheetPr>
  <dimension ref="A1:F21"/>
  <sheetViews>
    <sheetView tabSelected="1" view="pageLayout" topLeftCell="A7" zoomScale="85" zoomScaleNormal="85" zoomScaleSheetLayoutView="59" zoomScalePageLayoutView="85" workbookViewId="0">
      <selection activeCell="B22" sqref="B22"/>
    </sheetView>
  </sheetViews>
  <sheetFormatPr defaultColWidth="14.453125" defaultRowHeight="15" customHeight="1" x14ac:dyDescent="0.35"/>
  <cols>
    <col min="1" max="1" width="8.54296875" style="2" customWidth="1"/>
    <col min="2" max="2" width="195.1796875" style="2" customWidth="1"/>
    <col min="3" max="3" width="8.36328125" style="10" bestFit="1" customWidth="1"/>
    <col min="4" max="4" width="8.90625" style="1" customWidth="1"/>
    <col min="5" max="5" width="10.1796875" style="2" customWidth="1"/>
    <col min="6" max="6" width="10.81640625" style="2" bestFit="1" customWidth="1"/>
    <col min="7" max="7" width="8.1796875" style="2" customWidth="1"/>
    <col min="8" max="16384" width="14.453125" style="2"/>
  </cols>
  <sheetData>
    <row r="1" spans="1:6" ht="14.5" x14ac:dyDescent="0.35">
      <c r="A1" s="1"/>
      <c r="B1" s="1"/>
      <c r="C1" s="1"/>
      <c r="E1" s="1"/>
    </row>
    <row r="2" spans="1:6" ht="29.5" customHeight="1" x14ac:dyDescent="0.35">
      <c r="A2" s="1"/>
      <c r="B2" s="3" t="s">
        <v>3</v>
      </c>
      <c r="C2" s="4"/>
      <c r="E2" s="5"/>
      <c r="F2" s="5"/>
    </row>
    <row r="3" spans="1:6" ht="14.5" x14ac:dyDescent="0.35">
      <c r="A3" s="1"/>
      <c r="B3" s="6" t="s">
        <v>4</v>
      </c>
      <c r="C3" s="4"/>
      <c r="E3" s="5"/>
      <c r="F3" s="7"/>
    </row>
    <row r="4" spans="1:6" ht="14.5" x14ac:dyDescent="0.35">
      <c r="A4" s="1"/>
      <c r="B4" s="6" t="s">
        <v>5</v>
      </c>
      <c r="C4" s="4"/>
      <c r="E4" s="5"/>
      <c r="F4" s="7"/>
    </row>
    <row r="5" spans="1:6" ht="14.5" x14ac:dyDescent="0.35">
      <c r="A5" s="1"/>
      <c r="B5" s="6" t="s">
        <v>6</v>
      </c>
      <c r="C5" s="4"/>
      <c r="D5" s="8"/>
      <c r="E5" s="5"/>
      <c r="F5" s="7"/>
    </row>
    <row r="6" spans="1:6" ht="15" customHeight="1" x14ac:dyDescent="0.35">
      <c r="A6" s="1"/>
      <c r="B6" s="1"/>
      <c r="C6" s="1"/>
      <c r="E6" s="1"/>
    </row>
    <row r="7" spans="1:6" ht="35.5" customHeight="1" x14ac:dyDescent="0.35">
      <c r="A7" s="25" t="s">
        <v>7</v>
      </c>
      <c r="B7" s="26" t="s">
        <v>25</v>
      </c>
      <c r="C7" s="25" t="s">
        <v>0</v>
      </c>
      <c r="D7" s="26" t="s">
        <v>1</v>
      </c>
      <c r="E7" s="26" t="s">
        <v>8</v>
      </c>
      <c r="F7" s="26" t="s">
        <v>9</v>
      </c>
    </row>
    <row r="8" spans="1:6" ht="29" x14ac:dyDescent="0.35">
      <c r="A8" s="23">
        <v>1.01</v>
      </c>
      <c r="B8" s="24" t="s">
        <v>15</v>
      </c>
      <c r="C8" s="27">
        <v>4</v>
      </c>
      <c r="D8" s="33" t="s">
        <v>23</v>
      </c>
      <c r="E8" s="28"/>
      <c r="F8" s="29">
        <f>+E8*C8</f>
        <v>0</v>
      </c>
    </row>
    <row r="9" spans="1:6" ht="42.5" customHeight="1" x14ac:dyDescent="0.35">
      <c r="A9" s="23">
        <v>1.02</v>
      </c>
      <c r="B9" s="31" t="s">
        <v>22</v>
      </c>
      <c r="C9" s="27">
        <v>4</v>
      </c>
      <c r="D9" s="33" t="s">
        <v>23</v>
      </c>
      <c r="E9" s="30"/>
      <c r="F9" s="29">
        <f t="shared" ref="F9:F16" si="0">+E9*C9</f>
        <v>0</v>
      </c>
    </row>
    <row r="10" spans="1:6" ht="23.5" customHeight="1" x14ac:dyDescent="0.35">
      <c r="A10" s="23">
        <v>1.03</v>
      </c>
      <c r="B10" s="32" t="s">
        <v>14</v>
      </c>
      <c r="C10" s="27">
        <v>4</v>
      </c>
      <c r="D10" s="27" t="s">
        <v>2</v>
      </c>
      <c r="E10" s="30"/>
      <c r="F10" s="29">
        <f t="shared" si="0"/>
        <v>0</v>
      </c>
    </row>
    <row r="11" spans="1:6" ht="26.5" customHeight="1" x14ac:dyDescent="0.35">
      <c r="A11" s="23">
        <v>1.04</v>
      </c>
      <c r="B11" s="24" t="s">
        <v>16</v>
      </c>
      <c r="C11" s="27">
        <v>4</v>
      </c>
      <c r="D11" s="27" t="s">
        <v>2</v>
      </c>
      <c r="E11" s="30"/>
      <c r="F11" s="29">
        <f t="shared" si="0"/>
        <v>0</v>
      </c>
    </row>
    <row r="12" spans="1:6" ht="22" customHeight="1" x14ac:dyDescent="0.35">
      <c r="A12" s="23">
        <v>1.05</v>
      </c>
      <c r="B12" s="24" t="s">
        <v>17</v>
      </c>
      <c r="C12" s="27">
        <v>4</v>
      </c>
      <c r="D12" s="27" t="s">
        <v>2</v>
      </c>
      <c r="E12" s="30"/>
      <c r="F12" s="29">
        <f t="shared" si="0"/>
        <v>0</v>
      </c>
    </row>
    <row r="13" spans="1:6" ht="24" customHeight="1" x14ac:dyDescent="0.35">
      <c r="A13" s="23">
        <v>1.06</v>
      </c>
      <c r="B13" s="24" t="s">
        <v>18</v>
      </c>
      <c r="C13" s="27">
        <v>10</v>
      </c>
      <c r="D13" s="27" t="s">
        <v>2</v>
      </c>
      <c r="E13" s="30"/>
      <c r="F13" s="29">
        <f t="shared" si="0"/>
        <v>0</v>
      </c>
    </row>
    <row r="14" spans="1:6" ht="31.5" customHeight="1" x14ac:dyDescent="0.35">
      <c r="A14" s="23">
        <v>1.07</v>
      </c>
      <c r="B14" s="24" t="s">
        <v>19</v>
      </c>
      <c r="C14" s="27">
        <v>1</v>
      </c>
      <c r="D14" s="33" t="s">
        <v>24</v>
      </c>
      <c r="E14" s="30"/>
      <c r="F14" s="29">
        <f t="shared" si="0"/>
        <v>0</v>
      </c>
    </row>
    <row r="15" spans="1:6" ht="30" customHeight="1" x14ac:dyDescent="0.35">
      <c r="A15" s="23">
        <v>1.08</v>
      </c>
      <c r="B15" s="24" t="s">
        <v>20</v>
      </c>
      <c r="C15" s="27">
        <v>1</v>
      </c>
      <c r="D15" s="33" t="s">
        <v>24</v>
      </c>
      <c r="E15" s="30"/>
      <c r="F15" s="29">
        <f t="shared" si="0"/>
        <v>0</v>
      </c>
    </row>
    <row r="16" spans="1:6" ht="15" customHeight="1" x14ac:dyDescent="0.35">
      <c r="A16" s="23">
        <v>1.0900000000000001</v>
      </c>
      <c r="B16" s="24" t="s">
        <v>21</v>
      </c>
      <c r="C16" s="27">
        <v>2</v>
      </c>
      <c r="D16" s="33" t="s">
        <v>24</v>
      </c>
      <c r="E16" s="30"/>
      <c r="F16" s="29">
        <f t="shared" si="0"/>
        <v>0</v>
      </c>
    </row>
    <row r="17" spans="1:6" ht="15" customHeight="1" x14ac:dyDescent="0.35">
      <c r="A17" s="18"/>
      <c r="B17" s="19"/>
      <c r="C17" s="20"/>
      <c r="D17" s="20"/>
      <c r="E17" s="22"/>
      <c r="F17" s="21"/>
    </row>
    <row r="18" spans="1:6" ht="15" customHeight="1" thickBot="1" x14ac:dyDescent="0.4">
      <c r="B18" s="9" t="s">
        <v>10</v>
      </c>
    </row>
    <row r="19" spans="1:6" ht="15" customHeight="1" x14ac:dyDescent="0.35">
      <c r="B19" s="11" t="s">
        <v>26</v>
      </c>
      <c r="E19" s="12" t="s">
        <v>11</v>
      </c>
      <c r="F19" s="13">
        <f>+SUM(F8:F16)</f>
        <v>0</v>
      </c>
    </row>
    <row r="20" spans="1:6" ht="15" customHeight="1" x14ac:dyDescent="0.35">
      <c r="B20" s="11" t="s">
        <v>27</v>
      </c>
      <c r="E20" s="14" t="s">
        <v>12</v>
      </c>
      <c r="F20" s="15">
        <f>+F19*0.16</f>
        <v>0</v>
      </c>
    </row>
    <row r="21" spans="1:6" ht="15" customHeight="1" thickBot="1" x14ac:dyDescent="0.4">
      <c r="B21" s="9" t="s">
        <v>28</v>
      </c>
      <c r="E21" s="16" t="s">
        <v>13</v>
      </c>
      <c r="F21" s="17">
        <f>+F20+F19</f>
        <v>0</v>
      </c>
    </row>
  </sheetData>
  <pageMargins left="0.7" right="0.7" top="0.75" bottom="0.75" header="0.3" footer="0.3"/>
  <pageSetup scale="50" orientation="landscape" r:id="rId1"/>
  <headerFooter>
    <oddHeader>&amp;R&amp;G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283e0b-db31-4043-a2ef-b80661bf084a" xsi:nil="true"/>
    <lcf76f155ced4ddcb4097134ff3c332f xmlns="902dd526-cac9-4920-b1f7-be5bc1745a1a">
      <Terms xmlns="http://schemas.microsoft.com/office/infopath/2007/PartnerControls"/>
    </lcf76f155ced4ddcb4097134ff3c332f>
    <_dlc_DocId xmlns="03aba595-bc08-4bc6-a067-44fa0d6fce4c">2CS73M3AETCX-1266161766-26793</_dlc_DocId>
    <_dlc_DocIdUrl xmlns="03aba595-bc08-4bc6-a067-44fa0d6fce4c">
      <Url>https://unicef.sharepoint.com/teams/MEX-Tapachula/_layouts/15/DocIdRedir.aspx?ID=2CS73M3AETCX-1266161766-26793</Url>
      <Description>2CS73M3AETCX-1266161766-26793</Description>
    </_dlc_DocIdUrl>
    <Tipo_x0020_Solicitud xmlns="902dd526-cac9-4920-b1f7-be5bc1745a1a" xsi:nil="true"/>
    <DutyStation xmlns="902dd526-cac9-4920-b1f7-be5bc1745a1a" xsi:nil="true"/>
    <Estado_x0020_Solicitud xmlns="902dd526-cac9-4920-b1f7-be5bc1745a1a" xsi:nil="true"/>
    <Area xmlns="902dd526-cac9-4920-b1f7-be5bc1745a1a" xsi:nil="true"/>
  </documentManagement>
</p:properties>
</file>

<file path=customXml/item2.xml><?xml version="1.0" encoding="utf-8"?>
<?mso-contentType ?>
<spe:Receivers xmlns:spe="http://schemas.microsoft.com/sharepoint/events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2DE37B2B58B034095CBA3EB9E9602DB" ma:contentTypeVersion="18" ma:contentTypeDescription="Create a new document." ma:contentTypeScope="" ma:versionID="141edae58bf3d82cfc588fc174f71f94">
  <xsd:schema xmlns:xsd="http://www.w3.org/2001/XMLSchema" xmlns:xs="http://www.w3.org/2001/XMLSchema" xmlns:p="http://schemas.microsoft.com/office/2006/metadata/properties" xmlns:ns2="03aba595-bc08-4bc6-a067-44fa0d6fce4c" xmlns:ns3="902dd526-cac9-4920-b1f7-be5bc1745a1a" xmlns:ns4="ca283e0b-db31-4043-a2ef-b80661bf084a" targetNamespace="http://schemas.microsoft.com/office/2006/metadata/properties" ma:root="true" ma:fieldsID="a2f1226f2620e0c1eb3f891ebfda7c9a" ns2:_="" ns3:_="" ns4:_="">
    <xsd:import namespace="03aba595-bc08-4bc6-a067-44fa0d6fce4c"/>
    <xsd:import namespace="902dd526-cac9-4920-b1f7-be5bc1745a1a"/>
    <xsd:import namespace="ca283e0b-db31-4043-a2ef-b80661bf084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4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Area" minOccurs="0"/>
                <xsd:element ref="ns3:DutyStation" minOccurs="0"/>
                <xsd:element ref="ns3:Estado_x0020_Solicitud" minOccurs="0"/>
                <xsd:element ref="ns3:Tipo_x0020_Solicitud" minOccurs="0"/>
                <xsd:element ref="ns3:MediaServiceDateTaken" minOccurs="0"/>
                <xsd:element ref="ns3:MediaServiceObjectDetectorVersions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aba595-bc08-4bc6-a067-44fa0d6fce4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2dd526-cac9-4920-b1f7-be5bc1745a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73f51738-d318-4883-9d64-4f0bd0ccc55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Area" ma:index="21" nillable="true" ma:displayName="Area" ma:internalName="Area">
      <xsd:simpleType>
        <xsd:restriction base="dms:Text">
          <xsd:maxLength value="255"/>
        </xsd:restriction>
      </xsd:simpleType>
    </xsd:element>
    <xsd:element name="DutyStation" ma:index="22" nillable="true" ma:displayName="DutyStation" ma:internalName="DutyStation">
      <xsd:simpleType>
        <xsd:restriction base="dms:Text">
          <xsd:maxLength value="255"/>
        </xsd:restriction>
      </xsd:simpleType>
    </xsd:element>
    <xsd:element name="Estado_x0020_Solicitud" ma:index="23" nillable="true" ma:displayName="Estado Solicitud" ma:internalName="Estado_x0020_Solicitud">
      <xsd:simpleType>
        <xsd:restriction base="dms:Text">
          <xsd:maxLength value="255"/>
        </xsd:restriction>
      </xsd:simpleType>
    </xsd:element>
    <xsd:element name="Tipo_x0020_Solicitud" ma:index="24" nillable="true" ma:displayName="Tipo Solicitud" ma:internalName="Tipo_x0020_Solicitud">
      <xsd:simpleType>
        <xsd:restriction base="dms:Text">
          <xsd:maxLength value="255"/>
        </xsd:restriction>
      </xsd:simpleType>
    </xsd:element>
    <xsd:element name="MediaServiceDateTaken" ma:index="2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bjectDetectorVersions" ma:index="2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4e5ac1d2-e26b-4de7-ab43-feac7088eaa9}" ma:internalName="TaxCatchAll" ma:showField="CatchAllData" ma:web="03aba595-bc08-4bc6-a067-44fa0d6fce4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533E06A-B29F-47F8-9BEA-32A25E992A1C}">
  <ds:schemaRefs>
    <ds:schemaRef ds:uri="http://schemas.microsoft.com/office/2006/metadata/properties"/>
    <ds:schemaRef ds:uri="http://schemas.microsoft.com/office/infopath/2007/PartnerControls"/>
    <ds:schemaRef ds:uri="ca283e0b-db31-4043-a2ef-b80661bf084a"/>
    <ds:schemaRef ds:uri="902dd526-cac9-4920-b1f7-be5bc1745a1a"/>
    <ds:schemaRef ds:uri="03aba595-bc08-4bc6-a067-44fa0d6fce4c"/>
  </ds:schemaRefs>
</ds:datastoreItem>
</file>

<file path=customXml/itemProps2.xml><?xml version="1.0" encoding="utf-8"?>
<ds:datastoreItem xmlns:ds="http://schemas.openxmlformats.org/officeDocument/2006/customXml" ds:itemID="{42BF2889-7993-431F-AEDA-179F69AFE319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89A598E-8F44-4D35-A800-DC1907BB5E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3aba595-bc08-4bc6-a067-44fa0d6fce4c"/>
    <ds:schemaRef ds:uri="902dd526-cac9-4920-b1f7-be5bc1745a1a"/>
    <ds:schemaRef ds:uri="ca283e0b-db31-4043-a2ef-b80661bf08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6F8840CE-134B-41BA-B990-9B25173D141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Cotizador</vt:lpstr>
      <vt:lpstr>Cotizador!Print_Area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Diana Karen Quiroz Marquez</dc:creator>
  <cp:keywords/>
  <dc:description/>
  <cp:lastModifiedBy>Jorge Arturo Gomez Olguin</cp:lastModifiedBy>
  <cp:revision/>
  <cp:lastPrinted>2024-06-11T16:31:46Z</cp:lastPrinted>
  <dcterms:created xsi:type="dcterms:W3CDTF">2024-03-21T22:06:57Z</dcterms:created>
  <dcterms:modified xsi:type="dcterms:W3CDTF">2024-06-11T16:45:04Z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0x010100F2DE37B2B58B034095CBA3EB9E9602DB</vt:lpwstr>
  </property>
  <property fmtid="{D5CDD505-2E9C-101B-9397-08002B2CF9AE}" pid="3" name="_dlc_DocIdItemGuid">
    <vt:lpwstr>601f9775-b514-458c-889d-764c2b0230b7</vt:lpwstr>
  </property>
  <property fmtid="{D5CDD505-2E9C-101B-9397-08002B2CF9AE}" pid="4" name="MediaServiceImageTags">
    <vt:lpwstr/>
  </property>
</Properties>
</file>