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ubik" sheetId="1" r:id="rId4"/>
    <sheet state="visible" name="Rodon" sheetId="2" r:id="rId5"/>
  </sheets>
  <definedNames/>
  <calcPr/>
</workbook>
</file>

<file path=xl/sharedStrings.xml><?xml version="1.0" encoding="utf-8"?>
<sst xmlns="http://schemas.openxmlformats.org/spreadsheetml/2006/main" count="138" uniqueCount="58">
  <si>
    <t>Form B. 1 Price schedule form: Mural painting of Monastery Church in Rubik</t>
  </si>
  <si>
    <t>Nr</t>
  </si>
  <si>
    <t>Nr An</t>
  </si>
  <si>
    <t>ITEM/Emertimi i punimeve</t>
  </si>
  <si>
    <t>Unit/Njesia</t>
  </si>
  <si>
    <t>Quantity/Sasia</t>
  </si>
  <si>
    <t>Cost/Cmimi</t>
  </si>
  <si>
    <t>Total</t>
  </si>
  <si>
    <t>AN.1</t>
  </si>
  <si>
    <t>Consolidation of the painted layers (injections, filling of the gaps)/Konsolidim i shtresës së suvasë së pikturuar (Injektime, mbushja e xhepave)</t>
  </si>
  <si>
    <t>m2</t>
  </si>
  <si>
    <t>AN.4</t>
  </si>
  <si>
    <t>Filling of lacuane with new mortar/Mbushja e lakunave me llaç të ri</t>
  </si>
  <si>
    <t>AN.12</t>
  </si>
  <si>
    <t>Visual integration (painted layers)/Integrim piktorik (i pikturës murale)</t>
  </si>
  <si>
    <t>AN.2</t>
  </si>
  <si>
    <t>Fixing the cracks within the painted layers/Qepje e çarjeve dhe plasaritjeve në suvanë e pikturuar</t>
  </si>
  <si>
    <t>AN.7</t>
  </si>
  <si>
    <t>Cleaning of the painted layers from the instable deposits (dust and organic deposits) /  Pastrimi i pikturës nga depozitimet e paqendrueshme (pluhura dhe depozitime organike)</t>
  </si>
  <si>
    <t>AN.3</t>
  </si>
  <si>
    <t>Consolidation of painted layer/Konsolidim i pelikulit piktorik</t>
  </si>
  <si>
    <t>AN.10</t>
  </si>
  <si>
    <t>Cleaning of the painting from the decomposed varnish/Pastrim i pikturës nga verniku i dekompozuar</t>
  </si>
  <si>
    <t>AN.9</t>
  </si>
  <si>
    <t>Cleaning from the darkenning and infiltrated humidity / Pastrim nga nxirjet nga bloza dhe infiltrimet e lagështisë</t>
  </si>
  <si>
    <t>AN.8</t>
  </si>
  <si>
    <t>Cleaning of the painting from salts/Pastrimi i pikturës nga kripërat</t>
  </si>
  <si>
    <t>AN.16</t>
  </si>
  <si>
    <t>Consolidation, fixing of the original plaster layers not contanining paint (voids, gap) /  Konsolidimi, fiksimi i suvasë origjinale të pa pikturuar (boshllëqe, xhepa)</t>
  </si>
  <si>
    <t>AN.11</t>
  </si>
  <si>
    <t>Cleaning from deposits of lime wash / Pastrim nga lyerjet me gëlqere</t>
  </si>
  <si>
    <t>Conservation of the authentic layers of plaster / Konservimi i shtresës së suvasë autentike</t>
  </si>
  <si>
    <t>AN.15</t>
  </si>
  <si>
    <t>Test pits in sides of plastered walls / Sondazhet</t>
  </si>
  <si>
    <t>GRAND TOTAL without VAT</t>
  </si>
  <si>
    <t xml:space="preserve">Daily rate for reference outside of the Total of the BoQs </t>
  </si>
  <si>
    <t>Unit</t>
  </si>
  <si>
    <t xml:space="preserve">Rate </t>
  </si>
  <si>
    <t xml:space="preserve">Conservator </t>
  </si>
  <si>
    <t>Day</t>
  </si>
  <si>
    <t xml:space="preserve">Conservator assistant </t>
  </si>
  <si>
    <t xml:space="preserve">field worker </t>
  </si>
  <si>
    <t>Payment terms 30 days accepted: ☐ Yes</t>
  </si>
  <si>
    <t>Bidder’s discount for accelerated payment: ____% of total firm price for each calendar day less than thirty (30) days</t>
  </si>
  <si>
    <t>List of subcontractors or suppliers</t>
  </si>
  <si>
    <t>Bidder must identify the names of all subcontractors/suppliers who will be providing good/services under this Contract and the type of work being subcontracted, if applicable.</t>
  </si>
  <si>
    <t>_[Full legal name and address of subcontractors]___________</t>
  </si>
  <si>
    <t>_________________________________________________</t>
  </si>
  <si>
    <t>I, the undersigned, certify that I am duly authorized by [insert full name of Bidder] to sign this quotation and bind [insert full name of Bidder] should UNOPS accept this quotation:</t>
  </si>
  <si>
    <t>Name : _____________________________________________________________</t>
  </si>
  <si>
    <t>Title : _____________________________________________________________</t>
  </si>
  <si>
    <t>Date : _____________________________________________________________</t>
  </si>
  <si>
    <t>Signature : _____________________________________________________________</t>
  </si>
  <si>
    <t>Form B. 2 Price schedule form: Mural painting of Church of St Anthony in Rodon</t>
  </si>
  <si>
    <t>Consolidation, fixing of the original plaster layers not contanining paint (voids, gap) /  Konsolidimi, fiksimi i suvasë origjinale të pa pikturuar (boshllëqe,
xhepa)</t>
  </si>
  <si>
    <t>AN.5</t>
  </si>
  <si>
    <t>Infills / Pllombimet</t>
  </si>
  <si>
    <t>ml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</si>
</sst>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b/>
      <sz val="12.0"/>
      <color theme="1"/>
      <name val="Arial"/>
      <scheme val="minor"/>
    </font>
    <font>
      <b/>
      <color theme="1"/>
      <name val="Arial"/>
    </font>
    <font>
      <color theme="1"/>
      <name val="Arial"/>
    </font>
    <font>
      <b/>
      <sz val="12.0"/>
      <color theme="1"/>
      <name val="Arial"/>
    </font>
    <font/>
    <font>
      <b/>
      <color theme="1"/>
      <name val="Arial"/>
      <scheme val="minor"/>
    </font>
    <font>
      <color theme="1"/>
      <name val="Arial"/>
      <scheme val="minor"/>
    </font>
    <font>
      <color rgb="FF000000"/>
      <name val="&quot;Open Sans&quot;"/>
    </font>
    <font>
      <b/>
      <color rgb="FF000000"/>
      <name val="&quot;Open Sans&quot;"/>
    </font>
    <font>
      <b/>
      <color rgb="FF000000"/>
      <name val="&quot;Times New Roman&quot;"/>
    </font>
  </fonts>
  <fills count="4">
    <fill>
      <patternFill patternType="none"/>
    </fill>
    <fill>
      <patternFill patternType="lightGray"/>
    </fill>
    <fill>
      <patternFill patternType="solid">
        <fgColor rgb="FFA4C2F4"/>
        <bgColor rgb="FFA4C2F4"/>
      </patternFill>
    </fill>
    <fill>
      <patternFill patternType="solid">
        <fgColor rgb="FF9FC5E8"/>
        <bgColor rgb="FF9FC5E8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2" numFmtId="0" xfId="0" applyAlignment="1" applyBorder="1" applyFill="1" applyFont="1">
      <alignment vertical="bottom"/>
    </xf>
    <xf borderId="2" fillId="2" fontId="2" numFmtId="0" xfId="0" applyAlignment="1" applyBorder="1" applyFont="1">
      <alignment vertical="bottom"/>
    </xf>
    <xf borderId="3" fillId="0" fontId="2" numFmtId="0" xfId="0" applyAlignment="1" applyBorder="1" applyFont="1">
      <alignment horizontal="right" vertical="bottom"/>
    </xf>
    <xf borderId="4" fillId="0" fontId="2" numFmtId="0" xfId="0" applyAlignment="1" applyBorder="1" applyFont="1">
      <alignment vertical="bottom"/>
    </xf>
    <xf borderId="4" fillId="0" fontId="3" numFmtId="0" xfId="0" applyAlignment="1" applyBorder="1" applyFont="1">
      <alignment shrinkToFit="0" vertical="bottom" wrapText="1"/>
    </xf>
    <xf borderId="4" fillId="0" fontId="3" numFmtId="0" xfId="0" applyAlignment="1" applyBorder="1" applyFont="1">
      <alignment horizontal="center" vertical="bottom"/>
    </xf>
    <xf borderId="4" fillId="0" fontId="3" numFmtId="0" xfId="0" applyAlignment="1" applyBorder="1" applyFont="1">
      <alignment vertical="bottom"/>
    </xf>
    <xf borderId="4" fillId="0" fontId="3" numFmtId="0" xfId="0" applyAlignment="1" applyBorder="1" applyFont="1">
      <alignment horizontal="right" vertical="bottom"/>
    </xf>
    <xf borderId="5" fillId="0" fontId="4" numFmtId="0" xfId="0" applyAlignment="1" applyBorder="1" applyFont="1">
      <alignment readingOrder="0" vertical="bottom"/>
    </xf>
    <xf borderId="6" fillId="0" fontId="5" numFmtId="0" xfId="0" applyBorder="1" applyFont="1"/>
    <xf borderId="4" fillId="0" fontId="5" numFmtId="0" xfId="0" applyBorder="1" applyFont="1"/>
    <xf borderId="4" fillId="0" fontId="4" numFmtId="0" xfId="0" applyAlignment="1" applyBorder="1" applyFont="1">
      <alignment horizontal="right" vertical="bottom"/>
    </xf>
    <xf borderId="1" fillId="2" fontId="6" numFmtId="0" xfId="0" applyBorder="1" applyFont="1"/>
    <xf borderId="1" fillId="2" fontId="6" numFmtId="0" xfId="0" applyAlignment="1" applyBorder="1" applyFont="1">
      <alignment readingOrder="0"/>
    </xf>
    <xf borderId="1" fillId="0" fontId="7" numFmtId="0" xfId="0" applyBorder="1" applyFont="1"/>
    <xf borderId="1" fillId="0" fontId="7" numFmtId="0" xfId="0" applyAlignment="1" applyBorder="1" applyFont="1">
      <alignment readingOrder="0"/>
    </xf>
    <xf borderId="0" fillId="0" fontId="8" numFmtId="0" xfId="0" applyAlignment="1" applyFont="1">
      <alignment readingOrder="0"/>
    </xf>
    <xf borderId="0" fillId="0" fontId="8" numFmtId="0" xfId="0" applyFont="1"/>
    <xf borderId="0" fillId="0" fontId="9" numFmtId="0" xfId="0" applyAlignment="1" applyFont="1">
      <alignment readingOrder="0"/>
    </xf>
    <xf borderId="0" fillId="0" fontId="9" numFmtId="0" xfId="0" applyFont="1"/>
    <xf borderId="0" fillId="0" fontId="10" numFmtId="0" xfId="0" applyAlignment="1" applyFont="1">
      <alignment readingOrder="0" vertical="bottom"/>
    </xf>
    <xf borderId="0" fillId="0" fontId="10" numFmtId="0" xfId="0" applyAlignment="1" applyFont="1">
      <alignment vertical="bottom"/>
    </xf>
    <xf borderId="1" fillId="3" fontId="2" numFmtId="0" xfId="0" applyAlignment="1" applyBorder="1" applyFill="1" applyFont="1">
      <alignment vertical="bottom"/>
    </xf>
    <xf borderId="2" fillId="3" fontId="2" numFmtId="0" xfId="0" applyAlignment="1" applyBorder="1" applyFont="1">
      <alignment vertical="bottom"/>
    </xf>
    <xf borderId="0" fillId="0" fontId="6" numFmtId="0" xfId="0" applyAlignment="1" applyFont="1">
      <alignment horizontal="center" readingOrder="0" vertical="center"/>
    </xf>
    <xf borderId="3" fillId="0" fontId="2" numFmtId="0" xfId="0" applyAlignment="1" applyBorder="1" applyFont="1">
      <alignment horizontal="right" vertical="bottom"/>
    </xf>
    <xf borderId="4" fillId="0" fontId="2" numFmtId="0" xfId="0" applyAlignment="1" applyBorder="1" applyFont="1">
      <alignment vertical="bottom"/>
    </xf>
    <xf borderId="4" fillId="0" fontId="3" numFmtId="0" xfId="0" applyAlignment="1" applyBorder="1" applyFont="1">
      <alignment shrinkToFit="0" vertical="bottom" wrapText="1"/>
    </xf>
    <xf borderId="4" fillId="0" fontId="3" numFmtId="0" xfId="0" applyAlignment="1" applyBorder="1" applyFont="1">
      <alignment horizontal="center" vertical="bottom"/>
    </xf>
    <xf borderId="4" fillId="0" fontId="3" numFmtId="0" xfId="0" applyAlignment="1" applyBorder="1" applyFont="1">
      <alignment vertical="bottom"/>
    </xf>
    <xf borderId="1" fillId="2" fontId="7" numFmtId="0" xfId="0" applyBorder="1" applyFont="1"/>
    <xf borderId="1" fillId="2" fontId="7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.25"/>
    <col customWidth="1" min="2" max="2" width="6.38"/>
    <col customWidth="1" min="3" max="3" width="43.88"/>
    <col customWidth="1" min="4" max="4" width="13.63"/>
    <col customWidth="1" min="5" max="5" width="12.63"/>
    <col customWidth="1" min="6" max="6" width="10.38"/>
    <col customWidth="1" min="7" max="7" width="12.13"/>
    <col customWidth="1" min="8" max="9" width="10.38"/>
    <col customWidth="1" min="10" max="10" width="18.38"/>
    <col customWidth="1" min="11" max="12" width="10.38"/>
  </cols>
  <sheetData>
    <row r="1">
      <c r="A1" s="1" t="s">
        <v>0</v>
      </c>
    </row>
    <row r="3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>
      <c r="A4" s="4">
        <v>1.0</v>
      </c>
      <c r="B4" s="5" t="s">
        <v>8</v>
      </c>
      <c r="C4" s="6" t="s">
        <v>9</v>
      </c>
      <c r="D4" s="7" t="s">
        <v>10</v>
      </c>
      <c r="E4" s="7">
        <v>5.0</v>
      </c>
      <c r="F4" s="8"/>
      <c r="G4" s="9">
        <f t="shared" ref="G4:G16" si="1">E4*F4</f>
        <v>0</v>
      </c>
    </row>
    <row r="5">
      <c r="A5" s="4">
        <v>2.0</v>
      </c>
      <c r="B5" s="5" t="s">
        <v>11</v>
      </c>
      <c r="C5" s="6" t="s">
        <v>12</v>
      </c>
      <c r="D5" s="7" t="s">
        <v>10</v>
      </c>
      <c r="E5" s="7">
        <v>12.9</v>
      </c>
      <c r="F5" s="8"/>
      <c r="G5" s="9">
        <f t="shared" si="1"/>
        <v>0</v>
      </c>
    </row>
    <row r="6">
      <c r="A6" s="4">
        <v>3.0</v>
      </c>
      <c r="B6" s="5" t="s">
        <v>13</v>
      </c>
      <c r="C6" s="6" t="s">
        <v>14</v>
      </c>
      <c r="D6" s="7" t="s">
        <v>10</v>
      </c>
      <c r="E6" s="7">
        <v>12.0</v>
      </c>
      <c r="F6" s="8"/>
      <c r="G6" s="9">
        <f t="shared" si="1"/>
        <v>0</v>
      </c>
    </row>
    <row r="7">
      <c r="A7" s="4">
        <v>4.0</v>
      </c>
      <c r="B7" s="5" t="s">
        <v>15</v>
      </c>
      <c r="C7" s="6" t="s">
        <v>16</v>
      </c>
      <c r="D7" s="7" t="s">
        <v>10</v>
      </c>
      <c r="E7" s="7">
        <v>9.0</v>
      </c>
      <c r="F7" s="8"/>
      <c r="G7" s="9">
        <f t="shared" si="1"/>
        <v>0</v>
      </c>
    </row>
    <row r="8">
      <c r="A8" s="4">
        <v>5.0</v>
      </c>
      <c r="B8" s="5" t="s">
        <v>17</v>
      </c>
      <c r="C8" s="6" t="s">
        <v>18</v>
      </c>
      <c r="D8" s="7" t="s">
        <v>10</v>
      </c>
      <c r="E8" s="7">
        <v>18.0</v>
      </c>
      <c r="F8" s="8"/>
      <c r="G8" s="9">
        <f t="shared" si="1"/>
        <v>0</v>
      </c>
    </row>
    <row r="9">
      <c r="A9" s="4">
        <v>6.0</v>
      </c>
      <c r="B9" s="5" t="s">
        <v>19</v>
      </c>
      <c r="C9" s="6" t="s">
        <v>20</v>
      </c>
      <c r="D9" s="7" t="s">
        <v>10</v>
      </c>
      <c r="E9" s="7">
        <v>7.5</v>
      </c>
      <c r="F9" s="8"/>
      <c r="G9" s="9">
        <f t="shared" si="1"/>
        <v>0</v>
      </c>
    </row>
    <row r="10">
      <c r="A10" s="4">
        <v>7.0</v>
      </c>
      <c r="B10" s="5" t="s">
        <v>21</v>
      </c>
      <c r="C10" s="6" t="s">
        <v>22</v>
      </c>
      <c r="D10" s="7" t="s">
        <v>10</v>
      </c>
      <c r="E10" s="7">
        <v>11.0</v>
      </c>
      <c r="F10" s="8"/>
      <c r="G10" s="9">
        <f t="shared" si="1"/>
        <v>0</v>
      </c>
    </row>
    <row r="11">
      <c r="A11" s="4">
        <v>8.0</v>
      </c>
      <c r="B11" s="5" t="s">
        <v>23</v>
      </c>
      <c r="C11" s="6" t="s">
        <v>24</v>
      </c>
      <c r="D11" s="7" t="s">
        <v>10</v>
      </c>
      <c r="E11" s="7">
        <v>4.0</v>
      </c>
      <c r="F11" s="8"/>
      <c r="G11" s="9">
        <f t="shared" si="1"/>
        <v>0</v>
      </c>
    </row>
    <row r="12">
      <c r="A12" s="4">
        <v>9.0</v>
      </c>
      <c r="B12" s="5" t="s">
        <v>25</v>
      </c>
      <c r="C12" s="6" t="s">
        <v>26</v>
      </c>
      <c r="D12" s="7" t="s">
        <v>10</v>
      </c>
      <c r="E12" s="7">
        <v>20.0</v>
      </c>
      <c r="F12" s="8"/>
      <c r="G12" s="9">
        <f t="shared" si="1"/>
        <v>0</v>
      </c>
    </row>
    <row r="13">
      <c r="A13" s="4">
        <v>10.0</v>
      </c>
      <c r="B13" s="5" t="s">
        <v>27</v>
      </c>
      <c r="C13" s="6" t="s">
        <v>28</v>
      </c>
      <c r="D13" s="7" t="s">
        <v>10</v>
      </c>
      <c r="E13" s="7">
        <v>6.0</v>
      </c>
      <c r="F13" s="8"/>
      <c r="G13" s="9">
        <f t="shared" si="1"/>
        <v>0</v>
      </c>
    </row>
    <row r="14">
      <c r="A14" s="4">
        <v>11.0</v>
      </c>
      <c r="B14" s="5" t="s">
        <v>29</v>
      </c>
      <c r="C14" s="6" t="s">
        <v>30</v>
      </c>
      <c r="D14" s="7" t="s">
        <v>10</v>
      </c>
      <c r="E14" s="7">
        <v>3.0</v>
      </c>
      <c r="F14" s="8"/>
      <c r="G14" s="9">
        <f t="shared" si="1"/>
        <v>0</v>
      </c>
    </row>
    <row r="15">
      <c r="A15" s="4">
        <v>12.0</v>
      </c>
      <c r="B15" s="5" t="s">
        <v>27</v>
      </c>
      <c r="C15" s="6" t="s">
        <v>31</v>
      </c>
      <c r="D15" s="7" t="s">
        <v>10</v>
      </c>
      <c r="E15" s="7">
        <v>37.0</v>
      </c>
      <c r="F15" s="8"/>
      <c r="G15" s="9">
        <f t="shared" si="1"/>
        <v>0</v>
      </c>
    </row>
    <row r="16">
      <c r="A16" s="4">
        <v>13.0</v>
      </c>
      <c r="B16" s="5" t="s">
        <v>32</v>
      </c>
      <c r="C16" s="8" t="s">
        <v>33</v>
      </c>
      <c r="D16" s="7" t="s">
        <v>10</v>
      </c>
      <c r="E16" s="7">
        <v>37.8</v>
      </c>
      <c r="F16" s="8"/>
      <c r="G16" s="9">
        <f t="shared" si="1"/>
        <v>0</v>
      </c>
    </row>
    <row r="17">
      <c r="A17" s="10" t="s">
        <v>34</v>
      </c>
      <c r="B17" s="11"/>
      <c r="C17" s="11"/>
      <c r="D17" s="11"/>
      <c r="E17" s="11"/>
      <c r="F17" s="12"/>
      <c r="G17" s="13">
        <f>SUM(G4:G16)</f>
        <v>0</v>
      </c>
    </row>
    <row r="19">
      <c r="A19" s="14"/>
      <c r="B19" s="14"/>
      <c r="C19" s="15" t="s">
        <v>35</v>
      </c>
      <c r="D19" s="15" t="s">
        <v>36</v>
      </c>
      <c r="E19" s="15" t="s">
        <v>37</v>
      </c>
    </row>
    <row r="20">
      <c r="A20" s="16"/>
      <c r="B20" s="16"/>
      <c r="C20" s="17" t="s">
        <v>38</v>
      </c>
      <c r="D20" s="17" t="s">
        <v>39</v>
      </c>
      <c r="E20" s="16"/>
    </row>
    <row r="21">
      <c r="A21" s="16"/>
      <c r="B21" s="16"/>
      <c r="C21" s="17" t="s">
        <v>40</v>
      </c>
      <c r="D21" s="17" t="s">
        <v>39</v>
      </c>
      <c r="E21" s="16"/>
    </row>
    <row r="22">
      <c r="A22" s="16"/>
      <c r="B22" s="16"/>
      <c r="C22" s="17" t="s">
        <v>41</v>
      </c>
      <c r="D22" s="17" t="s">
        <v>39</v>
      </c>
      <c r="E22" s="16"/>
    </row>
    <row r="27">
      <c r="B27" s="18" t="s">
        <v>42</v>
      </c>
    </row>
    <row r="28">
      <c r="B28" s="19"/>
    </row>
    <row r="29">
      <c r="B29" s="18" t="s">
        <v>43</v>
      </c>
    </row>
    <row r="30">
      <c r="B30" s="19"/>
    </row>
    <row r="31">
      <c r="B31" s="19"/>
    </row>
    <row r="32">
      <c r="B32" s="20" t="s">
        <v>44</v>
      </c>
    </row>
    <row r="33">
      <c r="B33" s="21"/>
    </row>
    <row r="34">
      <c r="B34" s="18" t="s">
        <v>45</v>
      </c>
    </row>
    <row r="35">
      <c r="B35" s="19"/>
    </row>
    <row r="36">
      <c r="B36" s="18" t="s">
        <v>46</v>
      </c>
    </row>
    <row r="37">
      <c r="B37" s="19"/>
    </row>
    <row r="38">
      <c r="B38" s="18" t="s">
        <v>47</v>
      </c>
    </row>
    <row r="39">
      <c r="B39" s="19"/>
    </row>
    <row r="40">
      <c r="B40" s="18" t="s">
        <v>47</v>
      </c>
    </row>
    <row r="41">
      <c r="B41" s="19"/>
    </row>
    <row r="42">
      <c r="B42" s="19"/>
    </row>
    <row r="43">
      <c r="B43" s="18" t="s">
        <v>48</v>
      </c>
    </row>
    <row r="44">
      <c r="B44" s="19"/>
    </row>
    <row r="45">
      <c r="B45" s="18" t="s">
        <v>49</v>
      </c>
    </row>
    <row r="46">
      <c r="B46" s="19"/>
    </row>
    <row r="47">
      <c r="B47" s="18" t="s">
        <v>50</v>
      </c>
    </row>
    <row r="48">
      <c r="B48" s="19"/>
    </row>
    <row r="49">
      <c r="B49" s="18" t="s">
        <v>51</v>
      </c>
    </row>
    <row r="50">
      <c r="B50" s="19"/>
    </row>
    <row r="51">
      <c r="B51" s="18" t="s">
        <v>52</v>
      </c>
    </row>
    <row r="52">
      <c r="B52" s="19"/>
    </row>
  </sheetData>
  <mergeCells count="1">
    <mergeCell ref="A17:F17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.75"/>
    <col customWidth="1" min="2" max="2" width="5.63"/>
    <col customWidth="1" min="3" max="3" width="33.75"/>
    <col customWidth="1" min="4" max="4" width="9.63"/>
    <col customWidth="1" min="5" max="5" width="12.63"/>
    <col customWidth="1" min="6" max="6" width="10.25"/>
    <col customWidth="1" min="7" max="7" width="15.0"/>
    <col customWidth="1" min="8" max="8" width="8.13"/>
    <col customWidth="1" min="9" max="9" width="8.0"/>
  </cols>
  <sheetData>
    <row r="1">
      <c r="A1" s="1" t="s">
        <v>53</v>
      </c>
      <c r="C1" s="22"/>
      <c r="D1" s="22"/>
      <c r="E1" s="22"/>
      <c r="F1" s="22"/>
      <c r="G1" s="22"/>
      <c r="H1" s="22"/>
    </row>
    <row r="2">
      <c r="B2" s="23"/>
    </row>
    <row r="3">
      <c r="A3" s="24" t="s">
        <v>1</v>
      </c>
      <c r="B3" s="25" t="s">
        <v>2</v>
      </c>
      <c r="C3" s="25" t="s">
        <v>3</v>
      </c>
      <c r="D3" s="25" t="s">
        <v>4</v>
      </c>
      <c r="E3" s="25" t="s">
        <v>5</v>
      </c>
      <c r="F3" s="25" t="s">
        <v>6</v>
      </c>
      <c r="G3" s="25" t="s">
        <v>7</v>
      </c>
      <c r="H3" s="26"/>
      <c r="I3" s="26"/>
      <c r="J3" s="26"/>
    </row>
    <row r="4">
      <c r="A4" s="27">
        <v>1.0</v>
      </c>
      <c r="B4" s="28" t="s">
        <v>8</v>
      </c>
      <c r="C4" s="29" t="s">
        <v>9</v>
      </c>
      <c r="D4" s="30" t="s">
        <v>10</v>
      </c>
      <c r="E4" s="30">
        <v>7.0</v>
      </c>
      <c r="F4" s="31"/>
      <c r="G4" s="31"/>
      <c r="H4" s="26"/>
      <c r="I4" s="26"/>
      <c r="J4" s="26"/>
    </row>
    <row r="5">
      <c r="A5" s="27">
        <v>2.0</v>
      </c>
      <c r="B5" s="28" t="s">
        <v>11</v>
      </c>
      <c r="C5" s="29" t="s">
        <v>12</v>
      </c>
      <c r="D5" s="30" t="s">
        <v>10</v>
      </c>
      <c r="E5" s="30">
        <v>4.0</v>
      </c>
      <c r="F5" s="31"/>
      <c r="G5" s="31"/>
      <c r="H5" s="26"/>
      <c r="I5" s="26"/>
      <c r="J5" s="26"/>
    </row>
    <row r="6">
      <c r="A6" s="27">
        <v>3.0</v>
      </c>
      <c r="B6" s="28" t="s">
        <v>13</v>
      </c>
      <c r="C6" s="29" t="s">
        <v>14</v>
      </c>
      <c r="D6" s="30" t="s">
        <v>10</v>
      </c>
      <c r="E6" s="30">
        <v>4.0</v>
      </c>
      <c r="F6" s="31"/>
      <c r="G6" s="31"/>
      <c r="H6" s="26"/>
      <c r="I6" s="26"/>
      <c r="J6" s="26"/>
    </row>
    <row r="7">
      <c r="A7" s="27">
        <v>4.0</v>
      </c>
      <c r="B7" s="28" t="s">
        <v>15</v>
      </c>
      <c r="C7" s="29" t="s">
        <v>16</v>
      </c>
      <c r="D7" s="30" t="s">
        <v>10</v>
      </c>
      <c r="E7" s="30">
        <v>12.0</v>
      </c>
      <c r="F7" s="31"/>
      <c r="G7" s="31"/>
      <c r="H7" s="26"/>
      <c r="I7" s="26"/>
      <c r="J7" s="26"/>
    </row>
    <row r="8">
      <c r="A8" s="27">
        <v>5.0</v>
      </c>
      <c r="B8" s="28" t="s">
        <v>17</v>
      </c>
      <c r="C8" s="29" t="s">
        <v>18</v>
      </c>
      <c r="D8" s="30" t="s">
        <v>10</v>
      </c>
      <c r="E8" s="30">
        <v>67.4</v>
      </c>
      <c r="F8" s="31"/>
      <c r="G8" s="31"/>
      <c r="H8" s="26"/>
      <c r="I8" s="26"/>
      <c r="J8" s="26"/>
    </row>
    <row r="9">
      <c r="A9" s="27">
        <v>6.0</v>
      </c>
      <c r="B9" s="28" t="s">
        <v>19</v>
      </c>
      <c r="C9" s="29" t="s">
        <v>20</v>
      </c>
      <c r="D9" s="30" t="s">
        <v>10</v>
      </c>
      <c r="E9" s="30">
        <v>8.0</v>
      </c>
      <c r="F9" s="31"/>
      <c r="G9" s="31"/>
      <c r="H9" s="26"/>
      <c r="I9" s="26"/>
      <c r="J9" s="26"/>
    </row>
    <row r="10">
      <c r="A10" s="27">
        <v>7.0</v>
      </c>
      <c r="B10" s="28" t="s">
        <v>21</v>
      </c>
      <c r="C10" s="29" t="s">
        <v>22</v>
      </c>
      <c r="D10" s="30" t="s">
        <v>10</v>
      </c>
      <c r="E10" s="30">
        <v>12.0</v>
      </c>
      <c r="F10" s="31"/>
      <c r="G10" s="31"/>
      <c r="H10" s="26"/>
      <c r="I10" s="26"/>
      <c r="J10" s="26"/>
    </row>
    <row r="11">
      <c r="A11" s="27">
        <v>8.0</v>
      </c>
      <c r="B11" s="28" t="s">
        <v>23</v>
      </c>
      <c r="C11" s="29" t="s">
        <v>24</v>
      </c>
      <c r="D11" s="30" t="s">
        <v>10</v>
      </c>
      <c r="E11" s="30">
        <v>2.0</v>
      </c>
      <c r="F11" s="31"/>
      <c r="G11" s="31"/>
      <c r="H11" s="26"/>
      <c r="I11" s="26"/>
      <c r="J11" s="26"/>
    </row>
    <row r="12">
      <c r="A12" s="27">
        <v>9.0</v>
      </c>
      <c r="B12" s="28" t="s">
        <v>25</v>
      </c>
      <c r="C12" s="29" t="s">
        <v>26</v>
      </c>
      <c r="D12" s="30" t="s">
        <v>10</v>
      </c>
      <c r="E12" s="30">
        <v>30.4</v>
      </c>
      <c r="F12" s="31"/>
      <c r="G12" s="31"/>
      <c r="H12" s="26"/>
      <c r="I12" s="26"/>
      <c r="J12" s="26"/>
    </row>
    <row r="13">
      <c r="A13" s="4">
        <v>10.0</v>
      </c>
      <c r="B13" s="5" t="s">
        <v>27</v>
      </c>
      <c r="C13" s="6" t="s">
        <v>54</v>
      </c>
      <c r="D13" s="7" t="s">
        <v>10</v>
      </c>
      <c r="E13" s="7">
        <v>37.0</v>
      </c>
      <c r="F13" s="8"/>
      <c r="G13" s="8"/>
    </row>
    <row r="14">
      <c r="A14" s="4">
        <v>11.0</v>
      </c>
      <c r="B14" s="5" t="s">
        <v>29</v>
      </c>
      <c r="C14" s="6" t="s">
        <v>30</v>
      </c>
      <c r="D14" s="7" t="s">
        <v>10</v>
      </c>
      <c r="E14" s="7">
        <v>3.0</v>
      </c>
      <c r="F14" s="8"/>
      <c r="G14" s="8"/>
    </row>
    <row r="15">
      <c r="A15" s="4">
        <v>12.0</v>
      </c>
      <c r="B15" s="5" t="s">
        <v>27</v>
      </c>
      <c r="C15" s="6" t="s">
        <v>31</v>
      </c>
      <c r="D15" s="7" t="s">
        <v>10</v>
      </c>
      <c r="E15" s="7">
        <v>37.0</v>
      </c>
      <c r="F15" s="8"/>
      <c r="G15" s="8"/>
    </row>
    <row r="16">
      <c r="A16" s="4">
        <v>13.0</v>
      </c>
      <c r="B16" s="5" t="s">
        <v>55</v>
      </c>
      <c r="C16" s="8" t="s">
        <v>56</v>
      </c>
      <c r="D16" s="7" t="s">
        <v>57</v>
      </c>
      <c r="E16" s="7">
        <v>115.0</v>
      </c>
      <c r="F16" s="8"/>
      <c r="G16" s="8"/>
    </row>
    <row r="17">
      <c r="A17" s="10" t="s">
        <v>34</v>
      </c>
      <c r="B17" s="11"/>
      <c r="C17" s="11"/>
      <c r="D17" s="11"/>
      <c r="E17" s="11"/>
      <c r="F17" s="12"/>
      <c r="G17" s="13">
        <f>SUM(G4:G16)</f>
        <v>0</v>
      </c>
    </row>
    <row r="20">
      <c r="A20" s="32"/>
      <c r="B20" s="32"/>
      <c r="C20" s="33" t="s">
        <v>35</v>
      </c>
      <c r="D20" s="33" t="s">
        <v>36</v>
      </c>
      <c r="E20" s="33" t="s">
        <v>37</v>
      </c>
    </row>
    <row r="21">
      <c r="A21" s="16"/>
      <c r="B21" s="16"/>
      <c r="C21" s="17" t="s">
        <v>38</v>
      </c>
      <c r="D21" s="17" t="s">
        <v>39</v>
      </c>
      <c r="E21" s="16"/>
    </row>
    <row r="22">
      <c r="A22" s="16"/>
      <c r="B22" s="16"/>
      <c r="C22" s="17" t="s">
        <v>40</v>
      </c>
      <c r="D22" s="17" t="s">
        <v>39</v>
      </c>
      <c r="E22" s="16"/>
    </row>
    <row r="23">
      <c r="A23" s="16"/>
      <c r="B23" s="16"/>
      <c r="C23" s="17" t="s">
        <v>41</v>
      </c>
      <c r="D23" s="17" t="s">
        <v>39</v>
      </c>
      <c r="E23" s="16"/>
    </row>
    <row r="26">
      <c r="B26" s="18" t="s">
        <v>42</v>
      </c>
    </row>
    <row r="27">
      <c r="B27" s="19"/>
    </row>
    <row r="28">
      <c r="B28" s="18" t="s">
        <v>43</v>
      </c>
    </row>
    <row r="29">
      <c r="B29" s="19"/>
    </row>
    <row r="30">
      <c r="B30" s="19"/>
    </row>
    <row r="31">
      <c r="B31" s="20" t="s">
        <v>44</v>
      </c>
    </row>
    <row r="32">
      <c r="B32" s="21"/>
    </row>
    <row r="33">
      <c r="B33" s="18" t="s">
        <v>45</v>
      </c>
    </row>
    <row r="34">
      <c r="B34" s="19"/>
    </row>
    <row r="35">
      <c r="B35" s="18" t="s">
        <v>46</v>
      </c>
    </row>
    <row r="36">
      <c r="B36" s="19"/>
    </row>
    <row r="37">
      <c r="B37" s="18" t="s">
        <v>47</v>
      </c>
    </row>
    <row r="38">
      <c r="B38" s="19"/>
    </row>
    <row r="39">
      <c r="B39" s="18" t="s">
        <v>47</v>
      </c>
    </row>
    <row r="40">
      <c r="B40" s="19"/>
    </row>
    <row r="41">
      <c r="B41" s="19"/>
    </row>
    <row r="42">
      <c r="B42" s="18" t="s">
        <v>48</v>
      </c>
    </row>
    <row r="43">
      <c r="B43" s="19"/>
    </row>
    <row r="44">
      <c r="B44" s="18" t="s">
        <v>49</v>
      </c>
    </row>
    <row r="45">
      <c r="B45" s="19"/>
    </row>
    <row r="46">
      <c r="B46" s="18" t="s">
        <v>50</v>
      </c>
    </row>
    <row r="47">
      <c r="B47" s="19"/>
    </row>
    <row r="48">
      <c r="B48" s="18" t="s">
        <v>51</v>
      </c>
    </row>
    <row r="49">
      <c r="B49" s="19"/>
    </row>
    <row r="50">
      <c r="B50" s="18" t="s">
        <v>52</v>
      </c>
    </row>
    <row r="51">
      <c r="B51" s="19"/>
    </row>
  </sheetData>
  <mergeCells count="1">
    <mergeCell ref="A17:F17"/>
  </mergeCells>
  <drawing r:id="rId1"/>
</worksheet>
</file>