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lsharif_unicef_org/Documents/Desktop/Lousana Work/Hygiene Kits - LITB 9190392/"/>
    </mc:Choice>
  </mc:AlternateContent>
  <xr:revisionPtr revIDLastSave="0" documentId="8_{17229617-BAC0-47D6-974E-E8796E91AA15}" xr6:coauthVersionLast="47" xr6:coauthVersionMax="47" xr10:uidLastSave="{00000000-0000-0000-0000-000000000000}"/>
  <bookViews>
    <workbookView xWindow="-110" yWindow="-110" windowWidth="19420" windowHeight="11500" xr2:uid="{BDAB2D5D-F4B9-496F-92D2-B276775A83B4}"/>
  </bookViews>
  <sheets>
    <sheet name="SH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" l="1"/>
  <c r="L18" i="1"/>
  <c r="L17" i="1"/>
  <c r="L16" i="1"/>
  <c r="L15" i="1"/>
  <c r="L14" i="1"/>
  <c r="L13" i="1"/>
  <c r="L12" i="1"/>
  <c r="L11" i="1"/>
  <c r="K5" i="1" s="1"/>
  <c r="L5" i="1" s="1"/>
  <c r="L10" i="1"/>
  <c r="L9" i="1"/>
  <c r="L8" i="1"/>
</calcChain>
</file>

<file path=xl/sharedStrings.xml><?xml version="1.0" encoding="utf-8"?>
<sst xmlns="http://schemas.openxmlformats.org/spreadsheetml/2006/main" count="53" uniqueCount="40">
  <si>
    <t>Annex B: Technical &amp; Financial Offer - Hygiene Kits</t>
  </si>
  <si>
    <t xml:space="preserve">Standard Hygiene kits </t>
  </si>
  <si>
    <t>DESCRIPTION</t>
  </si>
  <si>
    <t>UNIT</t>
  </si>
  <si>
    <t>QTY per kit</t>
  </si>
  <si>
    <t>Total QTY.</t>
  </si>
  <si>
    <t>Remarks</t>
  </si>
  <si>
    <t>Hygiene Kits</t>
  </si>
  <si>
    <t>Kit</t>
  </si>
  <si>
    <t>Breakdown Analysis: (Give a price for each sub-item in the kit, the overall price per kit will be automatically calculated.</t>
  </si>
  <si>
    <t>Available Qty in stock</t>
  </si>
  <si>
    <t>Delivery Time</t>
  </si>
  <si>
    <t>Country of Origin</t>
  </si>
  <si>
    <t>Brand Name</t>
  </si>
  <si>
    <t>Soap Bar for hand washing
80-120g</t>
  </si>
  <si>
    <t>Pc</t>
  </si>
  <si>
    <t xml:space="preserve"> Towel
Composition: Cotton 100%, Size 70 * 40 cm, high quality, Absorbent not less than 400-500gsm. Rough, loose, uncut pile weaves. With hemmed selvage (bordering towel     edge). Specifications: Weight: 220g minimum
Color: dark colors, fixed dye, assorted colors must be available.
</t>
  </si>
  <si>
    <t xml:space="preserve">Toilet paper, pack of 32 rolls
 Composition: 100% cellulose paper, Size: (100mm x 120 mm each sheet), Sheets: 162 per roll, with clear separation at the perforations
</t>
  </si>
  <si>
    <t>Pack</t>
  </si>
  <si>
    <t xml:space="preserve">Shampoo. High quality (Min 400 ml), type Dove or equivalent
Specifications:Not harmful for usenot irritating for the eyesmarketable qualitydermatologist testedEasy-lathering general purpose adult shampoo formulated for all types of hairs, Good reputable quality for adults.
For normal hair, Hypoallergenic, PH factor 5.5, life not less than 3 years
</t>
  </si>
  <si>
    <t>Toothbrush:
 Thick, long handle and firm to provide a firm grip, small head and correctly angled to reach all teeth multi-tufted with medium texture hard bristles made of nylon with a rounded end, the bristles arranged in a pattern to reach the greatest possible area of the tooth surface. 4 Pcs- large size for adults and 2 Pcs small size for children</t>
  </si>
  <si>
    <t>Toothpaste:
 contains an abrasive 10-40%, humictant 20-70%, water 5-30%, binder 1-2%, detergent 1-3%, flavour 1-2%, preservative 0.05-0.5%, and therapeutic agent 0.1%, fluoride 0.1% (1000ppm), tube volume 100ml or more, with 3 years shelf life. with fluoride from (1000 - 1500 ppm).</t>
  </si>
  <si>
    <t xml:space="preserve">Women Hygienic Sanitary Pads,
 Type: winged, super-slim, Packing: LDPE bag containing 24 folded units, individually wrapped
Size: Heavy to Medium Mentsruation
</t>
  </si>
  <si>
    <t xml:space="preserve"> Disposable diapers 
(Sizes: 2 - 5). Package with 32-50 pieces based on the size. Assuming a requirement of 6 diapers per day for children below 3 years.</t>
  </si>
  <si>
    <t xml:space="preserve">Wipes include 80 pieces 
PH 5.5 with Olivera, alcoholic free, with 3 years shelf life
</t>
  </si>
  <si>
    <t>EA</t>
  </si>
  <si>
    <t>Chloroxylenol
 4.5% minimum, Disinfection solution for cleaning shelter/house/toilets (1 Liter each) 2 Qty</t>
  </si>
  <si>
    <t>Plastic Bag,
 the largest available in the market (extra strength) (20 PCS) 3 packs</t>
  </si>
  <si>
    <t xml:space="preserve">Labeling, Packing and Packaging </t>
  </si>
  <si>
    <t>Box</t>
  </si>
  <si>
    <t xml:space="preserve">Total Price </t>
  </si>
  <si>
    <t>Supplier Name (company)</t>
  </si>
  <si>
    <t>Date:</t>
  </si>
  <si>
    <t xml:space="preserve"> Signature and Stamp of the bidder:</t>
  </si>
  <si>
    <r>
      <rPr>
        <b/>
        <sz val="24"/>
        <color rgb="FF000000"/>
        <rFont val="Times New Roman"/>
        <family val="1"/>
      </rPr>
      <t xml:space="preserve">LITB-2024- 9190392
</t>
    </r>
    <r>
      <rPr>
        <b/>
        <sz val="24"/>
        <color rgb="FF0000FF"/>
        <rFont val="Times New Roman"/>
        <family val="1"/>
      </rPr>
      <t>Hygiene Kits for Gaza Response</t>
    </r>
  </si>
  <si>
    <t>Unit price for Complete Kit (NIS)</t>
  </si>
  <si>
    <t>Total Price (NIS)</t>
  </si>
  <si>
    <t>QTY requeste for urgent delivery</t>
  </si>
  <si>
    <t>Unit price per sub-Item (NIS)</t>
  </si>
  <si>
    <t>Item #
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</si>
</sst>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24"/>
      <name val="Times New Roman"/>
      <family val="1"/>
    </font>
    <font>
      <b/>
      <sz val="24"/>
      <color rgb="FF000000"/>
      <name val="Times New Roman"/>
      <family val="1"/>
    </font>
    <font>
      <b/>
      <sz val="24"/>
      <color rgb="FF0000FF"/>
      <name val="Times New Roman"/>
      <family val="1"/>
    </font>
    <font>
      <b/>
      <sz val="16"/>
      <name val="Times New Roman"/>
      <family val="1"/>
    </font>
    <font>
      <b/>
      <sz val="40"/>
      <color rgb="FF0000FF"/>
      <name val="Times New Roman"/>
      <family val="1"/>
    </font>
    <font>
      <sz val="16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sz val="22"/>
      <name val="Times New Roman"/>
      <family val="1"/>
    </font>
    <font>
      <sz val="12"/>
      <name val="Times New Roman"/>
      <family val="1"/>
    </font>
    <font>
      <b/>
      <sz val="22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rgb="FFFF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" fontId="4" fillId="3" borderId="6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 readingOrder="1"/>
    </xf>
    <xf numFmtId="4" fontId="4" fillId="0" borderId="13" xfId="0" applyNumberFormat="1" applyFont="1" applyBorder="1" applyAlignment="1">
      <alignment horizontal="center" vertical="center" wrapText="1" readingOrder="1"/>
    </xf>
    <xf numFmtId="4" fontId="4" fillId="0" borderId="17" xfId="0" applyNumberFormat="1" applyFont="1" applyBorder="1" applyAlignment="1">
      <alignment horizontal="center" vertical="center" wrapText="1" readingOrder="1"/>
    </xf>
    <xf numFmtId="0" fontId="6" fillId="0" borderId="18" xfId="0" applyFont="1" applyBorder="1" applyAlignment="1">
      <alignment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4" fillId="4" borderId="25" xfId="0" applyNumberFormat="1" applyFont="1" applyFill="1" applyBorder="1" applyAlignment="1">
      <alignment horizontal="center" vertical="center" wrapText="1"/>
    </xf>
    <xf numFmtId="3" fontId="7" fillId="7" borderId="26" xfId="0" applyNumberFormat="1" applyFont="1" applyFill="1" applyBorder="1" applyAlignment="1">
      <alignment horizontal="center" vertical="top" wrapText="1"/>
    </xf>
    <xf numFmtId="0" fontId="8" fillId="7" borderId="13" xfId="0" applyFont="1" applyFill="1" applyBorder="1" applyAlignment="1">
      <alignment horizontal="left" vertical="top" wrapText="1" readingOrder="1"/>
    </xf>
    <xf numFmtId="0" fontId="9" fillId="7" borderId="13" xfId="0" applyFont="1" applyFill="1" applyBorder="1" applyAlignment="1">
      <alignment horizontal="center" vertical="center" wrapText="1" readingOrder="1"/>
    </xf>
    <xf numFmtId="3" fontId="8" fillId="6" borderId="13" xfId="0" applyNumberFormat="1" applyFont="1" applyFill="1" applyBorder="1" applyAlignment="1">
      <alignment horizontal="center" vertical="center" wrapText="1" readingOrder="1"/>
    </xf>
    <xf numFmtId="0" fontId="10" fillId="7" borderId="13" xfId="0" applyFont="1" applyFill="1" applyBorder="1" applyAlignment="1">
      <alignment horizontal="center" vertical="center" wrapText="1" readingOrder="1"/>
    </xf>
    <xf numFmtId="4" fontId="10" fillId="7" borderId="13" xfId="0" applyNumberFormat="1" applyFont="1" applyFill="1" applyBorder="1" applyAlignment="1">
      <alignment horizontal="center" vertical="center" wrapText="1" readingOrder="1"/>
    </xf>
    <xf numFmtId="4" fontId="4" fillId="7" borderId="17" xfId="0" applyNumberFormat="1" applyFont="1" applyFill="1" applyBorder="1" applyAlignment="1">
      <alignment horizontal="center" vertical="center" wrapText="1" readingOrder="1"/>
    </xf>
    <xf numFmtId="0" fontId="10" fillId="0" borderId="27" xfId="0" applyFont="1" applyBorder="1" applyAlignment="1">
      <alignment wrapText="1"/>
    </xf>
    <xf numFmtId="0" fontId="7" fillId="0" borderId="13" xfId="0" applyFont="1" applyBorder="1" applyAlignment="1">
      <alignment horizontal="left" vertical="top" wrapText="1" readingOrder="1"/>
    </xf>
    <xf numFmtId="0" fontId="8" fillId="0" borderId="13" xfId="0" applyFont="1" applyBorder="1" applyAlignment="1">
      <alignment horizontal="left" vertical="top" wrapText="1" readingOrder="1"/>
    </xf>
    <xf numFmtId="0" fontId="9" fillId="5" borderId="13" xfId="0" applyFont="1" applyFill="1" applyBorder="1" applyAlignment="1">
      <alignment horizontal="center" vertical="top" wrapText="1" readingOrder="1"/>
    </xf>
    <xf numFmtId="0" fontId="10" fillId="8" borderId="13" xfId="0" applyFont="1" applyFill="1" applyBorder="1" applyAlignment="1">
      <alignment horizontal="center" vertical="center" wrapText="1" readingOrder="1"/>
    </xf>
    <xf numFmtId="1" fontId="5" fillId="0" borderId="7" xfId="0" applyNumberFormat="1" applyFont="1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top" wrapText="1" readingOrder="1"/>
    </xf>
    <xf numFmtId="0" fontId="11" fillId="0" borderId="0" xfId="0" applyFont="1" applyAlignment="1">
      <alignment horizontal="left" vertical="top" wrapText="1" readingOrder="1"/>
    </xf>
    <xf numFmtId="0" fontId="9" fillId="7" borderId="0" xfId="0" applyFont="1" applyFill="1" applyAlignment="1">
      <alignment horizontal="center" vertical="top" wrapText="1" readingOrder="1"/>
    </xf>
    <xf numFmtId="3" fontId="8" fillId="7" borderId="0" xfId="0" applyNumberFormat="1" applyFont="1" applyFill="1" applyAlignment="1">
      <alignment horizontal="center" vertical="center" wrapText="1" readingOrder="1"/>
    </xf>
    <xf numFmtId="0" fontId="10" fillId="7" borderId="0" xfId="0" applyFont="1" applyFill="1" applyAlignment="1">
      <alignment horizontal="center" vertical="center" wrapText="1" readingOrder="1"/>
    </xf>
    <xf numFmtId="4" fontId="10" fillId="7" borderId="0" xfId="0" applyNumberFormat="1" applyFont="1" applyFill="1" applyAlignment="1">
      <alignment horizontal="center" vertical="center" wrapText="1" readingOrder="1"/>
    </xf>
    <xf numFmtId="4" fontId="4" fillId="7" borderId="0" xfId="0" applyNumberFormat="1" applyFont="1" applyFill="1" applyAlignment="1">
      <alignment horizontal="center" vertical="center" wrapText="1" readingOrder="1"/>
    </xf>
    <xf numFmtId="0" fontId="10" fillId="0" borderId="0" xfId="0" applyFont="1" applyAlignment="1">
      <alignment wrapText="1"/>
    </xf>
    <xf numFmtId="1" fontId="12" fillId="9" borderId="22" xfId="0" applyNumberFormat="1" applyFont="1" applyFill="1" applyBorder="1" applyAlignment="1">
      <alignment horizontal="center" vertical="center" wrapText="1"/>
    </xf>
    <xf numFmtId="3" fontId="13" fillId="9" borderId="25" xfId="0" applyNumberFormat="1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justify" vertical="center" wrapText="1" readingOrder="1"/>
    </xf>
    <xf numFmtId="0" fontId="14" fillId="9" borderId="25" xfId="0" applyFont="1" applyFill="1" applyBorder="1" applyAlignment="1">
      <alignment horizontal="center" vertical="center" wrapText="1" readingOrder="1"/>
    </xf>
    <xf numFmtId="3" fontId="14" fillId="9" borderId="25" xfId="0" applyNumberFormat="1" applyFont="1" applyFill="1" applyBorder="1" applyAlignment="1">
      <alignment horizontal="center" vertical="center" wrapText="1" readingOrder="1"/>
    </xf>
    <xf numFmtId="4" fontId="14" fillId="9" borderId="25" xfId="0" applyNumberFormat="1" applyFont="1" applyFill="1" applyBorder="1" applyAlignment="1">
      <alignment horizontal="center" vertical="center" wrapText="1" readingOrder="1"/>
    </xf>
    <xf numFmtId="4" fontId="15" fillId="9" borderId="25" xfId="0" applyNumberFormat="1" applyFont="1" applyFill="1" applyBorder="1" applyAlignment="1">
      <alignment horizontal="center" vertical="center" wrapText="1" readingOrder="1"/>
    </xf>
    <xf numFmtId="0" fontId="7" fillId="7" borderId="0" xfId="0" applyFont="1" applyFill="1" applyAlignment="1">
      <alignment horizontal="center" vertical="center" wrapText="1" readingOrder="1"/>
    </xf>
    <xf numFmtId="3" fontId="7" fillId="7" borderId="0" xfId="0" applyNumberFormat="1" applyFont="1" applyFill="1" applyAlignment="1">
      <alignment horizontal="center" vertical="center" wrapText="1" readingOrder="1"/>
    </xf>
    <xf numFmtId="0" fontId="8" fillId="7" borderId="0" xfId="0" applyFont="1" applyFill="1" applyAlignment="1">
      <alignment horizontal="left" vertical="center" wrapText="1" readingOrder="1"/>
    </xf>
    <xf numFmtId="0" fontId="16" fillId="3" borderId="8" xfId="0" applyFont="1" applyFill="1" applyBorder="1" applyAlignment="1">
      <alignment horizontal="center" vertical="center" wrapText="1"/>
    </xf>
    <xf numFmtId="3" fontId="16" fillId="0" borderId="13" xfId="0" applyNumberFormat="1" applyFont="1" applyBorder="1" applyAlignment="1">
      <alignment horizontal="center" vertical="center" wrapText="1" readingOrder="1"/>
    </xf>
    <xf numFmtId="1" fontId="7" fillId="10" borderId="29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 readingOrder="1"/>
    </xf>
    <xf numFmtId="1" fontId="7" fillId="0" borderId="30" xfId="0" applyNumberFormat="1" applyFont="1" applyBorder="1" applyAlignment="1">
      <alignment horizontal="left" vertical="center" wrapText="1"/>
    </xf>
    <xf numFmtId="1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1" fontId="8" fillId="0" borderId="31" xfId="0" applyNumberFormat="1" applyFont="1" applyBorder="1" applyAlignment="1">
      <alignment horizontal="left" vertical="top" wrapText="1"/>
    </xf>
    <xf numFmtId="1" fontId="8" fillId="0" borderId="2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2" fontId="1" fillId="0" borderId="3" xfId="0" applyNumberFormat="1" applyFont="1" applyBorder="1" applyAlignment="1">
      <alignment horizontal="center" vertical="center" wrapText="1"/>
    </xf>
    <xf numFmtId="12" fontId="1" fillId="0" borderId="4" xfId="0" applyNumberFormat="1" applyFont="1" applyBorder="1" applyAlignment="1">
      <alignment horizontal="center" vertical="center" wrapText="1"/>
    </xf>
    <xf numFmtId="12" fontId="1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textRotation="90" wrapText="1"/>
    </xf>
    <xf numFmtId="1" fontId="5" fillId="0" borderId="19" xfId="0" applyNumberFormat="1" applyFont="1" applyBorder="1" applyAlignment="1">
      <alignment horizontal="center" vertical="center" textRotation="90" wrapText="1"/>
    </xf>
    <xf numFmtId="1" fontId="5" fillId="0" borderId="7" xfId="0" applyNumberFormat="1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left" vertical="center" wrapText="1" readingOrder="1"/>
    </xf>
    <xf numFmtId="0" fontId="4" fillId="0" borderId="12" xfId="0" applyFont="1" applyBorder="1" applyAlignment="1">
      <alignment horizontal="left" vertical="center" wrapText="1" readingOrder="1"/>
    </xf>
    <xf numFmtId="3" fontId="4" fillId="0" borderId="14" xfId="0" applyNumberFormat="1" applyFont="1" applyBorder="1" applyAlignment="1">
      <alignment horizontal="center" vertical="center" wrapText="1" readingOrder="1"/>
    </xf>
    <xf numFmtId="3" fontId="4" fillId="0" borderId="15" xfId="0" applyNumberFormat="1" applyFont="1" applyBorder="1" applyAlignment="1">
      <alignment horizontal="center" vertical="center" wrapText="1" readingOrder="1"/>
    </xf>
    <xf numFmtId="3" fontId="4" fillId="0" borderId="16" xfId="0" applyNumberFormat="1" applyFont="1" applyBorder="1" applyAlignment="1">
      <alignment horizontal="center" vertical="center" wrapText="1" readingOrder="1"/>
    </xf>
    <xf numFmtId="0" fontId="4" fillId="0" borderId="17" xfId="0" applyFont="1" applyBorder="1" applyAlignment="1">
      <alignment horizontal="center" vertical="center" wrapText="1" readingOrder="1"/>
    </xf>
    <xf numFmtId="0" fontId="4" fillId="0" borderId="20" xfId="0" applyFont="1" applyBorder="1" applyAlignment="1">
      <alignment horizontal="center" vertical="center" wrapText="1" readingOrder="1"/>
    </xf>
    <xf numFmtId="0" fontId="4" fillId="0" borderId="21" xfId="0" applyFont="1" applyBorder="1" applyAlignment="1">
      <alignment horizontal="center" vertical="center" wrapText="1" readingOrder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 readingOrder="1"/>
    </xf>
    <xf numFmtId="0" fontId="8" fillId="7" borderId="28" xfId="0" applyFont="1" applyFill="1" applyBorder="1" applyAlignment="1">
      <alignment horizontal="center" vertical="center" wrapText="1" readingOrder="1"/>
    </xf>
    <xf numFmtId="0" fontId="8" fillId="7" borderId="0" xfId="0" applyFont="1" applyFill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32EA4-6ED3-40B3-B806-9BD982D403CD}">
  <dimension ref="A1:M25"/>
  <sheetViews>
    <sheetView tabSelected="1" topLeftCell="A16" workbookViewId="0">
      <selection activeCell="L20" sqref="L20"/>
    </sheetView>
  </sheetViews>
  <sheetFormatPr defaultRowHeight="14.5" x14ac:dyDescent="0.35"/>
  <cols>
    <col min="3" max="3" width="41.453125" customWidth="1"/>
    <col min="5" max="5" width="13.26953125" customWidth="1"/>
    <col min="7" max="7" width="13.1796875" customWidth="1"/>
    <col min="8" max="8" width="11.81640625" customWidth="1"/>
    <col min="9" max="9" width="11.7265625" customWidth="1"/>
    <col min="13" max="13" width="15" customWidth="1"/>
  </cols>
  <sheetData>
    <row r="1" spans="1:13" ht="30.5" thickBot="1" x14ac:dyDescent="0.4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30.5" thickBot="1" x14ac:dyDescent="0.4">
      <c r="A2" s="58" t="s">
        <v>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</row>
    <row r="3" spans="1:13" ht="30.5" thickBot="1" x14ac:dyDescent="0.4">
      <c r="A3" s="58" t="s">
        <v>34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60"/>
    </row>
    <row r="4" spans="1:13" ht="140.5" thickBot="1" x14ac:dyDescent="0.4">
      <c r="A4" s="1" t="s">
        <v>39</v>
      </c>
      <c r="B4" s="61" t="s">
        <v>2</v>
      </c>
      <c r="C4" s="62"/>
      <c r="D4" s="2" t="s">
        <v>3</v>
      </c>
      <c r="E4" s="46" t="s">
        <v>37</v>
      </c>
      <c r="F4" s="61" t="s">
        <v>5</v>
      </c>
      <c r="G4" s="63"/>
      <c r="H4" s="63"/>
      <c r="I4" s="63"/>
      <c r="J4" s="62"/>
      <c r="K4" s="3" t="s">
        <v>35</v>
      </c>
      <c r="L4" s="4" t="s">
        <v>36</v>
      </c>
      <c r="M4" s="2" t="s">
        <v>6</v>
      </c>
    </row>
    <row r="5" spans="1:13" ht="20.5" x14ac:dyDescent="0.45">
      <c r="A5" s="64"/>
      <c r="B5" s="67" t="s">
        <v>7</v>
      </c>
      <c r="C5" s="68"/>
      <c r="D5" s="5" t="s">
        <v>8</v>
      </c>
      <c r="E5" s="47">
        <v>10000</v>
      </c>
      <c r="F5" s="69"/>
      <c r="G5" s="70"/>
      <c r="H5" s="70"/>
      <c r="I5" s="70"/>
      <c r="J5" s="71"/>
      <c r="K5" s="6">
        <f>SUM(L8:L19)</f>
        <v>0</v>
      </c>
      <c r="L5" s="7">
        <f>E5*K5</f>
        <v>0</v>
      </c>
      <c r="M5" s="8"/>
    </row>
    <row r="6" spans="1:13" ht="20.5" thickBot="1" x14ac:dyDescent="0.4">
      <c r="A6" s="65"/>
      <c r="B6" s="72" t="s">
        <v>9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4"/>
    </row>
    <row r="7" spans="1:13" ht="120.5" thickBot="1" x14ac:dyDescent="0.4">
      <c r="A7" s="65"/>
      <c r="B7" s="75" t="s">
        <v>2</v>
      </c>
      <c r="C7" s="76"/>
      <c r="D7" s="9" t="s">
        <v>3</v>
      </c>
      <c r="E7" s="10" t="s">
        <v>4</v>
      </c>
      <c r="F7" s="11" t="s">
        <v>5</v>
      </c>
      <c r="G7" s="12" t="s">
        <v>10</v>
      </c>
      <c r="H7" s="12" t="s">
        <v>11</v>
      </c>
      <c r="I7" s="12" t="s">
        <v>12</v>
      </c>
      <c r="J7" s="12" t="s">
        <v>13</v>
      </c>
      <c r="K7" s="13" t="s">
        <v>38</v>
      </c>
      <c r="L7" s="14" t="s">
        <v>36</v>
      </c>
      <c r="M7" s="12" t="s">
        <v>6</v>
      </c>
    </row>
    <row r="8" spans="1:13" ht="51" x14ac:dyDescent="0.35">
      <c r="A8" s="65"/>
      <c r="B8" s="15">
        <v>1</v>
      </c>
      <c r="C8" s="16" t="s">
        <v>14</v>
      </c>
      <c r="D8" s="17" t="s">
        <v>15</v>
      </c>
      <c r="E8" s="17">
        <v>8</v>
      </c>
      <c r="F8" s="18"/>
      <c r="G8" s="19"/>
      <c r="H8" s="19"/>
      <c r="I8" s="19"/>
      <c r="J8" s="19"/>
      <c r="K8" s="20"/>
      <c r="L8" s="21">
        <f>K8*F8</f>
        <v>0</v>
      </c>
      <c r="M8" s="22"/>
    </row>
    <row r="9" spans="1:13" ht="357" x14ac:dyDescent="0.35">
      <c r="A9" s="65"/>
      <c r="B9" s="15">
        <v>2</v>
      </c>
      <c r="C9" s="16" t="s">
        <v>16</v>
      </c>
      <c r="D9" s="17" t="s">
        <v>15</v>
      </c>
      <c r="E9" s="17">
        <v>4</v>
      </c>
      <c r="F9" s="18"/>
      <c r="G9" s="19"/>
      <c r="H9" s="19"/>
      <c r="I9" s="19"/>
      <c r="J9" s="19"/>
      <c r="K9" s="20"/>
      <c r="L9" s="21">
        <f t="shared" ref="L9:L19" si="0">K9*F9</f>
        <v>0</v>
      </c>
      <c r="M9" s="22"/>
    </row>
    <row r="10" spans="1:13" ht="229.5" x14ac:dyDescent="0.35">
      <c r="A10" s="65"/>
      <c r="B10" s="15">
        <v>3</v>
      </c>
      <c r="C10" s="16" t="s">
        <v>17</v>
      </c>
      <c r="D10" s="17" t="s">
        <v>18</v>
      </c>
      <c r="E10" s="17">
        <v>2</v>
      </c>
      <c r="F10" s="18"/>
      <c r="G10" s="19"/>
      <c r="H10" s="19"/>
      <c r="I10" s="19"/>
      <c r="J10" s="19"/>
      <c r="K10" s="20"/>
      <c r="L10" s="21">
        <f t="shared" si="0"/>
        <v>0</v>
      </c>
      <c r="M10" s="22"/>
    </row>
    <row r="11" spans="1:13" ht="409.5" x14ac:dyDescent="0.35">
      <c r="A11" s="65"/>
      <c r="B11" s="15">
        <v>4</v>
      </c>
      <c r="C11" s="16" t="s">
        <v>19</v>
      </c>
      <c r="D11" s="17" t="s">
        <v>15</v>
      </c>
      <c r="E11" s="17">
        <v>2</v>
      </c>
      <c r="F11" s="18"/>
      <c r="G11" s="19"/>
      <c r="H11" s="19"/>
      <c r="I11" s="19"/>
      <c r="J11" s="19"/>
      <c r="K11" s="20"/>
      <c r="L11" s="21">
        <f t="shared" si="0"/>
        <v>0</v>
      </c>
      <c r="M11" s="22"/>
    </row>
    <row r="12" spans="1:13" ht="357" x14ac:dyDescent="0.35">
      <c r="A12" s="65"/>
      <c r="B12" s="15">
        <v>5</v>
      </c>
      <c r="C12" s="16" t="s">
        <v>20</v>
      </c>
      <c r="D12" s="17" t="s">
        <v>15</v>
      </c>
      <c r="E12" s="17">
        <v>6</v>
      </c>
      <c r="F12" s="18"/>
      <c r="G12" s="19"/>
      <c r="H12" s="19"/>
      <c r="I12" s="19"/>
      <c r="J12" s="19"/>
      <c r="K12" s="20"/>
      <c r="L12" s="21">
        <f t="shared" si="0"/>
        <v>0</v>
      </c>
      <c r="M12" s="22"/>
    </row>
    <row r="13" spans="1:13" ht="331.5" x14ac:dyDescent="0.35">
      <c r="A13" s="65"/>
      <c r="B13" s="15">
        <v>6</v>
      </c>
      <c r="C13" s="16" t="s">
        <v>21</v>
      </c>
      <c r="D13" s="17" t="s">
        <v>15</v>
      </c>
      <c r="E13" s="17">
        <v>2</v>
      </c>
      <c r="F13" s="18"/>
      <c r="G13" s="19"/>
      <c r="H13" s="19"/>
      <c r="I13" s="19"/>
      <c r="J13" s="19"/>
      <c r="K13" s="20"/>
      <c r="L13" s="21">
        <f t="shared" si="0"/>
        <v>0</v>
      </c>
      <c r="M13" s="22"/>
    </row>
    <row r="14" spans="1:13" ht="229.5" x14ac:dyDescent="0.35">
      <c r="A14" s="65"/>
      <c r="B14" s="15">
        <v>7</v>
      </c>
      <c r="C14" s="16" t="s">
        <v>22</v>
      </c>
      <c r="D14" s="17" t="s">
        <v>18</v>
      </c>
      <c r="E14" s="17">
        <v>4</v>
      </c>
      <c r="F14" s="18"/>
      <c r="G14" s="19"/>
      <c r="H14" s="19"/>
      <c r="I14" s="19"/>
      <c r="J14" s="19"/>
      <c r="K14" s="20"/>
      <c r="L14" s="21">
        <f t="shared" si="0"/>
        <v>0</v>
      </c>
      <c r="M14" s="22"/>
    </row>
    <row r="15" spans="1:13" ht="178.5" x14ac:dyDescent="0.35">
      <c r="A15" s="65"/>
      <c r="B15" s="15">
        <v>8</v>
      </c>
      <c r="C15" s="16" t="s">
        <v>23</v>
      </c>
      <c r="D15" s="17" t="s">
        <v>18</v>
      </c>
      <c r="E15" s="17">
        <v>2</v>
      </c>
      <c r="F15" s="18"/>
      <c r="G15" s="19"/>
      <c r="H15" s="19"/>
      <c r="I15" s="19"/>
      <c r="J15" s="19"/>
      <c r="K15" s="20"/>
      <c r="L15" s="21">
        <f t="shared" si="0"/>
        <v>0</v>
      </c>
      <c r="M15" s="22"/>
    </row>
    <row r="16" spans="1:13" ht="153" x14ac:dyDescent="0.35">
      <c r="A16" s="65"/>
      <c r="B16" s="15">
        <v>9</v>
      </c>
      <c r="C16" s="16" t="s">
        <v>24</v>
      </c>
      <c r="D16" s="17" t="s">
        <v>25</v>
      </c>
      <c r="E16" s="17">
        <v>4</v>
      </c>
      <c r="F16" s="18"/>
      <c r="G16" s="19"/>
      <c r="H16" s="19"/>
      <c r="I16" s="19"/>
      <c r="J16" s="19"/>
      <c r="K16" s="20"/>
      <c r="L16" s="21">
        <f t="shared" si="0"/>
        <v>0</v>
      </c>
      <c r="M16" s="22"/>
    </row>
    <row r="17" spans="1:13" ht="153" x14ac:dyDescent="0.35">
      <c r="A17" s="65"/>
      <c r="B17" s="15">
        <v>10</v>
      </c>
      <c r="C17" s="16" t="s">
        <v>26</v>
      </c>
      <c r="D17" s="17" t="s">
        <v>15</v>
      </c>
      <c r="E17" s="17">
        <v>2</v>
      </c>
      <c r="F17" s="18"/>
      <c r="G17" s="19"/>
      <c r="H17" s="19"/>
      <c r="I17" s="19"/>
      <c r="J17" s="19"/>
      <c r="K17" s="20"/>
      <c r="L17" s="21">
        <f t="shared" si="0"/>
        <v>0</v>
      </c>
      <c r="M17" s="22"/>
    </row>
    <row r="18" spans="1:13" ht="102" x14ac:dyDescent="0.35">
      <c r="A18" s="65"/>
      <c r="B18" s="15">
        <v>11</v>
      </c>
      <c r="C18" s="16" t="s">
        <v>27</v>
      </c>
      <c r="D18" s="17" t="s">
        <v>18</v>
      </c>
      <c r="E18" s="17">
        <v>3</v>
      </c>
      <c r="F18" s="18"/>
      <c r="G18" s="19"/>
      <c r="H18" s="19"/>
      <c r="I18" s="19"/>
      <c r="J18" s="19"/>
      <c r="K18" s="20"/>
      <c r="L18" s="21">
        <f t="shared" si="0"/>
        <v>0</v>
      </c>
      <c r="M18" s="22"/>
    </row>
    <row r="19" spans="1:13" ht="51.5" thickBot="1" x14ac:dyDescent="0.4">
      <c r="A19" s="66"/>
      <c r="B19" s="23"/>
      <c r="C19" s="24" t="s">
        <v>28</v>
      </c>
      <c r="D19" s="25" t="s">
        <v>29</v>
      </c>
      <c r="E19" s="25"/>
      <c r="F19" s="18"/>
      <c r="G19" s="26"/>
      <c r="H19" s="26"/>
      <c r="I19" s="26"/>
      <c r="J19" s="26"/>
      <c r="K19" s="20"/>
      <c r="L19" s="21">
        <f t="shared" si="0"/>
        <v>0</v>
      </c>
      <c r="M19" s="22"/>
    </row>
    <row r="20" spans="1:13" ht="28.5" thickBot="1" x14ac:dyDescent="0.4">
      <c r="A20" s="27"/>
      <c r="B20" s="28"/>
      <c r="C20" s="29" t="s">
        <v>30</v>
      </c>
      <c r="D20" s="30"/>
      <c r="E20" s="30"/>
      <c r="F20" s="31"/>
      <c r="G20" s="32"/>
      <c r="H20" s="32"/>
      <c r="I20" s="32"/>
      <c r="J20" s="32"/>
      <c r="K20" s="33"/>
      <c r="L20" s="34"/>
      <c r="M20" s="35"/>
    </row>
    <row r="21" spans="1:13" s="35" customFormat="1" ht="11.25" customHeight="1" thickBot="1" x14ac:dyDescent="0.4">
      <c r="A21" s="36"/>
      <c r="B21" s="37"/>
      <c r="C21" s="38"/>
      <c r="D21" s="39"/>
      <c r="E21" s="39"/>
      <c r="F21" s="40"/>
      <c r="G21" s="39"/>
      <c r="H21" s="39"/>
      <c r="I21" s="39"/>
      <c r="J21" s="39"/>
      <c r="K21" s="41"/>
      <c r="L21" s="42"/>
      <c r="M21" s="39"/>
    </row>
    <row r="22" spans="1:13" s="35" customFormat="1" ht="34.5" customHeight="1" x14ac:dyDescent="0.35">
      <c r="A22" s="51" t="s">
        <v>31</v>
      </c>
      <c r="B22" s="51"/>
      <c r="C22" s="51"/>
      <c r="D22" s="77"/>
      <c r="E22" s="77"/>
      <c r="F22" s="77"/>
      <c r="G22" s="77"/>
      <c r="H22" s="77"/>
      <c r="I22" s="77"/>
      <c r="J22" s="77"/>
      <c r="K22" s="78"/>
      <c r="L22" s="78"/>
      <c r="M22" s="78"/>
    </row>
    <row r="23" spans="1:13" s="35" customFormat="1" ht="26.5" customHeight="1" thickBot="1" x14ac:dyDescent="0.4">
      <c r="A23" s="48"/>
      <c r="B23" s="48"/>
      <c r="C23" s="48"/>
      <c r="D23" s="43"/>
      <c r="E23" s="44"/>
      <c r="F23" s="44"/>
      <c r="G23" s="45" t="s">
        <v>32</v>
      </c>
      <c r="H23" s="45"/>
      <c r="I23" s="49"/>
      <c r="J23" s="49"/>
      <c r="K23" s="79"/>
      <c r="L23" s="79"/>
      <c r="M23" s="79"/>
    </row>
    <row r="24" spans="1:13" s="35" customFormat="1" ht="30" customHeight="1" x14ac:dyDescent="0.35">
      <c r="A24" s="50" t="s">
        <v>33</v>
      </c>
      <c r="B24" s="51"/>
      <c r="C24" s="51"/>
      <c r="D24" s="51"/>
      <c r="E24" s="51"/>
      <c r="F24" s="51"/>
      <c r="G24" s="52"/>
      <c r="H24" s="52"/>
      <c r="I24" s="52"/>
      <c r="J24" s="52"/>
      <c r="K24" s="52"/>
      <c r="L24" s="52"/>
      <c r="M24" s="52"/>
    </row>
    <row r="25" spans="1:13" s="35" customFormat="1" ht="48" customHeight="1" thickBot="1" x14ac:dyDescent="0.4">
      <c r="A25" s="54"/>
      <c r="B25" s="55"/>
      <c r="C25" s="55"/>
      <c r="D25" s="55"/>
      <c r="E25" s="55"/>
      <c r="F25" s="55"/>
      <c r="G25" s="53"/>
      <c r="H25" s="53"/>
      <c r="I25" s="53"/>
      <c r="J25" s="53"/>
      <c r="K25" s="53"/>
      <c r="L25" s="53"/>
      <c r="M25" s="53"/>
    </row>
  </sheetData>
  <protectedRanges>
    <protectedRange sqref="M5 M8:M20 G8:K20" name="Range1"/>
    <protectedRange sqref="A25:M25 K22:K23 M22:M23" name="Range1_1"/>
    <protectedRange sqref="A23 I23" name="Range2"/>
  </protectedRanges>
  <mergeCells count="18">
    <mergeCell ref="A22:C22"/>
    <mergeCell ref="D22:J22"/>
    <mergeCell ref="K22:M23"/>
    <mergeCell ref="A5:A19"/>
    <mergeCell ref="B5:C5"/>
    <mergeCell ref="F5:J5"/>
    <mergeCell ref="B6:M6"/>
    <mergeCell ref="B7:C7"/>
    <mergeCell ref="A1:M1"/>
    <mergeCell ref="A2:M2"/>
    <mergeCell ref="A3:M3"/>
    <mergeCell ref="B4:C4"/>
    <mergeCell ref="F4:J4"/>
    <mergeCell ref="A23:C23"/>
    <mergeCell ref="I23:J23"/>
    <mergeCell ref="A24:F24"/>
    <mergeCell ref="G24:M25"/>
    <mergeCell ref="A25:F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SHK</vt:lpstr>
    </vt:vector>
  </TitlesOfParts>
  <Company>UNICEF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Abdelghany</dc:creator>
  <cp:lastModifiedBy>Lousana Sharif</cp:lastModifiedBy>
  <dcterms:created xsi:type="dcterms:W3CDTF">2024-04-14T12:59:45Z</dcterms:created>
  <dcterms:modified xsi:type="dcterms:W3CDTF">2024-05-23T13:17:45Z</dcterms:modified>
</cp:coreProperties>
</file>