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defaultThemeVersion="166925"/>
  <mc:AlternateContent xmlns:mc="http://schemas.openxmlformats.org/markup-compatibility/2006">
    <mc:Choice Requires="x15">
      <x15ac:absPath xmlns:x15ac="http://schemas.microsoft.com/office/spreadsheetml/2010/11/ac" url="https://unicef-my.sharepoint.com/personal/lsharif_unicef_org/Documents/Desktop/Lousana Work/Hygiene Kits - LITB 9190392/"/>
    </mc:Choice>
  </mc:AlternateContent>
  <xr:revisionPtr revIDLastSave="6" documentId="8_{361642AC-F79C-4659-AE6C-0CC02A4A9C25}" xr6:coauthVersionLast="47" xr6:coauthVersionMax="47" xr10:uidLastSave="{6394CEC1-D454-4B5A-919B-00363569BA76}"/>
  <bookViews>
    <workbookView xWindow="-110" yWindow="-110" windowWidth="19420" windowHeight="11500" activeTab="2" xr2:uid="{BDAB2D5D-F4B9-496F-92D2-B276775A83B4}"/>
  </bookViews>
  <sheets>
    <sheet name="LTA for Standard" sheetId="1" r:id="rId1"/>
    <sheet name="LTA for Disability" sheetId="2" r:id="rId2"/>
    <sheet name="LTA for Adult Dignity" sheetId="3" r:id="rId3"/>
    <sheet name="LTA for Soap&amp; Diapers" sheetId="4" r:id="rId4"/>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17" i="4" l="1"/>
  <c r="E14" i="4"/>
  <c r="E11" i="4"/>
  <c r="E8" i="4"/>
  <c r="L28" i="3"/>
  <c r="L27" i="3"/>
  <c r="L26" i="3"/>
  <c r="L25" i="3"/>
  <c r="L24" i="3"/>
  <c r="L23" i="3"/>
  <c r="L22" i="3"/>
  <c r="L21" i="3"/>
  <c r="L20" i="3"/>
  <c r="L19" i="3"/>
  <c r="L18" i="3"/>
  <c r="L17" i="3"/>
  <c r="L16" i="3"/>
  <c r="L15" i="3"/>
  <c r="L14" i="3"/>
  <c r="L13" i="3"/>
  <c r="L12" i="3"/>
  <c r="L11" i="3"/>
  <c r="L29" i="3" s="1"/>
  <c r="L10" i="3"/>
  <c r="L9" i="3"/>
  <c r="L8" i="3"/>
  <c r="L7" i="3"/>
  <c r="L12" i="2"/>
  <c r="L11" i="2"/>
  <c r="L5" i="2" s="1"/>
  <c r="K5" i="2" s="1"/>
  <c r="L10" i="2"/>
  <c r="L9" i="2"/>
  <c r="L8" i="2"/>
  <c r="L13" i="2" s="1"/>
  <c r="L4" i="3" l="1"/>
  <c r="K4" i="3" s="1"/>
  <c r="L19" i="1" l="1"/>
  <c r="L18" i="1"/>
  <c r="L17" i="1"/>
  <c r="L16" i="1"/>
  <c r="L15" i="1"/>
  <c r="L14" i="1"/>
  <c r="L13" i="1"/>
  <c r="L12" i="1"/>
  <c r="L11" i="1"/>
  <c r="K5" i="1" s="1"/>
  <c r="L5" i="1" s="1"/>
  <c r="L10" i="1"/>
  <c r="L9" i="1"/>
  <c r="L8" i="1"/>
</calcChain>
</file>

<file path=xl/sharedStrings.xml><?xml version="1.0" encoding="utf-8"?>
<sst xmlns="http://schemas.openxmlformats.org/spreadsheetml/2006/main" count="191" uniqueCount="95">
  <si>
    <t xml:space="preserve">Standard Hygiene kits </t>
  </si>
  <si>
    <t>DESCRIPTION</t>
  </si>
  <si>
    <t>UNIT</t>
  </si>
  <si>
    <t>QTY per kit</t>
  </si>
  <si>
    <t>Total QTY.</t>
  </si>
  <si>
    <t>Remarks</t>
  </si>
  <si>
    <t>Hygiene Kits</t>
  </si>
  <si>
    <t>Kit</t>
  </si>
  <si>
    <t>Breakdown Analysis: (Give a price for each sub-item in the kit, the overall price per kit will be automatically calculated.</t>
  </si>
  <si>
    <t>Available Qty in stock</t>
  </si>
  <si>
    <t>Delivery Time</t>
  </si>
  <si>
    <t>Country of Origin</t>
  </si>
  <si>
    <t>Brand Name</t>
  </si>
  <si>
    <t>Soap Bar for hand washing
80-120g</t>
  </si>
  <si>
    <t>Pc</t>
  </si>
  <si>
    <t xml:space="preserve"> Towel
Composition: Cotton 100%, Size 70 * 40 cm, high quality, Absorbent not less than 400-500gsm. Rough, loose, uncut pile weaves. With hemmed selvage (bordering towel     edge). Specifications: Weight: 220g minimum
Color: dark colors, fixed dye, assorted colors must be available.
</t>
  </si>
  <si>
    <t xml:space="preserve">Toilet paper, pack of 32 rolls
 Composition: 100% cellulose paper, Size: (100mm x 120 mm each sheet), Sheets: 162 per roll, with clear separation at the perforations
</t>
  </si>
  <si>
    <t>Pack</t>
  </si>
  <si>
    <t xml:space="preserve">Shampoo. High quality (Min 400 ml), type Dove or equivalent
Specifications:Not harmful for usenot irritating for the eyesmarketable qualitydermatologist testedEasy-lathering general purpose adult shampoo formulated for all types of hairs, Good reputable quality for adults.
For normal hair, Hypoallergenic, PH factor 5.5, life not less than 3 years
</t>
  </si>
  <si>
    <t>Toothbrush:
 Thick, long handle and firm to provide a firm grip, small head and correctly angled to reach all teeth multi-tufted with medium texture hard bristles made of nylon with a rounded end, the bristles arranged in a pattern to reach the greatest possible area of the tooth surface. 4 Pcs- large size for adults and 2 Pcs small size for children</t>
  </si>
  <si>
    <t>Toothpaste:
 contains an abrasive 10-40%, humictant 20-70%, water 5-30%, binder 1-2%, detergent 1-3%, flavour 1-2%, preservative 0.05-0.5%, and therapeutic agent 0.1%, fluoride 0.1% (1000ppm), tube volume 100ml or more, with 3 years shelf life. with fluoride from (1000 - 1500 ppm).</t>
  </si>
  <si>
    <t xml:space="preserve">Women Hygienic Sanitary Pads,
 Type: winged, super-slim, Packing: LDPE bag containing 24 folded units, individually wrapped
Size: Heavy to Medium Mentsruation
</t>
  </si>
  <si>
    <t xml:space="preserve"> Disposable diapers 
(Sizes: 2 - 5). Package with 32-50 pieces based on the size. Assuming a requirement of 6 diapers per day for children below 3 years.</t>
  </si>
  <si>
    <t xml:space="preserve">Wipes include 80 pieces 
PH 5.5 with Olivera, alcoholic free, with 3 years shelf life
</t>
  </si>
  <si>
    <t>EA</t>
  </si>
  <si>
    <t>Chloroxylenol
 4.5% minimum, Disinfection solution for cleaning shelter/house/toilets (1 Liter each) 2 Qty</t>
  </si>
  <si>
    <t>Plastic Bag,
 the largest available in the market (extra strength) (20 PCS) 3 packs</t>
  </si>
  <si>
    <t xml:space="preserve">Labeling, Packing and Packaging </t>
  </si>
  <si>
    <t>Box</t>
  </si>
  <si>
    <t xml:space="preserve">Total Price </t>
  </si>
  <si>
    <t>Supplier Name (company)</t>
  </si>
  <si>
    <t>Date:</t>
  </si>
  <si>
    <t xml:space="preserve"> Signature and Stamp of the bidder:</t>
  </si>
  <si>
    <t>Unit price for Complete Kit (NIS)</t>
  </si>
  <si>
    <t>Total Price (NIS)</t>
  </si>
  <si>
    <t>Unit price per sub-Item (NIS)</t>
  </si>
  <si>
    <t>Item #
70</t>
  </si>
  <si>
    <t xml:space="preserve">QTY </t>
  </si>
  <si>
    <r>
      <rPr>
        <b/>
        <sz val="24"/>
        <color rgb="FF000000"/>
        <rFont val="Times New Roman"/>
        <family val="1"/>
      </rPr>
      <t xml:space="preserve">LITB-2024- 9190392
</t>
    </r>
    <r>
      <rPr>
        <b/>
        <sz val="24"/>
        <color rgb="FF0000FF"/>
        <rFont val="Times New Roman"/>
        <family val="1"/>
      </rPr>
      <t>LTA Pricing valid for 2 years</t>
    </r>
  </si>
  <si>
    <t xml:space="preserve">Disability kits </t>
  </si>
  <si>
    <t>Item #</t>
  </si>
  <si>
    <t>Hygiene Disability Kits</t>
  </si>
  <si>
    <r>
      <t xml:space="preserve"> </t>
    </r>
    <r>
      <rPr>
        <b/>
        <sz val="20"/>
        <rFont val="Times New Roman"/>
        <family val="1"/>
      </rPr>
      <t xml:space="preserve">Wet wipes
 </t>
    </r>
    <r>
      <rPr>
        <sz val="20"/>
        <rFont val="Times New Roman"/>
        <family val="1"/>
      </rPr>
      <t>(120 pcs in a pack, hypoallergic) with plastic lid without alcohol PH 5.5 Material: non-woven fabric</t>
    </r>
  </si>
  <si>
    <r>
      <rPr>
        <b/>
        <sz val="20"/>
        <rFont val="Times New Roman"/>
        <family val="1"/>
      </rPr>
      <t xml:space="preserve">Diapers for adults </t>
    </r>
    <r>
      <rPr>
        <sz val="20"/>
        <rFont val="Times New Roman"/>
        <family val="1"/>
      </rPr>
      <t xml:space="preserve">
elastic waist, elastic velcro fastener, double absorbent core with antibacterial super absorbent, hydrophobic inner side bumpers, moisture saturation indicator 
</t>
    </r>
    <r>
      <rPr>
        <b/>
        <sz val="20"/>
        <rFont val="Times New Roman"/>
        <family val="1"/>
      </rPr>
      <t>Size S, M, L, XL</t>
    </r>
    <r>
      <rPr>
        <sz val="20"/>
        <rFont val="Times New Roman"/>
        <family val="1"/>
      </rPr>
      <t xml:space="preserve"> - 30pcs in pack</t>
    </r>
  </si>
  <si>
    <r>
      <rPr>
        <b/>
        <sz val="20"/>
        <rFont val="Times New Roman"/>
        <family val="1"/>
      </rPr>
      <t>Absorbent pad</t>
    </r>
    <r>
      <rPr>
        <sz val="20"/>
        <rFont val="Times New Roman"/>
        <family val="1"/>
      </rPr>
      <t xml:space="preserve">
(for elderly people and people with disabilities)
size (LxW) 600x600mm 
absorbency 150-450ml (super absorbent) fluff fibers and super absorbent polymers</t>
    </r>
  </si>
  <si>
    <r>
      <rPr>
        <b/>
        <sz val="20"/>
        <rFont val="Times New Roman"/>
        <family val="1"/>
      </rPr>
      <t xml:space="preserve">Disposable gloves, </t>
    </r>
    <r>
      <rPr>
        <sz val="20"/>
        <rFont val="Times New Roman"/>
        <family val="1"/>
      </rPr>
      <t xml:space="preserve">
100 pieces in a box, size M, Material: 100% latex </t>
    </r>
  </si>
  <si>
    <t>Adult Dignity Kit</t>
  </si>
  <si>
    <t>Soap, Toilet soap bar
100/110 g for personal hygiene.
Unscented, antibacterial, hypoallergenic, free of harmful or dangerous substances. Remaining shelf life 80%., high quality, type Dove or equivalent Q=4</t>
  </si>
  <si>
    <t xml:space="preserve"> Sanitary Pads. 
Each pack is of a minimum 9 pads, high quality (Always brand or equivalent)
Specifications: Thin, High absorbent with wings; Leak proof bottom layer
Materials: Non-woven tissue, cotton touch feels top sheet, Not containing allergic and dangerous substances
Each napkin includes a plastic cover for discreet disposal.
Size: Heavy to medium menstruation (Box of 9 pads) Q=4
</t>
  </si>
  <si>
    <t xml:space="preserve">Absorbent cloth towel.
 Cotton 100 %, size 70 * 40 cm, high quality, Turkish made or equivalent, very absorbent, not less than 400-500gsm. Rough, loose, uncut pile weaves. With hemmed selvage (bordering towel edge).
Specifications:
Weight: 220g minimum
Color: dark colors,
fixed dye, and assorted colors must be available. Q=2
</t>
  </si>
  <si>
    <t xml:space="preserve">Toothbrush: 
Strong plastic toothbrush with medium hardness nylon bristles for adult use
Specifications:
Bristles must be free of sharp or jagged edges and endpoints. The bristles must not fall out with normal use. All of the toothbrush components are safe for use
Packing Individually wrapped. Q=2
</t>
  </si>
  <si>
    <t>set</t>
  </si>
  <si>
    <t>Toothpaste
 High quality, type Colgate or equivalent
Free of parabens. Neutral flavor.
The toothpaste shall be free of lumps or particles which are palpable in the mouth as separate or discrete particles.
The toothpaste shall not segregate, ferment or physically deteriorate during normal conditions of storage or use.
shelf life at least 2 years
 size:100 ml minimum Q=2</t>
  </si>
  <si>
    <t>pc</t>
  </si>
  <si>
    <t xml:space="preserve">Shampoo.
 High quality (Min 400 ml), type Dove or equivalent
Specifications:
Not harmful for use
not irritating for the eyes
marketable quality
dermatologist tested
Easy-lathering general purpose adult
shampoo formulated for all types of hairs,
Good reputable quality for adults
For normal hair
Hypoallergenic, PH factor 5.5
Shelf life not less than 3 years  Q=1
</t>
  </si>
  <si>
    <t>Hairbrush,
 Plastic Hairbrush
High quality, large size with soft spokes
Color:
Assorted colors    Q=2</t>
  </si>
  <si>
    <t xml:space="preserve">wipes 
include 80 pieces PH 5.5 with Olivera, alcoholic free, with 3 years shelf life. Type tender or equivalent Q=2
</t>
  </si>
  <si>
    <t xml:space="preserve">Bath sponge 
/ lefa For adults usage Q=2
</t>
  </si>
  <si>
    <t>Hair removal 
Sweet,  made of sugar, lemon, and water, with no chemical additives. min weight for a piece is 100 gm. High-quality brand  Q=3</t>
  </si>
  <si>
    <t xml:space="preserve">Toilet paper, 
Compressed, two layers (pack of 3 roll) , weight not less than 300 g ( pack of 3 rolls) Q=1
</t>
  </si>
  <si>
    <t>Prayer suit 
for adults, Grey/black two pieces prayer dress, the fabric is soft cotton, easy to wear, practical fits all sizes Q=2</t>
  </si>
  <si>
    <t>Women’s underwear (bra),
 made of 100 % cotton material, high quality, Size, L, XL Colors:
Preferably dark solid colors (set of 2 pieces) Q= 1</t>
  </si>
  <si>
    <t>Women’s underwear (underwear),
 (each of 4 Pcs), made of 100 % cotton material, high quality, two sizes, L, XL -Colors:
Preferably dark solid colors (set of 4 pieces)  Q= 1</t>
  </si>
  <si>
    <t>lady slippers,
 Open-heel slippers, made of Memory Foam or rubber ( size 36-42) Q=1</t>
  </si>
  <si>
    <t>Hand cream 
Hand cream Fenjal or equivalent (min 100 ml size) Q=1</t>
  </si>
  <si>
    <t>Stick roll Deodorant, high-quality Vapex or equivalent, size min 50 ml Q=1</t>
  </si>
  <si>
    <t>Panadol (Pain Killer) tablets (10 tablets) Q=1</t>
  </si>
  <si>
    <t xml:space="preserve">Socks 
made of cotton, Turkish made or equivalent set of 2 pieces) Q=2
</t>
  </si>
  <si>
    <t>Packaging Bag
 Specifications: Bag with zipper,
Water-proof durable textile
With Logos printed (1 or 2 colors) on 1 side:20 x 15 cm
Size: Medium Size (min 30*50)
Color: Recommended colors: orange, grey, dark blue
Packing:
All Kit items shall be packed inside each bag; the bag should be closed to avoid spillage of items Q=1</t>
  </si>
  <si>
    <t>Flashlight, Torchlight
• 1 Watt torch
• 2.8 W emergency light
• power charging plug Q=1</t>
  </si>
  <si>
    <t>Packing, palletizing, and getting ready for delivery to Gaza.
Items will be placed on standard export boxes (5 layers) with the UNICEF logo and PO number on each pallet. The boxes will be placed on Euro-standard pallets with pallet corners, pallet covers, and shrink wrap. Euro Pallet dimensions 80 L*120 W*150 H, with total weight of 700KG,</t>
  </si>
  <si>
    <t>Total Price</t>
  </si>
  <si>
    <t>LITB-2024-9190392
Soap and Adult Diapers with immediate delivery of 2 days</t>
  </si>
  <si>
    <t>LITB Item #</t>
  </si>
  <si>
    <t>Price Per Unit in NIS excluding VAT</t>
  </si>
  <si>
    <t>Soap</t>
  </si>
  <si>
    <t>Soap, 100 grm</t>
  </si>
  <si>
    <t>bar of 100 gram</t>
  </si>
  <si>
    <t>Total Soap Cost</t>
  </si>
  <si>
    <t>Adult Diaper</t>
  </si>
  <si>
    <t>Medium Size (pack of 32)</t>
  </si>
  <si>
    <t>pack</t>
  </si>
  <si>
    <t>Total Adult Diaper (Medium)</t>
  </si>
  <si>
    <t>Large Size (pack of 32)</t>
  </si>
  <si>
    <t>Total Adult Diaper (Large)</t>
  </si>
  <si>
    <t>X Large Size (pack of 32)</t>
  </si>
  <si>
    <t>Total Adult Diaper (X Large)</t>
  </si>
  <si>
    <t>Total Cost in NIS excluding VAT</t>
  </si>
  <si>
    <t>Annex I: Technical &amp; Financial Offer - Hygiene Kits</t>
  </si>
  <si>
    <t>Annex I: Technical &amp; Financial Offer - Hygiene Disability Kits</t>
  </si>
  <si>
    <t>LITB-2024- 9190392
LTA Pricing valid for 2 years</t>
  </si>
  <si>
    <t>Unit price for Kit (NIS)</t>
  </si>
  <si>
    <t>Annex I: Technical &amp; Financial Offer - Adult Dignity Kits</t>
  </si>
  <si>
    <t xml:space="preserve"> Annex I -Pricing Sheet</t>
  </si>
  <si>
    <t xml:space="preserve"> LTA Pricing valid for 2 years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</si>
</sst>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x14ac:knownFonts="1">
    <font>
      <sz val="11"/>
      <color theme="1"/>
      <name val="Calibri"/>
      <family val="2"/>
      <scheme val="minor"/>
    </font>
    <font>
      <b/>
      <sz val="24"/>
      <name val="Times New Roman"/>
      <family val="1"/>
    </font>
    <font>
      <b/>
      <sz val="24"/>
      <color rgb="FF000000"/>
      <name val="Times New Roman"/>
      <family val="1"/>
    </font>
    <font>
      <b/>
      <sz val="24"/>
      <color rgb="FF0000FF"/>
      <name val="Times New Roman"/>
      <family val="1"/>
    </font>
    <font>
      <b/>
      <sz val="16"/>
      <name val="Times New Roman"/>
      <family val="1"/>
    </font>
    <font>
      <b/>
      <sz val="40"/>
      <color rgb="FF0000FF"/>
      <name val="Times New Roman"/>
      <family val="1"/>
    </font>
    <font>
      <sz val="16"/>
      <name val="Times New Roman"/>
      <family val="1"/>
    </font>
    <font>
      <b/>
      <sz val="20"/>
      <name val="Times New Roman"/>
      <family val="1"/>
    </font>
    <font>
      <sz val="20"/>
      <name val="Times New Roman"/>
      <family val="1"/>
    </font>
    <font>
      <sz val="22"/>
      <name val="Times New Roman"/>
      <family val="1"/>
    </font>
    <font>
      <sz val="12"/>
      <name val="Times New Roman"/>
      <family val="1"/>
    </font>
    <font>
      <b/>
      <sz val="22"/>
      <name val="Times New Roman"/>
      <family val="1"/>
    </font>
    <font>
      <b/>
      <sz val="20"/>
      <color theme="1"/>
      <name val="Times New Roman"/>
      <family val="1"/>
    </font>
    <font>
      <b/>
      <sz val="12"/>
      <color theme="1"/>
      <name val="Times New Roman"/>
      <family val="1"/>
    </font>
    <font>
      <sz val="12"/>
      <color theme="1"/>
      <name val="Times New Roman"/>
      <family val="1"/>
    </font>
    <font>
      <sz val="16"/>
      <color theme="1"/>
      <name val="Times New Roman"/>
      <family val="1"/>
    </font>
    <font>
      <b/>
      <sz val="16"/>
      <color rgb="FFFF0000"/>
      <name val="Times New Roman"/>
      <family val="1"/>
    </font>
    <font>
      <b/>
      <sz val="16"/>
      <color rgb="FF000000"/>
      <name val="Times New Roman"/>
    </font>
    <font>
      <b/>
      <sz val="12"/>
      <name val="Times New Roman"/>
      <family val="1"/>
    </font>
    <font>
      <b/>
      <sz val="12"/>
      <color rgb="FFFF0000"/>
      <name val="Times New Roman"/>
      <family val="1"/>
    </font>
    <font>
      <b/>
      <sz val="11"/>
      <color rgb="FF000000"/>
      <name val="Times New Roman"/>
      <family val="1"/>
    </font>
  </fonts>
  <fills count="13">
    <fill>
      <patternFill patternType="none"/>
    </fill>
    <fill>
      <patternFill patternType="gray125"/>
    </fill>
    <fill>
      <patternFill patternType="solid">
        <fgColor rgb="FFFFFF00"/>
        <bgColor indexed="64"/>
      </patternFill>
    </fill>
    <fill>
      <patternFill patternType="solid">
        <fgColor theme="8" tint="0.39997558519241921"/>
        <bgColor indexed="64"/>
      </patternFill>
    </fill>
    <fill>
      <patternFill patternType="solid">
        <fgColor rgb="FF92D050"/>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theme="0"/>
        <bgColor indexed="64"/>
      </patternFill>
    </fill>
    <fill>
      <patternFill patternType="solid">
        <fgColor theme="1" tint="0.499984740745262"/>
        <bgColor indexed="64"/>
      </patternFill>
    </fill>
    <fill>
      <patternFill patternType="solid">
        <fgColor theme="0" tint="-0.34998626667073579"/>
        <bgColor indexed="64"/>
      </patternFill>
    </fill>
    <fill>
      <patternFill patternType="solid">
        <fgColor theme="0" tint="-0.14999847407452621"/>
        <bgColor indexed="64"/>
      </patternFill>
    </fill>
    <fill>
      <patternFill patternType="solid">
        <fgColor rgb="FF00B0F0"/>
        <bgColor indexed="64"/>
      </patternFill>
    </fill>
    <fill>
      <patternFill patternType="solid">
        <fgColor theme="2" tint="-9.9978637043366805E-2"/>
        <bgColor indexed="64"/>
      </patternFill>
    </fill>
  </fills>
  <borders count="70">
    <border>
      <left/>
      <right/>
      <top/>
      <bottom/>
      <diagonal/>
    </border>
    <border>
      <left style="medium">
        <color indexed="64"/>
      </left>
      <right/>
      <top/>
      <bottom style="medium">
        <color auto="1"/>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8"/>
      </left>
      <right style="medium">
        <color indexed="8"/>
      </right>
      <top/>
      <bottom style="medium">
        <color indexed="8"/>
      </bottom>
      <diagonal/>
    </border>
    <border>
      <left style="medium">
        <color indexed="8"/>
      </left>
      <right/>
      <top/>
      <bottom style="medium">
        <color indexed="8"/>
      </bottom>
      <diagonal/>
    </border>
    <border>
      <left/>
      <right style="medium">
        <color indexed="8"/>
      </right>
      <top/>
      <bottom style="medium">
        <color indexed="8"/>
      </bottom>
      <diagonal/>
    </border>
    <border>
      <left/>
      <right/>
      <top/>
      <bottom style="medium">
        <color indexed="8"/>
      </bottom>
      <diagonal/>
    </border>
    <border>
      <left style="medium">
        <color indexed="8"/>
      </left>
      <right/>
      <top style="medium">
        <color indexed="8"/>
      </top>
      <bottom/>
      <diagonal/>
    </border>
    <border>
      <left style="thin">
        <color indexed="8"/>
      </left>
      <right/>
      <top/>
      <bottom style="thin">
        <color indexed="8"/>
      </bottom>
      <diagonal/>
    </border>
    <border>
      <left/>
      <right style="thin">
        <color indexed="8"/>
      </right>
      <top/>
      <bottom style="thin">
        <color indexed="8"/>
      </bottom>
      <diagonal/>
    </border>
    <border>
      <left style="thin">
        <color indexed="8"/>
      </left>
      <right style="thin">
        <color indexed="8"/>
      </right>
      <top style="thin">
        <color indexed="8"/>
      </top>
      <bottom style="thin">
        <color indexed="8"/>
      </bottom>
      <diagonal/>
    </border>
    <border>
      <left style="thin">
        <color indexed="8"/>
      </left>
      <right/>
      <top style="medium">
        <color indexed="8"/>
      </top>
      <bottom style="thin">
        <color indexed="8"/>
      </bottom>
      <diagonal/>
    </border>
    <border>
      <left/>
      <right/>
      <top style="medium">
        <color indexed="8"/>
      </top>
      <bottom style="thin">
        <color indexed="8"/>
      </bottom>
      <diagonal/>
    </border>
    <border>
      <left/>
      <right style="thin">
        <color indexed="8"/>
      </right>
      <top style="medium">
        <color indexed="8"/>
      </top>
      <bottom style="thin">
        <color indexed="8"/>
      </bottom>
      <diagonal/>
    </border>
    <border>
      <left style="thin">
        <color indexed="8"/>
      </left>
      <right/>
      <top style="thin">
        <color indexed="8"/>
      </top>
      <bottom style="thin">
        <color indexed="8"/>
      </bottom>
      <diagonal/>
    </border>
    <border>
      <left style="thin">
        <color indexed="8"/>
      </left>
      <right style="medium">
        <color indexed="8"/>
      </right>
      <top style="medium">
        <color indexed="8"/>
      </top>
      <bottom style="thin">
        <color indexed="8"/>
      </bottom>
      <diagonal/>
    </border>
    <border>
      <left style="medium">
        <color indexed="8"/>
      </left>
      <right/>
      <top/>
      <bottom/>
      <diagonal/>
    </border>
    <border>
      <left/>
      <right/>
      <top style="thin">
        <color indexed="8"/>
      </top>
      <bottom style="thin">
        <color indexed="8"/>
      </bottom>
      <diagonal/>
    </border>
    <border>
      <left/>
      <right style="medium">
        <color indexed="8"/>
      </right>
      <top style="thin">
        <color indexed="8"/>
      </top>
      <bottom style="thin">
        <color indexed="8"/>
      </bottom>
      <diagonal/>
    </border>
    <border>
      <left style="medium">
        <color indexed="8"/>
      </left>
      <right/>
      <top style="medium">
        <color indexed="8"/>
      </top>
      <bottom style="medium">
        <color indexed="8"/>
      </bottom>
      <diagonal/>
    </border>
    <border>
      <left/>
      <right style="medium">
        <color indexed="8"/>
      </right>
      <top style="medium">
        <color indexed="8"/>
      </top>
      <bottom style="medium">
        <color indexed="8"/>
      </bottom>
      <diagonal/>
    </border>
    <border>
      <left style="medium">
        <color indexed="8"/>
      </left>
      <right style="medium">
        <color indexed="8"/>
      </right>
      <top style="medium">
        <color indexed="8"/>
      </top>
      <bottom style="medium">
        <color indexed="8"/>
      </bottom>
      <diagonal/>
    </border>
    <border>
      <left/>
      <right/>
      <top style="medium">
        <color indexed="8"/>
      </top>
      <bottom style="medium">
        <color indexed="8"/>
      </bottom>
      <diagonal/>
    </border>
    <border>
      <left style="medium">
        <color indexed="64"/>
      </left>
      <right style="thin">
        <color indexed="8"/>
      </right>
      <top style="thin">
        <color indexed="8"/>
      </top>
      <bottom style="thin">
        <color indexed="8"/>
      </bottom>
      <diagonal/>
    </border>
    <border>
      <left style="thin">
        <color indexed="8"/>
      </left>
      <right style="medium">
        <color indexed="8"/>
      </right>
      <top style="thin">
        <color indexed="8"/>
      </top>
      <bottom style="thin">
        <color indexed="8"/>
      </bottom>
      <diagonal/>
    </border>
    <border>
      <left/>
      <right/>
      <top style="medium">
        <color indexed="8"/>
      </top>
      <bottom/>
      <diagonal/>
    </border>
    <border>
      <left/>
      <right/>
      <top/>
      <bottom style="thin">
        <color indexed="64"/>
      </bottom>
      <diagonal/>
    </border>
    <border>
      <left style="thin">
        <color indexed="64"/>
      </left>
      <right/>
      <top/>
      <bottom/>
      <diagonal/>
    </border>
    <border>
      <left style="thin">
        <color indexed="64"/>
      </left>
      <right/>
      <top/>
      <bottom style="medium">
        <color indexed="64"/>
      </bottom>
      <diagonal/>
    </border>
    <border>
      <left style="medium">
        <color indexed="64"/>
      </left>
      <right/>
      <top/>
      <bottom style="medium">
        <color auto="1"/>
      </bottom>
      <diagonal/>
    </border>
    <border>
      <left/>
      <right/>
      <top/>
      <bottom style="medium">
        <color indexed="64"/>
      </bottom>
      <diagonal/>
    </border>
    <border>
      <left/>
      <right/>
      <top/>
      <bottom style="medium">
        <color indexed="8"/>
      </bottom>
      <diagonal/>
    </border>
    <border>
      <left/>
      <right style="medium">
        <color indexed="8"/>
      </right>
      <top/>
      <bottom style="medium">
        <color indexed="8"/>
      </bottom>
      <diagonal/>
    </border>
    <border>
      <left style="medium">
        <color indexed="8"/>
      </left>
      <right style="medium">
        <color indexed="8"/>
      </right>
      <top/>
      <bottom style="medium">
        <color indexed="8"/>
      </bottom>
      <diagonal/>
    </border>
    <border>
      <left style="medium">
        <color indexed="8"/>
      </left>
      <right style="medium">
        <color indexed="8"/>
      </right>
      <top/>
      <bottom style="medium">
        <color indexed="8"/>
      </bottom>
      <diagonal/>
    </border>
    <border>
      <left style="medium">
        <color indexed="8"/>
      </left>
      <right/>
      <top/>
      <bottom style="medium">
        <color indexed="8"/>
      </bottom>
      <diagonal/>
    </border>
    <border>
      <left/>
      <right style="medium">
        <color indexed="8"/>
      </right>
      <top/>
      <bottom style="medium">
        <color indexed="8"/>
      </bottom>
      <diagonal/>
    </border>
    <border>
      <left/>
      <right/>
      <top/>
      <bottom style="medium">
        <color indexed="8"/>
      </bottom>
      <diagonal/>
    </border>
    <border>
      <left/>
      <right/>
      <top/>
      <bottom style="medium">
        <color indexed="64"/>
      </bottom>
      <diagonal/>
    </border>
    <border>
      <left style="thin">
        <color indexed="64"/>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style="medium">
        <color rgb="FF000000"/>
      </left>
      <right style="medium">
        <color rgb="FF000000"/>
      </right>
      <top style="medium">
        <color rgb="FF000000"/>
      </top>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top style="medium">
        <color rgb="FF000000"/>
      </top>
      <bottom/>
      <diagonal/>
    </border>
    <border>
      <left/>
      <right style="medium">
        <color rgb="FF000000"/>
      </right>
      <top style="medium">
        <color rgb="FF000000"/>
      </top>
      <bottom/>
      <diagonal/>
    </border>
    <border>
      <left/>
      <right style="medium">
        <color rgb="FF000000"/>
      </right>
      <top/>
      <bottom/>
      <diagonal/>
    </border>
    <border>
      <left style="medium">
        <color indexed="8"/>
      </left>
      <right style="medium">
        <color indexed="8"/>
      </right>
      <top/>
      <bottom/>
      <diagonal/>
    </border>
    <border>
      <left/>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right/>
      <top style="thin">
        <color indexed="64"/>
      </top>
      <bottom/>
      <diagonal/>
    </border>
    <border>
      <left style="medium">
        <color indexed="64"/>
      </left>
      <right style="thin">
        <color indexed="64"/>
      </right>
      <top/>
      <bottom/>
      <diagonal/>
    </border>
    <border>
      <left style="thin">
        <color indexed="64"/>
      </left>
      <right style="thin">
        <color indexed="64"/>
      </right>
      <top/>
      <bottom/>
      <diagonal/>
    </border>
    <border>
      <left style="medium">
        <color indexed="64"/>
      </left>
      <right/>
      <top/>
      <bottom/>
      <diagonal/>
    </border>
    <border>
      <left/>
      <right style="thin">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right style="medium">
        <color indexed="64"/>
      </right>
      <top/>
      <bottom style="medium">
        <color indexed="64"/>
      </bottom>
      <diagonal/>
    </border>
  </borders>
  <cellStyleXfs count="1">
    <xf numFmtId="0" fontId="0" fillId="0" borderId="0"/>
  </cellStyleXfs>
  <cellXfs count="177">
    <xf numFmtId="0" fontId="0" fillId="0" borderId="0" xfId="0"/>
    <xf numFmtId="1" fontId="4" fillId="3" borderId="6" xfId="0" applyNumberFormat="1" applyFont="1" applyFill="1" applyBorder="1" applyAlignment="1">
      <alignment horizontal="center" vertical="center" wrapText="1"/>
    </xf>
    <xf numFmtId="0" fontId="4" fillId="3" borderId="6" xfId="0" applyFont="1" applyFill="1" applyBorder="1" applyAlignment="1">
      <alignment horizontal="center" vertical="center" wrapText="1"/>
    </xf>
    <xf numFmtId="4" fontId="4" fillId="4" borderId="6" xfId="0" applyNumberFormat="1" applyFont="1" applyFill="1" applyBorder="1" applyAlignment="1">
      <alignment horizontal="center" vertical="center" wrapText="1"/>
    </xf>
    <xf numFmtId="4" fontId="4" fillId="4" borderId="9" xfId="0" applyNumberFormat="1" applyFont="1" applyFill="1" applyBorder="1" applyAlignment="1">
      <alignment horizontal="center" vertical="center" wrapText="1"/>
    </xf>
    <xf numFmtId="0" fontId="4" fillId="0" borderId="13" xfId="0" applyFont="1" applyBorder="1" applyAlignment="1">
      <alignment horizontal="center" vertical="center" wrapText="1" readingOrder="1"/>
    </xf>
    <xf numFmtId="4" fontId="4" fillId="0" borderId="13" xfId="0" applyNumberFormat="1" applyFont="1" applyBorder="1" applyAlignment="1">
      <alignment horizontal="center" vertical="center" wrapText="1" readingOrder="1"/>
    </xf>
    <xf numFmtId="4" fontId="4" fillId="0" borderId="17" xfId="0" applyNumberFormat="1" applyFont="1" applyBorder="1" applyAlignment="1">
      <alignment horizontal="center" vertical="center" wrapText="1" readingOrder="1"/>
    </xf>
    <xf numFmtId="0" fontId="6" fillId="0" borderId="18" xfId="0" applyFont="1" applyBorder="1" applyAlignment="1">
      <alignment wrapText="1"/>
    </xf>
    <xf numFmtId="0" fontId="4" fillId="5" borderId="24" xfId="0" applyFont="1" applyFill="1" applyBorder="1" applyAlignment="1">
      <alignment horizontal="center" vertical="center" wrapText="1"/>
    </xf>
    <xf numFmtId="0" fontId="4" fillId="5" borderId="23" xfId="0" applyFont="1" applyFill="1" applyBorder="1" applyAlignment="1">
      <alignment horizontal="center" vertical="center" wrapText="1"/>
    </xf>
    <xf numFmtId="0" fontId="4" fillId="6" borderId="24" xfId="0" applyFont="1" applyFill="1" applyBorder="1" applyAlignment="1">
      <alignment horizontal="center" vertical="center" wrapText="1"/>
    </xf>
    <xf numFmtId="0" fontId="4" fillId="3" borderId="24" xfId="0" applyFont="1" applyFill="1" applyBorder="1" applyAlignment="1">
      <alignment horizontal="center" vertical="center" wrapText="1"/>
    </xf>
    <xf numFmtId="4" fontId="4" fillId="4" borderId="24" xfId="0" applyNumberFormat="1" applyFont="1" applyFill="1" applyBorder="1" applyAlignment="1">
      <alignment horizontal="center" vertical="center" wrapText="1"/>
    </xf>
    <xf numFmtId="4" fontId="4" fillId="4" borderId="25" xfId="0" applyNumberFormat="1" applyFont="1" applyFill="1" applyBorder="1" applyAlignment="1">
      <alignment horizontal="center" vertical="center" wrapText="1"/>
    </xf>
    <xf numFmtId="3" fontId="7" fillId="7" borderId="26" xfId="0" applyNumberFormat="1" applyFont="1" applyFill="1" applyBorder="1" applyAlignment="1">
      <alignment horizontal="center" vertical="top" wrapText="1"/>
    </xf>
    <xf numFmtId="0" fontId="8" fillId="7" borderId="13" xfId="0" applyFont="1" applyFill="1" applyBorder="1" applyAlignment="1">
      <alignment horizontal="left" vertical="top" wrapText="1" readingOrder="1"/>
    </xf>
    <xf numFmtId="0" fontId="9" fillId="7" borderId="13" xfId="0" applyFont="1" applyFill="1" applyBorder="1" applyAlignment="1">
      <alignment horizontal="center" vertical="center" wrapText="1" readingOrder="1"/>
    </xf>
    <xf numFmtId="3" fontId="8" fillId="6" borderId="13" xfId="0" applyNumberFormat="1" applyFont="1" applyFill="1" applyBorder="1" applyAlignment="1">
      <alignment horizontal="center" vertical="center" wrapText="1" readingOrder="1"/>
    </xf>
    <xf numFmtId="0" fontId="10" fillId="7" borderId="13" xfId="0" applyFont="1" applyFill="1" applyBorder="1" applyAlignment="1">
      <alignment horizontal="center" vertical="center" wrapText="1" readingOrder="1"/>
    </xf>
    <xf numFmtId="4" fontId="10" fillId="7" borderId="13" xfId="0" applyNumberFormat="1" applyFont="1" applyFill="1" applyBorder="1" applyAlignment="1">
      <alignment horizontal="center" vertical="center" wrapText="1" readingOrder="1"/>
    </xf>
    <xf numFmtId="4" fontId="4" fillId="7" borderId="17" xfId="0" applyNumberFormat="1" applyFont="1" applyFill="1" applyBorder="1" applyAlignment="1">
      <alignment horizontal="center" vertical="center" wrapText="1" readingOrder="1"/>
    </xf>
    <xf numFmtId="0" fontId="10" fillId="0" borderId="27" xfId="0" applyFont="1" applyBorder="1" applyAlignment="1">
      <alignment wrapText="1"/>
    </xf>
    <xf numFmtId="0" fontId="7" fillId="0" borderId="13" xfId="0" applyFont="1" applyBorder="1" applyAlignment="1">
      <alignment horizontal="left" vertical="top" wrapText="1" readingOrder="1"/>
    </xf>
    <xf numFmtId="0" fontId="8" fillId="0" borderId="13" xfId="0" applyFont="1" applyBorder="1" applyAlignment="1">
      <alignment horizontal="left" vertical="top" wrapText="1" readingOrder="1"/>
    </xf>
    <xf numFmtId="0" fontId="9" fillId="5" borderId="13" xfId="0" applyFont="1" applyFill="1" applyBorder="1" applyAlignment="1">
      <alignment horizontal="center" vertical="top" wrapText="1" readingOrder="1"/>
    </xf>
    <xf numFmtId="0" fontId="10" fillId="8" borderId="13" xfId="0" applyFont="1" applyFill="1" applyBorder="1" applyAlignment="1">
      <alignment horizontal="center" vertical="center" wrapText="1" readingOrder="1"/>
    </xf>
    <xf numFmtId="1" fontId="5" fillId="0" borderId="7" xfId="0" applyNumberFormat="1" applyFont="1" applyBorder="1" applyAlignment="1">
      <alignment horizontal="center" vertical="center" textRotation="90" wrapText="1"/>
    </xf>
    <xf numFmtId="0" fontId="7" fillId="0" borderId="0" xfId="0" applyFont="1" applyAlignment="1">
      <alignment horizontal="left" vertical="top" wrapText="1" readingOrder="1"/>
    </xf>
    <xf numFmtId="0" fontId="11" fillId="0" borderId="0" xfId="0" applyFont="1" applyAlignment="1">
      <alignment horizontal="left" vertical="top" wrapText="1" readingOrder="1"/>
    </xf>
    <xf numFmtId="0" fontId="9" fillId="7" borderId="0" xfId="0" applyFont="1" applyFill="1" applyAlignment="1">
      <alignment horizontal="center" vertical="top" wrapText="1" readingOrder="1"/>
    </xf>
    <xf numFmtId="3" fontId="8" fillId="7" borderId="0" xfId="0" applyNumberFormat="1" applyFont="1" applyFill="1" applyAlignment="1">
      <alignment horizontal="center" vertical="center" wrapText="1" readingOrder="1"/>
    </xf>
    <xf numFmtId="0" fontId="10" fillId="7" borderId="0" xfId="0" applyFont="1" applyFill="1" applyAlignment="1">
      <alignment horizontal="center" vertical="center" wrapText="1" readingOrder="1"/>
    </xf>
    <xf numFmtId="4" fontId="10" fillId="7" borderId="0" xfId="0" applyNumberFormat="1" applyFont="1" applyFill="1" applyAlignment="1">
      <alignment horizontal="center" vertical="center" wrapText="1" readingOrder="1"/>
    </xf>
    <xf numFmtId="4" fontId="4" fillId="7" borderId="0" xfId="0" applyNumberFormat="1" applyFont="1" applyFill="1" applyAlignment="1">
      <alignment horizontal="center" vertical="center" wrapText="1" readingOrder="1"/>
    </xf>
    <xf numFmtId="0" fontId="10" fillId="0" borderId="0" xfId="0" applyFont="1" applyAlignment="1">
      <alignment wrapText="1"/>
    </xf>
    <xf numFmtId="1" fontId="12" fillId="9" borderId="22" xfId="0" applyNumberFormat="1" applyFont="1" applyFill="1" applyBorder="1" applyAlignment="1">
      <alignment horizontal="center" vertical="center" wrapText="1"/>
    </xf>
    <xf numFmtId="3" fontId="13" fillId="9" borderId="25" xfId="0" applyNumberFormat="1" applyFont="1" applyFill="1" applyBorder="1" applyAlignment="1">
      <alignment horizontal="center" vertical="center" wrapText="1"/>
    </xf>
    <xf numFmtId="0" fontId="14" fillId="9" borderId="25" xfId="0" applyFont="1" applyFill="1" applyBorder="1" applyAlignment="1">
      <alignment horizontal="justify" vertical="center" wrapText="1" readingOrder="1"/>
    </xf>
    <xf numFmtId="0" fontId="14" fillId="9" borderId="25" xfId="0" applyFont="1" applyFill="1" applyBorder="1" applyAlignment="1">
      <alignment horizontal="center" vertical="center" wrapText="1" readingOrder="1"/>
    </xf>
    <xf numFmtId="3" fontId="14" fillId="9" borderId="25" xfId="0" applyNumberFormat="1" applyFont="1" applyFill="1" applyBorder="1" applyAlignment="1">
      <alignment horizontal="center" vertical="center" wrapText="1" readingOrder="1"/>
    </xf>
    <xf numFmtId="4" fontId="14" fillId="9" borderId="25" xfId="0" applyNumberFormat="1" applyFont="1" applyFill="1" applyBorder="1" applyAlignment="1">
      <alignment horizontal="center" vertical="center" wrapText="1" readingOrder="1"/>
    </xf>
    <xf numFmtId="4" fontId="15" fillId="9" borderId="25" xfId="0" applyNumberFormat="1" applyFont="1" applyFill="1" applyBorder="1" applyAlignment="1">
      <alignment horizontal="center" vertical="center" wrapText="1" readingOrder="1"/>
    </xf>
    <xf numFmtId="0" fontId="7" fillId="7" borderId="0" xfId="0" applyFont="1" applyFill="1" applyAlignment="1">
      <alignment horizontal="center" vertical="center" wrapText="1" readingOrder="1"/>
    </xf>
    <xf numFmtId="3" fontId="7" fillId="7" borderId="0" xfId="0" applyNumberFormat="1" applyFont="1" applyFill="1" applyAlignment="1">
      <alignment horizontal="center" vertical="center" wrapText="1" readingOrder="1"/>
    </xf>
    <xf numFmtId="0" fontId="8" fillId="7" borderId="0" xfId="0" applyFont="1" applyFill="1" applyAlignment="1">
      <alignment horizontal="left" vertical="center" wrapText="1" readingOrder="1"/>
    </xf>
    <xf numFmtId="0" fontId="4" fillId="3" borderId="8" xfId="0" applyFont="1" applyFill="1" applyBorder="1" applyAlignment="1">
      <alignment horizontal="center" vertical="center" wrapText="1"/>
    </xf>
    <xf numFmtId="0" fontId="7" fillId="7" borderId="0" xfId="0" applyFont="1" applyFill="1" applyAlignment="1">
      <alignment horizontal="center" vertical="center" wrapText="1" readingOrder="1"/>
    </xf>
    <xf numFmtId="3" fontId="16" fillId="0" borderId="13" xfId="0" applyNumberFormat="1" applyFont="1" applyBorder="1" applyAlignment="1">
      <alignment horizontal="center" vertical="center" wrapText="1" readingOrder="1"/>
    </xf>
    <xf numFmtId="4" fontId="4" fillId="4" borderId="36" xfId="0" applyNumberFormat="1" applyFont="1" applyFill="1" applyBorder="1" applyAlignment="1">
      <alignment horizontal="center" vertical="center" wrapText="1"/>
    </xf>
    <xf numFmtId="4" fontId="4" fillId="4" borderId="34" xfId="0" applyNumberFormat="1" applyFont="1" applyFill="1" applyBorder="1" applyAlignment="1">
      <alignment horizontal="center" vertical="center" wrapText="1"/>
    </xf>
    <xf numFmtId="0" fontId="4" fillId="3" borderId="36" xfId="0" applyFont="1" applyFill="1" applyBorder="1" applyAlignment="1">
      <alignment horizontal="center" vertical="center" wrapText="1"/>
    </xf>
    <xf numFmtId="0" fontId="9" fillId="0" borderId="13" xfId="0" applyFont="1" applyBorder="1" applyAlignment="1">
      <alignment horizontal="center" vertical="top" wrapText="1" readingOrder="1"/>
    </xf>
    <xf numFmtId="3" fontId="8" fillId="0" borderId="13" xfId="0" applyNumberFormat="1" applyFont="1" applyBorder="1" applyAlignment="1">
      <alignment horizontal="center" vertical="center" wrapText="1" readingOrder="1"/>
    </xf>
    <xf numFmtId="0" fontId="10" fillId="0" borderId="13" xfId="0" applyFont="1" applyBorder="1" applyAlignment="1">
      <alignment horizontal="center" vertical="center" wrapText="1" readingOrder="1"/>
    </xf>
    <xf numFmtId="1" fontId="4" fillId="3" borderId="37" xfId="0" applyNumberFormat="1" applyFont="1" applyFill="1" applyBorder="1" applyAlignment="1">
      <alignment horizontal="center" vertical="center" wrapText="1"/>
    </xf>
    <xf numFmtId="0" fontId="4" fillId="3" borderId="37" xfId="0" applyFont="1" applyFill="1" applyBorder="1" applyAlignment="1">
      <alignment horizontal="center" vertical="center" wrapText="1"/>
    </xf>
    <xf numFmtId="0" fontId="4" fillId="3" borderId="39" xfId="0" applyFont="1" applyFill="1" applyBorder="1" applyAlignment="1">
      <alignment horizontal="center" vertical="center" wrapText="1"/>
    </xf>
    <xf numFmtId="4" fontId="4" fillId="4" borderId="37" xfId="0" applyNumberFormat="1" applyFont="1" applyFill="1" applyBorder="1" applyAlignment="1">
      <alignment horizontal="center" vertical="center" wrapText="1"/>
    </xf>
    <xf numFmtId="4" fontId="4" fillId="4" borderId="40" xfId="0" applyNumberFormat="1" applyFont="1" applyFill="1" applyBorder="1" applyAlignment="1">
      <alignment horizontal="center" vertical="center" wrapText="1"/>
    </xf>
    <xf numFmtId="1" fontId="5" fillId="0" borderId="38" xfId="0" applyNumberFormat="1" applyFont="1" applyBorder="1" applyAlignment="1">
      <alignment horizontal="center" vertical="center" textRotation="90" wrapText="1"/>
    </xf>
    <xf numFmtId="0" fontId="7" fillId="7" borderId="0" xfId="0" applyFont="1" applyFill="1" applyAlignment="1">
      <alignment horizontal="left" vertical="center" wrapText="1" readingOrder="1"/>
    </xf>
    <xf numFmtId="0" fontId="10" fillId="7" borderId="0" xfId="0" applyFont="1" applyFill="1"/>
    <xf numFmtId="0" fontId="10" fillId="0" borderId="0" xfId="0" applyFont="1"/>
    <xf numFmtId="1" fontId="5" fillId="0" borderId="47" xfId="0" applyNumberFormat="1" applyFont="1" applyBorder="1" applyAlignment="1">
      <alignment vertical="center" textRotation="90" wrapText="1"/>
    </xf>
    <xf numFmtId="0" fontId="4" fillId="0" borderId="0" xfId="0" applyFont="1" applyAlignment="1">
      <alignment horizontal="center" vertical="center" wrapText="1" readingOrder="1"/>
    </xf>
    <xf numFmtId="1" fontId="18" fillId="11" borderId="47" xfId="0" applyNumberFormat="1" applyFont="1" applyFill="1" applyBorder="1" applyAlignment="1">
      <alignment horizontal="center" vertical="center" wrapText="1"/>
    </xf>
    <xf numFmtId="0" fontId="18" fillId="11" borderId="0" xfId="0" applyFont="1" applyFill="1" applyAlignment="1">
      <alignment horizontal="center" vertical="center" wrapText="1"/>
    </xf>
    <xf numFmtId="0" fontId="18" fillId="11" borderId="55" xfId="0" applyFont="1" applyFill="1" applyBorder="1" applyAlignment="1">
      <alignment horizontal="center" vertical="center" wrapText="1"/>
    </xf>
    <xf numFmtId="0" fontId="18" fillId="11" borderId="19" xfId="0" applyFont="1" applyFill="1" applyBorder="1" applyAlignment="1">
      <alignment horizontal="center" vertical="center" wrapText="1"/>
    </xf>
    <xf numFmtId="1" fontId="5" fillId="0" borderId="56" xfId="0" applyNumberFormat="1" applyFont="1" applyBorder="1" applyAlignment="1">
      <alignment vertical="center" textRotation="90" wrapText="1"/>
    </xf>
    <xf numFmtId="1" fontId="5" fillId="0" borderId="0" xfId="0" applyNumberFormat="1" applyFont="1" applyAlignment="1">
      <alignment vertical="center" textRotation="90" wrapText="1"/>
    </xf>
    <xf numFmtId="3" fontId="18" fillId="0" borderId="57" xfId="0" applyNumberFormat="1" applyFont="1" applyBorder="1" applyAlignment="1">
      <alignment horizontal="center" vertical="center" wrapText="1"/>
    </xf>
    <xf numFmtId="0" fontId="18" fillId="0" borderId="12" xfId="0" applyFont="1" applyBorder="1" applyAlignment="1">
      <alignment horizontal="left" vertical="center" wrapText="1" readingOrder="1"/>
    </xf>
    <xf numFmtId="0" fontId="18" fillId="0" borderId="11" xfId="0" applyFont="1" applyBorder="1" applyAlignment="1">
      <alignment horizontal="center" vertical="center" wrapText="1" readingOrder="1"/>
    </xf>
    <xf numFmtId="3" fontId="18" fillId="0" borderId="58" xfId="0" applyNumberFormat="1" applyFont="1" applyBorder="1" applyAlignment="1">
      <alignment horizontal="center" vertical="center" wrapText="1" readingOrder="1"/>
    </xf>
    <xf numFmtId="1" fontId="5" fillId="0" borderId="29" xfId="0" applyNumberFormat="1" applyFont="1" applyBorder="1" applyAlignment="1">
      <alignment vertical="center" textRotation="90" wrapText="1"/>
    </xf>
    <xf numFmtId="1" fontId="5" fillId="0" borderId="62" xfId="0" applyNumberFormat="1" applyFont="1" applyBorder="1" applyAlignment="1">
      <alignment vertical="center" textRotation="90" wrapText="1"/>
    </xf>
    <xf numFmtId="3" fontId="18" fillId="0" borderId="58" xfId="0" applyNumberFormat="1" applyFont="1" applyBorder="1" applyAlignment="1">
      <alignment horizontal="center" vertical="center" wrapText="1"/>
    </xf>
    <xf numFmtId="0" fontId="20" fillId="0" borderId="58" xfId="0" applyFont="1" applyBorder="1" applyAlignment="1">
      <alignment horizontal="center" vertical="center"/>
    </xf>
    <xf numFmtId="0" fontId="18" fillId="7" borderId="58" xfId="0" applyFont="1" applyFill="1" applyBorder="1" applyAlignment="1">
      <alignment horizontal="center" vertical="center" wrapText="1" readingOrder="1"/>
    </xf>
    <xf numFmtId="1" fontId="5" fillId="0" borderId="0" xfId="0" applyNumberFormat="1" applyFont="1" applyAlignment="1">
      <alignment horizontal="center" vertical="center" textRotation="90" wrapText="1"/>
    </xf>
    <xf numFmtId="1" fontId="10" fillId="0" borderId="0" xfId="0" applyNumberFormat="1" applyFont="1" applyAlignment="1">
      <alignment horizontal="center"/>
    </xf>
    <xf numFmtId="4" fontId="10" fillId="7" borderId="0" xfId="0" applyNumberFormat="1" applyFont="1" applyFill="1" applyAlignment="1">
      <alignment horizontal="center"/>
    </xf>
    <xf numFmtId="4" fontId="10" fillId="0" borderId="0" xfId="0" applyNumberFormat="1" applyFont="1" applyAlignment="1">
      <alignment horizontal="center"/>
    </xf>
    <xf numFmtId="0" fontId="10" fillId="0" borderId="0" xfId="0" applyFont="1" applyAlignment="1">
      <alignment horizontal="center"/>
    </xf>
    <xf numFmtId="1" fontId="7" fillId="0" borderId="30" xfId="0" applyNumberFormat="1" applyFont="1" applyBorder="1" applyAlignment="1">
      <alignment horizontal="left" vertical="center" wrapText="1"/>
    </xf>
    <xf numFmtId="1" fontId="7" fillId="0" borderId="0" xfId="0" applyNumberFormat="1" applyFont="1" applyAlignment="1">
      <alignment horizontal="left" vertical="center" wrapText="1"/>
    </xf>
    <xf numFmtId="0" fontId="8" fillId="0" borderId="0" xfId="0" applyFont="1" applyAlignment="1">
      <alignment horizontal="center" wrapText="1"/>
    </xf>
    <xf numFmtId="0" fontId="8" fillId="0" borderId="2" xfId="0" applyFont="1" applyBorder="1" applyAlignment="1">
      <alignment horizontal="center" wrapText="1"/>
    </xf>
    <xf numFmtId="1" fontId="8" fillId="0" borderId="31" xfId="0" applyNumberFormat="1" applyFont="1" applyBorder="1" applyAlignment="1">
      <alignment horizontal="left" vertical="top" wrapText="1"/>
    </xf>
    <xf numFmtId="1" fontId="8" fillId="0" borderId="2" xfId="0" applyNumberFormat="1" applyFont="1" applyBorder="1" applyAlignment="1">
      <alignment horizontal="left" vertical="top" wrapText="1"/>
    </xf>
    <xf numFmtId="0" fontId="1" fillId="2" borderId="1" xfId="0" applyFont="1" applyFill="1" applyBorder="1" applyAlignment="1">
      <alignment horizontal="center" vertical="center" wrapText="1"/>
    </xf>
    <xf numFmtId="0" fontId="1" fillId="2" borderId="2" xfId="0" applyFont="1" applyFill="1" applyBorder="1" applyAlignment="1">
      <alignment horizontal="center" vertical="center" wrapText="1"/>
    </xf>
    <xf numFmtId="12" fontId="1" fillId="0" borderId="3" xfId="0" applyNumberFormat="1" applyFont="1" applyBorder="1" applyAlignment="1">
      <alignment horizontal="center" vertical="center" wrapText="1"/>
    </xf>
    <xf numFmtId="12" fontId="1" fillId="0" borderId="4" xfId="0" applyNumberFormat="1" applyFont="1" applyBorder="1" applyAlignment="1">
      <alignment horizontal="center" vertical="center" wrapText="1"/>
    </xf>
    <xf numFmtId="12" fontId="1" fillId="0" borderId="5" xfId="0" applyNumberFormat="1" applyFont="1" applyBorder="1" applyAlignment="1">
      <alignment horizontal="center" vertical="center" wrapText="1"/>
    </xf>
    <xf numFmtId="0" fontId="4" fillId="3" borderId="7" xfId="0" applyFont="1" applyFill="1" applyBorder="1" applyAlignment="1">
      <alignment horizontal="center" vertical="center" wrapText="1"/>
    </xf>
    <xf numFmtId="0" fontId="4" fillId="3" borderId="8" xfId="0" applyFont="1" applyFill="1" applyBorder="1" applyAlignment="1">
      <alignment horizontal="center" vertical="center" wrapText="1"/>
    </xf>
    <xf numFmtId="0" fontId="4" fillId="3" borderId="9" xfId="0" applyFont="1" applyFill="1" applyBorder="1" applyAlignment="1">
      <alignment horizontal="center" vertical="center" wrapText="1"/>
    </xf>
    <xf numFmtId="0" fontId="7" fillId="7" borderId="0" xfId="0" applyFont="1" applyFill="1" applyAlignment="1">
      <alignment horizontal="center" vertical="center" wrapText="1" readingOrder="1"/>
    </xf>
    <xf numFmtId="0" fontId="8" fillId="7" borderId="28" xfId="0" applyFont="1" applyFill="1" applyBorder="1" applyAlignment="1">
      <alignment horizontal="center" vertical="center" wrapText="1" readingOrder="1"/>
    </xf>
    <xf numFmtId="0" fontId="8" fillId="7" borderId="0" xfId="0" applyFont="1" applyFill="1" applyAlignment="1">
      <alignment horizontal="center" vertical="center" wrapText="1" readingOrder="1"/>
    </xf>
    <xf numFmtId="1" fontId="5" fillId="0" borderId="10" xfId="0" applyNumberFormat="1" applyFont="1" applyBorder="1" applyAlignment="1">
      <alignment horizontal="center" vertical="center" textRotation="90" wrapText="1"/>
    </xf>
    <xf numFmtId="1" fontId="5" fillId="0" borderId="19" xfId="0" applyNumberFormat="1" applyFont="1" applyBorder="1" applyAlignment="1">
      <alignment horizontal="center" vertical="center" textRotation="90" wrapText="1"/>
    </xf>
    <xf numFmtId="1" fontId="5" fillId="0" borderId="7" xfId="0" applyNumberFormat="1" applyFont="1" applyBorder="1" applyAlignment="1">
      <alignment horizontal="center" vertical="center" textRotation="90" wrapText="1"/>
    </xf>
    <xf numFmtId="0" fontId="4" fillId="0" borderId="11" xfId="0" applyFont="1" applyBorder="1" applyAlignment="1">
      <alignment horizontal="left" vertical="center" wrapText="1" readingOrder="1"/>
    </xf>
    <xf numFmtId="0" fontId="4" fillId="0" borderId="12" xfId="0" applyFont="1" applyBorder="1" applyAlignment="1">
      <alignment horizontal="left" vertical="center" wrapText="1" readingOrder="1"/>
    </xf>
    <xf numFmtId="3" fontId="4" fillId="0" borderId="14" xfId="0" applyNumberFormat="1" applyFont="1" applyBorder="1" applyAlignment="1">
      <alignment horizontal="center" vertical="center" wrapText="1" readingOrder="1"/>
    </xf>
    <xf numFmtId="3" fontId="4" fillId="0" borderId="15" xfId="0" applyNumberFormat="1" applyFont="1" applyBorder="1" applyAlignment="1">
      <alignment horizontal="center" vertical="center" wrapText="1" readingOrder="1"/>
    </xf>
    <xf numFmtId="3" fontId="4" fillId="0" borderId="16" xfId="0" applyNumberFormat="1" applyFont="1" applyBorder="1" applyAlignment="1">
      <alignment horizontal="center" vertical="center" wrapText="1" readingOrder="1"/>
    </xf>
    <xf numFmtId="0" fontId="4" fillId="0" borderId="17" xfId="0" applyFont="1" applyBorder="1" applyAlignment="1">
      <alignment horizontal="center" vertical="center" wrapText="1" readingOrder="1"/>
    </xf>
    <xf numFmtId="0" fontId="4" fillId="0" borderId="20" xfId="0" applyFont="1" applyBorder="1" applyAlignment="1">
      <alignment horizontal="center" vertical="center" wrapText="1" readingOrder="1"/>
    </xf>
    <xf numFmtId="0" fontId="4" fillId="0" borderId="21" xfId="0" applyFont="1" applyBorder="1" applyAlignment="1">
      <alignment horizontal="center" vertical="center" wrapText="1" readingOrder="1"/>
    </xf>
    <xf numFmtId="0" fontId="4" fillId="3" borderId="22" xfId="0" applyFont="1" applyFill="1" applyBorder="1" applyAlignment="1">
      <alignment horizontal="center" vertical="center" wrapText="1"/>
    </xf>
    <xf numFmtId="0" fontId="4" fillId="3" borderId="23" xfId="0" applyFont="1" applyFill="1" applyBorder="1" applyAlignment="1">
      <alignment horizontal="center" vertical="center" wrapText="1"/>
    </xf>
    <xf numFmtId="1" fontId="7" fillId="10" borderId="29" xfId="0" applyNumberFormat="1" applyFont="1" applyFill="1" applyBorder="1" applyAlignment="1">
      <alignment horizontal="center" vertical="center" wrapText="1"/>
    </xf>
    <xf numFmtId="0" fontId="8" fillId="10" borderId="2" xfId="0" applyFont="1" applyFill="1" applyBorder="1" applyAlignment="1">
      <alignment horizontal="center" vertical="center" wrapText="1" readingOrder="1"/>
    </xf>
    <xf numFmtId="0" fontId="8" fillId="0" borderId="33" xfId="0" applyFont="1" applyBorder="1" applyAlignment="1">
      <alignment horizontal="center" wrapText="1"/>
    </xf>
    <xf numFmtId="1" fontId="8" fillId="0" borderId="33" xfId="0" applyNumberFormat="1" applyFont="1" applyBorder="1" applyAlignment="1">
      <alignment horizontal="left" vertical="top" wrapText="1"/>
    </xf>
    <xf numFmtId="0" fontId="1" fillId="2" borderId="32" xfId="0" applyFont="1" applyFill="1" applyBorder="1" applyAlignment="1">
      <alignment horizontal="center" vertical="center" wrapText="1"/>
    </xf>
    <xf numFmtId="0" fontId="1" fillId="2" borderId="33" xfId="0" applyFont="1" applyFill="1" applyBorder="1" applyAlignment="1">
      <alignment horizontal="center" vertical="center" wrapText="1"/>
    </xf>
    <xf numFmtId="0" fontId="4" fillId="3" borderId="34" xfId="0" applyFont="1" applyFill="1" applyBorder="1" applyAlignment="1">
      <alignment horizontal="center" vertical="center" wrapText="1"/>
    </xf>
    <xf numFmtId="0" fontId="4" fillId="3" borderId="35" xfId="0" applyFont="1" applyFill="1" applyBorder="1" applyAlignment="1">
      <alignment horizontal="center" vertical="center" wrapText="1"/>
    </xf>
    <xf numFmtId="0" fontId="8" fillId="10" borderId="33" xfId="0" applyFont="1" applyFill="1" applyBorder="1" applyAlignment="1">
      <alignment horizontal="center" vertical="center" wrapText="1" readingOrder="1"/>
    </xf>
    <xf numFmtId="0" fontId="8" fillId="0" borderId="41" xfId="0" applyFont="1" applyBorder="1" applyAlignment="1">
      <alignment horizontal="center" wrapText="1"/>
    </xf>
    <xf numFmtId="1" fontId="8" fillId="0" borderId="42" xfId="0" applyNumberFormat="1" applyFont="1" applyBorder="1" applyAlignment="1">
      <alignment horizontal="left" vertical="top" wrapText="1"/>
    </xf>
    <xf numFmtId="1" fontId="8" fillId="0" borderId="41" xfId="0" applyNumberFormat="1" applyFont="1" applyBorder="1" applyAlignment="1">
      <alignment horizontal="left" vertical="top" wrapText="1"/>
    </xf>
    <xf numFmtId="0" fontId="4" fillId="3" borderId="38" xfId="0" applyFont="1" applyFill="1" applyBorder="1" applyAlignment="1">
      <alignment horizontal="center" vertical="center" wrapText="1"/>
    </xf>
    <xf numFmtId="0" fontId="4" fillId="3" borderId="39" xfId="0" applyFont="1" applyFill="1" applyBorder="1" applyAlignment="1">
      <alignment horizontal="center" vertical="center" wrapText="1"/>
    </xf>
    <xf numFmtId="0" fontId="4" fillId="3" borderId="40" xfId="0" applyFont="1" applyFill="1" applyBorder="1" applyAlignment="1">
      <alignment horizontal="center" vertical="center" wrapText="1"/>
    </xf>
    <xf numFmtId="1" fontId="5" fillId="0" borderId="38" xfId="0" applyNumberFormat="1" applyFont="1" applyBorder="1" applyAlignment="1">
      <alignment horizontal="center" vertical="center" textRotation="90" wrapText="1"/>
    </xf>
    <xf numFmtId="0" fontId="8" fillId="10" borderId="41" xfId="0" applyFont="1" applyFill="1" applyBorder="1" applyAlignment="1">
      <alignment horizontal="center" vertical="center" wrapText="1" readingOrder="1"/>
    </xf>
    <xf numFmtId="0" fontId="4" fillId="10" borderId="3" xfId="0" applyFont="1" applyFill="1" applyBorder="1" applyAlignment="1">
      <alignment horizontal="center" vertical="center"/>
    </xf>
    <xf numFmtId="0" fontId="4" fillId="10" borderId="4" xfId="0" applyFont="1" applyFill="1" applyBorder="1" applyAlignment="1">
      <alignment horizontal="center" vertical="center"/>
    </xf>
    <xf numFmtId="12" fontId="4" fillId="0" borderId="43" xfId="0" applyNumberFormat="1" applyFont="1" applyBorder="1" applyAlignment="1">
      <alignment horizontal="center" vertical="center" wrapText="1"/>
    </xf>
    <xf numFmtId="12" fontId="4" fillId="0" borderId="44" xfId="0" applyNumberFormat="1" applyFont="1" applyBorder="1" applyAlignment="1">
      <alignment horizontal="center" vertical="center" wrapText="1"/>
    </xf>
    <xf numFmtId="12" fontId="17" fillId="0" borderId="45" xfId="0" applyNumberFormat="1" applyFont="1" applyBorder="1" applyAlignment="1">
      <alignment horizontal="center" vertical="center" wrapText="1"/>
    </xf>
    <xf numFmtId="12" fontId="4" fillId="0" borderId="46" xfId="0" applyNumberFormat="1" applyFont="1" applyBorder="1" applyAlignment="1">
      <alignment horizontal="center" vertical="center" wrapText="1"/>
    </xf>
    <xf numFmtId="0" fontId="18" fillId="11" borderId="48" xfId="0" applyFont="1" applyFill="1" applyBorder="1" applyAlignment="1">
      <alignment horizontal="center" vertical="center" wrapText="1"/>
    </xf>
    <xf numFmtId="0" fontId="18" fillId="11" borderId="54" xfId="0" applyFont="1" applyFill="1" applyBorder="1" applyAlignment="1">
      <alignment horizontal="center" vertical="center" wrapText="1"/>
    </xf>
    <xf numFmtId="0" fontId="18" fillId="7" borderId="49" xfId="0" applyFont="1" applyFill="1" applyBorder="1" applyAlignment="1">
      <alignment horizontal="center" vertical="center" wrapText="1"/>
    </xf>
    <xf numFmtId="0" fontId="18" fillId="7" borderId="50" xfId="0" applyFont="1" applyFill="1" applyBorder="1" applyAlignment="1">
      <alignment horizontal="center" vertical="center" wrapText="1"/>
    </xf>
    <xf numFmtId="0" fontId="18" fillId="7" borderId="51" xfId="0" applyFont="1" applyFill="1" applyBorder="1" applyAlignment="1">
      <alignment horizontal="center" vertical="center" wrapText="1"/>
    </xf>
    <xf numFmtId="0" fontId="18" fillId="11" borderId="52" xfId="0" applyFont="1" applyFill="1" applyBorder="1" applyAlignment="1">
      <alignment horizontal="center" vertical="center" wrapText="1"/>
    </xf>
    <xf numFmtId="0" fontId="18" fillId="11" borderId="53" xfId="0" applyFont="1" applyFill="1" applyBorder="1" applyAlignment="1">
      <alignment horizontal="center" vertical="center" wrapText="1"/>
    </xf>
    <xf numFmtId="3" fontId="18" fillId="12" borderId="3" xfId="0" applyNumberFormat="1" applyFont="1" applyFill="1" applyBorder="1" applyAlignment="1">
      <alignment horizontal="left" vertical="center" wrapText="1"/>
    </xf>
    <xf numFmtId="3" fontId="18" fillId="12" borderId="4" xfId="0" applyNumberFormat="1" applyFont="1" applyFill="1" applyBorder="1" applyAlignment="1">
      <alignment horizontal="left" vertical="center" wrapText="1"/>
    </xf>
    <xf numFmtId="0" fontId="19" fillId="2" borderId="47" xfId="0" applyFont="1" applyFill="1" applyBorder="1" applyAlignment="1">
      <alignment horizontal="center" vertical="center" wrapText="1" readingOrder="1"/>
    </xf>
    <xf numFmtId="0" fontId="19" fillId="2" borderId="41" xfId="0" applyFont="1" applyFill="1" applyBorder="1" applyAlignment="1">
      <alignment horizontal="center" vertical="center" wrapText="1" readingOrder="1"/>
    </xf>
    <xf numFmtId="0" fontId="19" fillId="2" borderId="59" xfId="0" applyFont="1" applyFill="1" applyBorder="1" applyAlignment="1">
      <alignment horizontal="center" vertical="center" wrapText="1" readingOrder="1"/>
    </xf>
    <xf numFmtId="3" fontId="18" fillId="2" borderId="60" xfId="0" applyNumberFormat="1" applyFont="1" applyFill="1" applyBorder="1" applyAlignment="1">
      <alignment horizontal="center" vertical="center" wrapText="1" readingOrder="1"/>
    </xf>
    <xf numFmtId="3" fontId="18" fillId="2" borderId="61" xfId="0" applyNumberFormat="1" applyFont="1" applyFill="1" applyBorder="1" applyAlignment="1">
      <alignment horizontal="center" vertical="center" wrapText="1" readingOrder="1"/>
    </xf>
    <xf numFmtId="0" fontId="18" fillId="12" borderId="3" xfId="0" applyFont="1" applyFill="1" applyBorder="1" applyAlignment="1">
      <alignment horizontal="left" vertical="center" wrapText="1" readingOrder="1"/>
    </xf>
    <xf numFmtId="0" fontId="18" fillId="12" borderId="4" xfId="0" applyFont="1" applyFill="1" applyBorder="1" applyAlignment="1">
      <alignment horizontal="left" vertical="center" wrapText="1" readingOrder="1"/>
    </xf>
    <xf numFmtId="3" fontId="18" fillId="2" borderId="63" xfId="0" applyNumberFormat="1" applyFont="1" applyFill="1" applyBorder="1" applyAlignment="1">
      <alignment horizontal="center" vertical="center" wrapText="1" readingOrder="1"/>
    </xf>
    <xf numFmtId="3" fontId="18" fillId="2" borderId="64" xfId="0" applyNumberFormat="1" applyFont="1" applyFill="1" applyBorder="1" applyAlignment="1">
      <alignment horizontal="center" vertical="center" wrapText="1" readingOrder="1"/>
    </xf>
    <xf numFmtId="0" fontId="19" fillId="2" borderId="65" xfId="0" applyFont="1" applyFill="1" applyBorder="1" applyAlignment="1">
      <alignment horizontal="center" vertical="center" wrapText="1" readingOrder="1"/>
    </xf>
    <xf numFmtId="0" fontId="19" fillId="2" borderId="0" xfId="0" applyFont="1" applyFill="1" applyAlignment="1">
      <alignment horizontal="center" vertical="center" wrapText="1" readingOrder="1"/>
    </xf>
    <xf numFmtId="0" fontId="19" fillId="2" borderId="66" xfId="0" applyFont="1" applyFill="1" applyBorder="1" applyAlignment="1">
      <alignment horizontal="center" vertical="center" wrapText="1" readingOrder="1"/>
    </xf>
    <xf numFmtId="0" fontId="19" fillId="2" borderId="3" xfId="0" applyFont="1" applyFill="1" applyBorder="1" applyAlignment="1">
      <alignment horizontal="center" vertical="center" wrapText="1" readingOrder="1"/>
    </xf>
    <xf numFmtId="0" fontId="19" fillId="2" borderId="4" xfId="0" applyFont="1" applyFill="1" applyBorder="1" applyAlignment="1">
      <alignment horizontal="center" vertical="center" wrapText="1" readingOrder="1"/>
    </xf>
    <xf numFmtId="0" fontId="19" fillId="2" borderId="5" xfId="0" applyFont="1" applyFill="1" applyBorder="1" applyAlignment="1">
      <alignment horizontal="center" vertical="center" wrapText="1" readingOrder="1"/>
    </xf>
    <xf numFmtId="3" fontId="18" fillId="2" borderId="4" xfId="0" applyNumberFormat="1" applyFont="1" applyFill="1" applyBorder="1" applyAlignment="1">
      <alignment horizontal="right" vertical="center" wrapText="1" readingOrder="1"/>
    </xf>
    <xf numFmtId="3" fontId="18" fillId="2" borderId="5" xfId="0" applyNumberFormat="1" applyFont="1" applyFill="1" applyBorder="1" applyAlignment="1">
      <alignment horizontal="right" vertical="center" wrapText="1" readingOrder="1"/>
    </xf>
    <xf numFmtId="1" fontId="18" fillId="0" borderId="67" xfId="0" applyNumberFormat="1" applyFont="1" applyBorder="1" applyAlignment="1">
      <alignment horizontal="left" vertical="center" wrapText="1"/>
    </xf>
    <xf numFmtId="1" fontId="18" fillId="0" borderId="56" xfId="0" applyNumberFormat="1" applyFont="1" applyBorder="1" applyAlignment="1">
      <alignment horizontal="left" vertical="center" wrapText="1"/>
    </xf>
    <xf numFmtId="1" fontId="18" fillId="0" borderId="68" xfId="0" applyNumberFormat="1" applyFont="1" applyBorder="1" applyAlignment="1">
      <alignment horizontal="left" vertical="center" wrapText="1"/>
    </xf>
    <xf numFmtId="1" fontId="18" fillId="0" borderId="47" xfId="0" applyNumberFormat="1" applyFont="1" applyBorder="1" applyAlignment="1">
      <alignment horizontal="left" vertical="center" wrapText="1"/>
    </xf>
    <xf numFmtId="1" fontId="18" fillId="0" borderId="41" xfId="0" applyNumberFormat="1" applyFont="1" applyBorder="1" applyAlignment="1">
      <alignment horizontal="left" vertical="center" wrapText="1"/>
    </xf>
    <xf numFmtId="1" fontId="18" fillId="0" borderId="69" xfId="0" applyNumberFormat="1" applyFont="1" applyBorder="1" applyAlignment="1">
      <alignment horizontal="left" vertical="center" wrapText="1"/>
    </xf>
    <xf numFmtId="0" fontId="18" fillId="7" borderId="67" xfId="0" applyFont="1" applyFill="1" applyBorder="1" applyAlignment="1">
      <alignment horizontal="left" vertical="center" wrapText="1" readingOrder="1"/>
    </xf>
    <xf numFmtId="0" fontId="18" fillId="7" borderId="56" xfId="0" applyFont="1" applyFill="1" applyBorder="1" applyAlignment="1">
      <alignment horizontal="left" vertical="center" wrapText="1" readingOrder="1"/>
    </xf>
    <xf numFmtId="0" fontId="18" fillId="7" borderId="68" xfId="0" applyFont="1" applyFill="1" applyBorder="1" applyAlignment="1">
      <alignment horizontal="left" vertical="center" wrapText="1" readingOrder="1"/>
    </xf>
    <xf numFmtId="0" fontId="18" fillId="7" borderId="47" xfId="0" applyFont="1" applyFill="1" applyBorder="1" applyAlignment="1">
      <alignment horizontal="left" vertical="center" wrapText="1" readingOrder="1"/>
    </xf>
    <xf numFmtId="0" fontId="18" fillId="7" borderId="41" xfId="0" applyFont="1" applyFill="1" applyBorder="1" applyAlignment="1">
      <alignment horizontal="left" vertical="center" wrapText="1" readingOrder="1"/>
    </xf>
    <xf numFmtId="0" fontId="18" fillId="7" borderId="69" xfId="0" applyFont="1" applyFill="1" applyBorder="1" applyAlignment="1">
      <alignment horizontal="left" vertical="center" wrapText="1" readingOrder="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F32EA4-6ED3-40B3-B806-9BD982D403CD}">
  <dimension ref="A1:M25"/>
  <sheetViews>
    <sheetView workbookViewId="0">
      <selection activeCell="A3" sqref="A3:M3"/>
    </sheetView>
  </sheetViews>
  <sheetFormatPr defaultRowHeight="14.5" x14ac:dyDescent="0.35"/>
  <cols>
    <col min="3" max="3" width="41.453125" customWidth="1"/>
    <col min="5" max="5" width="13.26953125" customWidth="1"/>
    <col min="7" max="7" width="13.1796875" customWidth="1"/>
    <col min="8" max="8" width="11.81640625" customWidth="1"/>
    <col min="9" max="9" width="11.7265625" customWidth="1"/>
    <col min="13" max="13" width="15" customWidth="1"/>
  </cols>
  <sheetData>
    <row r="1" spans="1:13" ht="30.5" thickBot="1" x14ac:dyDescent="0.4">
      <c r="A1" s="92" t="s">
        <v>88</v>
      </c>
      <c r="B1" s="93"/>
      <c r="C1" s="93"/>
      <c r="D1" s="93"/>
      <c r="E1" s="93"/>
      <c r="F1" s="93"/>
      <c r="G1" s="93"/>
      <c r="H1" s="93"/>
      <c r="I1" s="93"/>
      <c r="J1" s="93"/>
      <c r="K1" s="93"/>
      <c r="L1" s="93"/>
      <c r="M1" s="93"/>
    </row>
    <row r="2" spans="1:13" ht="30.5" thickBot="1" x14ac:dyDescent="0.4">
      <c r="A2" s="94" t="s">
        <v>0</v>
      </c>
      <c r="B2" s="95"/>
      <c r="C2" s="95"/>
      <c r="D2" s="95"/>
      <c r="E2" s="95"/>
      <c r="F2" s="95"/>
      <c r="G2" s="95"/>
      <c r="H2" s="95"/>
      <c r="I2" s="95"/>
      <c r="J2" s="95"/>
      <c r="K2" s="95"/>
      <c r="L2" s="95"/>
      <c r="M2" s="96"/>
    </row>
    <row r="3" spans="1:13" ht="30.5" thickBot="1" x14ac:dyDescent="0.4">
      <c r="A3" s="94" t="s">
        <v>38</v>
      </c>
      <c r="B3" s="95"/>
      <c r="C3" s="95"/>
      <c r="D3" s="95"/>
      <c r="E3" s="95"/>
      <c r="F3" s="95"/>
      <c r="G3" s="95"/>
      <c r="H3" s="95"/>
      <c r="I3" s="95"/>
      <c r="J3" s="95"/>
      <c r="K3" s="95"/>
      <c r="L3" s="95"/>
      <c r="M3" s="96"/>
    </row>
    <row r="4" spans="1:13" ht="140.5" thickBot="1" x14ac:dyDescent="0.4">
      <c r="A4" s="1" t="s">
        <v>36</v>
      </c>
      <c r="B4" s="97" t="s">
        <v>1</v>
      </c>
      <c r="C4" s="98"/>
      <c r="D4" s="2" t="s">
        <v>2</v>
      </c>
      <c r="E4" s="46" t="s">
        <v>37</v>
      </c>
      <c r="F4" s="97" t="s">
        <v>4</v>
      </c>
      <c r="G4" s="99"/>
      <c r="H4" s="99"/>
      <c r="I4" s="99"/>
      <c r="J4" s="98"/>
      <c r="K4" s="3" t="s">
        <v>33</v>
      </c>
      <c r="L4" s="4" t="s">
        <v>34</v>
      </c>
      <c r="M4" s="2" t="s">
        <v>5</v>
      </c>
    </row>
    <row r="5" spans="1:13" ht="20.5" x14ac:dyDescent="0.45">
      <c r="A5" s="103"/>
      <c r="B5" s="106" t="s">
        <v>6</v>
      </c>
      <c r="C5" s="107"/>
      <c r="D5" s="5" t="s">
        <v>7</v>
      </c>
      <c r="E5" s="48"/>
      <c r="F5" s="108"/>
      <c r="G5" s="109"/>
      <c r="H5" s="109"/>
      <c r="I5" s="109"/>
      <c r="J5" s="110"/>
      <c r="K5" s="6">
        <f>SUM(L8:L19)</f>
        <v>0</v>
      </c>
      <c r="L5" s="7">
        <f>E5*K5</f>
        <v>0</v>
      </c>
      <c r="M5" s="8"/>
    </row>
    <row r="6" spans="1:13" ht="20.5" thickBot="1" x14ac:dyDescent="0.4">
      <c r="A6" s="104"/>
      <c r="B6" s="111" t="s">
        <v>8</v>
      </c>
      <c r="C6" s="112"/>
      <c r="D6" s="112"/>
      <c r="E6" s="112"/>
      <c r="F6" s="112"/>
      <c r="G6" s="112"/>
      <c r="H6" s="112"/>
      <c r="I6" s="112"/>
      <c r="J6" s="112"/>
      <c r="K6" s="112"/>
      <c r="L6" s="112"/>
      <c r="M6" s="113"/>
    </row>
    <row r="7" spans="1:13" ht="120.5" thickBot="1" x14ac:dyDescent="0.4">
      <c r="A7" s="104"/>
      <c r="B7" s="114" t="s">
        <v>1</v>
      </c>
      <c r="C7" s="115"/>
      <c r="D7" s="9" t="s">
        <v>2</v>
      </c>
      <c r="E7" s="10" t="s">
        <v>3</v>
      </c>
      <c r="F7" s="11" t="s">
        <v>4</v>
      </c>
      <c r="G7" s="12" t="s">
        <v>9</v>
      </c>
      <c r="H7" s="12" t="s">
        <v>10</v>
      </c>
      <c r="I7" s="12" t="s">
        <v>11</v>
      </c>
      <c r="J7" s="12" t="s">
        <v>12</v>
      </c>
      <c r="K7" s="13" t="s">
        <v>35</v>
      </c>
      <c r="L7" s="14" t="s">
        <v>34</v>
      </c>
      <c r="M7" s="12" t="s">
        <v>5</v>
      </c>
    </row>
    <row r="8" spans="1:13" ht="51" x14ac:dyDescent="0.35">
      <c r="A8" s="104"/>
      <c r="B8" s="15">
        <v>1</v>
      </c>
      <c r="C8" s="16" t="s">
        <v>13</v>
      </c>
      <c r="D8" s="17" t="s">
        <v>14</v>
      </c>
      <c r="E8" s="17">
        <v>8</v>
      </c>
      <c r="F8" s="18"/>
      <c r="G8" s="19"/>
      <c r="H8" s="19"/>
      <c r="I8" s="19"/>
      <c r="J8" s="19"/>
      <c r="K8" s="20"/>
      <c r="L8" s="21">
        <f>K8*F8</f>
        <v>0</v>
      </c>
      <c r="M8" s="22"/>
    </row>
    <row r="9" spans="1:13" ht="357" x14ac:dyDescent="0.35">
      <c r="A9" s="104"/>
      <c r="B9" s="15">
        <v>2</v>
      </c>
      <c r="C9" s="16" t="s">
        <v>15</v>
      </c>
      <c r="D9" s="17" t="s">
        <v>14</v>
      </c>
      <c r="E9" s="17">
        <v>4</v>
      </c>
      <c r="F9" s="18"/>
      <c r="G9" s="19"/>
      <c r="H9" s="19"/>
      <c r="I9" s="19"/>
      <c r="J9" s="19"/>
      <c r="K9" s="20"/>
      <c r="L9" s="21">
        <f t="shared" ref="L9:L19" si="0">K9*F9</f>
        <v>0</v>
      </c>
      <c r="M9" s="22"/>
    </row>
    <row r="10" spans="1:13" ht="229.5" x14ac:dyDescent="0.35">
      <c r="A10" s="104"/>
      <c r="B10" s="15">
        <v>3</v>
      </c>
      <c r="C10" s="16" t="s">
        <v>16</v>
      </c>
      <c r="D10" s="17" t="s">
        <v>17</v>
      </c>
      <c r="E10" s="17">
        <v>2</v>
      </c>
      <c r="F10" s="18"/>
      <c r="G10" s="19"/>
      <c r="H10" s="19"/>
      <c r="I10" s="19"/>
      <c r="J10" s="19"/>
      <c r="K10" s="20"/>
      <c r="L10" s="21">
        <f t="shared" si="0"/>
        <v>0</v>
      </c>
      <c r="M10" s="22"/>
    </row>
    <row r="11" spans="1:13" ht="409.5" x14ac:dyDescent="0.35">
      <c r="A11" s="104"/>
      <c r="B11" s="15">
        <v>4</v>
      </c>
      <c r="C11" s="16" t="s">
        <v>18</v>
      </c>
      <c r="D11" s="17" t="s">
        <v>14</v>
      </c>
      <c r="E11" s="17">
        <v>2</v>
      </c>
      <c r="F11" s="18"/>
      <c r="G11" s="19"/>
      <c r="H11" s="19"/>
      <c r="I11" s="19"/>
      <c r="J11" s="19"/>
      <c r="K11" s="20"/>
      <c r="L11" s="21">
        <f t="shared" si="0"/>
        <v>0</v>
      </c>
      <c r="M11" s="22"/>
    </row>
    <row r="12" spans="1:13" ht="357" x14ac:dyDescent="0.35">
      <c r="A12" s="104"/>
      <c r="B12" s="15">
        <v>5</v>
      </c>
      <c r="C12" s="16" t="s">
        <v>19</v>
      </c>
      <c r="D12" s="17" t="s">
        <v>14</v>
      </c>
      <c r="E12" s="17">
        <v>6</v>
      </c>
      <c r="F12" s="18"/>
      <c r="G12" s="19"/>
      <c r="H12" s="19"/>
      <c r="I12" s="19"/>
      <c r="J12" s="19"/>
      <c r="K12" s="20"/>
      <c r="L12" s="21">
        <f t="shared" si="0"/>
        <v>0</v>
      </c>
      <c r="M12" s="22"/>
    </row>
    <row r="13" spans="1:13" ht="331.5" x14ac:dyDescent="0.35">
      <c r="A13" s="104"/>
      <c r="B13" s="15">
        <v>6</v>
      </c>
      <c r="C13" s="16" t="s">
        <v>20</v>
      </c>
      <c r="D13" s="17" t="s">
        <v>14</v>
      </c>
      <c r="E13" s="17">
        <v>2</v>
      </c>
      <c r="F13" s="18"/>
      <c r="G13" s="19"/>
      <c r="H13" s="19"/>
      <c r="I13" s="19"/>
      <c r="J13" s="19"/>
      <c r="K13" s="20"/>
      <c r="L13" s="21">
        <f t="shared" si="0"/>
        <v>0</v>
      </c>
      <c r="M13" s="22"/>
    </row>
    <row r="14" spans="1:13" ht="229.5" x14ac:dyDescent="0.35">
      <c r="A14" s="104"/>
      <c r="B14" s="15">
        <v>7</v>
      </c>
      <c r="C14" s="16" t="s">
        <v>21</v>
      </c>
      <c r="D14" s="17" t="s">
        <v>17</v>
      </c>
      <c r="E14" s="17">
        <v>4</v>
      </c>
      <c r="F14" s="18"/>
      <c r="G14" s="19"/>
      <c r="H14" s="19"/>
      <c r="I14" s="19"/>
      <c r="J14" s="19"/>
      <c r="K14" s="20"/>
      <c r="L14" s="21">
        <f t="shared" si="0"/>
        <v>0</v>
      </c>
      <c r="M14" s="22"/>
    </row>
    <row r="15" spans="1:13" ht="178.5" x14ac:dyDescent="0.35">
      <c r="A15" s="104"/>
      <c r="B15" s="15">
        <v>8</v>
      </c>
      <c r="C15" s="16" t="s">
        <v>22</v>
      </c>
      <c r="D15" s="17" t="s">
        <v>17</v>
      </c>
      <c r="E15" s="17">
        <v>2</v>
      </c>
      <c r="F15" s="18"/>
      <c r="G15" s="19"/>
      <c r="H15" s="19"/>
      <c r="I15" s="19"/>
      <c r="J15" s="19"/>
      <c r="K15" s="20"/>
      <c r="L15" s="21">
        <f t="shared" si="0"/>
        <v>0</v>
      </c>
      <c r="M15" s="22"/>
    </row>
    <row r="16" spans="1:13" ht="153" x14ac:dyDescent="0.35">
      <c r="A16" s="104"/>
      <c r="B16" s="15">
        <v>9</v>
      </c>
      <c r="C16" s="16" t="s">
        <v>23</v>
      </c>
      <c r="D16" s="17" t="s">
        <v>24</v>
      </c>
      <c r="E16" s="17">
        <v>4</v>
      </c>
      <c r="F16" s="18"/>
      <c r="G16" s="19"/>
      <c r="H16" s="19"/>
      <c r="I16" s="19"/>
      <c r="J16" s="19"/>
      <c r="K16" s="20"/>
      <c r="L16" s="21">
        <f t="shared" si="0"/>
        <v>0</v>
      </c>
      <c r="M16" s="22"/>
    </row>
    <row r="17" spans="1:13" ht="153" x14ac:dyDescent="0.35">
      <c r="A17" s="104"/>
      <c r="B17" s="15">
        <v>10</v>
      </c>
      <c r="C17" s="16" t="s">
        <v>25</v>
      </c>
      <c r="D17" s="17" t="s">
        <v>14</v>
      </c>
      <c r="E17" s="17">
        <v>2</v>
      </c>
      <c r="F17" s="18"/>
      <c r="G17" s="19"/>
      <c r="H17" s="19"/>
      <c r="I17" s="19"/>
      <c r="J17" s="19"/>
      <c r="K17" s="20"/>
      <c r="L17" s="21">
        <f t="shared" si="0"/>
        <v>0</v>
      </c>
      <c r="M17" s="22"/>
    </row>
    <row r="18" spans="1:13" ht="102" x14ac:dyDescent="0.35">
      <c r="A18" s="104"/>
      <c r="B18" s="15">
        <v>11</v>
      </c>
      <c r="C18" s="16" t="s">
        <v>26</v>
      </c>
      <c r="D18" s="17" t="s">
        <v>17</v>
      </c>
      <c r="E18" s="17">
        <v>3</v>
      </c>
      <c r="F18" s="18"/>
      <c r="G18" s="19"/>
      <c r="H18" s="19"/>
      <c r="I18" s="19"/>
      <c r="J18" s="19"/>
      <c r="K18" s="20"/>
      <c r="L18" s="21">
        <f t="shared" si="0"/>
        <v>0</v>
      </c>
      <c r="M18" s="22"/>
    </row>
    <row r="19" spans="1:13" ht="51.5" thickBot="1" x14ac:dyDescent="0.4">
      <c r="A19" s="105"/>
      <c r="B19" s="23"/>
      <c r="C19" s="24" t="s">
        <v>27</v>
      </c>
      <c r="D19" s="25" t="s">
        <v>28</v>
      </c>
      <c r="E19" s="25"/>
      <c r="F19" s="18"/>
      <c r="G19" s="26"/>
      <c r="H19" s="26"/>
      <c r="I19" s="26"/>
      <c r="J19" s="26"/>
      <c r="K19" s="20"/>
      <c r="L19" s="21">
        <f t="shared" si="0"/>
        <v>0</v>
      </c>
      <c r="M19" s="22"/>
    </row>
    <row r="20" spans="1:13" ht="28.5" thickBot="1" x14ac:dyDescent="0.4">
      <c r="A20" s="27"/>
      <c r="B20" s="28"/>
      <c r="C20" s="29" t="s">
        <v>29</v>
      </c>
      <c r="D20" s="30"/>
      <c r="E20" s="30"/>
      <c r="F20" s="31"/>
      <c r="G20" s="32"/>
      <c r="H20" s="32"/>
      <c r="I20" s="32"/>
      <c r="J20" s="32"/>
      <c r="K20" s="33"/>
      <c r="L20" s="34"/>
      <c r="M20" s="35"/>
    </row>
    <row r="21" spans="1:13" s="35" customFormat="1" ht="11.25" customHeight="1" thickBot="1" x14ac:dyDescent="0.4">
      <c r="A21" s="36"/>
      <c r="B21" s="37"/>
      <c r="C21" s="38"/>
      <c r="D21" s="39"/>
      <c r="E21" s="39"/>
      <c r="F21" s="40"/>
      <c r="G21" s="39"/>
      <c r="H21" s="39"/>
      <c r="I21" s="39"/>
      <c r="J21" s="39"/>
      <c r="K21" s="41"/>
      <c r="L21" s="42"/>
      <c r="M21" s="39"/>
    </row>
    <row r="22" spans="1:13" s="35" customFormat="1" ht="34.5" customHeight="1" x14ac:dyDescent="0.35">
      <c r="A22" s="87" t="s">
        <v>30</v>
      </c>
      <c r="B22" s="87"/>
      <c r="C22" s="87"/>
      <c r="D22" s="100"/>
      <c r="E22" s="100"/>
      <c r="F22" s="100"/>
      <c r="G22" s="100"/>
      <c r="H22" s="100"/>
      <c r="I22" s="100"/>
      <c r="J22" s="100"/>
      <c r="K22" s="101"/>
      <c r="L22" s="101"/>
      <c r="M22" s="101"/>
    </row>
    <row r="23" spans="1:13" s="35" customFormat="1" ht="26.5" customHeight="1" thickBot="1" x14ac:dyDescent="0.4">
      <c r="A23" s="116"/>
      <c r="B23" s="116"/>
      <c r="C23" s="116"/>
      <c r="D23" s="43"/>
      <c r="E23" s="44"/>
      <c r="F23" s="44"/>
      <c r="G23" s="45" t="s">
        <v>31</v>
      </c>
      <c r="H23" s="45"/>
      <c r="I23" s="117"/>
      <c r="J23" s="117"/>
      <c r="K23" s="102"/>
      <c r="L23" s="102"/>
      <c r="M23" s="102"/>
    </row>
    <row r="24" spans="1:13" s="35" customFormat="1" ht="30" customHeight="1" x14ac:dyDescent="0.35">
      <c r="A24" s="86" t="s">
        <v>32</v>
      </c>
      <c r="B24" s="87"/>
      <c r="C24" s="87"/>
      <c r="D24" s="87"/>
      <c r="E24" s="87"/>
      <c r="F24" s="87"/>
      <c r="G24" s="88"/>
      <c r="H24" s="88"/>
      <c r="I24" s="88"/>
      <c r="J24" s="88"/>
      <c r="K24" s="88"/>
      <c r="L24" s="88"/>
      <c r="M24" s="88"/>
    </row>
    <row r="25" spans="1:13" s="35" customFormat="1" ht="48" customHeight="1" thickBot="1" x14ac:dyDescent="0.4">
      <c r="A25" s="90"/>
      <c r="B25" s="91"/>
      <c r="C25" s="91"/>
      <c r="D25" s="91"/>
      <c r="E25" s="91"/>
      <c r="F25" s="91"/>
      <c r="G25" s="89"/>
      <c r="H25" s="89"/>
      <c r="I25" s="89"/>
      <c r="J25" s="89"/>
      <c r="K25" s="89"/>
      <c r="L25" s="89"/>
      <c r="M25" s="89"/>
    </row>
  </sheetData>
  <protectedRanges>
    <protectedRange sqref="M5 M8:M20 G8:K20" name="Range1"/>
    <protectedRange sqref="A25:M25 K22:K23 M22:M23" name="Range1_1"/>
    <protectedRange sqref="A23 I23" name="Range2"/>
  </protectedRanges>
  <mergeCells count="18">
    <mergeCell ref="A23:C23"/>
    <mergeCell ref="I23:J23"/>
    <mergeCell ref="A24:F24"/>
    <mergeCell ref="G24:M25"/>
    <mergeCell ref="A25:F25"/>
    <mergeCell ref="A1:M1"/>
    <mergeCell ref="A2:M2"/>
    <mergeCell ref="A3:M3"/>
    <mergeCell ref="B4:C4"/>
    <mergeCell ref="F4:J4"/>
    <mergeCell ref="A22:C22"/>
    <mergeCell ref="D22:J22"/>
    <mergeCell ref="K22:M23"/>
    <mergeCell ref="A5:A19"/>
    <mergeCell ref="B5:C5"/>
    <mergeCell ref="F5:J5"/>
    <mergeCell ref="B6:M6"/>
    <mergeCell ref="B7:C7"/>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C6C27C1-1F5A-449E-85BF-8B5AD8D90EF1}">
  <dimension ref="A1:M18"/>
  <sheetViews>
    <sheetView workbookViewId="0">
      <selection activeCell="A3" sqref="A3:M3"/>
    </sheetView>
  </sheetViews>
  <sheetFormatPr defaultRowHeight="14.5" x14ac:dyDescent="0.35"/>
  <cols>
    <col min="3" max="3" width="41" customWidth="1"/>
    <col min="7" max="7" width="15.54296875" customWidth="1"/>
    <col min="8" max="8" width="11.7265625" customWidth="1"/>
    <col min="9" max="9" width="12.54296875" customWidth="1"/>
    <col min="11" max="11" width="15" customWidth="1"/>
    <col min="13" max="13" width="18" customWidth="1"/>
  </cols>
  <sheetData>
    <row r="1" spans="1:13" ht="30.5" thickBot="1" x14ac:dyDescent="0.4">
      <c r="A1" s="120" t="s">
        <v>89</v>
      </c>
      <c r="B1" s="121"/>
      <c r="C1" s="121"/>
      <c r="D1" s="121"/>
      <c r="E1" s="121"/>
      <c r="F1" s="121"/>
      <c r="G1" s="121"/>
      <c r="H1" s="121"/>
      <c r="I1" s="121"/>
      <c r="J1" s="121"/>
      <c r="K1" s="121"/>
      <c r="L1" s="121"/>
      <c r="M1" s="121"/>
    </row>
    <row r="2" spans="1:13" ht="30.5" thickBot="1" x14ac:dyDescent="0.4">
      <c r="A2" s="94" t="s">
        <v>39</v>
      </c>
      <c r="B2" s="95"/>
      <c r="C2" s="95"/>
      <c r="D2" s="95"/>
      <c r="E2" s="95"/>
      <c r="F2" s="95"/>
      <c r="G2" s="95"/>
      <c r="H2" s="95"/>
      <c r="I2" s="95"/>
      <c r="J2" s="95"/>
      <c r="K2" s="95"/>
      <c r="L2" s="95"/>
      <c r="M2" s="96"/>
    </row>
    <row r="3" spans="1:13" ht="30.5" thickBot="1" x14ac:dyDescent="0.4">
      <c r="A3" s="94" t="s">
        <v>90</v>
      </c>
      <c r="B3" s="95"/>
      <c r="C3" s="95"/>
      <c r="D3" s="95"/>
      <c r="E3" s="95"/>
      <c r="F3" s="95"/>
      <c r="G3" s="95"/>
      <c r="H3" s="95"/>
      <c r="I3" s="95"/>
      <c r="J3" s="95"/>
      <c r="K3" s="95"/>
      <c r="L3" s="95"/>
      <c r="M3" s="96"/>
    </row>
    <row r="4" spans="1:13" ht="60.5" thickBot="1" x14ac:dyDescent="0.4">
      <c r="A4" s="1" t="s">
        <v>40</v>
      </c>
      <c r="B4" s="97" t="s">
        <v>1</v>
      </c>
      <c r="C4" s="98"/>
      <c r="D4" s="2" t="s">
        <v>2</v>
      </c>
      <c r="E4" s="46" t="s">
        <v>3</v>
      </c>
      <c r="F4" s="97" t="s">
        <v>4</v>
      </c>
      <c r="G4" s="122"/>
      <c r="H4" s="122"/>
      <c r="I4" s="122"/>
      <c r="J4" s="123"/>
      <c r="K4" s="49" t="s">
        <v>91</v>
      </c>
      <c r="L4" s="50" t="s">
        <v>34</v>
      </c>
      <c r="M4" s="51" t="s">
        <v>5</v>
      </c>
    </row>
    <row r="5" spans="1:13" ht="20.5" x14ac:dyDescent="0.45">
      <c r="A5" s="103"/>
      <c r="B5" s="106" t="s">
        <v>41</v>
      </c>
      <c r="C5" s="107"/>
      <c r="D5" s="5" t="s">
        <v>7</v>
      </c>
      <c r="E5" s="5">
        <v>1</v>
      </c>
      <c r="F5" s="108"/>
      <c r="G5" s="109"/>
      <c r="H5" s="109"/>
      <c r="I5" s="109"/>
      <c r="J5" s="110"/>
      <c r="K5" s="6" t="e">
        <f>L5/F5</f>
        <v>#DIV/0!</v>
      </c>
      <c r="L5" s="7">
        <f>SUM(L8:L12)</f>
        <v>0</v>
      </c>
      <c r="M5" s="8"/>
    </row>
    <row r="6" spans="1:13" ht="20.5" thickBot="1" x14ac:dyDescent="0.4">
      <c r="A6" s="104"/>
      <c r="B6" s="111" t="s">
        <v>8</v>
      </c>
      <c r="C6" s="112"/>
      <c r="D6" s="112"/>
      <c r="E6" s="112"/>
      <c r="F6" s="112"/>
      <c r="G6" s="112"/>
      <c r="H6" s="112"/>
      <c r="I6" s="112"/>
      <c r="J6" s="112"/>
      <c r="K6" s="112"/>
      <c r="L6" s="112"/>
      <c r="M6" s="113"/>
    </row>
    <row r="7" spans="1:13" ht="60.5" thickBot="1" x14ac:dyDescent="0.4">
      <c r="A7" s="104"/>
      <c r="B7" s="114" t="s">
        <v>1</v>
      </c>
      <c r="C7" s="115"/>
      <c r="D7" s="9" t="s">
        <v>2</v>
      </c>
      <c r="E7" s="10" t="s">
        <v>3</v>
      </c>
      <c r="F7" s="11" t="s">
        <v>4</v>
      </c>
      <c r="G7" s="12" t="s">
        <v>9</v>
      </c>
      <c r="H7" s="12" t="s">
        <v>10</v>
      </c>
      <c r="I7" s="12" t="s">
        <v>11</v>
      </c>
      <c r="J7" s="12" t="s">
        <v>12</v>
      </c>
      <c r="K7" s="13" t="s">
        <v>35</v>
      </c>
      <c r="L7" s="14" t="s">
        <v>34</v>
      </c>
      <c r="M7" s="12" t="s">
        <v>5</v>
      </c>
    </row>
    <row r="8" spans="1:13" ht="153" x14ac:dyDescent="0.35">
      <c r="A8" s="104"/>
      <c r="B8" s="15">
        <v>1</v>
      </c>
      <c r="C8" s="16" t="s">
        <v>42</v>
      </c>
      <c r="D8" s="17" t="s">
        <v>17</v>
      </c>
      <c r="E8" s="17">
        <v>1</v>
      </c>
      <c r="F8" s="18"/>
      <c r="G8" s="19"/>
      <c r="H8" s="19"/>
      <c r="I8" s="19"/>
      <c r="J8" s="19"/>
      <c r="K8" s="20"/>
      <c r="L8" s="21">
        <f>K8*F8</f>
        <v>0</v>
      </c>
      <c r="M8" s="22"/>
    </row>
    <row r="9" spans="1:13" ht="255" x14ac:dyDescent="0.35">
      <c r="A9" s="104"/>
      <c r="B9" s="15">
        <v>2</v>
      </c>
      <c r="C9" s="16" t="s">
        <v>43</v>
      </c>
      <c r="D9" s="17" t="s">
        <v>17</v>
      </c>
      <c r="E9" s="17">
        <v>1</v>
      </c>
      <c r="F9" s="18"/>
      <c r="G9" s="19"/>
      <c r="H9" s="19"/>
      <c r="I9" s="19"/>
      <c r="J9" s="19"/>
      <c r="K9" s="20"/>
      <c r="L9" s="21">
        <f t="shared" ref="L9:L12" si="0">K9*F9</f>
        <v>0</v>
      </c>
      <c r="M9" s="22"/>
    </row>
    <row r="10" spans="1:13" ht="204" x14ac:dyDescent="0.35">
      <c r="A10" s="104"/>
      <c r="B10" s="15">
        <v>3</v>
      </c>
      <c r="C10" s="16" t="s">
        <v>44</v>
      </c>
      <c r="D10" s="17" t="s">
        <v>17</v>
      </c>
      <c r="E10" s="17">
        <v>1</v>
      </c>
      <c r="F10" s="18"/>
      <c r="G10" s="19"/>
      <c r="H10" s="19"/>
      <c r="I10" s="19"/>
      <c r="J10" s="19"/>
      <c r="K10" s="20"/>
      <c r="L10" s="21">
        <f t="shared" si="0"/>
        <v>0</v>
      </c>
      <c r="M10" s="22"/>
    </row>
    <row r="11" spans="1:13" ht="76.5" x14ac:dyDescent="0.35">
      <c r="A11" s="104"/>
      <c r="B11" s="15">
        <v>4</v>
      </c>
      <c r="C11" s="16" t="s">
        <v>45</v>
      </c>
      <c r="D11" s="17" t="s">
        <v>17</v>
      </c>
      <c r="E11" s="17">
        <v>1</v>
      </c>
      <c r="F11" s="18"/>
      <c r="G11" s="19"/>
      <c r="H11" s="19"/>
      <c r="I11" s="19"/>
      <c r="J11" s="19"/>
      <c r="K11" s="20"/>
      <c r="L11" s="21">
        <f t="shared" si="0"/>
        <v>0</v>
      </c>
      <c r="M11" s="22"/>
    </row>
    <row r="12" spans="1:13" ht="51.5" thickBot="1" x14ac:dyDescent="0.4">
      <c r="A12" s="105"/>
      <c r="B12" s="23"/>
      <c r="C12" s="24" t="s">
        <v>27</v>
      </c>
      <c r="D12" s="25" t="s">
        <v>28</v>
      </c>
      <c r="E12" s="25"/>
      <c r="F12" s="18"/>
      <c r="G12" s="26"/>
      <c r="H12" s="26"/>
      <c r="I12" s="26"/>
      <c r="J12" s="26"/>
      <c r="K12" s="20"/>
      <c r="L12" s="21">
        <f t="shared" si="0"/>
        <v>0</v>
      </c>
      <c r="M12" s="22"/>
    </row>
    <row r="13" spans="1:13" ht="28.5" thickBot="1" x14ac:dyDescent="0.4">
      <c r="B13" s="23"/>
      <c r="C13" s="23" t="s">
        <v>29</v>
      </c>
      <c r="D13" s="52"/>
      <c r="E13" s="52"/>
      <c r="F13" s="53"/>
      <c r="G13" s="54"/>
      <c r="H13" s="54"/>
      <c r="I13" s="54"/>
      <c r="J13" s="54"/>
      <c r="K13" s="20"/>
      <c r="L13" s="21">
        <f>SUM(L8:L12)</f>
        <v>0</v>
      </c>
      <c r="M13" s="22"/>
    </row>
    <row r="14" spans="1:13" ht="25.5" thickBot="1" x14ac:dyDescent="0.4">
      <c r="A14" s="36"/>
      <c r="B14" s="37"/>
      <c r="C14" s="38"/>
      <c r="D14" s="39"/>
      <c r="E14" s="39"/>
      <c r="F14" s="40"/>
      <c r="G14" s="39"/>
      <c r="H14" s="39"/>
      <c r="I14" s="39"/>
      <c r="J14" s="39"/>
      <c r="K14" s="41"/>
      <c r="L14" s="42"/>
      <c r="M14" s="39"/>
    </row>
    <row r="15" spans="1:13" ht="25" x14ac:dyDescent="0.35">
      <c r="A15" s="87" t="s">
        <v>30</v>
      </c>
      <c r="B15" s="87"/>
      <c r="C15" s="87"/>
      <c r="D15" s="100"/>
      <c r="E15" s="100"/>
      <c r="F15" s="100"/>
      <c r="G15" s="100"/>
      <c r="H15" s="100"/>
      <c r="I15" s="100"/>
      <c r="J15" s="100"/>
      <c r="K15" s="101"/>
      <c r="L15" s="101"/>
      <c r="M15" s="101"/>
    </row>
    <row r="16" spans="1:13" ht="26" thickBot="1" x14ac:dyDescent="0.4">
      <c r="A16" s="116"/>
      <c r="B16" s="116"/>
      <c r="C16" s="116"/>
      <c r="D16" s="47"/>
      <c r="E16" s="44"/>
      <c r="F16" s="44"/>
      <c r="G16" s="45" t="s">
        <v>31</v>
      </c>
      <c r="H16" s="45"/>
      <c r="I16" s="124"/>
      <c r="J16" s="124"/>
      <c r="K16" s="102"/>
      <c r="L16" s="102"/>
      <c r="M16" s="102"/>
    </row>
    <row r="17" spans="1:13" ht="25" x14ac:dyDescent="0.35">
      <c r="A17" s="86" t="s">
        <v>32</v>
      </c>
      <c r="B17" s="87"/>
      <c r="C17" s="87"/>
      <c r="D17" s="87"/>
      <c r="E17" s="87"/>
      <c r="F17" s="87"/>
      <c r="G17" s="88"/>
      <c r="H17" s="88"/>
      <c r="I17" s="88"/>
      <c r="J17" s="88"/>
      <c r="K17" s="88"/>
      <c r="L17" s="88"/>
      <c r="M17" s="88"/>
    </row>
    <row r="18" spans="1:13" ht="26" thickBot="1" x14ac:dyDescent="0.4">
      <c r="A18" s="90"/>
      <c r="B18" s="119"/>
      <c r="C18" s="119"/>
      <c r="D18" s="119"/>
      <c r="E18" s="119"/>
      <c r="F18" s="119"/>
      <c r="G18" s="118"/>
      <c r="H18" s="118"/>
      <c r="I18" s="118"/>
      <c r="J18" s="118"/>
      <c r="K18" s="118"/>
      <c r="L18" s="118"/>
      <c r="M18" s="118"/>
    </row>
  </sheetData>
  <protectedRanges>
    <protectedRange sqref="M5 M8:M13 G8:K13" name="Range1"/>
    <protectedRange sqref="A18:M18 K15:K16 M15:M16" name="Range1_1"/>
    <protectedRange sqref="A16 I16" name="Range2"/>
  </protectedRanges>
  <mergeCells count="18">
    <mergeCell ref="A16:C16"/>
    <mergeCell ref="I16:J16"/>
    <mergeCell ref="A17:F17"/>
    <mergeCell ref="G17:M18"/>
    <mergeCell ref="A18:F18"/>
    <mergeCell ref="A1:M1"/>
    <mergeCell ref="A2:M2"/>
    <mergeCell ref="A3:M3"/>
    <mergeCell ref="B4:C4"/>
    <mergeCell ref="F4:J4"/>
    <mergeCell ref="A5:A12"/>
    <mergeCell ref="B5:C5"/>
    <mergeCell ref="F5:J5"/>
    <mergeCell ref="B6:M6"/>
    <mergeCell ref="B7:C7"/>
    <mergeCell ref="A15:C15"/>
    <mergeCell ref="D15:J15"/>
    <mergeCell ref="K15:M16"/>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9DBD67D-1A36-4CAF-8C80-65D674F6A15F}">
  <dimension ref="A1:M34"/>
  <sheetViews>
    <sheetView tabSelected="1" topLeftCell="A25" workbookViewId="0">
      <selection activeCell="A2" sqref="A2:M2"/>
    </sheetView>
  </sheetViews>
  <sheetFormatPr defaultRowHeight="14.5" x14ac:dyDescent="0.35"/>
  <cols>
    <col min="3" max="3" width="54" customWidth="1"/>
    <col min="8" max="8" width="12" customWidth="1"/>
    <col min="9" max="9" width="14.453125" customWidth="1"/>
    <col min="11" max="11" width="11.54296875" bestFit="1" customWidth="1"/>
  </cols>
  <sheetData>
    <row r="1" spans="1:13" ht="30.5" thickBot="1" x14ac:dyDescent="0.4">
      <c r="A1" s="120" t="s">
        <v>92</v>
      </c>
      <c r="B1" s="121"/>
      <c r="C1" s="121"/>
      <c r="D1" s="121"/>
      <c r="E1" s="121"/>
      <c r="F1" s="121"/>
      <c r="G1" s="121"/>
      <c r="H1" s="121"/>
      <c r="I1" s="121"/>
      <c r="J1" s="121"/>
      <c r="K1" s="121"/>
      <c r="L1" s="121"/>
      <c r="M1" s="121"/>
    </row>
    <row r="2" spans="1:13" ht="30.5" thickBot="1" x14ac:dyDescent="0.4">
      <c r="A2" s="94" t="s">
        <v>90</v>
      </c>
      <c r="B2" s="95"/>
      <c r="C2" s="95"/>
      <c r="D2" s="95"/>
      <c r="E2" s="95"/>
      <c r="F2" s="95"/>
      <c r="G2" s="95"/>
      <c r="H2" s="95"/>
      <c r="I2" s="95"/>
      <c r="J2" s="95"/>
      <c r="K2" s="95"/>
      <c r="L2" s="95"/>
      <c r="M2" s="96"/>
    </row>
    <row r="3" spans="1:13" ht="80.5" thickBot="1" x14ac:dyDescent="0.4">
      <c r="A3" s="55" t="s">
        <v>40</v>
      </c>
      <c r="B3" s="128" t="s">
        <v>1</v>
      </c>
      <c r="C3" s="129"/>
      <c r="D3" s="56" t="s">
        <v>2</v>
      </c>
      <c r="E3" s="57" t="s">
        <v>3</v>
      </c>
      <c r="F3" s="128" t="s">
        <v>4</v>
      </c>
      <c r="G3" s="130"/>
      <c r="H3" s="130"/>
      <c r="I3" s="130"/>
      <c r="J3" s="129"/>
      <c r="K3" s="58" t="s">
        <v>91</v>
      </c>
      <c r="L3" s="59" t="s">
        <v>34</v>
      </c>
      <c r="M3" s="56" t="s">
        <v>5</v>
      </c>
    </row>
    <row r="4" spans="1:13" ht="20.5" x14ac:dyDescent="0.45">
      <c r="A4" s="103"/>
      <c r="B4" s="106" t="s">
        <v>46</v>
      </c>
      <c r="C4" s="107"/>
      <c r="D4" s="5" t="s">
        <v>7</v>
      </c>
      <c r="E4" s="5">
        <v>1</v>
      </c>
      <c r="F4" s="108"/>
      <c r="G4" s="109"/>
      <c r="H4" s="109"/>
      <c r="I4" s="109"/>
      <c r="J4" s="110"/>
      <c r="K4" s="6" t="e">
        <f>L4/F4</f>
        <v>#DIV/0!</v>
      </c>
      <c r="L4" s="7">
        <f>SUM(L7:L28)</f>
        <v>0</v>
      </c>
      <c r="M4" s="8"/>
    </row>
    <row r="5" spans="1:13" ht="20.5" thickBot="1" x14ac:dyDescent="0.4">
      <c r="A5" s="104"/>
      <c r="B5" s="111" t="s">
        <v>8</v>
      </c>
      <c r="C5" s="112"/>
      <c r="D5" s="112"/>
      <c r="E5" s="112"/>
      <c r="F5" s="112"/>
      <c r="G5" s="112"/>
      <c r="H5" s="112"/>
      <c r="I5" s="112"/>
      <c r="J5" s="112"/>
      <c r="K5" s="112"/>
      <c r="L5" s="112"/>
      <c r="M5" s="113"/>
    </row>
    <row r="6" spans="1:13" ht="100.5" thickBot="1" x14ac:dyDescent="0.4">
      <c r="A6" s="104"/>
      <c r="B6" s="114" t="s">
        <v>1</v>
      </c>
      <c r="C6" s="115"/>
      <c r="D6" s="9" t="s">
        <v>2</v>
      </c>
      <c r="E6" s="10" t="s">
        <v>3</v>
      </c>
      <c r="F6" s="11" t="s">
        <v>4</v>
      </c>
      <c r="G6" s="12" t="s">
        <v>9</v>
      </c>
      <c r="H6" s="12" t="s">
        <v>10</v>
      </c>
      <c r="I6" s="12" t="s">
        <v>11</v>
      </c>
      <c r="J6" s="12" t="s">
        <v>12</v>
      </c>
      <c r="K6" s="13" t="s">
        <v>35</v>
      </c>
      <c r="L6" s="14" t="s">
        <v>34</v>
      </c>
      <c r="M6" s="12" t="s">
        <v>5</v>
      </c>
    </row>
    <row r="7" spans="1:13" ht="178.5" x14ac:dyDescent="0.35">
      <c r="A7" s="104"/>
      <c r="B7" s="15">
        <v>1</v>
      </c>
      <c r="C7" s="16" t="s">
        <v>47</v>
      </c>
      <c r="D7" s="17" t="s">
        <v>14</v>
      </c>
      <c r="E7" s="17">
        <v>4</v>
      </c>
      <c r="F7" s="18"/>
      <c r="G7" s="19"/>
      <c r="H7" s="19"/>
      <c r="I7" s="19"/>
      <c r="J7" s="19"/>
      <c r="K7" s="20"/>
      <c r="L7" s="21">
        <f>K7*F7</f>
        <v>0</v>
      </c>
      <c r="M7" s="22"/>
    </row>
    <row r="8" spans="1:13" ht="409.5" x14ac:dyDescent="0.35">
      <c r="A8" s="104"/>
      <c r="B8" s="15">
        <v>2</v>
      </c>
      <c r="C8" s="16" t="s">
        <v>48</v>
      </c>
      <c r="D8" s="17" t="s">
        <v>14</v>
      </c>
      <c r="E8" s="17">
        <v>4</v>
      </c>
      <c r="F8" s="18"/>
      <c r="G8" s="19"/>
      <c r="H8" s="19"/>
      <c r="I8" s="19"/>
      <c r="J8" s="19"/>
      <c r="K8" s="20"/>
      <c r="L8" s="21">
        <f t="shared" ref="L8:L28" si="0">K8*F8</f>
        <v>0</v>
      </c>
      <c r="M8" s="22"/>
    </row>
    <row r="9" spans="1:13" ht="331.5" x14ac:dyDescent="0.35">
      <c r="A9" s="104"/>
      <c r="B9" s="15">
        <v>3</v>
      </c>
      <c r="C9" s="16" t="s">
        <v>49</v>
      </c>
      <c r="D9" s="17" t="s">
        <v>14</v>
      </c>
      <c r="E9" s="17">
        <v>2</v>
      </c>
      <c r="F9" s="18"/>
      <c r="G9" s="19"/>
      <c r="H9" s="19"/>
      <c r="I9" s="19"/>
      <c r="J9" s="19"/>
      <c r="K9" s="20"/>
      <c r="L9" s="21">
        <f t="shared" si="0"/>
        <v>0</v>
      </c>
      <c r="M9" s="22"/>
    </row>
    <row r="10" spans="1:13" ht="306" x14ac:dyDescent="0.35">
      <c r="A10" s="104"/>
      <c r="B10" s="15">
        <v>4</v>
      </c>
      <c r="C10" s="16" t="s">
        <v>50</v>
      </c>
      <c r="D10" s="17" t="s">
        <v>51</v>
      </c>
      <c r="E10" s="17">
        <v>2</v>
      </c>
      <c r="F10" s="18"/>
      <c r="G10" s="19"/>
      <c r="H10" s="19"/>
      <c r="I10" s="19"/>
      <c r="J10" s="19"/>
      <c r="K10" s="20"/>
      <c r="L10" s="21">
        <f t="shared" si="0"/>
        <v>0</v>
      </c>
      <c r="M10" s="22"/>
    </row>
    <row r="11" spans="1:13" ht="357" x14ac:dyDescent="0.35">
      <c r="A11" s="104"/>
      <c r="B11" s="15">
        <v>5</v>
      </c>
      <c r="C11" s="16" t="s">
        <v>52</v>
      </c>
      <c r="D11" s="17" t="s">
        <v>53</v>
      </c>
      <c r="E11" s="17">
        <v>2</v>
      </c>
      <c r="F11" s="18"/>
      <c r="G11" s="19"/>
      <c r="H11" s="19"/>
      <c r="I11" s="19"/>
      <c r="J11" s="19"/>
      <c r="K11" s="20"/>
      <c r="L11" s="21">
        <f t="shared" si="0"/>
        <v>0</v>
      </c>
      <c r="M11" s="22"/>
    </row>
    <row r="12" spans="1:13" ht="409.5" x14ac:dyDescent="0.35">
      <c r="A12" s="104"/>
      <c r="B12" s="15">
        <v>6</v>
      </c>
      <c r="C12" s="16" t="s">
        <v>54</v>
      </c>
      <c r="D12" s="17" t="s">
        <v>14</v>
      </c>
      <c r="E12" s="17">
        <v>1</v>
      </c>
      <c r="F12" s="18"/>
      <c r="G12" s="19"/>
      <c r="H12" s="19"/>
      <c r="I12" s="19"/>
      <c r="J12" s="19"/>
      <c r="K12" s="20"/>
      <c r="L12" s="21">
        <f t="shared" si="0"/>
        <v>0</v>
      </c>
      <c r="M12" s="22"/>
    </row>
    <row r="13" spans="1:13" ht="153" x14ac:dyDescent="0.35">
      <c r="A13" s="104"/>
      <c r="B13" s="15">
        <v>7</v>
      </c>
      <c r="C13" s="16" t="s">
        <v>55</v>
      </c>
      <c r="D13" s="17" t="s">
        <v>14</v>
      </c>
      <c r="E13" s="17">
        <v>2</v>
      </c>
      <c r="F13" s="18"/>
      <c r="G13" s="19"/>
      <c r="H13" s="19"/>
      <c r="I13" s="19"/>
      <c r="J13" s="19"/>
      <c r="K13" s="20"/>
      <c r="L13" s="21">
        <f t="shared" si="0"/>
        <v>0</v>
      </c>
      <c r="M13" s="22"/>
    </row>
    <row r="14" spans="1:13" ht="153" x14ac:dyDescent="0.35">
      <c r="A14" s="104"/>
      <c r="B14" s="15">
        <v>8</v>
      </c>
      <c r="C14" s="16" t="s">
        <v>56</v>
      </c>
      <c r="D14" s="17" t="s">
        <v>14</v>
      </c>
      <c r="E14" s="17">
        <v>2</v>
      </c>
      <c r="F14" s="18"/>
      <c r="G14" s="19"/>
      <c r="H14" s="19"/>
      <c r="I14" s="19"/>
      <c r="J14" s="19"/>
      <c r="K14" s="20"/>
      <c r="L14" s="21">
        <f t="shared" si="0"/>
        <v>0</v>
      </c>
      <c r="M14" s="22"/>
    </row>
    <row r="15" spans="1:13" ht="102" x14ac:dyDescent="0.35">
      <c r="A15" s="104"/>
      <c r="B15" s="15">
        <v>9</v>
      </c>
      <c r="C15" s="16" t="s">
        <v>57</v>
      </c>
      <c r="D15" s="17" t="s">
        <v>14</v>
      </c>
      <c r="E15" s="17">
        <v>2</v>
      </c>
      <c r="F15" s="18"/>
      <c r="G15" s="19"/>
      <c r="H15" s="19"/>
      <c r="I15" s="19"/>
      <c r="J15" s="19"/>
      <c r="K15" s="20"/>
      <c r="L15" s="21">
        <f t="shared" si="0"/>
        <v>0</v>
      </c>
      <c r="M15" s="22"/>
    </row>
    <row r="16" spans="1:13" ht="127.5" x14ac:dyDescent="0.35">
      <c r="A16" s="104"/>
      <c r="B16" s="15">
        <v>10</v>
      </c>
      <c r="C16" s="16" t="s">
        <v>58</v>
      </c>
      <c r="D16" s="17" t="s">
        <v>14</v>
      </c>
      <c r="E16" s="17">
        <v>3</v>
      </c>
      <c r="F16" s="18"/>
      <c r="G16" s="19"/>
      <c r="H16" s="19"/>
      <c r="I16" s="19"/>
      <c r="J16" s="19"/>
      <c r="K16" s="20"/>
      <c r="L16" s="21">
        <f t="shared" si="0"/>
        <v>0</v>
      </c>
      <c r="M16" s="22"/>
    </row>
    <row r="17" spans="1:13" ht="127.5" x14ac:dyDescent="0.35">
      <c r="A17" s="104"/>
      <c r="B17" s="15">
        <v>11</v>
      </c>
      <c r="C17" s="16" t="s">
        <v>59</v>
      </c>
      <c r="D17" s="17" t="s">
        <v>14</v>
      </c>
      <c r="E17" s="17">
        <v>1</v>
      </c>
      <c r="F17" s="18"/>
      <c r="G17" s="19"/>
      <c r="H17" s="19"/>
      <c r="I17" s="19"/>
      <c r="J17" s="19"/>
      <c r="K17" s="20"/>
      <c r="L17" s="21">
        <f t="shared" si="0"/>
        <v>0</v>
      </c>
      <c r="M17" s="22"/>
    </row>
    <row r="18" spans="1:13" ht="127.5" x14ac:dyDescent="0.35">
      <c r="A18" s="104"/>
      <c r="B18" s="15">
        <v>12</v>
      </c>
      <c r="C18" s="16" t="s">
        <v>60</v>
      </c>
      <c r="D18" s="17" t="s">
        <v>14</v>
      </c>
      <c r="E18" s="17">
        <v>2</v>
      </c>
      <c r="F18" s="18"/>
      <c r="G18" s="19"/>
      <c r="H18" s="19"/>
      <c r="I18" s="19"/>
      <c r="J18" s="19"/>
      <c r="K18" s="20"/>
      <c r="L18" s="21">
        <f t="shared" si="0"/>
        <v>0</v>
      </c>
      <c r="M18" s="22"/>
    </row>
    <row r="19" spans="1:13" ht="127.5" x14ac:dyDescent="0.35">
      <c r="A19" s="104"/>
      <c r="B19" s="15">
        <v>13</v>
      </c>
      <c r="C19" s="16" t="s">
        <v>61</v>
      </c>
      <c r="D19" s="17" t="s">
        <v>14</v>
      </c>
      <c r="E19" s="17">
        <v>1</v>
      </c>
      <c r="F19" s="18"/>
      <c r="G19" s="19"/>
      <c r="H19" s="19"/>
      <c r="I19" s="19"/>
      <c r="J19" s="19"/>
      <c r="K19" s="20"/>
      <c r="L19" s="21">
        <f t="shared" si="0"/>
        <v>0</v>
      </c>
      <c r="M19" s="22"/>
    </row>
    <row r="20" spans="1:13" ht="153" x14ac:dyDescent="0.35">
      <c r="A20" s="104"/>
      <c r="B20" s="15">
        <v>14</v>
      </c>
      <c r="C20" s="16" t="s">
        <v>62</v>
      </c>
      <c r="D20" s="17" t="s">
        <v>14</v>
      </c>
      <c r="E20" s="17">
        <v>1</v>
      </c>
      <c r="F20" s="18"/>
      <c r="G20" s="19"/>
      <c r="H20" s="19"/>
      <c r="I20" s="19"/>
      <c r="J20" s="19"/>
      <c r="K20" s="20"/>
      <c r="L20" s="21">
        <f t="shared" si="0"/>
        <v>0</v>
      </c>
      <c r="M20" s="22"/>
    </row>
    <row r="21" spans="1:13" ht="102" x14ac:dyDescent="0.35">
      <c r="A21" s="104"/>
      <c r="B21" s="15">
        <v>15</v>
      </c>
      <c r="C21" s="16" t="s">
        <v>63</v>
      </c>
      <c r="D21" s="17" t="s">
        <v>14</v>
      </c>
      <c r="E21" s="17">
        <v>1</v>
      </c>
      <c r="F21" s="18"/>
      <c r="G21" s="19"/>
      <c r="H21" s="19"/>
      <c r="I21" s="19"/>
      <c r="J21" s="19"/>
      <c r="K21" s="20"/>
      <c r="L21" s="21">
        <f t="shared" si="0"/>
        <v>0</v>
      </c>
      <c r="M21" s="22"/>
    </row>
    <row r="22" spans="1:13" ht="76.5" x14ac:dyDescent="0.35">
      <c r="A22" s="104"/>
      <c r="B22" s="15">
        <v>16</v>
      </c>
      <c r="C22" s="16" t="s">
        <v>64</v>
      </c>
      <c r="D22" s="17" t="s">
        <v>14</v>
      </c>
      <c r="E22" s="17">
        <v>1</v>
      </c>
      <c r="F22" s="18"/>
      <c r="G22" s="19"/>
      <c r="H22" s="19"/>
      <c r="I22" s="19"/>
      <c r="J22" s="19"/>
      <c r="K22" s="20"/>
      <c r="L22" s="21">
        <f t="shared" si="0"/>
        <v>0</v>
      </c>
      <c r="M22" s="22"/>
    </row>
    <row r="23" spans="1:13" ht="76.5" x14ac:dyDescent="0.35">
      <c r="A23" s="104"/>
      <c r="B23" s="15">
        <v>17</v>
      </c>
      <c r="C23" s="16" t="s">
        <v>65</v>
      </c>
      <c r="D23" s="17" t="s">
        <v>14</v>
      </c>
      <c r="E23" s="17">
        <v>1</v>
      </c>
      <c r="F23" s="18"/>
      <c r="G23" s="19"/>
      <c r="H23" s="19"/>
      <c r="I23" s="19"/>
      <c r="J23" s="19"/>
      <c r="K23" s="20"/>
      <c r="L23" s="21">
        <f t="shared" si="0"/>
        <v>0</v>
      </c>
      <c r="M23" s="22"/>
    </row>
    <row r="24" spans="1:13" ht="51" x14ac:dyDescent="0.35">
      <c r="A24" s="104"/>
      <c r="B24" s="15">
        <v>18</v>
      </c>
      <c r="C24" s="16" t="s">
        <v>66</v>
      </c>
      <c r="D24" s="17" t="s">
        <v>14</v>
      </c>
      <c r="E24" s="17">
        <v>1</v>
      </c>
      <c r="F24" s="18"/>
      <c r="G24" s="19"/>
      <c r="H24" s="19"/>
      <c r="I24" s="19"/>
      <c r="J24" s="19"/>
      <c r="K24" s="20"/>
      <c r="L24" s="21">
        <f t="shared" si="0"/>
        <v>0</v>
      </c>
      <c r="M24" s="22"/>
    </row>
    <row r="25" spans="1:13" ht="102" x14ac:dyDescent="0.35">
      <c r="A25" s="104"/>
      <c r="B25" s="15">
        <v>19</v>
      </c>
      <c r="C25" s="16" t="s">
        <v>67</v>
      </c>
      <c r="D25" s="17" t="s">
        <v>14</v>
      </c>
      <c r="E25" s="17">
        <v>2</v>
      </c>
      <c r="F25" s="18"/>
      <c r="G25" s="19"/>
      <c r="H25" s="19"/>
      <c r="I25" s="19"/>
      <c r="J25" s="19"/>
      <c r="K25" s="20"/>
      <c r="L25" s="21">
        <f t="shared" si="0"/>
        <v>0</v>
      </c>
      <c r="M25" s="22"/>
    </row>
    <row r="26" spans="1:13" ht="306" x14ac:dyDescent="0.35">
      <c r="A26" s="104"/>
      <c r="B26" s="15">
        <v>20</v>
      </c>
      <c r="C26" s="16" t="s">
        <v>68</v>
      </c>
      <c r="D26" s="17" t="s">
        <v>14</v>
      </c>
      <c r="E26" s="17">
        <v>1</v>
      </c>
      <c r="F26" s="18"/>
      <c r="G26" s="19"/>
      <c r="H26" s="19"/>
      <c r="I26" s="19"/>
      <c r="J26" s="19"/>
      <c r="K26" s="20"/>
      <c r="L26" s="21">
        <f t="shared" si="0"/>
        <v>0</v>
      </c>
      <c r="M26" s="22"/>
    </row>
    <row r="27" spans="1:13" ht="102" x14ac:dyDescent="0.35">
      <c r="A27" s="104"/>
      <c r="B27" s="15">
        <v>21</v>
      </c>
      <c r="C27" s="16" t="s">
        <v>69</v>
      </c>
      <c r="D27" s="17" t="s">
        <v>14</v>
      </c>
      <c r="E27" s="17">
        <v>1</v>
      </c>
      <c r="F27" s="18"/>
      <c r="G27" s="19"/>
      <c r="H27" s="19"/>
      <c r="I27" s="19"/>
      <c r="J27" s="19"/>
      <c r="K27" s="20"/>
      <c r="L27" s="21">
        <f t="shared" si="0"/>
        <v>0</v>
      </c>
      <c r="M27" s="22"/>
    </row>
    <row r="28" spans="1:13" ht="281" thickBot="1" x14ac:dyDescent="0.4">
      <c r="A28" s="131"/>
      <c r="B28" s="23"/>
      <c r="C28" s="16" t="s">
        <v>70</v>
      </c>
      <c r="D28" s="25" t="s">
        <v>28</v>
      </c>
      <c r="E28" s="25"/>
      <c r="F28" s="18"/>
      <c r="G28" s="26"/>
      <c r="H28" s="26"/>
      <c r="I28" s="26"/>
      <c r="J28" s="26"/>
      <c r="K28" s="20"/>
      <c r="L28" s="21">
        <f t="shared" si="0"/>
        <v>0</v>
      </c>
      <c r="M28" s="22"/>
    </row>
    <row r="29" spans="1:13" ht="28.5" thickBot="1" x14ac:dyDescent="0.4">
      <c r="A29" s="60"/>
      <c r="B29" s="28"/>
      <c r="C29" s="61" t="s">
        <v>71</v>
      </c>
      <c r="D29" s="30"/>
      <c r="E29" s="30"/>
      <c r="F29" s="31"/>
      <c r="G29" s="32"/>
      <c r="H29" s="32"/>
      <c r="I29" s="32"/>
      <c r="J29" s="32"/>
      <c r="K29" s="33"/>
      <c r="L29" s="34">
        <f>SUM(L7:L28)</f>
        <v>0</v>
      </c>
      <c r="M29" s="35"/>
    </row>
    <row r="30" spans="1:13" ht="25.5" thickBot="1" x14ac:dyDescent="0.4">
      <c r="A30" s="36"/>
      <c r="B30" s="37"/>
      <c r="C30" s="38"/>
      <c r="D30" s="39"/>
      <c r="E30" s="39"/>
      <c r="F30" s="40"/>
      <c r="G30" s="39"/>
      <c r="H30" s="39"/>
      <c r="I30" s="39"/>
      <c r="J30" s="39"/>
      <c r="K30" s="41"/>
      <c r="L30" s="42"/>
      <c r="M30" s="39"/>
    </row>
    <row r="31" spans="1:13" ht="25" x14ac:dyDescent="0.35">
      <c r="A31" s="87" t="s">
        <v>30</v>
      </c>
      <c r="B31" s="87"/>
      <c r="C31" s="87"/>
      <c r="D31" s="100"/>
      <c r="E31" s="100"/>
      <c r="F31" s="100"/>
      <c r="G31" s="100"/>
      <c r="H31" s="100"/>
      <c r="I31" s="100"/>
      <c r="J31" s="100"/>
      <c r="K31" s="101"/>
      <c r="L31" s="101"/>
      <c r="M31" s="101"/>
    </row>
    <row r="32" spans="1:13" ht="51.5" thickBot="1" x14ac:dyDescent="0.4">
      <c r="A32" s="116"/>
      <c r="B32" s="116"/>
      <c r="C32" s="116"/>
      <c r="D32" s="47"/>
      <c r="E32" s="44"/>
      <c r="F32" s="44"/>
      <c r="G32" s="45" t="s">
        <v>31</v>
      </c>
      <c r="H32" s="45"/>
      <c r="I32" s="132"/>
      <c r="J32" s="132"/>
      <c r="K32" s="102"/>
      <c r="L32" s="102"/>
      <c r="M32" s="102"/>
    </row>
    <row r="33" spans="1:13" ht="25" x14ac:dyDescent="0.35">
      <c r="A33" s="86" t="s">
        <v>32</v>
      </c>
      <c r="B33" s="87"/>
      <c r="C33" s="87"/>
      <c r="D33" s="87"/>
      <c r="E33" s="87"/>
      <c r="F33" s="87"/>
      <c r="G33" s="88"/>
      <c r="H33" s="88"/>
      <c r="I33" s="88"/>
      <c r="J33" s="88"/>
      <c r="K33" s="88"/>
      <c r="L33" s="88"/>
      <c r="M33" s="88"/>
    </row>
    <row r="34" spans="1:13" ht="26" thickBot="1" x14ac:dyDescent="0.4">
      <c r="A34" s="126"/>
      <c r="B34" s="127"/>
      <c r="C34" s="127"/>
      <c r="D34" s="127"/>
      <c r="E34" s="127"/>
      <c r="F34" s="127"/>
      <c r="G34" s="125"/>
      <c r="H34" s="125"/>
      <c r="I34" s="125"/>
      <c r="J34" s="125"/>
      <c r="K34" s="125"/>
      <c r="L34" s="125"/>
      <c r="M34" s="125"/>
    </row>
  </sheetData>
  <protectedRanges>
    <protectedRange sqref="M4 A34:M34 K31:K32 M31:M32 M7:M29 G7:K29" name="Range1"/>
    <protectedRange sqref="A32 I32" name="Range2"/>
  </protectedRanges>
  <mergeCells count="17">
    <mergeCell ref="I32:J32"/>
    <mergeCell ref="A33:F33"/>
    <mergeCell ref="G33:M34"/>
    <mergeCell ref="A34:F34"/>
    <mergeCell ref="A1:M1"/>
    <mergeCell ref="A2:M2"/>
    <mergeCell ref="B3:C3"/>
    <mergeCell ref="F3:J3"/>
    <mergeCell ref="A4:A28"/>
    <mergeCell ref="B4:C4"/>
    <mergeCell ref="F4:J4"/>
    <mergeCell ref="B5:M5"/>
    <mergeCell ref="B6:C6"/>
    <mergeCell ref="A31:C31"/>
    <mergeCell ref="D31:J31"/>
    <mergeCell ref="K31:M32"/>
    <mergeCell ref="A32:C32"/>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2221D9D-C88B-4353-BA1D-3547BDDFD6E0}">
  <dimension ref="A1:AO33"/>
  <sheetViews>
    <sheetView workbookViewId="0">
      <selection activeCell="E18" sqref="E18:G18"/>
    </sheetView>
  </sheetViews>
  <sheetFormatPr defaultColWidth="9.1796875" defaultRowHeight="15.5" x14ac:dyDescent="0.35"/>
  <cols>
    <col min="1" max="1" width="14.81640625" style="82" customWidth="1"/>
    <col min="2" max="2" width="4.453125" style="82" customWidth="1"/>
    <col min="3" max="3" width="101.1796875" style="63" customWidth="1"/>
    <col min="4" max="4" width="21.1796875" style="85" customWidth="1"/>
    <col min="5" max="5" width="14.81640625" style="85" customWidth="1"/>
    <col min="6" max="6" width="17.1796875" style="85" customWidth="1"/>
    <col min="7" max="7" width="18.81640625" style="85" customWidth="1"/>
    <col min="8" max="41" width="9.1796875" style="62"/>
    <col min="42" max="16384" width="9.1796875" style="63"/>
  </cols>
  <sheetData>
    <row r="1" spans="1:7" ht="20.5" thickBot="1" x14ac:dyDescent="0.4">
      <c r="A1" s="133" t="s">
        <v>93</v>
      </c>
      <c r="B1" s="134"/>
      <c r="C1" s="134"/>
      <c r="D1" s="134"/>
      <c r="E1" s="134"/>
      <c r="F1" s="134"/>
      <c r="G1" s="134"/>
    </row>
    <row r="2" spans="1:7" ht="20" x14ac:dyDescent="0.35">
      <c r="A2" s="135" t="s">
        <v>94</v>
      </c>
      <c r="B2" s="136"/>
      <c r="C2" s="136"/>
      <c r="D2" s="136"/>
      <c r="E2" s="136"/>
      <c r="F2" s="136"/>
      <c r="G2" s="136"/>
    </row>
    <row r="3" spans="1:7" ht="20.5" thickBot="1" x14ac:dyDescent="0.4">
      <c r="A3" s="137" t="s">
        <v>72</v>
      </c>
      <c r="B3" s="138"/>
      <c r="C3" s="138"/>
      <c r="D3" s="138"/>
      <c r="E3" s="138"/>
      <c r="F3" s="138"/>
      <c r="G3" s="138"/>
    </row>
    <row r="4" spans="1:7" ht="20.5" thickBot="1" x14ac:dyDescent="0.4">
      <c r="A4" s="64"/>
      <c r="B4" s="65"/>
      <c r="C4" s="65"/>
      <c r="D4" s="139" t="s">
        <v>2</v>
      </c>
      <c r="E4" s="141"/>
      <c r="F4" s="142"/>
      <c r="G4" s="143"/>
    </row>
    <row r="5" spans="1:7" ht="60.5" thickBot="1" x14ac:dyDescent="0.4">
      <c r="A5" s="66" t="s">
        <v>73</v>
      </c>
      <c r="B5" s="144" t="s">
        <v>1</v>
      </c>
      <c r="C5" s="145"/>
      <c r="D5" s="140"/>
      <c r="E5" s="67" t="s">
        <v>74</v>
      </c>
      <c r="F5" s="68" t="s">
        <v>9</v>
      </c>
      <c r="G5" s="69" t="s">
        <v>10</v>
      </c>
    </row>
    <row r="6" spans="1:7" ht="16" thickBot="1" x14ac:dyDescent="0.4">
      <c r="A6" s="70"/>
      <c r="B6" s="146" t="s">
        <v>75</v>
      </c>
      <c r="C6" s="147"/>
      <c r="D6" s="147"/>
      <c r="E6" s="147"/>
      <c r="F6" s="147"/>
      <c r="G6" s="147"/>
    </row>
    <row r="7" spans="1:7" ht="16" thickBot="1" x14ac:dyDescent="0.4">
      <c r="A7" s="71"/>
      <c r="B7" s="72">
        <v>1</v>
      </c>
      <c r="C7" s="73" t="s">
        <v>76</v>
      </c>
      <c r="D7" s="74" t="s">
        <v>77</v>
      </c>
      <c r="E7" s="75"/>
      <c r="F7" s="75"/>
      <c r="G7" s="75"/>
    </row>
    <row r="8" spans="1:7" ht="16" thickBot="1" x14ac:dyDescent="0.4">
      <c r="A8" s="76"/>
      <c r="B8" s="148" t="s">
        <v>78</v>
      </c>
      <c r="C8" s="149"/>
      <c r="D8" s="150"/>
      <c r="E8" s="151">
        <f>E7</f>
        <v>0</v>
      </c>
      <c r="F8" s="152"/>
      <c r="G8" s="152"/>
    </row>
    <row r="9" spans="1:7" ht="16" thickBot="1" x14ac:dyDescent="0.4">
      <c r="A9" s="77"/>
      <c r="B9" s="153" t="s">
        <v>79</v>
      </c>
      <c r="C9" s="154"/>
      <c r="D9" s="154"/>
      <c r="E9" s="154"/>
      <c r="F9" s="154"/>
      <c r="G9" s="154"/>
    </row>
    <row r="10" spans="1:7" ht="16" thickBot="1" x14ac:dyDescent="0.4">
      <c r="A10" s="71"/>
      <c r="B10" s="78">
        <v>1</v>
      </c>
      <c r="C10" s="73" t="s">
        <v>80</v>
      </c>
      <c r="D10" s="79" t="s">
        <v>81</v>
      </c>
      <c r="E10" s="75"/>
      <c r="F10" s="80"/>
      <c r="G10" s="80"/>
    </row>
    <row r="11" spans="1:7" ht="16" thickBot="1" x14ac:dyDescent="0.4">
      <c r="A11" s="81"/>
      <c r="B11" s="148" t="s">
        <v>82</v>
      </c>
      <c r="C11" s="149"/>
      <c r="D11" s="150"/>
      <c r="E11" s="155">
        <f>E10</f>
        <v>0</v>
      </c>
      <c r="F11" s="156"/>
      <c r="G11" s="156"/>
    </row>
    <row r="12" spans="1:7" ht="16" thickBot="1" x14ac:dyDescent="0.4">
      <c r="A12" s="77"/>
      <c r="B12" s="153"/>
      <c r="C12" s="154"/>
      <c r="D12" s="154"/>
      <c r="E12" s="154"/>
      <c r="F12" s="154"/>
      <c r="G12" s="154"/>
    </row>
    <row r="13" spans="1:7" ht="16" thickBot="1" x14ac:dyDescent="0.4">
      <c r="A13" s="71"/>
      <c r="B13" s="78">
        <v>1</v>
      </c>
      <c r="C13" s="73" t="s">
        <v>83</v>
      </c>
      <c r="D13" s="79" t="s">
        <v>81</v>
      </c>
      <c r="E13" s="75"/>
      <c r="F13" s="80"/>
      <c r="G13" s="80"/>
    </row>
    <row r="14" spans="1:7" ht="16" thickBot="1" x14ac:dyDescent="0.4">
      <c r="A14" s="81"/>
      <c r="B14" s="148" t="s">
        <v>84</v>
      </c>
      <c r="C14" s="149"/>
      <c r="D14" s="150"/>
      <c r="E14" s="155">
        <f>E13</f>
        <v>0</v>
      </c>
      <c r="F14" s="156"/>
      <c r="G14" s="156"/>
    </row>
    <row r="15" spans="1:7" ht="16" thickBot="1" x14ac:dyDescent="0.4">
      <c r="A15" s="77"/>
      <c r="B15" s="153"/>
      <c r="C15" s="154"/>
      <c r="D15" s="154"/>
      <c r="E15" s="154"/>
      <c r="F15" s="154"/>
      <c r="G15" s="154"/>
    </row>
    <row r="16" spans="1:7" ht="16" thickBot="1" x14ac:dyDescent="0.4">
      <c r="A16" s="71"/>
      <c r="B16" s="78">
        <v>1</v>
      </c>
      <c r="C16" s="73" t="s">
        <v>85</v>
      </c>
      <c r="D16" s="79" t="s">
        <v>81</v>
      </c>
      <c r="E16" s="75"/>
      <c r="F16" s="80"/>
      <c r="G16" s="80"/>
    </row>
    <row r="17" spans="1:7" ht="16" thickBot="1" x14ac:dyDescent="0.4">
      <c r="A17" s="81"/>
      <c r="B17" s="157" t="s">
        <v>86</v>
      </c>
      <c r="C17" s="158"/>
      <c r="D17" s="159"/>
      <c r="E17" s="155">
        <f>E16</f>
        <v>0</v>
      </c>
      <c r="F17" s="156"/>
      <c r="G17" s="156"/>
    </row>
    <row r="18" spans="1:7" ht="16" thickBot="1" x14ac:dyDescent="0.4">
      <c r="A18" s="160" t="s">
        <v>87</v>
      </c>
      <c r="B18" s="161"/>
      <c r="C18" s="161"/>
      <c r="D18" s="162"/>
      <c r="E18" s="163"/>
      <c r="F18" s="163"/>
      <c r="G18" s="164"/>
    </row>
    <row r="19" spans="1:7" x14ac:dyDescent="0.35">
      <c r="A19" s="165" t="s">
        <v>30</v>
      </c>
      <c r="B19" s="166"/>
      <c r="C19" s="167"/>
      <c r="D19" s="171" t="s">
        <v>31</v>
      </c>
      <c r="E19" s="172"/>
      <c r="F19" s="172"/>
      <c r="G19" s="173"/>
    </row>
    <row r="20" spans="1:7" ht="16" thickBot="1" x14ac:dyDescent="0.4">
      <c r="A20" s="168"/>
      <c r="B20" s="169"/>
      <c r="C20" s="170"/>
      <c r="D20" s="174"/>
      <c r="E20" s="175"/>
      <c r="F20" s="175"/>
      <c r="G20" s="176"/>
    </row>
    <row r="21" spans="1:7" x14ac:dyDescent="0.35">
      <c r="A21" s="165" t="s">
        <v>32</v>
      </c>
      <c r="B21" s="166"/>
      <c r="C21" s="166"/>
      <c r="D21" s="166"/>
      <c r="E21" s="166"/>
      <c r="F21" s="166"/>
      <c r="G21" s="167"/>
    </row>
    <row r="22" spans="1:7" ht="16" thickBot="1" x14ac:dyDescent="0.4">
      <c r="A22" s="168"/>
      <c r="B22" s="169"/>
      <c r="C22" s="169"/>
      <c r="D22" s="169"/>
      <c r="E22" s="169"/>
      <c r="F22" s="169"/>
      <c r="G22" s="170"/>
    </row>
    <row r="33" spans="1:41" s="84" customFormat="1" x14ac:dyDescent="0.35">
      <c r="A33" s="82"/>
      <c r="B33" s="82"/>
      <c r="C33" s="63"/>
      <c r="D33" s="63"/>
      <c r="E33" s="63"/>
      <c r="F33" s="63"/>
      <c r="G33" s="63"/>
      <c r="H33" s="83"/>
      <c r="I33" s="83"/>
      <c r="J33" s="83"/>
      <c r="K33" s="83"/>
      <c r="L33" s="83"/>
      <c r="M33" s="83"/>
      <c r="N33" s="83"/>
      <c r="O33" s="83"/>
      <c r="P33" s="83"/>
      <c r="Q33" s="83"/>
      <c r="R33" s="83"/>
      <c r="S33" s="83"/>
      <c r="T33" s="83"/>
      <c r="U33" s="83"/>
      <c r="V33" s="83"/>
      <c r="W33" s="83"/>
      <c r="X33" s="83"/>
      <c r="Y33" s="83"/>
      <c r="Z33" s="83"/>
      <c r="AA33" s="83"/>
      <c r="AB33" s="83"/>
      <c r="AC33" s="83"/>
      <c r="AD33" s="83"/>
      <c r="AE33" s="83"/>
      <c r="AF33" s="83"/>
      <c r="AG33" s="83"/>
      <c r="AH33" s="83"/>
      <c r="AI33" s="83"/>
      <c r="AJ33" s="83"/>
      <c r="AK33" s="83"/>
      <c r="AL33" s="83"/>
      <c r="AM33" s="83"/>
      <c r="AN33" s="83"/>
      <c r="AO33" s="83"/>
    </row>
  </sheetData>
  <protectedRanges>
    <protectedRange sqref="F8:G18 E22:G22 F6:G6 A22:D22" name="Range1"/>
    <protectedRange sqref="A20" name="Range2"/>
  </protectedRanges>
  <mergeCells count="23">
    <mergeCell ref="A18:D18"/>
    <mergeCell ref="E18:G18"/>
    <mergeCell ref="A19:C20"/>
    <mergeCell ref="D19:G20"/>
    <mergeCell ref="A21:G22"/>
    <mergeCell ref="B12:G12"/>
    <mergeCell ref="B14:D14"/>
    <mergeCell ref="E14:G14"/>
    <mergeCell ref="B15:G15"/>
    <mergeCell ref="B17:D17"/>
    <mergeCell ref="E17:G17"/>
    <mergeCell ref="B6:G6"/>
    <mergeCell ref="B8:D8"/>
    <mergeCell ref="E8:G8"/>
    <mergeCell ref="B9:G9"/>
    <mergeCell ref="B11:D11"/>
    <mergeCell ref="E11:G11"/>
    <mergeCell ref="A1:G1"/>
    <mergeCell ref="A2:G2"/>
    <mergeCell ref="A3:G3"/>
    <mergeCell ref="D4:D5"/>
    <mergeCell ref="E4:G4"/>
    <mergeCell ref="B5:C5"/>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LTA for Standard</vt:lpstr>
      <vt:lpstr>LTA for Disability</vt:lpstr>
      <vt:lpstr>LTA for Adult Dignity</vt:lpstr>
      <vt:lpstr>LTA for Soap&amp; Diapers</vt:lpstr>
    </vt:vector>
  </TitlesOfParts>
  <Company>UNICEF</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Sarah Abdelghany</dc:creator>
  <cp:lastModifiedBy>Lousana Sharif</cp:lastModifiedBy>
  <dcterms:created xsi:type="dcterms:W3CDTF">2024-04-14T12:59:45Z</dcterms:created>
  <dcterms:modified xsi:type="dcterms:W3CDTF">2024-05-23T13:14:24Z</dcterms:modified>
</cp:coreProperties>
</file>