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wca-maigu/Shared Documents/Supply/Supply Uni/PROCUREMENT ACTIVITIES_2024/ITB_RFP TENDER DOCUMENTS 2024/REQUEST FOR PROPOSALS RFPs/"/>
    </mc:Choice>
  </mc:AlternateContent>
  <xr:revisionPtr revIDLastSave="8" documentId="8_{16683E97-CE81-446F-9A04-BD32A53B2C53}" xr6:coauthVersionLast="47" xr6:coauthVersionMax="47" xr10:uidLastSave="{E80709F5-11D2-4425-AF8A-7D8E9EC42E57}"/>
  <bookViews>
    <workbookView xWindow="28680" yWindow="-120" windowWidth="38640" windowHeight="21120" xr2:uid="{868B2C64-B2AD-4FD7-BC23-D776DFAABC71}"/>
  </bookViews>
  <sheets>
    <sheet name="Annex 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F19" i="1"/>
  <c r="G19" i="1"/>
  <c r="D19" i="1"/>
  <c r="H16" i="1"/>
  <c r="H15" i="1"/>
  <c r="H14" i="1"/>
  <c r="H13" i="1"/>
  <c r="H12" i="1"/>
  <c r="H7" i="1"/>
  <c r="H6" i="1"/>
  <c r="H5" i="1"/>
  <c r="H4" i="1"/>
  <c r="H11" i="1"/>
  <c r="H10" i="1"/>
  <c r="H9" i="1"/>
  <c r="H8" i="1"/>
  <c r="H17" i="1"/>
  <c r="H18" i="1"/>
  <c r="H19" i="1" l="1"/>
</calcChain>
</file>

<file path=xl/sharedStrings.xml><?xml version="1.0" encoding="utf-8"?>
<sst xmlns="http://schemas.openxmlformats.org/spreadsheetml/2006/main" count="37" uniqueCount="32">
  <si>
    <t>No</t>
  </si>
  <si>
    <t>Description</t>
  </si>
  <si>
    <t xml:space="preserve">FAN BELT </t>
  </si>
  <si>
    <t>2614B-554</t>
  </si>
  <si>
    <t>Part No.</t>
  </si>
  <si>
    <t>Maiduguri Office</t>
  </si>
  <si>
    <t xml:space="preserve">Yola Office </t>
  </si>
  <si>
    <t>TOTAL</t>
  </si>
  <si>
    <t>TOTAL ESTIMATED QTY OF PARTS</t>
  </si>
  <si>
    <t>Maiduguri Guesthouse</t>
  </si>
  <si>
    <t>OIL FILTER -165KVA</t>
  </si>
  <si>
    <t>Maiduguri Warehouse</t>
  </si>
  <si>
    <t>2654A111</t>
  </si>
  <si>
    <t>OIL FILTER -110KVA</t>
  </si>
  <si>
    <t>OIL FILTER -65KVA</t>
  </si>
  <si>
    <t>OIL FILTER -13KVA</t>
  </si>
  <si>
    <t>20W40</t>
  </si>
  <si>
    <t xml:space="preserve">Estimated Qty per year </t>
  </si>
  <si>
    <t>Engine OIL TOTAL-
of 25 litre Jerican</t>
  </si>
  <si>
    <t>Fuel FILTER -165KVA</t>
  </si>
  <si>
    <t>Fuel  FILTER -110KVA</t>
  </si>
  <si>
    <t>Fuel  FILTER -65KVA</t>
  </si>
  <si>
    <t>Fuel  FILTER -13KVA</t>
  </si>
  <si>
    <t>Air FILTER -165KVA</t>
  </si>
  <si>
    <t>Air FILTER -110KVA</t>
  </si>
  <si>
    <t>Air FILTER -65KVA</t>
  </si>
  <si>
    <t>Air FILTER -13KVA</t>
  </si>
  <si>
    <t>13KVA Perkins</t>
  </si>
  <si>
    <t>Battery of 12V, 100Ah</t>
  </si>
  <si>
    <t>For 165KVA,110KVA,&amp;
50KVA&amp;13KVA</t>
  </si>
  <si>
    <t>LOCATIONS:</t>
  </si>
  <si>
    <t>ANNEX  D : TECHNICAL  SPECIFICATION FOR GENERATORS  SPARE PARTS AND CONSUMABLES                                 RFP/SC/NIGMA/2024/002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</si>
</sst>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Arial"/>
      <charset val="1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CD7EE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/>
    <xf numFmtId="0" fontId="0" fillId="0" borderId="1" xfId="0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/>
    </xf>
    <xf numFmtId="0" fontId="0" fillId="4" borderId="11" xfId="0" applyFill="1" applyBorder="1"/>
    <xf numFmtId="0" fontId="3" fillId="5" borderId="12" xfId="0" applyFont="1" applyFill="1" applyBorder="1"/>
    <xf numFmtId="0" fontId="3" fillId="5" borderId="13" xfId="0" applyFont="1" applyFill="1" applyBorder="1"/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 vertical="center"/>
    </xf>
    <xf numFmtId="3" fontId="0" fillId="0" borderId="10" xfId="0" applyNumberFormat="1" applyBorder="1" applyAlignment="1">
      <alignment horizontal="center" vertical="center"/>
    </xf>
    <xf numFmtId="0" fontId="3" fillId="5" borderId="14" xfId="0" applyFont="1" applyFill="1" applyBorder="1"/>
    <xf numFmtId="0" fontId="3" fillId="5" borderId="15" xfId="0" applyFont="1" applyFill="1" applyBorder="1"/>
    <xf numFmtId="0" fontId="3" fillId="5" borderId="16" xfId="0" applyFont="1" applyFill="1" applyBorder="1"/>
    <xf numFmtId="0" fontId="3" fillId="5" borderId="2" xfId="0" applyFont="1" applyFill="1" applyBorder="1"/>
    <xf numFmtId="0" fontId="2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AA345-E0E9-4985-8BE2-C5A08D45EF47}">
  <dimension ref="A1:J19"/>
  <sheetViews>
    <sheetView showGridLines="0" tabSelected="1" zoomScale="90" zoomScaleNormal="90" zoomScaleSheetLayoutView="70" workbookViewId="0">
      <pane ySplit="3" topLeftCell="A4" activePane="bottomLeft" state="frozen"/>
      <selection pane="bottomLeft" activeCell="E42" sqref="E42"/>
    </sheetView>
  </sheetViews>
  <sheetFormatPr defaultRowHeight="14" x14ac:dyDescent="0.3"/>
  <cols>
    <col min="1" max="1" width="4" customWidth="1"/>
    <col min="2" max="2" width="21.58203125" customWidth="1"/>
    <col min="3" max="3" width="17.08203125" customWidth="1"/>
    <col min="4" max="4" width="13.9140625" customWidth="1"/>
    <col min="5" max="5" width="12.33203125" customWidth="1"/>
    <col min="6" max="6" width="14.9140625" customWidth="1"/>
    <col min="7" max="7" width="12" style="2" customWidth="1"/>
    <col min="8" max="8" width="12.08203125" customWidth="1"/>
  </cols>
  <sheetData>
    <row r="1" spans="1:8" ht="47" customHeight="1" thickBot="1" x14ac:dyDescent="0.35">
      <c r="A1" s="27" t="s">
        <v>31</v>
      </c>
      <c r="B1" s="28"/>
      <c r="C1" s="28"/>
      <c r="D1" s="28"/>
      <c r="E1" s="28"/>
      <c r="F1" s="28"/>
      <c r="G1" s="28"/>
      <c r="H1" s="29"/>
    </row>
    <row r="2" spans="1:8" ht="32.5" customHeight="1" thickBot="1" x14ac:dyDescent="0.35">
      <c r="A2" s="7" t="s">
        <v>0</v>
      </c>
      <c r="B2" s="7" t="s">
        <v>1</v>
      </c>
      <c r="C2" s="8" t="s">
        <v>4</v>
      </c>
      <c r="D2" s="9" t="s">
        <v>17</v>
      </c>
      <c r="E2" s="9" t="s">
        <v>17</v>
      </c>
      <c r="F2" s="9" t="s">
        <v>17</v>
      </c>
      <c r="G2" s="10" t="s">
        <v>17</v>
      </c>
      <c r="H2" s="11" t="s">
        <v>7</v>
      </c>
    </row>
    <row r="3" spans="1:8" ht="34" customHeight="1" x14ac:dyDescent="0.3">
      <c r="A3" s="12" t="s">
        <v>30</v>
      </c>
      <c r="B3" s="13"/>
      <c r="C3" s="13"/>
      <c r="D3" s="14" t="s">
        <v>11</v>
      </c>
      <c r="E3" s="14" t="s">
        <v>5</v>
      </c>
      <c r="F3" s="14" t="s">
        <v>9</v>
      </c>
      <c r="G3" s="15" t="s">
        <v>6</v>
      </c>
      <c r="H3" s="16"/>
    </row>
    <row r="4" spans="1:8" ht="24" customHeight="1" x14ac:dyDescent="0.3">
      <c r="A4" s="1">
        <v>1</v>
      </c>
      <c r="B4" s="4" t="s">
        <v>19</v>
      </c>
      <c r="C4" s="3">
        <v>26561118</v>
      </c>
      <c r="D4" s="3">
        <v>0</v>
      </c>
      <c r="E4" s="3">
        <v>12</v>
      </c>
      <c r="F4" s="3">
        <v>12</v>
      </c>
      <c r="G4" s="1">
        <v>0</v>
      </c>
      <c r="H4" s="19">
        <f t="shared" ref="H4:H7" si="0">D4+E4+F4+G4</f>
        <v>24</v>
      </c>
    </row>
    <row r="5" spans="1:8" ht="24" customHeight="1" x14ac:dyDescent="0.3">
      <c r="A5" s="1">
        <v>2</v>
      </c>
      <c r="B5" s="4" t="s">
        <v>20</v>
      </c>
      <c r="C5" s="3">
        <v>4816636</v>
      </c>
      <c r="D5" s="3">
        <v>0</v>
      </c>
      <c r="E5" s="3">
        <v>0</v>
      </c>
      <c r="F5" s="3">
        <v>12</v>
      </c>
      <c r="G5" s="1">
        <v>0</v>
      </c>
      <c r="H5" s="19">
        <f t="shared" si="0"/>
        <v>12</v>
      </c>
    </row>
    <row r="6" spans="1:8" ht="24" customHeight="1" x14ac:dyDescent="0.3">
      <c r="A6" s="1">
        <v>3</v>
      </c>
      <c r="B6" s="4" t="s">
        <v>21</v>
      </c>
      <c r="C6" s="3">
        <v>26560163</v>
      </c>
      <c r="D6" s="3">
        <v>0</v>
      </c>
      <c r="E6" s="3">
        <v>24</v>
      </c>
      <c r="F6" s="3">
        <v>12</v>
      </c>
      <c r="G6" s="1">
        <v>0</v>
      </c>
      <c r="H6" s="19">
        <f t="shared" si="0"/>
        <v>36</v>
      </c>
    </row>
    <row r="7" spans="1:8" ht="24" customHeight="1" x14ac:dyDescent="0.3">
      <c r="A7" s="1">
        <v>4</v>
      </c>
      <c r="B7" s="4" t="s">
        <v>22</v>
      </c>
      <c r="C7" s="3" t="s">
        <v>27</v>
      </c>
      <c r="D7" s="3">
        <v>4</v>
      </c>
      <c r="E7" s="3">
        <v>0</v>
      </c>
      <c r="F7" s="3"/>
      <c r="G7" s="1">
        <v>6</v>
      </c>
      <c r="H7" s="19">
        <f t="shared" si="0"/>
        <v>10</v>
      </c>
    </row>
    <row r="8" spans="1:8" ht="24" customHeight="1" x14ac:dyDescent="0.3">
      <c r="A8" s="1">
        <v>5</v>
      </c>
      <c r="B8" s="4" t="s">
        <v>10</v>
      </c>
      <c r="C8" s="3" t="s">
        <v>12</v>
      </c>
      <c r="D8" s="3">
        <v>0</v>
      </c>
      <c r="E8" s="3">
        <v>12</v>
      </c>
      <c r="F8" s="3">
        <v>12</v>
      </c>
      <c r="G8" s="1">
        <v>0</v>
      </c>
      <c r="H8" s="19">
        <f t="shared" ref="H8:H18" si="1">D8+E8+F8+G8</f>
        <v>24</v>
      </c>
    </row>
    <row r="9" spans="1:8" ht="24" customHeight="1" x14ac:dyDescent="0.3">
      <c r="A9" s="1">
        <v>6</v>
      </c>
      <c r="B9" s="4" t="s">
        <v>13</v>
      </c>
      <c r="C9" s="3">
        <v>2654407</v>
      </c>
      <c r="D9" s="3">
        <v>0</v>
      </c>
      <c r="E9" s="3">
        <v>0</v>
      </c>
      <c r="F9" s="3">
        <v>12</v>
      </c>
      <c r="G9" s="1">
        <v>0</v>
      </c>
      <c r="H9" s="19">
        <f t="shared" ref="H9" si="2">D9+E9+F9+G9</f>
        <v>12</v>
      </c>
    </row>
    <row r="10" spans="1:8" ht="24" customHeight="1" x14ac:dyDescent="0.3">
      <c r="A10" s="1">
        <v>7</v>
      </c>
      <c r="B10" s="4" t="s">
        <v>14</v>
      </c>
      <c r="C10" s="3">
        <v>2654403</v>
      </c>
      <c r="D10" s="3">
        <v>0</v>
      </c>
      <c r="E10" s="3">
        <v>24</v>
      </c>
      <c r="F10" s="3">
        <v>12</v>
      </c>
      <c r="G10" s="1">
        <v>0</v>
      </c>
      <c r="H10" s="19">
        <f t="shared" ref="H10" si="3">D10+E10+F10+G10</f>
        <v>36</v>
      </c>
    </row>
    <row r="11" spans="1:8" ht="24" customHeight="1" x14ac:dyDescent="0.3">
      <c r="A11" s="1">
        <v>8</v>
      </c>
      <c r="B11" s="4" t="s">
        <v>15</v>
      </c>
      <c r="C11" s="3" t="s">
        <v>27</v>
      </c>
      <c r="D11" s="3">
        <v>4</v>
      </c>
      <c r="E11" s="3">
        <v>0</v>
      </c>
      <c r="F11" s="3">
        <v>0</v>
      </c>
      <c r="G11" s="1">
        <v>6</v>
      </c>
      <c r="H11" s="19">
        <f t="shared" ref="H11:H14" si="4">D11+E11+F11+G11</f>
        <v>10</v>
      </c>
    </row>
    <row r="12" spans="1:8" ht="22.5" customHeight="1" x14ac:dyDescent="0.3">
      <c r="A12" s="1">
        <v>9</v>
      </c>
      <c r="B12" s="4" t="s">
        <v>23</v>
      </c>
      <c r="C12" s="3">
        <v>265410353</v>
      </c>
      <c r="D12" s="3">
        <v>0</v>
      </c>
      <c r="E12" s="3">
        <v>12</v>
      </c>
      <c r="F12" s="3">
        <v>12</v>
      </c>
      <c r="G12" s="1">
        <v>0</v>
      </c>
      <c r="H12" s="19">
        <f t="shared" si="4"/>
        <v>24</v>
      </c>
    </row>
    <row r="13" spans="1:8" ht="24" customHeight="1" x14ac:dyDescent="0.3">
      <c r="A13" s="1">
        <v>10</v>
      </c>
      <c r="B13" s="4" t="s">
        <v>24</v>
      </c>
      <c r="C13" s="3">
        <v>265410380</v>
      </c>
      <c r="D13" s="3">
        <v>0</v>
      </c>
      <c r="E13" s="3"/>
      <c r="F13" s="3">
        <v>12</v>
      </c>
      <c r="G13" s="1">
        <v>0</v>
      </c>
      <c r="H13" s="19">
        <f t="shared" si="4"/>
        <v>12</v>
      </c>
    </row>
    <row r="14" spans="1:8" ht="24" customHeight="1" x14ac:dyDescent="0.3">
      <c r="A14" s="1">
        <v>11</v>
      </c>
      <c r="B14" s="4" t="s">
        <v>25</v>
      </c>
      <c r="C14" s="3">
        <v>265410337</v>
      </c>
      <c r="D14" s="3">
        <v>0</v>
      </c>
      <c r="E14" s="3">
        <v>24</v>
      </c>
      <c r="F14" s="3">
        <v>12</v>
      </c>
      <c r="G14" s="1">
        <v>0</v>
      </c>
      <c r="H14" s="19">
        <f t="shared" si="4"/>
        <v>36</v>
      </c>
    </row>
    <row r="15" spans="1:8" ht="24" customHeight="1" x14ac:dyDescent="0.3">
      <c r="A15" s="1">
        <v>12</v>
      </c>
      <c r="B15" s="4" t="s">
        <v>26</v>
      </c>
      <c r="C15" s="3" t="s">
        <v>27</v>
      </c>
      <c r="D15" s="3">
        <v>4</v>
      </c>
      <c r="E15" s="3">
        <v>0</v>
      </c>
      <c r="F15" s="3">
        <v>0</v>
      </c>
      <c r="G15" s="1">
        <v>6</v>
      </c>
      <c r="H15" s="19">
        <f t="shared" ref="H15:H16" si="5">D15+E15+F15+G15</f>
        <v>10</v>
      </c>
    </row>
    <row r="16" spans="1:8" ht="45" customHeight="1" x14ac:dyDescent="0.3">
      <c r="A16" s="1">
        <v>13</v>
      </c>
      <c r="B16" s="4" t="s">
        <v>28</v>
      </c>
      <c r="C16" s="6" t="s">
        <v>29</v>
      </c>
      <c r="D16" s="3">
        <v>2</v>
      </c>
      <c r="E16" s="3">
        <v>6</v>
      </c>
      <c r="F16" s="3">
        <v>6</v>
      </c>
      <c r="G16" s="1">
        <v>4</v>
      </c>
      <c r="H16" s="19">
        <f t="shared" si="5"/>
        <v>18</v>
      </c>
    </row>
    <row r="17" spans="1:10" ht="24" customHeight="1" x14ac:dyDescent="0.3">
      <c r="A17" s="1">
        <v>14</v>
      </c>
      <c r="B17" s="4" t="s">
        <v>2</v>
      </c>
      <c r="C17" s="4" t="s">
        <v>3</v>
      </c>
      <c r="D17" s="4">
        <v>4</v>
      </c>
      <c r="E17" s="4">
        <v>5</v>
      </c>
      <c r="F17" s="4">
        <v>4</v>
      </c>
      <c r="G17" s="1">
        <v>4</v>
      </c>
      <c r="H17" s="19">
        <f t="shared" si="1"/>
        <v>17</v>
      </c>
      <c r="J17" s="5"/>
    </row>
    <row r="18" spans="1:10" ht="29.25" customHeight="1" thickBot="1" x14ac:dyDescent="0.35">
      <c r="A18" s="1">
        <v>15</v>
      </c>
      <c r="B18" s="26" t="s">
        <v>18</v>
      </c>
      <c r="C18" s="20" t="s">
        <v>16</v>
      </c>
      <c r="D18" s="20">
        <v>4</v>
      </c>
      <c r="E18" s="20">
        <v>24</v>
      </c>
      <c r="F18" s="20">
        <v>24</v>
      </c>
      <c r="G18" s="21">
        <v>8</v>
      </c>
      <c r="H18" s="19">
        <f t="shared" si="1"/>
        <v>60</v>
      </c>
    </row>
    <row r="19" spans="1:10" ht="19.5" customHeight="1" thickBot="1" x14ac:dyDescent="0.35">
      <c r="A19" s="17"/>
      <c r="B19" s="25" t="s">
        <v>8</v>
      </c>
      <c r="C19" s="25"/>
      <c r="D19" s="22">
        <f>SUM(D4:D18)</f>
        <v>22</v>
      </c>
      <c r="E19" s="23">
        <f t="shared" ref="E19:G19" si="6">SUM(E4:E18)</f>
        <v>143</v>
      </c>
      <c r="F19" s="23">
        <f t="shared" si="6"/>
        <v>142</v>
      </c>
      <c r="G19" s="24">
        <f t="shared" si="6"/>
        <v>34</v>
      </c>
      <c r="H19" s="18">
        <f>SUM(H4:H18)</f>
        <v>341</v>
      </c>
    </row>
  </sheetData>
  <mergeCells count="1">
    <mergeCell ref="A1:H1"/>
  </mergeCell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8" ma:contentTypeDescription="Create a new document." ma:contentTypeScope="" ma:versionID="e85e823f52c3b6663ad05a4f0e135cb4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820daab6ba7e7cd1f2cc518b09cc62fb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8FAD4F-E184-459C-B10D-E2A9F963C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d4587-23d3-4829-9b62-dcee5f045029"/>
    <ds:schemaRef ds:uri="80d363d9-6b0f-4637-8c47-c2e9ee50c5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9ACCE6-E401-44B9-B066-070C41DF32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Mamdouh Alkathiri</dc:creator>
  <cp:lastModifiedBy>Hadiza Suleiman</cp:lastModifiedBy>
  <cp:lastPrinted>2024-04-05T08:12:00Z</cp:lastPrinted>
  <dcterms:created xsi:type="dcterms:W3CDTF">2021-10-27T06:35:35Z</dcterms:created>
  <dcterms:modified xsi:type="dcterms:W3CDTF">2024-04-22T09:21:54Z</dcterms:modified>
</cp:coreProperties>
</file>