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mc:AlternateContent xmlns:mc="http://schemas.openxmlformats.org/markup-compatibility/2006">
    <mc:Choice Requires="x15">
      <x15ac:absPath xmlns:x15ac="http://schemas.microsoft.com/office/spreadsheetml/2010/11/ac" url="https://unicef-my.sharepoint.com/personal/dilie_unicef_org/Documents/Disabilities/VISION/RFP/"/>
    </mc:Choice>
  </mc:AlternateContent>
  <xr:revisionPtr revIDLastSave="0" documentId="8_{F79DADA4-3C0D-41D4-85D8-C294460BB2D6}" xr6:coauthVersionLast="47" xr6:coauthVersionMax="47" xr10:uidLastSave="{00000000-0000-0000-0000-000000000000}"/>
  <bookViews>
    <workbookView xWindow="-120" yWindow="-120" windowWidth="29040" windowHeight="15720" tabRatio="859" xr2:uid="{8FF215B3-7AFA-441C-A1A6-A4F659ACD84A}"/>
  </bookViews>
  <sheets>
    <sheet name="MAIN" sheetId="3" r:id="rId1"/>
    <sheet name="Schedules and Scoring" sheetId="132" r:id="rId2"/>
    <sheet name="List of Materials" sheetId="8" r:id="rId3"/>
    <sheet name="10" sheetId="99" r:id="rId4"/>
    <sheet name="20" sheetId="100" r:id="rId5"/>
    <sheet name="30" sheetId="101" r:id="rId6"/>
    <sheet name="40" sheetId="102" r:id="rId7"/>
    <sheet name="50" sheetId="104" r:id="rId8"/>
    <sheet name="60" sheetId="105" r:id="rId9"/>
    <sheet name="70" sheetId="107" r:id="rId10"/>
    <sheet name="80" sheetId="108" r:id="rId11"/>
    <sheet name="90" sheetId="109" r:id="rId12"/>
    <sheet name="100" sheetId="117" r:id="rId13"/>
    <sheet name="110" sheetId="131" r:id="rId14"/>
    <sheet name="120" sheetId="95" r:id="rId15"/>
    <sheet name="130" sheetId="103" r:id="rId16"/>
    <sheet name="140" sheetId="98" r:id="rId17"/>
    <sheet name="150" sheetId="118" r:id="rId18"/>
    <sheet name="160" sheetId="119" r:id="rId19"/>
    <sheet name="170" sheetId="120" r:id="rId20"/>
    <sheet name="180" sheetId="121" r:id="rId21"/>
    <sheet name="190" sheetId="122" r:id="rId22"/>
    <sheet name="200" sheetId="126" r:id="rId23"/>
    <sheet name="210" sheetId="127" r:id="rId24"/>
    <sheet name="220" sheetId="128" r:id="rId25"/>
    <sheet name="230" sheetId="110" r:id="rId26"/>
    <sheet name="240" sheetId="111" r:id="rId27"/>
    <sheet name="250" sheetId="112" r:id="rId28"/>
    <sheet name="260" sheetId="113" r:id="rId29"/>
    <sheet name="270" sheetId="97" r:id="rId30"/>
    <sheet name="280" sheetId="114" r:id="rId31"/>
    <sheet name="290" sheetId="115" r:id="rId32"/>
    <sheet name="300" sheetId="116" r:id="rId33"/>
    <sheet name="310" sheetId="123" r:id="rId34"/>
    <sheet name="320" sheetId="124" r:id="rId35"/>
    <sheet name="330" sheetId="125" r:id="rId36"/>
    <sheet name="340" sheetId="130" r:id="rId37"/>
    <sheet name="350" sheetId="129" r:id="rId38"/>
  </sheets>
  <definedNames>
    <definedName name="_xlnm._FilterDatabase" localSheetId="0" hidden="1">MAIN!#REF!</definedName>
    <definedName name="MatDesc" localSheetId="14">'120'!$C$3</definedName>
    <definedName name="Material" localSheetId="14">'120'!$C$4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8" i="8" l="1"/>
  <c r="A37" i="8"/>
  <c r="A36" i="8"/>
  <c r="A35" i="8"/>
  <c r="A34" i="8"/>
  <c r="A33" i="8"/>
  <c r="A32" i="8"/>
  <c r="A31" i="8"/>
  <c r="A30" i="8"/>
  <c r="A29" i="8"/>
  <c r="A28" i="8"/>
  <c r="A27" i="8"/>
  <c r="A26" i="8"/>
  <c r="A25" i="8"/>
  <c r="A24" i="8"/>
  <c r="A23" i="8"/>
  <c r="A22" i="8"/>
  <c r="A21" i="8"/>
  <c r="A20" i="8"/>
  <c r="A19" i="8"/>
  <c r="A18" i="8"/>
  <c r="A17" i="8"/>
  <c r="A16" i="8"/>
  <c r="A15" i="8"/>
  <c r="A14" i="8"/>
  <c r="A13" i="8"/>
  <c r="A12" i="8"/>
  <c r="A11" i="8"/>
  <c r="A10" i="8"/>
  <c r="A9" i="8"/>
  <c r="A8" i="8"/>
  <c r="A7" i="8"/>
  <c r="A6" i="8"/>
  <c r="A5" i="8"/>
  <c r="A4" i="8"/>
  <c r="E13" i="132"/>
  <c r="E9" i="132"/>
  <c r="E10" i="132"/>
  <c r="E11" i="132"/>
  <c r="E12" i="132"/>
  <c r="E14" i="132"/>
  <c r="E15" i="132"/>
  <c r="E16" i="132"/>
  <c r="E4" i="132"/>
  <c r="E5" i="132"/>
  <c r="E6" i="132"/>
  <c r="E7" i="132"/>
  <c r="E8" i="132"/>
  <c r="A8" i="131"/>
  <c r="A9" i="131" s="1"/>
  <c r="A10" i="131" s="1"/>
  <c r="A11" i="131" s="1"/>
  <c r="A12" i="131" s="1"/>
  <c r="A13" i="131" s="1"/>
  <c r="A14" i="131" s="1"/>
  <c r="A15" i="131" s="1"/>
  <c r="A16" i="131" s="1"/>
  <c r="A17" i="131" s="1"/>
  <c r="A18" i="131" s="1"/>
  <c r="A19" i="131" s="1"/>
  <c r="A20" i="131" s="1"/>
  <c r="A21" i="131" s="1"/>
  <c r="A22" i="131" s="1"/>
  <c r="A23" i="131" s="1"/>
  <c r="A24" i="131" s="1"/>
  <c r="A25" i="131" s="1"/>
  <c r="A26" i="131" s="1"/>
  <c r="A27" i="131" s="1"/>
  <c r="A28" i="131" s="1"/>
  <c r="A29" i="131" s="1"/>
  <c r="A30" i="131" s="1"/>
  <c r="A31" i="131" s="1"/>
  <c r="A32" i="131" s="1"/>
  <c r="A33" i="131" s="1"/>
  <c r="A34" i="131" s="1"/>
  <c r="A35" i="131" s="1"/>
  <c r="A36" i="131" s="1"/>
  <c r="A37" i="131" s="1"/>
  <c r="A38" i="131" s="1"/>
  <c r="A39" i="131" s="1"/>
  <c r="A40" i="131" s="1"/>
  <c r="A41" i="131" s="1"/>
  <c r="A42" i="131" s="1"/>
  <c r="A43" i="131" s="1"/>
  <c r="A44" i="131" s="1"/>
  <c r="A45" i="131" s="1"/>
  <c r="A46" i="131" s="1"/>
  <c r="A47" i="131" s="1"/>
  <c r="A48" i="131" s="1"/>
  <c r="A49" i="131" s="1"/>
  <c r="A50" i="131" s="1"/>
  <c r="A51" i="131" s="1"/>
  <c r="A52" i="131" s="1"/>
  <c r="A53" i="131" s="1"/>
  <c r="A54" i="131" s="1"/>
  <c r="A55" i="131" s="1"/>
  <c r="A56" i="131" s="1"/>
  <c r="A57" i="131" s="1"/>
  <c r="A58" i="131" s="1"/>
  <c r="A59" i="131" s="1"/>
  <c r="A60" i="131" s="1"/>
  <c r="A61" i="131" s="1"/>
  <c r="A62" i="131" s="1"/>
  <c r="A63" i="131" s="1"/>
  <c r="A64" i="131" s="1"/>
  <c r="A65" i="131" s="1"/>
  <c r="A66" i="131" s="1"/>
  <c r="A67" i="131" s="1"/>
  <c r="A68" i="131" s="1"/>
  <c r="A69" i="131" s="1"/>
  <c r="A70" i="131" s="1"/>
  <c r="A71" i="131" s="1"/>
  <c r="A72" i="131" s="1"/>
  <c r="A73" i="131" s="1"/>
  <c r="A74" i="131" s="1"/>
  <c r="A75" i="131" s="1"/>
  <c r="A76" i="131" s="1"/>
  <c r="A77" i="131" s="1"/>
  <c r="A78" i="131" s="1"/>
  <c r="A79" i="131" s="1"/>
  <c r="A80" i="131" s="1"/>
  <c r="A81" i="131" s="1"/>
  <c r="A82" i="131" s="1"/>
  <c r="A83" i="131" s="1"/>
  <c r="A84" i="131" s="1"/>
  <c r="A85" i="131" s="1"/>
  <c r="A86" i="131" s="1"/>
  <c r="A87" i="131" s="1"/>
  <c r="A88" i="131" s="1"/>
  <c r="A89" i="131" s="1"/>
  <c r="A90" i="131" s="1"/>
  <c r="A91" i="131" s="1"/>
  <c r="A92" i="131" s="1"/>
  <c r="A93" i="131" s="1"/>
  <c r="A94" i="131" s="1"/>
  <c r="A95" i="131" s="1"/>
  <c r="A96" i="131" s="1"/>
  <c r="A97" i="131" s="1"/>
  <c r="A98" i="131" s="1"/>
  <c r="A99" i="131" s="1"/>
  <c r="A8" i="103"/>
  <c r="A9" i="103" s="1"/>
  <c r="A10" i="103" s="1"/>
  <c r="A11" i="103" s="1"/>
  <c r="A12" i="103" s="1"/>
  <c r="A13" i="103" s="1"/>
  <c r="A14" i="103" s="1"/>
  <c r="A15" i="103" s="1"/>
  <c r="A16" i="103" s="1"/>
  <c r="A17" i="103" s="1"/>
  <c r="A18" i="103" s="1"/>
  <c r="A19" i="103" s="1"/>
  <c r="A20" i="103" s="1"/>
  <c r="A21" i="103" s="1"/>
  <c r="A22" i="103" s="1"/>
  <c r="A23" i="103" s="1"/>
  <c r="A24" i="103" s="1"/>
  <c r="A25" i="103" s="1"/>
  <c r="A26" i="103" s="1"/>
  <c r="A27" i="103" s="1"/>
  <c r="A28" i="103" s="1"/>
  <c r="A29" i="103" s="1"/>
  <c r="A30" i="103" s="1"/>
  <c r="A31" i="103" s="1"/>
  <c r="A32" i="103" s="1"/>
  <c r="A33" i="103" s="1"/>
  <c r="A34" i="103" s="1"/>
  <c r="A35" i="103" s="1"/>
  <c r="A36" i="103" s="1"/>
  <c r="A37" i="103" s="1"/>
  <c r="A38" i="103" s="1"/>
  <c r="A39" i="103" s="1"/>
  <c r="A40" i="103" s="1"/>
  <c r="A41" i="103" s="1"/>
  <c r="A42" i="103" s="1"/>
  <c r="A43" i="103" s="1"/>
  <c r="A44" i="103" s="1"/>
  <c r="A45" i="103" s="1"/>
  <c r="A46" i="103" s="1"/>
  <c r="A47" i="103" s="1"/>
  <c r="A48" i="103" s="1"/>
  <c r="A49" i="103" s="1"/>
  <c r="A50" i="103" s="1"/>
  <c r="A51" i="103" s="1"/>
  <c r="A52" i="103" s="1"/>
  <c r="A53" i="103" s="1"/>
  <c r="A54" i="103" s="1"/>
  <c r="A55" i="103" s="1"/>
  <c r="A56" i="103" s="1"/>
  <c r="A57" i="103" s="1"/>
  <c r="A58" i="103" s="1"/>
  <c r="A59" i="103" s="1"/>
  <c r="A60" i="103" s="1"/>
  <c r="A61" i="103" s="1"/>
  <c r="A62" i="103" s="1"/>
  <c r="A63" i="103" s="1"/>
  <c r="A64" i="103" s="1"/>
  <c r="A65" i="103" s="1"/>
  <c r="A66" i="103" s="1"/>
  <c r="A67" i="103" s="1"/>
  <c r="A68" i="103" s="1"/>
  <c r="A69" i="103" s="1"/>
  <c r="A70" i="103" s="1"/>
  <c r="A71" i="103" s="1"/>
  <c r="A72" i="103" s="1"/>
  <c r="A73" i="103" s="1"/>
  <c r="A74" i="103" s="1"/>
  <c r="A75" i="103" s="1"/>
  <c r="A76" i="103" s="1"/>
  <c r="A77" i="103" s="1"/>
  <c r="A78" i="103" s="1"/>
  <c r="A79" i="103" s="1"/>
  <c r="A80" i="103" s="1"/>
  <c r="A81" i="103" s="1"/>
  <c r="A82" i="103" s="1"/>
  <c r="A83" i="103" s="1"/>
  <c r="A84" i="103" s="1"/>
  <c r="A85" i="103" s="1"/>
  <c r="A86" i="103" s="1"/>
  <c r="A87" i="103" s="1"/>
  <c r="A88" i="103" s="1"/>
  <c r="A89" i="103" s="1"/>
  <c r="A90" i="103" s="1"/>
  <c r="A91" i="103" s="1"/>
  <c r="A92" i="103" s="1"/>
  <c r="A93" i="103" s="1"/>
  <c r="A94" i="103" s="1"/>
  <c r="A95" i="103" s="1"/>
  <c r="A8" i="130"/>
  <c r="A9" i="130" s="1"/>
  <c r="A10" i="130" s="1"/>
  <c r="A11" i="130" s="1"/>
  <c r="A12" i="130" s="1"/>
  <c r="A13" i="130" s="1"/>
  <c r="A14" i="130" s="1"/>
  <c r="A15" i="130" s="1"/>
  <c r="A16" i="130" s="1"/>
  <c r="A17" i="130" s="1"/>
  <c r="A18" i="130" s="1"/>
  <c r="A19" i="130" s="1"/>
  <c r="A20" i="130" s="1"/>
  <c r="A21" i="130" s="1"/>
  <c r="A22" i="130" s="1"/>
  <c r="A23" i="130" s="1"/>
  <c r="A24" i="130" s="1"/>
  <c r="A25" i="130" s="1"/>
  <c r="A26" i="130" s="1"/>
  <c r="A27" i="130" s="1"/>
  <c r="A28" i="130" s="1"/>
  <c r="A29" i="130" s="1"/>
  <c r="A30" i="130" s="1"/>
  <c r="A31" i="130" s="1"/>
  <c r="A32" i="130" s="1"/>
  <c r="A33" i="130" s="1"/>
  <c r="A34" i="130" s="1"/>
  <c r="A35" i="130" s="1"/>
  <c r="A36" i="130" s="1"/>
  <c r="A37" i="130" s="1"/>
  <c r="A38" i="130" s="1"/>
  <c r="A39" i="130" s="1"/>
  <c r="A40" i="130" s="1"/>
  <c r="A41" i="130" s="1"/>
  <c r="A42" i="130" s="1"/>
  <c r="A43" i="130" s="1"/>
  <c r="A44" i="130" s="1"/>
  <c r="A45" i="130" s="1"/>
  <c r="A46" i="130" s="1"/>
  <c r="A47" i="130" s="1"/>
  <c r="A48" i="130" s="1"/>
  <c r="A49" i="130" s="1"/>
  <c r="A50" i="130" s="1"/>
  <c r="A51" i="130" s="1"/>
  <c r="A52" i="130" s="1"/>
  <c r="A53" i="130" s="1"/>
  <c r="A54" i="130" s="1"/>
  <c r="A55" i="130" s="1"/>
  <c r="A56" i="130" s="1"/>
  <c r="A57" i="130" s="1"/>
  <c r="A58" i="130" s="1"/>
  <c r="A59" i="130" s="1"/>
  <c r="A60" i="130" s="1"/>
  <c r="A61" i="130" s="1"/>
  <c r="A62" i="130" s="1"/>
  <c r="A63" i="130" s="1"/>
  <c r="A64" i="130" s="1"/>
  <c r="A65" i="130" s="1"/>
  <c r="A66" i="130" s="1"/>
  <c r="A67" i="130" s="1"/>
  <c r="A68" i="130" s="1"/>
  <c r="A69" i="130" s="1"/>
  <c r="A70" i="130" s="1"/>
  <c r="A71" i="130" s="1"/>
  <c r="A72" i="130" s="1"/>
  <c r="A73" i="130" s="1"/>
  <c r="A74" i="130" s="1"/>
  <c r="A75" i="130" s="1"/>
  <c r="A76" i="130" s="1"/>
  <c r="A77" i="130" s="1"/>
  <c r="A78" i="130" s="1"/>
  <c r="A79" i="130" s="1"/>
  <c r="A80" i="130" s="1"/>
  <c r="A81" i="130" s="1"/>
  <c r="A82" i="130" s="1"/>
  <c r="A83" i="130" s="1"/>
  <c r="A84" i="130" s="1"/>
  <c r="A8" i="129"/>
  <c r="A9" i="129" s="1"/>
  <c r="A10" i="129" s="1"/>
  <c r="A11" i="129" s="1"/>
  <c r="A12" i="129" s="1"/>
  <c r="A13" i="129" s="1"/>
  <c r="A14" i="129" s="1"/>
  <c r="A15" i="129" s="1"/>
  <c r="A16" i="129" s="1"/>
  <c r="A17" i="129" s="1"/>
  <c r="A18" i="129" s="1"/>
  <c r="A19" i="129" s="1"/>
  <c r="A20" i="129" s="1"/>
  <c r="A21" i="129" s="1"/>
  <c r="A22" i="129" s="1"/>
  <c r="A23" i="129" s="1"/>
  <c r="A24" i="129" s="1"/>
  <c r="A25" i="129" s="1"/>
  <c r="A26" i="129" s="1"/>
  <c r="A27" i="129" s="1"/>
  <c r="A28" i="129" s="1"/>
  <c r="A29" i="129" s="1"/>
  <c r="A30" i="129" s="1"/>
  <c r="A31" i="129" s="1"/>
  <c r="A32" i="129" s="1"/>
  <c r="A33" i="129" s="1"/>
  <c r="A34" i="129" s="1"/>
  <c r="A35" i="129" s="1"/>
  <c r="A36" i="129" s="1"/>
  <c r="A37" i="129" s="1"/>
  <c r="A38" i="129" s="1"/>
  <c r="A39" i="129" s="1"/>
  <c r="A40" i="129" s="1"/>
  <c r="A41" i="129" s="1"/>
  <c r="A42" i="129" s="1"/>
  <c r="A43" i="129" s="1"/>
  <c r="A44" i="129" s="1"/>
  <c r="A45" i="129" s="1"/>
  <c r="A46" i="129" s="1"/>
  <c r="A47" i="129" s="1"/>
  <c r="A48" i="129" s="1"/>
  <c r="A49" i="129" s="1"/>
  <c r="A50" i="129" s="1"/>
  <c r="A51" i="129" s="1"/>
  <c r="A52" i="129" s="1"/>
  <c r="A53" i="129" s="1"/>
  <c r="A54" i="129" s="1"/>
  <c r="A55" i="129" s="1"/>
  <c r="A56" i="129" s="1"/>
  <c r="A57" i="129" s="1"/>
  <c r="A58" i="129" s="1"/>
  <c r="A59" i="129" s="1"/>
  <c r="A60" i="129" s="1"/>
  <c r="A61" i="129" s="1"/>
  <c r="A62" i="129" s="1"/>
  <c r="A63" i="129" s="1"/>
  <c r="A64" i="129" s="1"/>
  <c r="A65" i="129" s="1"/>
  <c r="A66" i="129" s="1"/>
  <c r="A67" i="129" s="1"/>
  <c r="A68" i="129" s="1"/>
  <c r="A69" i="129" s="1"/>
  <c r="A70" i="129" s="1"/>
  <c r="A71" i="129" s="1"/>
  <c r="A72" i="129" s="1"/>
  <c r="A73" i="129" s="1"/>
  <c r="A74" i="129" s="1"/>
  <c r="A75" i="129" s="1"/>
  <c r="A76" i="129" s="1"/>
  <c r="A77" i="129" s="1"/>
  <c r="A78" i="129" s="1"/>
  <c r="A79" i="129" s="1"/>
  <c r="A80" i="129" s="1"/>
  <c r="A81" i="129" s="1"/>
  <c r="A82" i="129" s="1"/>
  <c r="A83" i="129" s="1"/>
  <c r="A8" i="128"/>
  <c r="A9" i="128" s="1"/>
  <c r="A10" i="128" s="1"/>
  <c r="A11" i="128" s="1"/>
  <c r="A12" i="128" s="1"/>
  <c r="A13" i="128" s="1"/>
  <c r="A14" i="128" s="1"/>
  <c r="A15" i="128" s="1"/>
  <c r="A16" i="128" s="1"/>
  <c r="A17" i="128" s="1"/>
  <c r="A18" i="128" s="1"/>
  <c r="A19" i="128" s="1"/>
  <c r="A20" i="128" s="1"/>
  <c r="A21" i="128" s="1"/>
  <c r="A22" i="128" s="1"/>
  <c r="A23" i="128" s="1"/>
  <c r="A24" i="128" s="1"/>
  <c r="A25" i="128" s="1"/>
  <c r="A26" i="128" s="1"/>
  <c r="A27" i="128" s="1"/>
  <c r="A28" i="128" s="1"/>
  <c r="A29" i="128" s="1"/>
  <c r="A30" i="128" s="1"/>
  <c r="A31" i="128" s="1"/>
  <c r="A32" i="128" s="1"/>
  <c r="A33" i="128" s="1"/>
  <c r="A34" i="128" s="1"/>
  <c r="A35" i="128" s="1"/>
  <c r="A36" i="128" s="1"/>
  <c r="A37" i="128" s="1"/>
  <c r="A38" i="128" s="1"/>
  <c r="A39" i="128" s="1"/>
  <c r="A40" i="128" s="1"/>
  <c r="A41" i="128" s="1"/>
  <c r="A42" i="128" s="1"/>
  <c r="A43" i="128" s="1"/>
  <c r="A44" i="128" s="1"/>
  <c r="A45" i="128" s="1"/>
  <c r="A46" i="128" s="1"/>
  <c r="A47" i="128" s="1"/>
  <c r="A48" i="128" s="1"/>
  <c r="A49" i="128" s="1"/>
  <c r="A50" i="128" s="1"/>
  <c r="A51" i="128" s="1"/>
  <c r="A52" i="128" s="1"/>
  <c r="A53" i="128" s="1"/>
  <c r="A54" i="128" s="1"/>
  <c r="A55" i="128" s="1"/>
  <c r="A56" i="128" s="1"/>
  <c r="A57" i="128" s="1"/>
  <c r="A58" i="128" s="1"/>
  <c r="A59" i="128" s="1"/>
  <c r="A60" i="128" s="1"/>
  <c r="A61" i="128" s="1"/>
  <c r="A62" i="128" s="1"/>
  <c r="A63" i="128" s="1"/>
  <c r="A64" i="128" s="1"/>
  <c r="A65" i="128" s="1"/>
  <c r="A66" i="128" s="1"/>
  <c r="A67" i="128" s="1"/>
  <c r="A68" i="128" s="1"/>
  <c r="A69" i="128" s="1"/>
  <c r="A70" i="128" s="1"/>
  <c r="A71" i="128" s="1"/>
  <c r="A72" i="128" s="1"/>
  <c r="A73" i="128" s="1"/>
  <c r="A74" i="128" s="1"/>
  <c r="A75" i="128" s="1"/>
  <c r="A76" i="128" s="1"/>
  <c r="A77" i="128" s="1"/>
  <c r="A78" i="128" s="1"/>
  <c r="A79" i="128" s="1"/>
  <c r="A80" i="128" s="1"/>
  <c r="A81" i="128" s="1"/>
  <c r="A82" i="128" s="1"/>
  <c r="A83" i="128" s="1"/>
  <c r="A84" i="128" s="1"/>
  <c r="A85" i="128" s="1"/>
  <c r="A8" i="127"/>
  <c r="A9" i="127" s="1"/>
  <c r="A10" i="127" s="1"/>
  <c r="A11" i="127" s="1"/>
  <c r="A12" i="127" s="1"/>
  <c r="A13" i="127" s="1"/>
  <c r="A14" i="127" s="1"/>
  <c r="A15" i="127" s="1"/>
  <c r="A16" i="127" s="1"/>
  <c r="A17" i="127" s="1"/>
  <c r="A18" i="127" s="1"/>
  <c r="A19" i="127" s="1"/>
  <c r="A20" i="127" s="1"/>
  <c r="A21" i="127" s="1"/>
  <c r="A22" i="127" s="1"/>
  <c r="A23" i="127" s="1"/>
  <c r="A24" i="127" s="1"/>
  <c r="A25" i="127" s="1"/>
  <c r="A26" i="127" s="1"/>
  <c r="A27" i="127" s="1"/>
  <c r="A28" i="127" s="1"/>
  <c r="A29" i="127" s="1"/>
  <c r="A30" i="127" s="1"/>
  <c r="A31" i="127" s="1"/>
  <c r="A32" i="127" s="1"/>
  <c r="A33" i="127" s="1"/>
  <c r="A34" i="127" s="1"/>
  <c r="A35" i="127" s="1"/>
  <c r="A36" i="127" s="1"/>
  <c r="A37" i="127" s="1"/>
  <c r="A38" i="127" s="1"/>
  <c r="A39" i="127" s="1"/>
  <c r="A40" i="127" s="1"/>
  <c r="A41" i="127" s="1"/>
  <c r="A42" i="127" s="1"/>
  <c r="A43" i="127" s="1"/>
  <c r="A44" i="127" s="1"/>
  <c r="A45" i="127" s="1"/>
  <c r="A46" i="127" s="1"/>
  <c r="A47" i="127" s="1"/>
  <c r="A48" i="127" s="1"/>
  <c r="A49" i="127" s="1"/>
  <c r="A50" i="127" s="1"/>
  <c r="A51" i="127" s="1"/>
  <c r="A52" i="127" s="1"/>
  <c r="A53" i="127" s="1"/>
  <c r="A54" i="127" s="1"/>
  <c r="A55" i="127" s="1"/>
  <c r="A56" i="127" s="1"/>
  <c r="A57" i="127" s="1"/>
  <c r="A58" i="127" s="1"/>
  <c r="A59" i="127" s="1"/>
  <c r="A60" i="127" s="1"/>
  <c r="A61" i="127" s="1"/>
  <c r="A62" i="127" s="1"/>
  <c r="A63" i="127" s="1"/>
  <c r="A64" i="127" s="1"/>
  <c r="A65" i="127" s="1"/>
  <c r="A66" i="127" s="1"/>
  <c r="A67" i="127" s="1"/>
  <c r="A68" i="127" s="1"/>
  <c r="A69" i="127" s="1"/>
  <c r="A70" i="127" s="1"/>
  <c r="A71" i="127" s="1"/>
  <c r="A72" i="127" s="1"/>
  <c r="A73" i="127" s="1"/>
  <c r="A74" i="127" s="1"/>
  <c r="A75" i="127" s="1"/>
  <c r="A76" i="127" s="1"/>
  <c r="A77" i="127" s="1"/>
  <c r="A78" i="127" s="1"/>
  <c r="A79" i="127" s="1"/>
  <c r="A80" i="127" s="1"/>
  <c r="A81" i="127" s="1"/>
  <c r="A82" i="127" s="1"/>
  <c r="A83" i="127" s="1"/>
  <c r="A84" i="127" s="1"/>
  <c r="A8" i="126"/>
  <c r="A9" i="126" s="1"/>
  <c r="A10" i="126" s="1"/>
  <c r="A11" i="126" s="1"/>
  <c r="A12" i="126" s="1"/>
  <c r="A13" i="126" s="1"/>
  <c r="A14" i="126" s="1"/>
  <c r="A15" i="126" s="1"/>
  <c r="A16" i="126" s="1"/>
  <c r="A17" i="126" s="1"/>
  <c r="A18" i="126" s="1"/>
  <c r="A19" i="126" s="1"/>
  <c r="A20" i="126" s="1"/>
  <c r="A21" i="126" s="1"/>
  <c r="A22" i="126" s="1"/>
  <c r="A23" i="126" s="1"/>
  <c r="A24" i="126" s="1"/>
  <c r="A25" i="126" s="1"/>
  <c r="A26" i="126" s="1"/>
  <c r="A27" i="126" s="1"/>
  <c r="A28" i="126" s="1"/>
  <c r="A29" i="126" s="1"/>
  <c r="A30" i="126" s="1"/>
  <c r="A31" i="126" s="1"/>
  <c r="A32" i="126" s="1"/>
  <c r="A33" i="126" s="1"/>
  <c r="A34" i="126" s="1"/>
  <c r="A35" i="126" s="1"/>
  <c r="A36" i="126" s="1"/>
  <c r="A37" i="126" s="1"/>
  <c r="A38" i="126" s="1"/>
  <c r="A39" i="126" s="1"/>
  <c r="A40" i="126" s="1"/>
  <c r="A41" i="126" s="1"/>
  <c r="A42" i="126" s="1"/>
  <c r="A43" i="126" s="1"/>
  <c r="A44" i="126" s="1"/>
  <c r="A45" i="126" s="1"/>
  <c r="A46" i="126" s="1"/>
  <c r="A47" i="126" s="1"/>
  <c r="A48" i="126" s="1"/>
  <c r="A49" i="126" s="1"/>
  <c r="A50" i="126" s="1"/>
  <c r="A51" i="126" s="1"/>
  <c r="A52" i="126" s="1"/>
  <c r="A53" i="126" s="1"/>
  <c r="A54" i="126" s="1"/>
  <c r="A55" i="126" s="1"/>
  <c r="A56" i="126" s="1"/>
  <c r="A57" i="126" s="1"/>
  <c r="A58" i="126" s="1"/>
  <c r="A59" i="126" s="1"/>
  <c r="A60" i="126" s="1"/>
  <c r="A61" i="126" s="1"/>
  <c r="A62" i="126" s="1"/>
  <c r="A63" i="126" s="1"/>
  <c r="A64" i="126" s="1"/>
  <c r="A65" i="126" s="1"/>
  <c r="A66" i="126" s="1"/>
  <c r="A67" i="126" s="1"/>
  <c r="A68" i="126" s="1"/>
  <c r="A69" i="126" s="1"/>
  <c r="A70" i="126" s="1"/>
  <c r="A71" i="126" s="1"/>
  <c r="A72" i="126" s="1"/>
  <c r="A73" i="126" s="1"/>
  <c r="A74" i="126" s="1"/>
  <c r="A75" i="126" s="1"/>
  <c r="A76" i="126" s="1"/>
  <c r="A77" i="126" s="1"/>
  <c r="A78" i="126" s="1"/>
  <c r="A79" i="126" s="1"/>
  <c r="A80" i="126" s="1"/>
  <c r="A81" i="126" s="1"/>
  <c r="A82" i="126" s="1"/>
  <c r="A83" i="126" s="1"/>
  <c r="A84" i="126" s="1"/>
  <c r="A8" i="125"/>
  <c r="A9" i="125" s="1"/>
  <c r="A10" i="125" s="1"/>
  <c r="A11" i="125" s="1"/>
  <c r="A12" i="125" s="1"/>
  <c r="A13" i="125" s="1"/>
  <c r="A14" i="125" s="1"/>
  <c r="A15" i="125" s="1"/>
  <c r="A16" i="125" s="1"/>
  <c r="A17" i="125" s="1"/>
  <c r="A18" i="125" s="1"/>
  <c r="A19" i="125" s="1"/>
  <c r="A20" i="125" s="1"/>
  <c r="A21" i="125" s="1"/>
  <c r="A22" i="125" s="1"/>
  <c r="A23" i="125" s="1"/>
  <c r="A24" i="125" s="1"/>
  <c r="A25" i="125" s="1"/>
  <c r="A26" i="125" s="1"/>
  <c r="A27" i="125" s="1"/>
  <c r="A28" i="125" s="1"/>
  <c r="A29" i="125" s="1"/>
  <c r="A30" i="125" s="1"/>
  <c r="A31" i="125" s="1"/>
  <c r="A32" i="125" s="1"/>
  <c r="A33" i="125" s="1"/>
  <c r="A34" i="125" s="1"/>
  <c r="A35" i="125" s="1"/>
  <c r="A36" i="125" s="1"/>
  <c r="A37" i="125" s="1"/>
  <c r="A38" i="125" s="1"/>
  <c r="A39" i="125" s="1"/>
  <c r="A40" i="125" s="1"/>
  <c r="A41" i="125" s="1"/>
  <c r="A42" i="125" s="1"/>
  <c r="A43" i="125" s="1"/>
  <c r="A44" i="125" s="1"/>
  <c r="A45" i="125" s="1"/>
  <c r="A46" i="125" s="1"/>
  <c r="A47" i="125" s="1"/>
  <c r="A48" i="125" s="1"/>
  <c r="A49" i="125" s="1"/>
  <c r="A50" i="125" s="1"/>
  <c r="A51" i="125" s="1"/>
  <c r="A52" i="125" s="1"/>
  <c r="A53" i="125" s="1"/>
  <c r="A54" i="125" s="1"/>
  <c r="A55" i="125" s="1"/>
  <c r="A56" i="125" s="1"/>
  <c r="A57" i="125" s="1"/>
  <c r="A58" i="125" s="1"/>
  <c r="A59" i="125" s="1"/>
  <c r="A60" i="125" s="1"/>
  <c r="A61" i="125" s="1"/>
  <c r="A62" i="125" s="1"/>
  <c r="A63" i="125" s="1"/>
  <c r="A64" i="125" s="1"/>
  <c r="A65" i="125" s="1"/>
  <c r="A66" i="125" s="1"/>
  <c r="A67" i="125" s="1"/>
  <c r="A68" i="125" s="1"/>
  <c r="A69" i="125" s="1"/>
  <c r="A70" i="125" s="1"/>
  <c r="A71" i="125" s="1"/>
  <c r="A72" i="125" s="1"/>
  <c r="A73" i="125" s="1"/>
  <c r="A74" i="125" s="1"/>
  <c r="A75" i="125" s="1"/>
  <c r="A76" i="125" s="1"/>
  <c r="A77" i="125" s="1"/>
  <c r="A78" i="125" s="1"/>
  <c r="A79" i="125" s="1"/>
  <c r="A80" i="125" s="1"/>
  <c r="A81" i="125" s="1"/>
  <c r="A82" i="125" s="1"/>
  <c r="A83" i="125" s="1"/>
  <c r="A84" i="125" s="1"/>
  <c r="A85" i="125" s="1"/>
  <c r="A86" i="125" s="1"/>
  <c r="A87" i="125" s="1"/>
  <c r="A88" i="125" s="1"/>
  <c r="A89" i="125" s="1"/>
  <c r="A90" i="125" s="1"/>
  <c r="A8" i="124"/>
  <c r="A9" i="124" s="1"/>
  <c r="A10" i="124" s="1"/>
  <c r="A11" i="124" s="1"/>
  <c r="A12" i="124" s="1"/>
  <c r="A13" i="124" s="1"/>
  <c r="A14" i="124" s="1"/>
  <c r="A15" i="124" s="1"/>
  <c r="A16" i="124" s="1"/>
  <c r="A17" i="124" s="1"/>
  <c r="A18" i="124" s="1"/>
  <c r="A19" i="124" s="1"/>
  <c r="A20" i="124" s="1"/>
  <c r="A21" i="124" s="1"/>
  <c r="A22" i="124" s="1"/>
  <c r="A23" i="124" s="1"/>
  <c r="A24" i="124" s="1"/>
  <c r="A25" i="124" s="1"/>
  <c r="A26" i="124" s="1"/>
  <c r="A27" i="124" s="1"/>
  <c r="A28" i="124" s="1"/>
  <c r="A29" i="124" s="1"/>
  <c r="A30" i="124" s="1"/>
  <c r="A31" i="124" s="1"/>
  <c r="A32" i="124" s="1"/>
  <c r="A33" i="124" s="1"/>
  <c r="A34" i="124" s="1"/>
  <c r="A35" i="124" s="1"/>
  <c r="A36" i="124" s="1"/>
  <c r="A37" i="124" s="1"/>
  <c r="A38" i="124" s="1"/>
  <c r="A39" i="124" s="1"/>
  <c r="A40" i="124" s="1"/>
  <c r="A41" i="124" s="1"/>
  <c r="A42" i="124" s="1"/>
  <c r="A43" i="124" s="1"/>
  <c r="A44" i="124" s="1"/>
  <c r="A45" i="124" s="1"/>
  <c r="A46" i="124" s="1"/>
  <c r="A47" i="124" s="1"/>
  <c r="A48" i="124" s="1"/>
  <c r="A49" i="124" s="1"/>
  <c r="A50" i="124" s="1"/>
  <c r="A51" i="124" s="1"/>
  <c r="A52" i="124" s="1"/>
  <c r="A53" i="124" s="1"/>
  <c r="A54" i="124" s="1"/>
  <c r="A55" i="124" s="1"/>
  <c r="A56" i="124" s="1"/>
  <c r="A57" i="124" s="1"/>
  <c r="A58" i="124" s="1"/>
  <c r="A59" i="124" s="1"/>
  <c r="A60" i="124" s="1"/>
  <c r="A61" i="124" s="1"/>
  <c r="A62" i="124" s="1"/>
  <c r="A63" i="124" s="1"/>
  <c r="A64" i="124" s="1"/>
  <c r="A65" i="124" s="1"/>
  <c r="A66" i="124" s="1"/>
  <c r="A67" i="124" s="1"/>
  <c r="A68" i="124" s="1"/>
  <c r="A69" i="124" s="1"/>
  <c r="A70" i="124" s="1"/>
  <c r="A71" i="124" s="1"/>
  <c r="A72" i="124" s="1"/>
  <c r="A73" i="124" s="1"/>
  <c r="A74" i="124" s="1"/>
  <c r="A75" i="124" s="1"/>
  <c r="A76" i="124" s="1"/>
  <c r="A77" i="124" s="1"/>
  <c r="A78" i="124" s="1"/>
  <c r="A79" i="124" s="1"/>
  <c r="A80" i="124" s="1"/>
  <c r="A81" i="124" s="1"/>
  <c r="A82" i="124" s="1"/>
  <c r="A83" i="124" s="1"/>
  <c r="A84" i="124" s="1"/>
  <c r="A85" i="124" s="1"/>
  <c r="A86" i="124" s="1"/>
  <c r="A87" i="124" s="1"/>
  <c r="A88" i="124" s="1"/>
  <c r="A89" i="124" s="1"/>
  <c r="A90" i="124" s="1"/>
  <c r="A91" i="124" s="1"/>
  <c r="A92" i="124" s="1"/>
  <c r="A8" i="123"/>
  <c r="A9" i="123" s="1"/>
  <c r="A10" i="123" s="1"/>
  <c r="A11" i="123" s="1"/>
  <c r="A12" i="123" s="1"/>
  <c r="A13" i="123" s="1"/>
  <c r="A14" i="123" s="1"/>
  <c r="A15" i="123" s="1"/>
  <c r="A16" i="123" s="1"/>
  <c r="A17" i="123" s="1"/>
  <c r="A18" i="123" s="1"/>
  <c r="A19" i="123" s="1"/>
  <c r="A20" i="123" s="1"/>
  <c r="A21" i="123" s="1"/>
  <c r="A22" i="123" s="1"/>
  <c r="A23" i="123" s="1"/>
  <c r="A24" i="123" s="1"/>
  <c r="A25" i="123" s="1"/>
  <c r="A26" i="123" s="1"/>
  <c r="A27" i="123" s="1"/>
  <c r="A28" i="123" s="1"/>
  <c r="A29" i="123" s="1"/>
  <c r="A30" i="123" s="1"/>
  <c r="A31" i="123" s="1"/>
  <c r="A32" i="123" s="1"/>
  <c r="A33" i="123" s="1"/>
  <c r="A34" i="123" s="1"/>
  <c r="A35" i="123" s="1"/>
  <c r="A36" i="123" s="1"/>
  <c r="A37" i="123" s="1"/>
  <c r="A38" i="123" s="1"/>
  <c r="A39" i="123" s="1"/>
  <c r="A40" i="123" s="1"/>
  <c r="A41" i="123" s="1"/>
  <c r="A42" i="123" s="1"/>
  <c r="A43" i="123" s="1"/>
  <c r="A44" i="123" s="1"/>
  <c r="A45" i="123" s="1"/>
  <c r="A46" i="123" s="1"/>
  <c r="A47" i="123" s="1"/>
  <c r="A48" i="123" s="1"/>
  <c r="A49" i="123" s="1"/>
  <c r="A50" i="123" s="1"/>
  <c r="A51" i="123" s="1"/>
  <c r="A52" i="123" s="1"/>
  <c r="A53" i="123" s="1"/>
  <c r="A54" i="123" s="1"/>
  <c r="A55" i="123" s="1"/>
  <c r="A56" i="123" s="1"/>
  <c r="A57" i="123" s="1"/>
  <c r="A58" i="123" s="1"/>
  <c r="A59" i="123" s="1"/>
  <c r="A60" i="123" s="1"/>
  <c r="A61" i="123" s="1"/>
  <c r="A62" i="123" s="1"/>
  <c r="A63" i="123" s="1"/>
  <c r="A64" i="123" s="1"/>
  <c r="A65" i="123" s="1"/>
  <c r="A66" i="123" s="1"/>
  <c r="A67" i="123" s="1"/>
  <c r="A68" i="123" s="1"/>
  <c r="A69" i="123" s="1"/>
  <c r="A70" i="123" s="1"/>
  <c r="A71" i="123" s="1"/>
  <c r="A72" i="123" s="1"/>
  <c r="A73" i="123" s="1"/>
  <c r="A74" i="123" s="1"/>
  <c r="A75" i="123" s="1"/>
  <c r="A76" i="123" s="1"/>
  <c r="A77" i="123" s="1"/>
  <c r="A78" i="123" s="1"/>
  <c r="A79" i="123" s="1"/>
  <c r="A80" i="123" s="1"/>
  <c r="A81" i="123" s="1"/>
  <c r="A82" i="123" s="1"/>
  <c r="A83" i="123" s="1"/>
  <c r="A84" i="123" s="1"/>
  <c r="A85" i="123" s="1"/>
  <c r="A86" i="123" s="1"/>
  <c r="A87" i="123" s="1"/>
  <c r="A88" i="123" s="1"/>
  <c r="A89" i="123" s="1"/>
  <c r="A90" i="123" s="1"/>
  <c r="A91" i="123" s="1"/>
  <c r="A92" i="123" s="1"/>
  <c r="A93" i="123" s="1"/>
  <c r="A94" i="123" s="1"/>
  <c r="A95" i="123" s="1"/>
  <c r="A96" i="123" s="1"/>
  <c r="A8" i="122"/>
  <c r="A9" i="122" s="1"/>
  <c r="A10" i="122" s="1"/>
  <c r="A11" i="122" s="1"/>
  <c r="A12" i="122" s="1"/>
  <c r="A13" i="122" s="1"/>
  <c r="A14" i="122" s="1"/>
  <c r="A15" i="122" s="1"/>
  <c r="A16" i="122" s="1"/>
  <c r="A17" i="122" s="1"/>
  <c r="A18" i="122" s="1"/>
  <c r="A19" i="122" s="1"/>
  <c r="A20" i="122" s="1"/>
  <c r="A21" i="122" s="1"/>
  <c r="A22" i="122" s="1"/>
  <c r="A23" i="122" s="1"/>
  <c r="A24" i="122" s="1"/>
  <c r="A25" i="122" s="1"/>
  <c r="A26" i="122" s="1"/>
  <c r="A27" i="122" s="1"/>
  <c r="A28" i="122" s="1"/>
  <c r="A29" i="122" s="1"/>
  <c r="A30" i="122" s="1"/>
  <c r="A31" i="122" s="1"/>
  <c r="A32" i="122" s="1"/>
  <c r="A33" i="122" s="1"/>
  <c r="A34" i="122" s="1"/>
  <c r="A35" i="122" s="1"/>
  <c r="A36" i="122" s="1"/>
  <c r="A37" i="122" s="1"/>
  <c r="A38" i="122" s="1"/>
  <c r="A39" i="122" s="1"/>
  <c r="A40" i="122" s="1"/>
  <c r="A41" i="122" s="1"/>
  <c r="A42" i="122" s="1"/>
  <c r="A43" i="122" s="1"/>
  <c r="A44" i="122" s="1"/>
  <c r="A45" i="122" s="1"/>
  <c r="A46" i="122" s="1"/>
  <c r="A47" i="122" s="1"/>
  <c r="A48" i="122" s="1"/>
  <c r="A49" i="122" s="1"/>
  <c r="A50" i="122" s="1"/>
  <c r="A51" i="122" s="1"/>
  <c r="A52" i="122" s="1"/>
  <c r="A53" i="122" s="1"/>
  <c r="A54" i="122" s="1"/>
  <c r="A55" i="122" s="1"/>
  <c r="A56" i="122" s="1"/>
  <c r="A57" i="122" s="1"/>
  <c r="A58" i="122" s="1"/>
  <c r="A59" i="122" s="1"/>
  <c r="A60" i="122" s="1"/>
  <c r="A61" i="122" s="1"/>
  <c r="A62" i="122" s="1"/>
  <c r="A63" i="122" s="1"/>
  <c r="A64" i="122" s="1"/>
  <c r="A65" i="122" s="1"/>
  <c r="A66" i="122" s="1"/>
  <c r="A67" i="122" s="1"/>
  <c r="A68" i="122" s="1"/>
  <c r="A69" i="122" s="1"/>
  <c r="A70" i="122" s="1"/>
  <c r="A71" i="122" s="1"/>
  <c r="A72" i="122" s="1"/>
  <c r="A73" i="122" s="1"/>
  <c r="A74" i="122" s="1"/>
  <c r="A75" i="122" s="1"/>
  <c r="A76" i="122" s="1"/>
  <c r="A77" i="122" s="1"/>
  <c r="A78" i="122" s="1"/>
  <c r="A79" i="122" s="1"/>
  <c r="A80" i="122" s="1"/>
  <c r="A81" i="122" s="1"/>
  <c r="A82" i="122" s="1"/>
  <c r="A83" i="122" s="1"/>
  <c r="A8" i="121"/>
  <c r="A9" i="121" s="1"/>
  <c r="A10" i="121" s="1"/>
  <c r="A11" i="121" s="1"/>
  <c r="A12" i="121" s="1"/>
  <c r="A13" i="121" s="1"/>
  <c r="A14" i="121" s="1"/>
  <c r="A15" i="121" s="1"/>
  <c r="A16" i="121" s="1"/>
  <c r="A17" i="121" s="1"/>
  <c r="A18" i="121" s="1"/>
  <c r="A19" i="121" s="1"/>
  <c r="A20" i="121" s="1"/>
  <c r="A21" i="121" s="1"/>
  <c r="A22" i="121" s="1"/>
  <c r="A23" i="121" s="1"/>
  <c r="A24" i="121" s="1"/>
  <c r="A25" i="121" s="1"/>
  <c r="A26" i="121" s="1"/>
  <c r="A27" i="121" s="1"/>
  <c r="A28" i="121" s="1"/>
  <c r="A29" i="121" s="1"/>
  <c r="A30" i="121" s="1"/>
  <c r="A31" i="121" s="1"/>
  <c r="A32" i="121" s="1"/>
  <c r="A33" i="121" s="1"/>
  <c r="A34" i="121" s="1"/>
  <c r="A35" i="121" s="1"/>
  <c r="A36" i="121" s="1"/>
  <c r="A37" i="121" s="1"/>
  <c r="A38" i="121" s="1"/>
  <c r="A39" i="121" s="1"/>
  <c r="A40" i="121" s="1"/>
  <c r="A41" i="121" s="1"/>
  <c r="A42" i="121" s="1"/>
  <c r="A43" i="121" s="1"/>
  <c r="A44" i="121" s="1"/>
  <c r="A45" i="121" s="1"/>
  <c r="A46" i="121" s="1"/>
  <c r="A47" i="121" s="1"/>
  <c r="A48" i="121" s="1"/>
  <c r="A49" i="121" s="1"/>
  <c r="A50" i="121" s="1"/>
  <c r="A51" i="121" s="1"/>
  <c r="A52" i="121" s="1"/>
  <c r="A53" i="121" s="1"/>
  <c r="A54" i="121" s="1"/>
  <c r="A55" i="121" s="1"/>
  <c r="A56" i="121" s="1"/>
  <c r="A57" i="121" s="1"/>
  <c r="A58" i="121" s="1"/>
  <c r="A59" i="121" s="1"/>
  <c r="A60" i="121" s="1"/>
  <c r="A61" i="121" s="1"/>
  <c r="A62" i="121" s="1"/>
  <c r="A63" i="121" s="1"/>
  <c r="A64" i="121" s="1"/>
  <c r="A65" i="121" s="1"/>
  <c r="A66" i="121" s="1"/>
  <c r="A67" i="121" s="1"/>
  <c r="A68" i="121" s="1"/>
  <c r="A69" i="121" s="1"/>
  <c r="A70" i="121" s="1"/>
  <c r="A71" i="121" s="1"/>
  <c r="A72" i="121" s="1"/>
  <c r="A73" i="121" s="1"/>
  <c r="A74" i="121" s="1"/>
  <c r="A75" i="121" s="1"/>
  <c r="A76" i="121" s="1"/>
  <c r="A77" i="121" s="1"/>
  <c r="A78" i="121" s="1"/>
  <c r="A79" i="121" s="1"/>
  <c r="A80" i="121" s="1"/>
  <c r="A81" i="121" s="1"/>
  <c r="A82" i="121" s="1"/>
  <c r="A83" i="121" s="1"/>
  <c r="A84" i="121" s="1"/>
  <c r="A85" i="121" s="1"/>
  <c r="A86" i="121" s="1"/>
  <c r="A87" i="121" s="1"/>
  <c r="A88" i="121" s="1"/>
  <c r="A89" i="121" s="1"/>
  <c r="A90" i="121" s="1"/>
  <c r="A91" i="121" s="1"/>
  <c r="A92" i="121" s="1"/>
  <c r="A93" i="121" s="1"/>
  <c r="A94" i="121" s="1"/>
  <c r="A95" i="121" s="1"/>
  <c r="A96" i="121" s="1"/>
  <c r="A97" i="121" s="1"/>
  <c r="A98" i="121" s="1"/>
  <c r="A99" i="121" s="1"/>
  <c r="A100" i="121" s="1"/>
  <c r="A8" i="120"/>
  <c r="A9" i="120" s="1"/>
  <c r="A10" i="120" s="1"/>
  <c r="A11" i="120" s="1"/>
  <c r="A12" i="120" s="1"/>
  <c r="A13" i="120" s="1"/>
  <c r="A14" i="120" s="1"/>
  <c r="A15" i="120" s="1"/>
  <c r="A16" i="120" s="1"/>
  <c r="A17" i="120" s="1"/>
  <c r="A18" i="120" s="1"/>
  <c r="A19" i="120" s="1"/>
  <c r="A20" i="120" s="1"/>
  <c r="A21" i="120" s="1"/>
  <c r="A22" i="120" s="1"/>
  <c r="A23" i="120" s="1"/>
  <c r="A24" i="120" s="1"/>
  <c r="A25" i="120" s="1"/>
  <c r="A26" i="120" s="1"/>
  <c r="A27" i="120" s="1"/>
  <c r="A28" i="120" s="1"/>
  <c r="A29" i="120" s="1"/>
  <c r="A30" i="120" s="1"/>
  <c r="A31" i="120" s="1"/>
  <c r="A32" i="120" s="1"/>
  <c r="A33" i="120" s="1"/>
  <c r="A34" i="120" s="1"/>
  <c r="A35" i="120" s="1"/>
  <c r="A36" i="120" s="1"/>
  <c r="A37" i="120" s="1"/>
  <c r="A38" i="120" s="1"/>
  <c r="A39" i="120" s="1"/>
  <c r="A40" i="120" s="1"/>
  <c r="A41" i="120" s="1"/>
  <c r="A42" i="120" s="1"/>
  <c r="A43" i="120" s="1"/>
  <c r="A44" i="120" s="1"/>
  <c r="A45" i="120" s="1"/>
  <c r="A46" i="120" s="1"/>
  <c r="A47" i="120" s="1"/>
  <c r="A48" i="120" s="1"/>
  <c r="A49" i="120" s="1"/>
  <c r="A50" i="120" s="1"/>
  <c r="A51" i="120" s="1"/>
  <c r="A52" i="120" s="1"/>
  <c r="A53" i="120" s="1"/>
  <c r="A54" i="120" s="1"/>
  <c r="A55" i="120" s="1"/>
  <c r="A56" i="120" s="1"/>
  <c r="A57" i="120" s="1"/>
  <c r="A58" i="120" s="1"/>
  <c r="A59" i="120" s="1"/>
  <c r="A60" i="120" s="1"/>
  <c r="A61" i="120" s="1"/>
  <c r="A62" i="120" s="1"/>
  <c r="A63" i="120" s="1"/>
  <c r="A64" i="120" s="1"/>
  <c r="A65" i="120" s="1"/>
  <c r="A66" i="120" s="1"/>
  <c r="A67" i="120" s="1"/>
  <c r="A68" i="120" s="1"/>
  <c r="A69" i="120" s="1"/>
  <c r="A70" i="120" s="1"/>
  <c r="A71" i="120" s="1"/>
  <c r="A72" i="120" s="1"/>
  <c r="A73" i="120" s="1"/>
  <c r="A74" i="120" s="1"/>
  <c r="A75" i="120" s="1"/>
  <c r="A76" i="120" s="1"/>
  <c r="A77" i="120" s="1"/>
  <c r="A78" i="120" s="1"/>
  <c r="A79" i="120" s="1"/>
  <c r="A80" i="120" s="1"/>
  <c r="A81" i="120" s="1"/>
  <c r="A82" i="120" s="1"/>
  <c r="A83" i="120" s="1"/>
  <c r="A84" i="120" s="1"/>
  <c r="A85" i="120" s="1"/>
  <c r="A86" i="120" s="1"/>
  <c r="A87" i="120" s="1"/>
  <c r="A88" i="120" s="1"/>
  <c r="A89" i="120" s="1"/>
  <c r="A90" i="120" s="1"/>
  <c r="A91" i="120" s="1"/>
  <c r="A92" i="120" s="1"/>
  <c r="A93" i="120" s="1"/>
  <c r="A94" i="120" s="1"/>
  <c r="A95" i="120" s="1"/>
  <c r="A96" i="120" s="1"/>
  <c r="A97" i="120" s="1"/>
  <c r="A98" i="120" s="1"/>
  <c r="A99" i="120" s="1"/>
  <c r="A100" i="120" s="1"/>
  <c r="A101" i="120" s="1"/>
  <c r="A102" i="120" s="1"/>
  <c r="A103" i="120" s="1"/>
  <c r="A104" i="120" s="1"/>
  <c r="A105" i="120" s="1"/>
  <c r="A106" i="120" s="1"/>
  <c r="A107" i="120" s="1"/>
  <c r="A108" i="120" s="1"/>
  <c r="A109" i="120" s="1"/>
  <c r="A110" i="120" s="1"/>
  <c r="A111" i="120" s="1"/>
  <c r="A112" i="120" s="1"/>
  <c r="A113" i="120" s="1"/>
  <c r="A114" i="120" s="1"/>
  <c r="A115" i="120" s="1"/>
  <c r="A116" i="120" s="1"/>
  <c r="A117" i="120" s="1"/>
  <c r="A118" i="120" s="1"/>
  <c r="A119" i="120" s="1"/>
  <c r="A120" i="120" s="1"/>
  <c r="A121" i="120" s="1"/>
  <c r="A122" i="120" s="1"/>
  <c r="A123" i="120" s="1"/>
  <c r="A8" i="119"/>
  <c r="A9" i="119" s="1"/>
  <c r="A10" i="119" s="1"/>
  <c r="A11" i="119" s="1"/>
  <c r="A12" i="119" s="1"/>
  <c r="A13" i="119" s="1"/>
  <c r="A14" i="119" s="1"/>
  <c r="A15" i="119" s="1"/>
  <c r="A16" i="119" s="1"/>
  <c r="A17" i="119" s="1"/>
  <c r="A18" i="119" s="1"/>
  <c r="A19" i="119" s="1"/>
  <c r="A20" i="119" s="1"/>
  <c r="A21" i="119" s="1"/>
  <c r="A22" i="119" s="1"/>
  <c r="A23" i="119" s="1"/>
  <c r="A24" i="119" s="1"/>
  <c r="A25" i="119" s="1"/>
  <c r="A26" i="119" s="1"/>
  <c r="A27" i="119" s="1"/>
  <c r="A28" i="119" s="1"/>
  <c r="A29" i="119" s="1"/>
  <c r="A30" i="119" s="1"/>
  <c r="A31" i="119" s="1"/>
  <c r="A32" i="119" s="1"/>
  <c r="A33" i="119" s="1"/>
  <c r="A34" i="119" s="1"/>
  <c r="A35" i="119" s="1"/>
  <c r="A36" i="119" s="1"/>
  <c r="A37" i="119" s="1"/>
  <c r="A38" i="119" s="1"/>
  <c r="A39" i="119" s="1"/>
  <c r="A40" i="119" s="1"/>
  <c r="A41" i="119" s="1"/>
  <c r="A42" i="119" s="1"/>
  <c r="A43" i="119" s="1"/>
  <c r="A44" i="119" s="1"/>
  <c r="A45" i="119" s="1"/>
  <c r="A46" i="119" s="1"/>
  <c r="A47" i="119" s="1"/>
  <c r="A48" i="119" s="1"/>
  <c r="A49" i="119" s="1"/>
  <c r="A50" i="119" s="1"/>
  <c r="A51" i="119" s="1"/>
  <c r="A52" i="119" s="1"/>
  <c r="A53" i="119" s="1"/>
  <c r="A54" i="119" s="1"/>
  <c r="A55" i="119" s="1"/>
  <c r="A56" i="119" s="1"/>
  <c r="A57" i="119" s="1"/>
  <c r="A58" i="119" s="1"/>
  <c r="A59" i="119" s="1"/>
  <c r="A60" i="119" s="1"/>
  <c r="A61" i="119" s="1"/>
  <c r="A62" i="119" s="1"/>
  <c r="A63" i="119" s="1"/>
  <c r="A64" i="119" s="1"/>
  <c r="A65" i="119" s="1"/>
  <c r="A66" i="119" s="1"/>
  <c r="A67" i="119" s="1"/>
  <c r="A68" i="119" s="1"/>
  <c r="A69" i="119" s="1"/>
  <c r="A70" i="119" s="1"/>
  <c r="A71" i="119" s="1"/>
  <c r="A72" i="119" s="1"/>
  <c r="A73" i="119" s="1"/>
  <c r="A74" i="119" s="1"/>
  <c r="A75" i="119" s="1"/>
  <c r="A76" i="119" s="1"/>
  <c r="A77" i="119" s="1"/>
  <c r="A78" i="119" s="1"/>
  <c r="A79" i="119" s="1"/>
  <c r="A80" i="119" s="1"/>
  <c r="A81" i="119" s="1"/>
  <c r="A82" i="119" s="1"/>
  <c r="A83" i="119" s="1"/>
  <c r="A84" i="119" s="1"/>
  <c r="A85" i="119" s="1"/>
  <c r="A86" i="119" s="1"/>
  <c r="A87" i="119" s="1"/>
  <c r="A88" i="119" s="1"/>
  <c r="A89" i="119" s="1"/>
  <c r="A90" i="119" s="1"/>
  <c r="A91" i="119" s="1"/>
  <c r="A92" i="119" s="1"/>
  <c r="A93" i="119" s="1"/>
  <c r="A94" i="119" s="1"/>
  <c r="A8" i="118"/>
  <c r="A9" i="118" s="1"/>
  <c r="A10" i="118" s="1"/>
  <c r="A11" i="118" s="1"/>
  <c r="A12" i="118" s="1"/>
  <c r="A13" i="118" s="1"/>
  <c r="A14" i="118" s="1"/>
  <c r="A15" i="118" s="1"/>
  <c r="A16" i="118" s="1"/>
  <c r="A17" i="118" s="1"/>
  <c r="A18" i="118" s="1"/>
  <c r="A19" i="118" s="1"/>
  <c r="A20" i="118" s="1"/>
  <c r="A21" i="118" s="1"/>
  <c r="A22" i="118" s="1"/>
  <c r="A23" i="118" s="1"/>
  <c r="A24" i="118" s="1"/>
  <c r="A25" i="118" s="1"/>
  <c r="A26" i="118" s="1"/>
  <c r="A27" i="118" s="1"/>
  <c r="A28" i="118" s="1"/>
  <c r="A29" i="118" s="1"/>
  <c r="A30" i="118" s="1"/>
  <c r="A31" i="118" s="1"/>
  <c r="A32" i="118" s="1"/>
  <c r="A33" i="118" s="1"/>
  <c r="A34" i="118" s="1"/>
  <c r="A35" i="118" s="1"/>
  <c r="A36" i="118" s="1"/>
  <c r="A37" i="118" s="1"/>
  <c r="A38" i="118" s="1"/>
  <c r="A39" i="118" s="1"/>
  <c r="A40" i="118" s="1"/>
  <c r="A41" i="118" s="1"/>
  <c r="A42" i="118" s="1"/>
  <c r="A43" i="118" s="1"/>
  <c r="A44" i="118" s="1"/>
  <c r="A45" i="118" s="1"/>
  <c r="A46" i="118" s="1"/>
  <c r="A47" i="118" s="1"/>
  <c r="A48" i="118" s="1"/>
  <c r="A49" i="118" s="1"/>
  <c r="A50" i="118" s="1"/>
  <c r="A51" i="118" s="1"/>
  <c r="A52" i="118" s="1"/>
  <c r="A53" i="118" s="1"/>
  <c r="A54" i="118" s="1"/>
  <c r="A55" i="118" s="1"/>
  <c r="A56" i="118" s="1"/>
  <c r="A57" i="118" s="1"/>
  <c r="A58" i="118" s="1"/>
  <c r="A59" i="118" s="1"/>
  <c r="A60" i="118" s="1"/>
  <c r="A61" i="118" s="1"/>
  <c r="A62" i="118" s="1"/>
  <c r="A63" i="118" s="1"/>
  <c r="A64" i="118" s="1"/>
  <c r="A65" i="118" s="1"/>
  <c r="A66" i="118" s="1"/>
  <c r="A67" i="118" s="1"/>
  <c r="A68" i="118" s="1"/>
  <c r="A69" i="118" s="1"/>
  <c r="A70" i="118" s="1"/>
  <c r="A71" i="118" s="1"/>
  <c r="A72" i="118" s="1"/>
  <c r="A73" i="118" s="1"/>
  <c r="A74" i="118" s="1"/>
  <c r="A75" i="118" s="1"/>
  <c r="A76" i="118" s="1"/>
  <c r="A77" i="118" s="1"/>
  <c r="A78" i="118" s="1"/>
  <c r="A79" i="118" s="1"/>
  <c r="A80" i="118" s="1"/>
  <c r="A81" i="118" s="1"/>
  <c r="A82" i="118" s="1"/>
  <c r="A83" i="118" s="1"/>
  <c r="A84" i="118" s="1"/>
  <c r="A85" i="118" s="1"/>
  <c r="A86" i="118" s="1"/>
  <c r="A87" i="118" s="1"/>
  <c r="A88" i="118" s="1"/>
  <c r="A89" i="118" s="1"/>
  <c r="A90" i="118" s="1"/>
  <c r="A8" i="117"/>
  <c r="A9" i="117" s="1"/>
  <c r="A10" i="117" s="1"/>
  <c r="A11" i="117" s="1"/>
  <c r="A12" i="117" s="1"/>
  <c r="A13" i="117" s="1"/>
  <c r="A14" i="117" s="1"/>
  <c r="A15" i="117" s="1"/>
  <c r="A16" i="117" s="1"/>
  <c r="A17" i="117" s="1"/>
  <c r="A18" i="117" s="1"/>
  <c r="A19" i="117" s="1"/>
  <c r="A20" i="117" s="1"/>
  <c r="A21" i="117" s="1"/>
  <c r="A22" i="117" s="1"/>
  <c r="A23" i="117" s="1"/>
  <c r="A24" i="117" s="1"/>
  <c r="A25" i="117" s="1"/>
  <c r="A26" i="117" s="1"/>
  <c r="A27" i="117" s="1"/>
  <c r="A28" i="117" s="1"/>
  <c r="A29" i="117" s="1"/>
  <c r="A30" i="117" s="1"/>
  <c r="A31" i="117" s="1"/>
  <c r="A32" i="117" s="1"/>
  <c r="A33" i="117" s="1"/>
  <c r="A34" i="117" s="1"/>
  <c r="A35" i="117" s="1"/>
  <c r="A36" i="117" s="1"/>
  <c r="A37" i="117" s="1"/>
  <c r="A38" i="117" s="1"/>
  <c r="A39" i="117" s="1"/>
  <c r="A40" i="117" s="1"/>
  <c r="A41" i="117" s="1"/>
  <c r="A42" i="117" s="1"/>
  <c r="A43" i="117" s="1"/>
  <c r="A44" i="117" s="1"/>
  <c r="A45" i="117" s="1"/>
  <c r="A46" i="117" s="1"/>
  <c r="A8" i="116"/>
  <c r="A9" i="116" s="1"/>
  <c r="A10" i="116" s="1"/>
  <c r="A11" i="116" s="1"/>
  <c r="A12" i="116" s="1"/>
  <c r="A13" i="116" s="1"/>
  <c r="A14" i="116" s="1"/>
  <c r="A15" i="116" s="1"/>
  <c r="A16" i="116" s="1"/>
  <c r="A17" i="116" s="1"/>
  <c r="A18" i="116" s="1"/>
  <c r="A19" i="116" s="1"/>
  <c r="A20" i="116" s="1"/>
  <c r="A21" i="116" s="1"/>
  <c r="A22" i="116" s="1"/>
  <c r="A23" i="116" s="1"/>
  <c r="A24" i="116" s="1"/>
  <c r="A25" i="116" s="1"/>
  <c r="A26" i="116" s="1"/>
  <c r="A27" i="116" s="1"/>
  <c r="A28" i="116" s="1"/>
  <c r="A29" i="116" s="1"/>
  <c r="A30" i="116" s="1"/>
  <c r="A31" i="116" s="1"/>
  <c r="A32" i="116" s="1"/>
  <c r="A33" i="116" s="1"/>
  <c r="A34" i="116" s="1"/>
  <c r="A35" i="116" s="1"/>
  <c r="A36" i="116" s="1"/>
  <c r="A37" i="116" s="1"/>
  <c r="A38" i="116" s="1"/>
  <c r="A39" i="116" s="1"/>
  <c r="A40" i="116" s="1"/>
  <c r="A41" i="116" s="1"/>
  <c r="A42" i="116" s="1"/>
  <c r="A43" i="116" s="1"/>
  <c r="A44" i="116" s="1"/>
  <c r="A45" i="116" s="1"/>
  <c r="A46" i="116" s="1"/>
  <c r="A47" i="116" s="1"/>
  <c r="A48" i="116" s="1"/>
  <c r="A49" i="116" s="1"/>
  <c r="A50" i="116" s="1"/>
  <c r="A51" i="116" s="1"/>
  <c r="A52" i="116" s="1"/>
  <c r="A53" i="116" s="1"/>
  <c r="A54" i="116" s="1"/>
  <c r="A55" i="116" s="1"/>
  <c r="A56" i="116" s="1"/>
  <c r="A57" i="116" s="1"/>
  <c r="A58" i="116" s="1"/>
  <c r="A59" i="116" s="1"/>
  <c r="A60" i="116" s="1"/>
  <c r="A61" i="116" s="1"/>
  <c r="A62" i="116" s="1"/>
  <c r="A63" i="116" s="1"/>
  <c r="A64" i="116" s="1"/>
  <c r="A65" i="116" s="1"/>
  <c r="A66" i="116" s="1"/>
  <c r="A67" i="116" s="1"/>
  <c r="A68" i="116" s="1"/>
  <c r="A69" i="116" s="1"/>
  <c r="A70" i="116" s="1"/>
  <c r="A71" i="116" s="1"/>
  <c r="A72" i="116" s="1"/>
  <c r="A73" i="116" s="1"/>
  <c r="A74" i="116" s="1"/>
  <c r="A75" i="116" s="1"/>
  <c r="A76" i="116" s="1"/>
  <c r="A77" i="116" s="1"/>
  <c r="A78" i="116" s="1"/>
  <c r="A79" i="116" s="1"/>
  <c r="A80" i="116" s="1"/>
  <c r="A81" i="116" s="1"/>
  <c r="A82" i="116" s="1"/>
  <c r="A83" i="116" s="1"/>
  <c r="A84" i="116" s="1"/>
  <c r="A85" i="116" s="1"/>
  <c r="A86" i="116" s="1"/>
  <c r="A8" i="115"/>
  <c r="A9" i="115" s="1"/>
  <c r="A10" i="115" s="1"/>
  <c r="A11" i="115" s="1"/>
  <c r="A12" i="115" s="1"/>
  <c r="A13" i="115" s="1"/>
  <c r="A14" i="115" s="1"/>
  <c r="A15" i="115" s="1"/>
  <c r="A16" i="115" s="1"/>
  <c r="A17" i="115" s="1"/>
  <c r="A18" i="115" s="1"/>
  <c r="A19" i="115" s="1"/>
  <c r="A20" i="115" s="1"/>
  <c r="A21" i="115" s="1"/>
  <c r="A22" i="115" s="1"/>
  <c r="A23" i="115" s="1"/>
  <c r="A24" i="115" s="1"/>
  <c r="A25" i="115" s="1"/>
  <c r="A26" i="115" s="1"/>
  <c r="A27" i="115" s="1"/>
  <c r="A28" i="115" s="1"/>
  <c r="A29" i="115" s="1"/>
  <c r="A30" i="115" s="1"/>
  <c r="A31" i="115" s="1"/>
  <c r="A32" i="115" s="1"/>
  <c r="A33" i="115" s="1"/>
  <c r="A34" i="115" s="1"/>
  <c r="A35" i="115" s="1"/>
  <c r="A36" i="115" s="1"/>
  <c r="A37" i="115" s="1"/>
  <c r="A38" i="115" s="1"/>
  <c r="A39" i="115" s="1"/>
  <c r="A40" i="115" s="1"/>
  <c r="A41" i="115" s="1"/>
  <c r="A42" i="115" s="1"/>
  <c r="A43" i="115" s="1"/>
  <c r="A44" i="115" s="1"/>
  <c r="A45" i="115" s="1"/>
  <c r="A46" i="115" s="1"/>
  <c r="A47" i="115" s="1"/>
  <c r="A48" i="115" s="1"/>
  <c r="A49" i="115" s="1"/>
  <c r="A50" i="115" s="1"/>
  <c r="A51" i="115" s="1"/>
  <c r="A52" i="115" s="1"/>
  <c r="A53" i="115" s="1"/>
  <c r="A54" i="115" s="1"/>
  <c r="A55" i="115" s="1"/>
  <c r="A56" i="115" s="1"/>
  <c r="A57" i="115" s="1"/>
  <c r="A58" i="115" s="1"/>
  <c r="A59" i="115" s="1"/>
  <c r="A60" i="115" s="1"/>
  <c r="A61" i="115" s="1"/>
  <c r="A62" i="115" s="1"/>
  <c r="A63" i="115" s="1"/>
  <c r="A64" i="115" s="1"/>
  <c r="A65" i="115" s="1"/>
  <c r="A66" i="115" s="1"/>
  <c r="A67" i="115" s="1"/>
  <c r="A68" i="115" s="1"/>
  <c r="A69" i="115" s="1"/>
  <c r="A70" i="115" s="1"/>
  <c r="A71" i="115" s="1"/>
  <c r="A72" i="115" s="1"/>
  <c r="A73" i="115" s="1"/>
  <c r="A74" i="115" s="1"/>
  <c r="A75" i="115" s="1"/>
  <c r="A76" i="115" s="1"/>
  <c r="A77" i="115" s="1"/>
  <c r="A78" i="115" s="1"/>
  <c r="A79" i="115" s="1"/>
  <c r="A80" i="115" s="1"/>
  <c r="A81" i="115" s="1"/>
  <c r="A82" i="115" s="1"/>
  <c r="A83" i="115" s="1"/>
  <c r="A84" i="115" s="1"/>
  <c r="A85" i="115" s="1"/>
  <c r="A86" i="115" s="1"/>
  <c r="A87" i="115" s="1"/>
  <c r="A88" i="115" s="1"/>
  <c r="A89" i="115" s="1"/>
  <c r="A8" i="114"/>
  <c r="A9" i="114" s="1"/>
  <c r="A10" i="114" s="1"/>
  <c r="A11" i="114" s="1"/>
  <c r="A12" i="114" s="1"/>
  <c r="A13" i="114" s="1"/>
  <c r="A14" i="114" s="1"/>
  <c r="A15" i="114" s="1"/>
  <c r="A16" i="114" s="1"/>
  <c r="A17" i="114" s="1"/>
  <c r="A18" i="114" s="1"/>
  <c r="A19" i="114" s="1"/>
  <c r="A20" i="114" s="1"/>
  <c r="A21" i="114" s="1"/>
  <c r="A22" i="114" s="1"/>
  <c r="A23" i="114" s="1"/>
  <c r="A24" i="114" s="1"/>
  <c r="A25" i="114" s="1"/>
  <c r="A26" i="114" s="1"/>
  <c r="A27" i="114" s="1"/>
  <c r="A28" i="114" s="1"/>
  <c r="A29" i="114" s="1"/>
  <c r="A30" i="114" s="1"/>
  <c r="A31" i="114" s="1"/>
  <c r="A32" i="114" s="1"/>
  <c r="A33" i="114" s="1"/>
  <c r="A34" i="114" s="1"/>
  <c r="A35" i="114" s="1"/>
  <c r="A36" i="114" s="1"/>
  <c r="A37" i="114" s="1"/>
  <c r="A38" i="114" s="1"/>
  <c r="A39" i="114" s="1"/>
  <c r="A40" i="114" s="1"/>
  <c r="A41" i="114" s="1"/>
  <c r="A42" i="114" s="1"/>
  <c r="A43" i="114" s="1"/>
  <c r="A44" i="114" s="1"/>
  <c r="A45" i="114" s="1"/>
  <c r="A46" i="114" s="1"/>
  <c r="A47" i="114" s="1"/>
  <c r="A48" i="114" s="1"/>
  <c r="A49" i="114" s="1"/>
  <c r="A50" i="114" s="1"/>
  <c r="A51" i="114" s="1"/>
  <c r="A52" i="114" s="1"/>
  <c r="A53" i="114" s="1"/>
  <c r="A54" i="114" s="1"/>
  <c r="A55" i="114" s="1"/>
  <c r="A56" i="114" s="1"/>
  <c r="A57" i="114" s="1"/>
  <c r="A58" i="114" s="1"/>
  <c r="A59" i="114" s="1"/>
  <c r="A60" i="114" s="1"/>
  <c r="A61" i="114" s="1"/>
  <c r="A62" i="114" s="1"/>
  <c r="A63" i="114" s="1"/>
  <c r="A64" i="114" s="1"/>
  <c r="A65" i="114" s="1"/>
  <c r="A66" i="114" s="1"/>
  <c r="A67" i="114" s="1"/>
  <c r="A68" i="114" s="1"/>
  <c r="A69" i="114" s="1"/>
  <c r="A70" i="114" s="1"/>
  <c r="A71" i="114" s="1"/>
  <c r="A72" i="114" s="1"/>
  <c r="A73" i="114" s="1"/>
  <c r="A74" i="114" s="1"/>
  <c r="A75" i="114" s="1"/>
  <c r="A76" i="114" s="1"/>
  <c r="A77" i="114" s="1"/>
  <c r="A78" i="114" s="1"/>
  <c r="A79" i="114" s="1"/>
  <c r="A80" i="114" s="1"/>
  <c r="A81" i="114" s="1"/>
  <c r="A82" i="114" s="1"/>
  <c r="A8" i="113"/>
  <c r="A9" i="113" s="1"/>
  <c r="A10" i="113" s="1"/>
  <c r="A11" i="113" s="1"/>
  <c r="A12" i="113" s="1"/>
  <c r="A13" i="113" s="1"/>
  <c r="A14" i="113" s="1"/>
  <c r="A15" i="113" s="1"/>
  <c r="A16" i="113" s="1"/>
  <c r="A17" i="113" s="1"/>
  <c r="A18" i="113" s="1"/>
  <c r="A19" i="113" s="1"/>
  <c r="A20" i="113" s="1"/>
  <c r="A21" i="113" s="1"/>
  <c r="A22" i="113" s="1"/>
  <c r="A23" i="113" s="1"/>
  <c r="A24" i="113" s="1"/>
  <c r="A25" i="113" s="1"/>
  <c r="A26" i="113" s="1"/>
  <c r="A27" i="113" s="1"/>
  <c r="A28" i="113" s="1"/>
  <c r="A29" i="113" s="1"/>
  <c r="A30" i="113" s="1"/>
  <c r="A31" i="113" s="1"/>
  <c r="A32" i="113" s="1"/>
  <c r="A33" i="113" s="1"/>
  <c r="A34" i="113" s="1"/>
  <c r="A35" i="113" s="1"/>
  <c r="A36" i="113" s="1"/>
  <c r="A37" i="113" s="1"/>
  <c r="A38" i="113" s="1"/>
  <c r="A39" i="113" s="1"/>
  <c r="A40" i="113" s="1"/>
  <c r="A41" i="113" s="1"/>
  <c r="A42" i="113" s="1"/>
  <c r="A43" i="113" s="1"/>
  <c r="A44" i="113" s="1"/>
  <c r="A45" i="113" s="1"/>
  <c r="A46" i="113" s="1"/>
  <c r="A47" i="113" s="1"/>
  <c r="A48" i="113" s="1"/>
  <c r="A49" i="113" s="1"/>
  <c r="A50" i="113" s="1"/>
  <c r="A51" i="113" s="1"/>
  <c r="A52" i="113" s="1"/>
  <c r="A53" i="113" s="1"/>
  <c r="A54" i="113" s="1"/>
  <c r="A55" i="113" s="1"/>
  <c r="A56" i="113" s="1"/>
  <c r="A57" i="113" s="1"/>
  <c r="A58" i="113" s="1"/>
  <c r="A59" i="113" s="1"/>
  <c r="A60" i="113" s="1"/>
  <c r="A61" i="113" s="1"/>
  <c r="A62" i="113" s="1"/>
  <c r="A63" i="113" s="1"/>
  <c r="A64" i="113" s="1"/>
  <c r="A65" i="113" s="1"/>
  <c r="A66" i="113" s="1"/>
  <c r="A67" i="113" s="1"/>
  <c r="A68" i="113" s="1"/>
  <c r="A69" i="113" s="1"/>
  <c r="A70" i="113" s="1"/>
  <c r="A71" i="113" s="1"/>
  <c r="A72" i="113" s="1"/>
  <c r="A73" i="113" s="1"/>
  <c r="A74" i="113" s="1"/>
  <c r="A75" i="113" s="1"/>
  <c r="A76" i="113" s="1"/>
  <c r="A77" i="113" s="1"/>
  <c r="A78" i="113" s="1"/>
  <c r="A79" i="113" s="1"/>
  <c r="A80" i="113" s="1"/>
  <c r="A81" i="113" s="1"/>
  <c r="A82" i="113" s="1"/>
  <c r="A8" i="112"/>
  <c r="A9" i="112" s="1"/>
  <c r="A10" i="112" s="1"/>
  <c r="A11" i="112" s="1"/>
  <c r="A12" i="112" s="1"/>
  <c r="A13" i="112" s="1"/>
  <c r="A14" i="112" s="1"/>
  <c r="A15" i="112" s="1"/>
  <c r="A16" i="112" s="1"/>
  <c r="A17" i="112" s="1"/>
  <c r="A18" i="112" s="1"/>
  <c r="A19" i="112" s="1"/>
  <c r="A20" i="112" s="1"/>
  <c r="A21" i="112" s="1"/>
  <c r="A22" i="112" s="1"/>
  <c r="A23" i="112" s="1"/>
  <c r="A24" i="112" s="1"/>
  <c r="A25" i="112" s="1"/>
  <c r="A26" i="112" s="1"/>
  <c r="A27" i="112" s="1"/>
  <c r="A28" i="112" s="1"/>
  <c r="A29" i="112" s="1"/>
  <c r="A30" i="112" s="1"/>
  <c r="A31" i="112" s="1"/>
  <c r="A32" i="112" s="1"/>
  <c r="A33" i="112" s="1"/>
  <c r="A34" i="112" s="1"/>
  <c r="A35" i="112" s="1"/>
  <c r="A36" i="112" s="1"/>
  <c r="A37" i="112" s="1"/>
  <c r="A38" i="112" s="1"/>
  <c r="A39" i="112" s="1"/>
  <c r="A40" i="112" s="1"/>
  <c r="A41" i="112" s="1"/>
  <c r="A42" i="112" s="1"/>
  <c r="A43" i="112" s="1"/>
  <c r="A44" i="112" s="1"/>
  <c r="A45" i="112" s="1"/>
  <c r="A46" i="112" s="1"/>
  <c r="A47" i="112" s="1"/>
  <c r="A48" i="112" s="1"/>
  <c r="A49" i="112" s="1"/>
  <c r="A50" i="112" s="1"/>
  <c r="A51" i="112" s="1"/>
  <c r="A52" i="112" s="1"/>
  <c r="A53" i="112" s="1"/>
  <c r="A54" i="112" s="1"/>
  <c r="A55" i="112" s="1"/>
  <c r="A56" i="112" s="1"/>
  <c r="A57" i="112" s="1"/>
  <c r="A58" i="112" s="1"/>
  <c r="A59" i="112" s="1"/>
  <c r="A60" i="112" s="1"/>
  <c r="A61" i="112" s="1"/>
  <c r="A62" i="112" s="1"/>
  <c r="A63" i="112" s="1"/>
  <c r="A64" i="112" s="1"/>
  <c r="A65" i="112" s="1"/>
  <c r="A66" i="112" s="1"/>
  <c r="A67" i="112" s="1"/>
  <c r="A68" i="112" s="1"/>
  <c r="A69" i="112" s="1"/>
  <c r="A70" i="112" s="1"/>
  <c r="A71" i="112" s="1"/>
  <c r="A72" i="112" s="1"/>
  <c r="A73" i="112" s="1"/>
  <c r="A74" i="112" s="1"/>
  <c r="A75" i="112" s="1"/>
  <c r="A76" i="112" s="1"/>
  <c r="A77" i="112" s="1"/>
  <c r="A78" i="112" s="1"/>
  <c r="A79" i="112" s="1"/>
  <c r="A80" i="112" s="1"/>
  <c r="A81" i="112" s="1"/>
  <c r="A8" i="111"/>
  <c r="A9" i="111" s="1"/>
  <c r="A10" i="111" s="1"/>
  <c r="A11" i="111" s="1"/>
  <c r="A12" i="111" s="1"/>
  <c r="A13" i="111" s="1"/>
  <c r="A14" i="111" s="1"/>
  <c r="A15" i="111" s="1"/>
  <c r="A16" i="111" s="1"/>
  <c r="A17" i="111" s="1"/>
  <c r="A18" i="111" s="1"/>
  <c r="A19" i="111" s="1"/>
  <c r="A20" i="111" s="1"/>
  <c r="A21" i="111" s="1"/>
  <c r="A22" i="111" s="1"/>
  <c r="A23" i="111" s="1"/>
  <c r="A24" i="111" s="1"/>
  <c r="A25" i="111" s="1"/>
  <c r="A26" i="111" s="1"/>
  <c r="A27" i="111" s="1"/>
  <c r="A28" i="111" s="1"/>
  <c r="A29" i="111" s="1"/>
  <c r="A30" i="111" s="1"/>
  <c r="A31" i="111" s="1"/>
  <c r="A32" i="111" s="1"/>
  <c r="A33" i="111" s="1"/>
  <c r="A34" i="111" s="1"/>
  <c r="A35" i="111" s="1"/>
  <c r="A36" i="111" s="1"/>
  <c r="A37" i="111" s="1"/>
  <c r="A38" i="111" s="1"/>
  <c r="A39" i="111" s="1"/>
  <c r="A40" i="111" s="1"/>
  <c r="A41" i="111" s="1"/>
  <c r="A42" i="111" s="1"/>
  <c r="A43" i="111" s="1"/>
  <c r="A44" i="111" s="1"/>
  <c r="A45" i="111" s="1"/>
  <c r="A46" i="111" s="1"/>
  <c r="A47" i="111" s="1"/>
  <c r="A48" i="111" s="1"/>
  <c r="A49" i="111" s="1"/>
  <c r="A50" i="111" s="1"/>
  <c r="A51" i="111" s="1"/>
  <c r="A52" i="111" s="1"/>
  <c r="A53" i="111" s="1"/>
  <c r="A54" i="111" s="1"/>
  <c r="A55" i="111" s="1"/>
  <c r="A56" i="111" s="1"/>
  <c r="A57" i="111" s="1"/>
  <c r="A58" i="111" s="1"/>
  <c r="A59" i="111" s="1"/>
  <c r="A60" i="111" s="1"/>
  <c r="A61" i="111" s="1"/>
  <c r="A62" i="111" s="1"/>
  <c r="A63" i="111" s="1"/>
  <c r="A64" i="111" s="1"/>
  <c r="A65" i="111" s="1"/>
  <c r="A66" i="111" s="1"/>
  <c r="A67" i="111" s="1"/>
  <c r="A68" i="111" s="1"/>
  <c r="A69" i="111" s="1"/>
  <c r="A70" i="111" s="1"/>
  <c r="A71" i="111" s="1"/>
  <c r="A72" i="111" s="1"/>
  <c r="A73" i="111" s="1"/>
  <c r="A74" i="111" s="1"/>
  <c r="A75" i="111" s="1"/>
  <c r="A76" i="111" s="1"/>
  <c r="A77" i="111" s="1"/>
  <c r="A78" i="111" s="1"/>
  <c r="A79" i="111" s="1"/>
  <c r="A80" i="111" s="1"/>
  <c r="A81" i="111" s="1"/>
  <c r="A82" i="111" s="1"/>
  <c r="A8" i="110"/>
  <c r="A9" i="110" s="1"/>
  <c r="A10" i="110" s="1"/>
  <c r="A11" i="110" s="1"/>
  <c r="A12" i="110" s="1"/>
  <c r="A13" i="110" s="1"/>
  <c r="A14" i="110" s="1"/>
  <c r="A15" i="110" s="1"/>
  <c r="A16" i="110" s="1"/>
  <c r="A17" i="110" s="1"/>
  <c r="A18" i="110" s="1"/>
  <c r="A19" i="110" s="1"/>
  <c r="A20" i="110" s="1"/>
  <c r="A21" i="110" s="1"/>
  <c r="A22" i="110" s="1"/>
  <c r="A23" i="110" s="1"/>
  <c r="A24" i="110" s="1"/>
  <c r="A25" i="110" s="1"/>
  <c r="A26" i="110" s="1"/>
  <c r="A27" i="110" s="1"/>
  <c r="A8" i="109"/>
  <c r="A9" i="109" s="1"/>
  <c r="A10" i="109" s="1"/>
  <c r="A11" i="109" s="1"/>
  <c r="A12" i="109" s="1"/>
  <c r="A13" i="109" s="1"/>
  <c r="A14" i="109" s="1"/>
  <c r="A15" i="109" s="1"/>
  <c r="A16" i="109" s="1"/>
  <c r="A17" i="109" s="1"/>
  <c r="A18" i="109" s="1"/>
  <c r="A19" i="109" s="1"/>
  <c r="A20" i="109" s="1"/>
  <c r="A21" i="109" s="1"/>
  <c r="A22" i="109" s="1"/>
  <c r="A23" i="109" s="1"/>
  <c r="A24" i="109" s="1"/>
  <c r="A25" i="109" s="1"/>
  <c r="A26" i="109" s="1"/>
  <c r="A27" i="109" s="1"/>
  <c r="A28" i="109" s="1"/>
  <c r="A29" i="109" s="1"/>
  <c r="A30" i="109" s="1"/>
  <c r="A31" i="109" s="1"/>
  <c r="A32" i="109" s="1"/>
  <c r="A33" i="109" s="1"/>
  <c r="A34" i="109" s="1"/>
  <c r="A35" i="109" s="1"/>
  <c r="A36" i="109" s="1"/>
  <c r="A37" i="109" s="1"/>
  <c r="A38" i="109" s="1"/>
  <c r="A39" i="109" s="1"/>
  <c r="A40" i="109" s="1"/>
  <c r="A41" i="109" s="1"/>
  <c r="A42" i="109" s="1"/>
  <c r="A43" i="109" s="1"/>
  <c r="A44" i="109" s="1"/>
  <c r="A45" i="109" s="1"/>
  <c r="A46" i="109" s="1"/>
  <c r="A47" i="109" s="1"/>
  <c r="A48" i="109" s="1"/>
  <c r="A49" i="109" s="1"/>
  <c r="A50" i="109" s="1"/>
  <c r="A51" i="109" s="1"/>
  <c r="A52" i="109" s="1"/>
  <c r="A53" i="109" s="1"/>
  <c r="A54" i="109" s="1"/>
  <c r="A55" i="109" s="1"/>
  <c r="A56" i="109" s="1"/>
  <c r="A57" i="109" s="1"/>
  <c r="A58" i="109" s="1"/>
  <c r="A59" i="109" s="1"/>
  <c r="A60" i="109" s="1"/>
  <c r="A61" i="109" s="1"/>
  <c r="A62" i="109" s="1"/>
  <c r="A63" i="109" s="1"/>
  <c r="A64" i="109" s="1"/>
  <c r="A65" i="109" s="1"/>
  <c r="A66" i="109" s="1"/>
  <c r="A67" i="109" s="1"/>
  <c r="A68" i="109" s="1"/>
  <c r="A69" i="109" s="1"/>
  <c r="A70" i="109" s="1"/>
  <c r="A71" i="109" s="1"/>
  <c r="A72" i="109" s="1"/>
  <c r="A73" i="109" s="1"/>
  <c r="A74" i="109" s="1"/>
  <c r="A75" i="109" s="1"/>
  <c r="A76" i="109" s="1"/>
  <c r="A77" i="109" s="1"/>
  <c r="A78" i="109" s="1"/>
  <c r="A79" i="109" s="1"/>
  <c r="A80" i="109" s="1"/>
  <c r="A8" i="108"/>
  <c r="A9" i="108" s="1"/>
  <c r="A10" i="108" s="1"/>
  <c r="A11" i="108" s="1"/>
  <c r="A12" i="108" s="1"/>
  <c r="A13" i="108" s="1"/>
  <c r="A14" i="108" s="1"/>
  <c r="A15" i="108" s="1"/>
  <c r="A16" i="108" s="1"/>
  <c r="A17" i="108" s="1"/>
  <c r="A18" i="108" s="1"/>
  <c r="A19" i="108" s="1"/>
  <c r="A20" i="108" s="1"/>
  <c r="A21" i="108" s="1"/>
  <c r="A22" i="108" s="1"/>
  <c r="A23" i="108" s="1"/>
  <c r="A24" i="108" s="1"/>
  <c r="A25" i="108" s="1"/>
  <c r="A26" i="108" s="1"/>
  <c r="A27" i="108" s="1"/>
  <c r="A28" i="108" s="1"/>
  <c r="A29" i="108" s="1"/>
  <c r="A30" i="108" s="1"/>
  <c r="A31" i="108" s="1"/>
  <c r="A32" i="108" s="1"/>
  <c r="A33" i="108" s="1"/>
  <c r="A34" i="108" s="1"/>
  <c r="A35" i="108" s="1"/>
  <c r="A36" i="108" s="1"/>
  <c r="A37" i="108" s="1"/>
  <c r="A38" i="108" s="1"/>
  <c r="A39" i="108" s="1"/>
  <c r="A40" i="108" s="1"/>
  <c r="A41" i="108" s="1"/>
  <c r="A42" i="108" s="1"/>
  <c r="A43" i="108" s="1"/>
  <c r="A44" i="108" s="1"/>
  <c r="A45" i="108" s="1"/>
  <c r="A46" i="108" s="1"/>
  <c r="A47" i="108" s="1"/>
  <c r="A48" i="108" s="1"/>
  <c r="A49" i="108" s="1"/>
  <c r="A50" i="108" s="1"/>
  <c r="A51" i="108" s="1"/>
  <c r="A52" i="108" s="1"/>
  <c r="A53" i="108" s="1"/>
  <c r="A54" i="108" s="1"/>
  <c r="A55" i="108" s="1"/>
  <c r="A56" i="108" s="1"/>
  <c r="A57" i="108" s="1"/>
  <c r="A58" i="108" s="1"/>
  <c r="A59" i="108" s="1"/>
  <c r="A60" i="108" s="1"/>
  <c r="A61" i="108" s="1"/>
  <c r="A62" i="108" s="1"/>
  <c r="A63" i="108" s="1"/>
  <c r="A64" i="108" s="1"/>
  <c r="A65" i="108" s="1"/>
  <c r="A66" i="108" s="1"/>
  <c r="A67" i="108" s="1"/>
  <c r="A68" i="108" s="1"/>
  <c r="A69" i="108" s="1"/>
  <c r="A70" i="108" s="1"/>
  <c r="A71" i="108" s="1"/>
  <c r="A72" i="108" s="1"/>
  <c r="A73" i="108" s="1"/>
  <c r="A74" i="108" s="1"/>
  <c r="A75" i="108" s="1"/>
  <c r="A76" i="108" s="1"/>
  <c r="A77" i="108" s="1"/>
  <c r="A78" i="108" s="1"/>
  <c r="A79" i="108" s="1"/>
  <c r="A8" i="107"/>
  <c r="A9" i="107" s="1"/>
  <c r="A10" i="107" s="1"/>
  <c r="A11" i="107" s="1"/>
  <c r="A12" i="107" s="1"/>
  <c r="A13" i="107" s="1"/>
  <c r="A14" i="107" s="1"/>
  <c r="A15" i="107" s="1"/>
  <c r="A16" i="107" s="1"/>
  <c r="A17" i="107" s="1"/>
  <c r="A18" i="107" s="1"/>
  <c r="A19" i="107" s="1"/>
  <c r="A20" i="107" s="1"/>
  <c r="A21" i="107" s="1"/>
  <c r="A22" i="107" s="1"/>
  <c r="A23" i="107" s="1"/>
  <c r="A24" i="107" s="1"/>
  <c r="A25" i="107" s="1"/>
  <c r="A26" i="107" s="1"/>
  <c r="A27" i="107" s="1"/>
  <c r="A28" i="107" s="1"/>
  <c r="A29" i="107" s="1"/>
  <c r="A30" i="107" s="1"/>
  <c r="A31" i="107" s="1"/>
  <c r="A32" i="107" s="1"/>
  <c r="A33" i="107" s="1"/>
  <c r="A34" i="107" s="1"/>
  <c r="A35" i="107" s="1"/>
  <c r="A36" i="107" s="1"/>
  <c r="A37" i="107" s="1"/>
  <c r="A38" i="107" s="1"/>
  <c r="A39" i="107" s="1"/>
  <c r="A40" i="107" s="1"/>
  <c r="A41" i="107" s="1"/>
  <c r="A42" i="107" s="1"/>
  <c r="A43" i="107" s="1"/>
  <c r="A44" i="107" s="1"/>
  <c r="A45" i="107" s="1"/>
  <c r="A46" i="107" s="1"/>
  <c r="A47" i="107" s="1"/>
  <c r="A48" i="107" s="1"/>
  <c r="A49" i="107" s="1"/>
  <c r="A50" i="107" s="1"/>
  <c r="A51" i="107" s="1"/>
  <c r="A52" i="107" s="1"/>
  <c r="A53" i="107" s="1"/>
  <c r="A54" i="107" s="1"/>
  <c r="A55" i="107" s="1"/>
  <c r="A56" i="107" s="1"/>
  <c r="A57" i="107" s="1"/>
  <c r="A58" i="107" s="1"/>
  <c r="A59" i="107" s="1"/>
  <c r="A60" i="107" s="1"/>
  <c r="A61" i="107" s="1"/>
  <c r="A62" i="107" s="1"/>
  <c r="A63" i="107" s="1"/>
  <c r="A64" i="107" s="1"/>
  <c r="A65" i="107" s="1"/>
  <c r="A66" i="107" s="1"/>
  <c r="A67" i="107" s="1"/>
  <c r="A68" i="107" s="1"/>
  <c r="A69" i="107" s="1"/>
  <c r="A70" i="107" s="1"/>
  <c r="A71" i="107" s="1"/>
  <c r="A72" i="107" s="1"/>
  <c r="A73" i="107" s="1"/>
  <c r="A74" i="107" s="1"/>
  <c r="A75" i="107" s="1"/>
  <c r="A76" i="107" s="1"/>
  <c r="A77" i="107" s="1"/>
  <c r="A78" i="107" s="1"/>
  <c r="A79" i="107" s="1"/>
  <c r="A8" i="105"/>
  <c r="A9" i="105" s="1"/>
  <c r="A10" i="105" s="1"/>
  <c r="A11" i="105" s="1"/>
  <c r="A12" i="105" s="1"/>
  <c r="A13" i="105" s="1"/>
  <c r="A14" i="105" s="1"/>
  <c r="A15" i="105" s="1"/>
  <c r="A16" i="105" s="1"/>
  <c r="A17" i="105" s="1"/>
  <c r="A18" i="105" s="1"/>
  <c r="A19" i="105" s="1"/>
  <c r="A20" i="105" s="1"/>
  <c r="A21" i="105" s="1"/>
  <c r="A22" i="105" s="1"/>
  <c r="A23" i="105" s="1"/>
  <c r="A24" i="105" s="1"/>
  <c r="A25" i="105" s="1"/>
  <c r="A26" i="105" s="1"/>
  <c r="A27" i="105" s="1"/>
  <c r="A28" i="105" s="1"/>
  <c r="A29" i="105" s="1"/>
  <c r="A30" i="105" s="1"/>
  <c r="A31" i="105" s="1"/>
  <c r="A32" i="105" s="1"/>
  <c r="A33" i="105" s="1"/>
  <c r="A34" i="105" s="1"/>
  <c r="A35" i="105" s="1"/>
  <c r="A36" i="105" s="1"/>
  <c r="A37" i="105" s="1"/>
  <c r="A38" i="105" s="1"/>
  <c r="A39" i="105" s="1"/>
  <c r="A40" i="105" s="1"/>
  <c r="A41" i="105" s="1"/>
  <c r="A42" i="105" s="1"/>
  <c r="A43" i="105" s="1"/>
  <c r="A44" i="105" s="1"/>
  <c r="A45" i="105" s="1"/>
  <c r="A46" i="105" s="1"/>
  <c r="A47" i="105" s="1"/>
  <c r="A48" i="105" s="1"/>
  <c r="A49" i="105" s="1"/>
  <c r="A50" i="105" s="1"/>
  <c r="A51" i="105" s="1"/>
  <c r="A52" i="105" s="1"/>
  <c r="A53" i="105" s="1"/>
  <c r="A54" i="105" s="1"/>
  <c r="A55" i="105" s="1"/>
  <c r="A56" i="105" s="1"/>
  <c r="A57" i="105" s="1"/>
  <c r="A58" i="105" s="1"/>
  <c r="A59" i="105" s="1"/>
  <c r="A60" i="105" s="1"/>
  <c r="A61" i="105" s="1"/>
  <c r="A62" i="105" s="1"/>
  <c r="A63" i="105" s="1"/>
  <c r="A64" i="105" s="1"/>
  <c r="A65" i="105" s="1"/>
  <c r="A66" i="105" s="1"/>
  <c r="A67" i="105" s="1"/>
  <c r="A68" i="105" s="1"/>
  <c r="A69" i="105" s="1"/>
  <c r="A70" i="105" s="1"/>
  <c r="A71" i="105" s="1"/>
  <c r="A72" i="105" s="1"/>
  <c r="A73" i="105" s="1"/>
  <c r="A74" i="105" s="1"/>
  <c r="A75" i="105" s="1"/>
  <c r="A76" i="105" s="1"/>
  <c r="A77" i="105" s="1"/>
  <c r="A78" i="105" s="1"/>
  <c r="A79" i="105" s="1"/>
  <c r="A8" i="104"/>
  <c r="A9" i="104" s="1"/>
  <c r="A10" i="104" s="1"/>
  <c r="A11" i="104" s="1"/>
  <c r="A12" i="104" s="1"/>
  <c r="A13" i="104" s="1"/>
  <c r="A14" i="104" s="1"/>
  <c r="A15" i="104" s="1"/>
  <c r="A16" i="104" s="1"/>
  <c r="A17" i="104" s="1"/>
  <c r="A18" i="104" s="1"/>
  <c r="A19" i="104" s="1"/>
  <c r="A20" i="104" s="1"/>
  <c r="A21" i="104" s="1"/>
  <c r="A22" i="104" s="1"/>
  <c r="A23" i="104" s="1"/>
  <c r="A24" i="104" s="1"/>
  <c r="A25" i="104" s="1"/>
  <c r="A26" i="104" s="1"/>
  <c r="A27" i="104" s="1"/>
  <c r="A28" i="104" s="1"/>
  <c r="A29" i="104" s="1"/>
  <c r="A30" i="104" s="1"/>
  <c r="A31" i="104" s="1"/>
  <c r="A32" i="104" s="1"/>
  <c r="A33" i="104" s="1"/>
  <c r="A34" i="104" s="1"/>
  <c r="A35" i="104" s="1"/>
  <c r="A36" i="104" s="1"/>
  <c r="A37" i="104" s="1"/>
  <c r="A38" i="104" s="1"/>
  <c r="A39" i="104" s="1"/>
  <c r="A40" i="104" s="1"/>
  <c r="A41" i="104" s="1"/>
  <c r="A42" i="104" s="1"/>
  <c r="A43" i="104" s="1"/>
  <c r="A44" i="104" s="1"/>
  <c r="A45" i="104" s="1"/>
  <c r="A46" i="104" s="1"/>
  <c r="A47" i="104" s="1"/>
  <c r="A48" i="104" s="1"/>
  <c r="A49" i="104" s="1"/>
  <c r="A50" i="104" s="1"/>
  <c r="A51" i="104" s="1"/>
  <c r="A52" i="104" s="1"/>
  <c r="A53" i="104" s="1"/>
  <c r="A54" i="104" s="1"/>
  <c r="A55" i="104" s="1"/>
  <c r="A56" i="104" s="1"/>
  <c r="A57" i="104" s="1"/>
  <c r="A58" i="104" s="1"/>
  <c r="A59" i="104" s="1"/>
  <c r="A60" i="104" s="1"/>
  <c r="A61" i="104" s="1"/>
  <c r="A62" i="104" s="1"/>
  <c r="A63" i="104" s="1"/>
  <c r="A64" i="104" s="1"/>
  <c r="A65" i="104" s="1"/>
  <c r="A66" i="104" s="1"/>
  <c r="A67" i="104" s="1"/>
  <c r="A68" i="104" s="1"/>
  <c r="A69" i="104" s="1"/>
  <c r="A70" i="104" s="1"/>
  <c r="A71" i="104" s="1"/>
  <c r="A72" i="104" s="1"/>
  <c r="A73" i="104" s="1"/>
  <c r="A74" i="104" s="1"/>
  <c r="A75" i="104" s="1"/>
  <c r="A76" i="104" s="1"/>
  <c r="A77" i="104" s="1"/>
  <c r="A78" i="104" s="1"/>
  <c r="A79" i="104" s="1"/>
  <c r="A8" i="102"/>
  <c r="A9" i="102" s="1"/>
  <c r="A10" i="102" s="1"/>
  <c r="A11" i="102" s="1"/>
  <c r="A12" i="102" s="1"/>
  <c r="A13" i="102" s="1"/>
  <c r="A14" i="102" s="1"/>
  <c r="A15" i="102" s="1"/>
  <c r="A16" i="102" s="1"/>
  <c r="A17" i="102" s="1"/>
  <c r="A18" i="102" s="1"/>
  <c r="A19" i="102" s="1"/>
  <c r="A20" i="102" s="1"/>
  <c r="A21" i="102" s="1"/>
  <c r="A22" i="102" s="1"/>
  <c r="A23" i="102" s="1"/>
  <c r="A24" i="102" s="1"/>
  <c r="A25" i="102" s="1"/>
  <c r="A26" i="102" s="1"/>
  <c r="A27" i="102" s="1"/>
  <c r="A28" i="102" s="1"/>
  <c r="A29" i="102" s="1"/>
  <c r="A30" i="102" s="1"/>
  <c r="A31" i="102" s="1"/>
  <c r="A32" i="102" s="1"/>
  <c r="A33" i="102" s="1"/>
  <c r="A34" i="102" s="1"/>
  <c r="A35" i="102" s="1"/>
  <c r="A36" i="102" s="1"/>
  <c r="A37" i="102" s="1"/>
  <c r="A38" i="102" s="1"/>
  <c r="A39" i="102" s="1"/>
  <c r="A40" i="102" s="1"/>
  <c r="A41" i="102" s="1"/>
  <c r="A42" i="102" s="1"/>
  <c r="A43" i="102" s="1"/>
  <c r="A44" i="102" s="1"/>
  <c r="A45" i="102" s="1"/>
  <c r="A46" i="102" s="1"/>
  <c r="A47" i="102" s="1"/>
  <c r="A48" i="102" s="1"/>
  <c r="A49" i="102" s="1"/>
  <c r="A50" i="102" s="1"/>
  <c r="A51" i="102" s="1"/>
  <c r="A52" i="102" s="1"/>
  <c r="A53" i="102" s="1"/>
  <c r="A54" i="102" s="1"/>
  <c r="A55" i="102" s="1"/>
  <c r="A56" i="102" s="1"/>
  <c r="A57" i="102" s="1"/>
  <c r="A58" i="102" s="1"/>
  <c r="A59" i="102" s="1"/>
  <c r="A60" i="102" s="1"/>
  <c r="A61" i="102" s="1"/>
  <c r="A62" i="102" s="1"/>
  <c r="A63" i="102" s="1"/>
  <c r="A64" i="102" s="1"/>
  <c r="A65" i="102" s="1"/>
  <c r="A66" i="102" s="1"/>
  <c r="A67" i="102" s="1"/>
  <c r="A68" i="102" s="1"/>
  <c r="A69" i="102" s="1"/>
  <c r="A70" i="102" s="1"/>
  <c r="A71" i="102" s="1"/>
  <c r="A72" i="102" s="1"/>
  <c r="A73" i="102" s="1"/>
  <c r="A74" i="102" s="1"/>
  <c r="A75" i="102" s="1"/>
  <c r="A76" i="102" s="1"/>
  <c r="A77" i="102" s="1"/>
  <c r="A78" i="102" s="1"/>
  <c r="A79" i="102" s="1"/>
  <c r="A8" i="101"/>
  <c r="A9" i="101" s="1"/>
  <c r="A10" i="101" s="1"/>
  <c r="A11" i="101" s="1"/>
  <c r="A12" i="101" s="1"/>
  <c r="A13" i="101" s="1"/>
  <c r="A14" i="101" s="1"/>
  <c r="A15" i="101" s="1"/>
  <c r="A16" i="101" s="1"/>
  <c r="A17" i="101" s="1"/>
  <c r="A18" i="101" s="1"/>
  <c r="A19" i="101" s="1"/>
  <c r="A20" i="101" s="1"/>
  <c r="A21" i="101" s="1"/>
  <c r="A22" i="101" s="1"/>
  <c r="A23" i="101" s="1"/>
  <c r="A24" i="101" s="1"/>
  <c r="A25" i="101" s="1"/>
  <c r="A26" i="101" s="1"/>
  <c r="A27" i="101" s="1"/>
  <c r="A28" i="101" s="1"/>
  <c r="A29" i="101" s="1"/>
  <c r="A30" i="101" s="1"/>
  <c r="A31" i="101" s="1"/>
  <c r="A32" i="101" s="1"/>
  <c r="A33" i="101" s="1"/>
  <c r="A34" i="101" s="1"/>
  <c r="A35" i="101" s="1"/>
  <c r="A36" i="101" s="1"/>
  <c r="A37" i="101" s="1"/>
  <c r="A38" i="101" s="1"/>
  <c r="A39" i="101" s="1"/>
  <c r="A40" i="101" s="1"/>
  <c r="A41" i="101" s="1"/>
  <c r="A42" i="101" s="1"/>
  <c r="A43" i="101" s="1"/>
  <c r="A44" i="101" s="1"/>
  <c r="A45" i="101" s="1"/>
  <c r="A46" i="101" s="1"/>
  <c r="A47" i="101" s="1"/>
  <c r="A48" i="101" s="1"/>
  <c r="A49" i="101" s="1"/>
  <c r="A50" i="101" s="1"/>
  <c r="A51" i="101" s="1"/>
  <c r="A52" i="101" s="1"/>
  <c r="A53" i="101" s="1"/>
  <c r="A54" i="101" s="1"/>
  <c r="A55" i="101" s="1"/>
  <c r="A56" i="101" s="1"/>
  <c r="A57" i="101" s="1"/>
  <c r="A58" i="101" s="1"/>
  <c r="A59" i="101" s="1"/>
  <c r="A60" i="101" s="1"/>
  <c r="A61" i="101" s="1"/>
  <c r="A62" i="101" s="1"/>
  <c r="A63" i="101" s="1"/>
  <c r="A64" i="101" s="1"/>
  <c r="A65" i="101" s="1"/>
  <c r="A66" i="101" s="1"/>
  <c r="A67" i="101" s="1"/>
  <c r="A68" i="101" s="1"/>
  <c r="A69" i="101" s="1"/>
  <c r="A70" i="101" s="1"/>
  <c r="A71" i="101" s="1"/>
  <c r="A72" i="101" s="1"/>
  <c r="A73" i="101" s="1"/>
  <c r="A74" i="101" s="1"/>
  <c r="A75" i="101" s="1"/>
  <c r="A76" i="101" s="1"/>
  <c r="A77" i="101" s="1"/>
  <c r="A78" i="101" s="1"/>
  <c r="A79" i="101" s="1"/>
  <c r="A8" i="100"/>
  <c r="A9" i="100" s="1"/>
  <c r="A10" i="100" s="1"/>
  <c r="A11" i="100" s="1"/>
  <c r="A12" i="100" s="1"/>
  <c r="A13" i="100" s="1"/>
  <c r="A14" i="100" s="1"/>
  <c r="A15" i="100" s="1"/>
  <c r="A16" i="100" s="1"/>
  <c r="A17" i="100" s="1"/>
  <c r="A18" i="100" s="1"/>
  <c r="A19" i="100" s="1"/>
  <c r="A20" i="100" s="1"/>
  <c r="A21" i="100" s="1"/>
  <c r="A22" i="100" s="1"/>
  <c r="A23" i="100" s="1"/>
  <c r="A24" i="100" s="1"/>
  <c r="A25" i="100" s="1"/>
  <c r="A26" i="100" s="1"/>
  <c r="A27" i="100" s="1"/>
  <c r="A28" i="100" s="1"/>
  <c r="A29" i="100" s="1"/>
  <c r="A30" i="100" s="1"/>
  <c r="A31" i="100" s="1"/>
  <c r="A32" i="100" s="1"/>
  <c r="A33" i="100" s="1"/>
  <c r="A34" i="100" s="1"/>
  <c r="A35" i="100" s="1"/>
  <c r="A36" i="100" s="1"/>
  <c r="A37" i="100" s="1"/>
  <c r="A38" i="100" s="1"/>
  <c r="A39" i="100" s="1"/>
  <c r="A40" i="100" s="1"/>
  <c r="A41" i="100" s="1"/>
  <c r="A42" i="100" s="1"/>
  <c r="A43" i="100" s="1"/>
  <c r="A44" i="100" s="1"/>
  <c r="A45" i="100" s="1"/>
  <c r="A46" i="100" s="1"/>
  <c r="A47" i="100" s="1"/>
  <c r="A48" i="100" s="1"/>
  <c r="A49" i="100" s="1"/>
  <c r="A50" i="100" s="1"/>
  <c r="A51" i="100" s="1"/>
  <c r="A52" i="100" s="1"/>
  <c r="A53" i="100" s="1"/>
  <c r="A54" i="100" s="1"/>
  <c r="A55" i="100" s="1"/>
  <c r="A56" i="100" s="1"/>
  <c r="A57" i="100" s="1"/>
  <c r="A58" i="100" s="1"/>
  <c r="A59" i="100" s="1"/>
  <c r="A60" i="100" s="1"/>
  <c r="A61" i="100" s="1"/>
  <c r="A62" i="100" s="1"/>
  <c r="A63" i="100" s="1"/>
  <c r="A64" i="100" s="1"/>
  <c r="A65" i="100" s="1"/>
  <c r="A66" i="100" s="1"/>
  <c r="A67" i="100" s="1"/>
  <c r="A68" i="100" s="1"/>
  <c r="A69" i="100" s="1"/>
  <c r="A70" i="100" s="1"/>
  <c r="A71" i="100" s="1"/>
  <c r="A72" i="100" s="1"/>
  <c r="A73" i="100" s="1"/>
  <c r="A74" i="100" s="1"/>
  <c r="A75" i="100" s="1"/>
  <c r="A76" i="100" s="1"/>
  <c r="A77" i="100" s="1"/>
  <c r="A78" i="100" s="1"/>
  <c r="A79" i="100" s="1"/>
  <c r="A8" i="99"/>
  <c r="A9" i="99" s="1"/>
  <c r="A10" i="99" s="1"/>
  <c r="A11" i="99" s="1"/>
  <c r="A12" i="99" s="1"/>
  <c r="A13" i="99" s="1"/>
  <c r="A14" i="99" s="1"/>
  <c r="A15" i="99" s="1"/>
  <c r="A16" i="99" s="1"/>
  <c r="A17" i="99" s="1"/>
  <c r="A18" i="99" s="1"/>
  <c r="A19" i="99" s="1"/>
  <c r="A20" i="99" s="1"/>
  <c r="A21" i="99" s="1"/>
  <c r="A22" i="99" s="1"/>
  <c r="A23" i="99" s="1"/>
  <c r="A24" i="99" s="1"/>
  <c r="A25" i="99" s="1"/>
  <c r="A26" i="99" s="1"/>
  <c r="A27" i="99" s="1"/>
  <c r="A28" i="99" s="1"/>
  <c r="A29" i="99" s="1"/>
  <c r="A30" i="99" s="1"/>
  <c r="A31" i="99" s="1"/>
  <c r="A32" i="99" s="1"/>
  <c r="A33" i="99" s="1"/>
  <c r="A34" i="99" s="1"/>
  <c r="A35" i="99" s="1"/>
  <c r="A36" i="99" s="1"/>
  <c r="A37" i="99" s="1"/>
  <c r="A38" i="99" s="1"/>
  <c r="A39" i="99" s="1"/>
  <c r="A40" i="99" s="1"/>
  <c r="A41" i="99" s="1"/>
  <c r="A42" i="99" s="1"/>
  <c r="A43" i="99" s="1"/>
  <c r="A44" i="99" s="1"/>
  <c r="A45" i="99" s="1"/>
  <c r="A46" i="99" s="1"/>
  <c r="A47" i="99" s="1"/>
  <c r="A48" i="99" s="1"/>
  <c r="A49" i="99" s="1"/>
  <c r="A50" i="99" s="1"/>
  <c r="A51" i="99" s="1"/>
  <c r="A52" i="99" s="1"/>
  <c r="A53" i="99" s="1"/>
  <c r="A54" i="99" s="1"/>
  <c r="A55" i="99" s="1"/>
  <c r="A56" i="99" s="1"/>
  <c r="A57" i="99" s="1"/>
  <c r="A58" i="99" s="1"/>
  <c r="A59" i="99" s="1"/>
  <c r="A60" i="99" s="1"/>
  <c r="A61" i="99" s="1"/>
  <c r="A62" i="99" s="1"/>
  <c r="A63" i="99" s="1"/>
  <c r="A64" i="99" s="1"/>
  <c r="A65" i="99" s="1"/>
  <c r="A66" i="99" s="1"/>
  <c r="A67" i="99" s="1"/>
  <c r="A68" i="99" s="1"/>
  <c r="A69" i="99" s="1"/>
  <c r="A70" i="99" s="1"/>
  <c r="A71" i="99" s="1"/>
  <c r="A72" i="99" s="1"/>
  <c r="A73" i="99" s="1"/>
  <c r="A74" i="99" s="1"/>
  <c r="A75" i="99" s="1"/>
  <c r="A76" i="99" s="1"/>
  <c r="A77" i="99" s="1"/>
  <c r="A78" i="99" s="1"/>
  <c r="A79" i="99" s="1"/>
  <c r="A8" i="98"/>
  <c r="A9" i="98" s="1"/>
  <c r="A10" i="98" s="1"/>
  <c r="A11" i="98" s="1"/>
  <c r="A12" i="98" s="1"/>
  <c r="A13" i="98" s="1"/>
  <c r="A14" i="98" s="1"/>
  <c r="A15" i="98" s="1"/>
  <c r="A16" i="98" s="1"/>
  <c r="A17" i="98" s="1"/>
  <c r="A18" i="98" s="1"/>
  <c r="A19" i="98" s="1"/>
  <c r="A20" i="98" s="1"/>
  <c r="A21" i="98" s="1"/>
  <c r="A22" i="98" s="1"/>
  <c r="A23" i="98" s="1"/>
  <c r="A24" i="98" s="1"/>
  <c r="A25" i="98" s="1"/>
  <c r="A26" i="98" s="1"/>
  <c r="A27" i="98" s="1"/>
  <c r="A28" i="98" s="1"/>
  <c r="A29" i="98" s="1"/>
  <c r="A30" i="98" s="1"/>
  <c r="A31" i="98" s="1"/>
  <c r="A32" i="98" s="1"/>
  <c r="A33" i="98" s="1"/>
  <c r="A34" i="98" s="1"/>
  <c r="A35" i="98" s="1"/>
  <c r="A36" i="98" s="1"/>
  <c r="A37" i="98" s="1"/>
  <c r="A38" i="98" s="1"/>
  <c r="A39" i="98" s="1"/>
  <c r="A40" i="98" s="1"/>
  <c r="A41" i="98" s="1"/>
  <c r="A42" i="98" s="1"/>
  <c r="A43" i="98" s="1"/>
  <c r="A44" i="98" s="1"/>
  <c r="A45" i="98" s="1"/>
  <c r="A46" i="98" s="1"/>
  <c r="A47" i="98" s="1"/>
  <c r="A48" i="98" s="1"/>
  <c r="A49" i="98" s="1"/>
  <c r="A50" i="98" s="1"/>
  <c r="A51" i="98" s="1"/>
  <c r="A52" i="98" s="1"/>
  <c r="A53" i="98" s="1"/>
  <c r="A54" i="98" s="1"/>
  <c r="A55" i="98" s="1"/>
  <c r="A56" i="98" s="1"/>
  <c r="A57" i="98" s="1"/>
  <c r="A58" i="98" s="1"/>
  <c r="A59" i="98" s="1"/>
  <c r="A60" i="98" s="1"/>
  <c r="A61" i="98" s="1"/>
  <c r="A62" i="98" s="1"/>
  <c r="A63" i="98" s="1"/>
  <c r="A64" i="98" s="1"/>
  <c r="A65" i="98" s="1"/>
  <c r="A66" i="98" s="1"/>
  <c r="A67" i="98" s="1"/>
  <c r="A68" i="98" s="1"/>
  <c r="A69" i="98" s="1"/>
  <c r="A70" i="98" s="1"/>
  <c r="A71" i="98" s="1"/>
  <c r="A72" i="98" s="1"/>
  <c r="A73" i="98" s="1"/>
  <c r="A74" i="98" s="1"/>
  <c r="A75" i="98" s="1"/>
  <c r="A76" i="98" s="1"/>
  <c r="A77" i="98" s="1"/>
  <c r="A78" i="98" s="1"/>
  <c r="A79" i="98" s="1"/>
  <c r="A80" i="98" s="1"/>
  <c r="A8" i="97"/>
  <c r="A9" i="97" s="1"/>
  <c r="A10" i="97" s="1"/>
  <c r="A11" i="97" s="1"/>
  <c r="A12" i="97" s="1"/>
  <c r="A13" i="97" s="1"/>
  <c r="A14" i="97" s="1"/>
  <c r="A15" i="97" s="1"/>
  <c r="A16" i="97" s="1"/>
  <c r="A17" i="97" s="1"/>
  <c r="A18" i="97" s="1"/>
  <c r="A19" i="97" s="1"/>
  <c r="A20" i="97" s="1"/>
  <c r="A21" i="97" s="1"/>
  <c r="A22" i="97" s="1"/>
  <c r="A23" i="97" s="1"/>
  <c r="A24" i="97" s="1"/>
  <c r="A25" i="97" s="1"/>
  <c r="A26" i="97" s="1"/>
  <c r="A27" i="97" s="1"/>
  <c r="A28" i="97" s="1"/>
  <c r="A29" i="97" s="1"/>
  <c r="A30" i="97" s="1"/>
  <c r="A31" i="97" s="1"/>
  <c r="A32" i="97" s="1"/>
  <c r="A33" i="97" s="1"/>
  <c r="A34" i="97" s="1"/>
  <c r="A35" i="97" s="1"/>
  <c r="A36" i="97" s="1"/>
  <c r="A37" i="97" s="1"/>
  <c r="A38" i="97" s="1"/>
  <c r="A39" i="97" s="1"/>
  <c r="A40" i="97" s="1"/>
  <c r="A41" i="97" s="1"/>
  <c r="A42" i="97" s="1"/>
  <c r="A43" i="97" s="1"/>
  <c r="A44" i="97" s="1"/>
  <c r="A45" i="97" s="1"/>
  <c r="A46" i="97" s="1"/>
  <c r="A47" i="97" s="1"/>
  <c r="A48" i="97" s="1"/>
  <c r="A49" i="97" s="1"/>
  <c r="A50" i="97" s="1"/>
  <c r="A51" i="97" s="1"/>
  <c r="A52" i="97" s="1"/>
  <c r="A53" i="97" s="1"/>
  <c r="A54" i="97" s="1"/>
  <c r="A55" i="97" s="1"/>
  <c r="A56" i="97" s="1"/>
  <c r="A57" i="97" s="1"/>
  <c r="A58" i="97" s="1"/>
  <c r="A59" i="97" s="1"/>
  <c r="A60" i="97" s="1"/>
  <c r="A61" i="97" s="1"/>
  <c r="A62" i="97" s="1"/>
  <c r="A63" i="97" s="1"/>
  <c r="A64" i="97" s="1"/>
  <c r="A65" i="97" s="1"/>
  <c r="A66" i="97" s="1"/>
  <c r="A67" i="97" s="1"/>
  <c r="A68" i="97" s="1"/>
  <c r="A69" i="97" s="1"/>
  <c r="A70" i="97" s="1"/>
  <c r="A71" i="97" s="1"/>
  <c r="A72" i="97" s="1"/>
  <c r="A73" i="97" s="1"/>
  <c r="A74" i="97" s="1"/>
  <c r="A75" i="97" s="1"/>
  <c r="A76" i="97" s="1"/>
  <c r="A77" i="97" s="1"/>
  <c r="A78" i="97" s="1"/>
  <c r="A79" i="97" s="1"/>
  <c r="A80" i="97" s="1"/>
  <c r="A81" i="97" s="1"/>
  <c r="A82" i="97" s="1"/>
  <c r="A8" i="95"/>
  <c r="A9" i="95" s="1"/>
  <c r="A10" i="95" s="1"/>
  <c r="A11" i="95" s="1"/>
  <c r="A12" i="95" s="1"/>
  <c r="A13" i="95" s="1"/>
  <c r="A14" i="95" s="1"/>
  <c r="A15" i="95" s="1"/>
  <c r="A16" i="95" s="1"/>
  <c r="A17" i="95" s="1"/>
  <c r="A18" i="95" s="1"/>
  <c r="A19" i="95" s="1"/>
  <c r="A20" i="95" s="1"/>
  <c r="A21" i="95" s="1"/>
  <c r="A22" i="95" s="1"/>
  <c r="A23" i="95" s="1"/>
  <c r="A24" i="95" s="1"/>
  <c r="A25" i="95" s="1"/>
  <c r="A26" i="95" s="1"/>
  <c r="A27" i="95" s="1"/>
  <c r="A28" i="95" s="1"/>
  <c r="A29" i="95" s="1"/>
  <c r="A30" i="95" s="1"/>
  <c r="A31" i="95" s="1"/>
  <c r="A32" i="95" s="1"/>
  <c r="A33" i="95" s="1"/>
  <c r="A34" i="95" s="1"/>
  <c r="A35" i="95" s="1"/>
  <c r="A36" i="95" s="1"/>
  <c r="A37" i="95" s="1"/>
  <c r="A38" i="95" s="1"/>
  <c r="A39" i="95" s="1"/>
  <c r="A40" i="95" s="1"/>
  <c r="A41" i="95" s="1"/>
  <c r="A42" i="95" s="1"/>
  <c r="A43" i="95" s="1"/>
  <c r="A44" i="95" s="1"/>
  <c r="A45" i="95" s="1"/>
  <c r="A46" i="95" s="1"/>
  <c r="A47" i="95" s="1"/>
  <c r="A48" i="95" s="1"/>
  <c r="A49" i="95" s="1"/>
  <c r="A50" i="95" s="1"/>
  <c r="A51" i="95" s="1"/>
  <c r="A52" i="95" s="1"/>
  <c r="A53" i="95" s="1"/>
  <c r="A54" i="95" s="1"/>
  <c r="A55" i="95" s="1"/>
  <c r="A56" i="95" s="1"/>
  <c r="A57" i="95" s="1"/>
  <c r="A58" i="95" s="1"/>
  <c r="A59" i="95" s="1"/>
  <c r="A60" i="95" s="1"/>
  <c r="A61" i="95" s="1"/>
  <c r="A62" i="95" s="1"/>
  <c r="A63" i="95" s="1"/>
  <c r="A64" i="95" s="1"/>
  <c r="A65" i="95" s="1"/>
  <c r="A66" i="95" s="1"/>
  <c r="A67" i="95" s="1"/>
  <c r="A68" i="95" s="1"/>
  <c r="A69" i="95" s="1"/>
  <c r="A70" i="95" s="1"/>
  <c r="A71" i="95" s="1"/>
  <c r="A72" i="95" s="1"/>
  <c r="A73" i="95" s="1"/>
  <c r="A74" i="95" s="1"/>
  <c r="A75" i="95" s="1"/>
  <c r="A76" i="95" s="1"/>
  <c r="A77" i="95" s="1"/>
  <c r="A78" i="95" s="1"/>
  <c r="A79" i="95" s="1"/>
  <c r="A80" i="95" s="1"/>
  <c r="A81" i="95" s="1"/>
  <c r="A82" i="95" s="1"/>
  <c r="A83" i="95" s="1"/>
  <c r="A84" i="95" s="1"/>
  <c r="A85" i="95" s="1"/>
  <c r="A86" i="95" s="1"/>
  <c r="A87" i="95" s="1"/>
  <c r="A88" i="95" s="1"/>
  <c r="A89" i="95" s="1"/>
  <c r="A90" i="95" s="1"/>
  <c r="A91" i="95" s="1"/>
  <c r="A92" i="95" s="1"/>
  <c r="A93" i="95" s="1"/>
  <c r="A94" i="95" s="1"/>
  <c r="A95" i="95" s="1"/>
  <c r="A96" i="95" s="1"/>
  <c r="A97" i="95" s="1"/>
  <c r="A98" i="95" s="1"/>
  <c r="A99" i="95" s="1"/>
  <c r="A100" i="95" s="1"/>
  <c r="A101" i="95" s="1"/>
  <c r="A28" i="110" l="1"/>
  <c r="A29" i="110" s="1"/>
  <c r="A30" i="110" s="1"/>
  <c r="A31" i="110" s="1"/>
  <c r="A32" i="110" s="1"/>
  <c r="A33" i="110" s="1"/>
  <c r="A34" i="110" s="1"/>
  <c r="A35" i="110" s="1"/>
  <c r="A36" i="110" s="1"/>
  <c r="A37" i="110" s="1"/>
  <c r="A38" i="110" s="1"/>
  <c r="A39" i="110" s="1"/>
  <c r="A40" i="110" s="1"/>
  <c r="A41" i="110" s="1"/>
  <c r="A42" i="110" s="1"/>
  <c r="A43" i="110" s="1"/>
  <c r="A44" i="110" s="1"/>
  <c r="A45" i="110" s="1"/>
  <c r="A46" i="110" s="1"/>
  <c r="A47" i="110" s="1"/>
  <c r="A48" i="110" s="1"/>
  <c r="A49" i="110" s="1"/>
  <c r="A50" i="110" s="1"/>
  <c r="A51" i="110" s="1"/>
  <c r="A52" i="110" s="1"/>
  <c r="A53" i="110" s="1"/>
  <c r="A54" i="110" s="1"/>
  <c r="A55" i="110" s="1"/>
  <c r="A56" i="110" s="1"/>
  <c r="A57" i="110" s="1"/>
  <c r="A58" i="110" s="1"/>
  <c r="A59" i="110" s="1"/>
  <c r="A60" i="110" s="1"/>
  <c r="A61" i="110" s="1"/>
  <c r="A62" i="110" s="1"/>
  <c r="A63" i="110" s="1"/>
  <c r="A64" i="110" s="1"/>
  <c r="A65" i="110" s="1"/>
  <c r="A66" i="110" s="1"/>
  <c r="A67" i="110" s="1"/>
  <c r="A68" i="110" s="1"/>
  <c r="A69" i="110" s="1"/>
  <c r="A70" i="110" s="1"/>
  <c r="A71" i="110" s="1"/>
  <c r="A72" i="110" s="1"/>
  <c r="A73" i="110" s="1"/>
  <c r="A74" i="110" s="1"/>
  <c r="A75" i="110" s="1"/>
  <c r="A76" i="110" s="1"/>
  <c r="A77" i="110" s="1"/>
  <c r="A78" i="110" s="1"/>
  <c r="A79" i="110" s="1"/>
  <c r="A80" i="110" s="1"/>
  <c r="A81" i="110" s="1"/>
  <c r="A82" i="110" s="1"/>
  <c r="A83" i="110" s="1"/>
  <c r="A84" i="110" s="1"/>
  <c r="A85" i="110" s="1"/>
  <c r="A86" i="110" s="1"/>
  <c r="A87" i="110" s="1"/>
  <c r="A88" i="110" s="1"/>
  <c r="A47" i="117"/>
  <c r="A48" i="117" s="1"/>
  <c r="A49" i="117" s="1"/>
  <c r="A50" i="117" s="1"/>
  <c r="A51" i="117" s="1"/>
  <c r="A52" i="117" s="1"/>
  <c r="A53" i="117" s="1"/>
  <c r="A54" i="117" s="1"/>
  <c r="A55" i="117" s="1"/>
  <c r="A56" i="117" s="1"/>
  <c r="A57" i="117" s="1"/>
  <c r="A58" i="117" s="1"/>
  <c r="A59" i="117" s="1"/>
  <c r="A60" i="117" s="1"/>
  <c r="A61" i="117" s="1"/>
  <c r="A62" i="117" s="1"/>
  <c r="A63" i="117" s="1"/>
  <c r="A64" i="117" s="1"/>
  <c r="A65" i="117" s="1"/>
  <c r="A66" i="117" s="1"/>
  <c r="A67" i="117" s="1"/>
  <c r="A68" i="117" s="1"/>
  <c r="A69" i="117" s="1"/>
  <c r="A70" i="117" s="1"/>
  <c r="A71" i="117" s="1"/>
  <c r="A72" i="117" s="1"/>
  <c r="A73" i="117" s="1"/>
  <c r="A74" i="117" s="1"/>
  <c r="A75" i="117" s="1"/>
  <c r="A76" i="117" s="1"/>
  <c r="A77" i="117" s="1"/>
  <c r="A78" i="117" s="1"/>
  <c r="A79" i="117" s="1"/>
</calcChain>
</file>

<file path=xl/sharedStrings.xml><?xml version="1.0" encoding="utf-8"?>
<sst xmlns="http://schemas.openxmlformats.org/spreadsheetml/2006/main" count="15181" uniqueCount="634">
  <si>
    <t xml:space="preserve"> UNICEF SUPPLY DIVISION TENDER </t>
  </si>
  <si>
    <t>TENDER DESCRIPTION</t>
  </si>
  <si>
    <t xml:space="preserve">2.2 billion people around the globe experience vision impairment or blindness, this is an area which UNICEF has committed to do as part of the AT2030 programme. In collaboration with WHO, UNICEF will add different assistive technology product ranges into our global supply catalogue, in this case for vision products. The goal of this project is to increase availability and affordability to optimal vision products and services in low and mid resource countries. 
The aim of the tender is to establish Long Term Arrangements (LTAs) with relevant, qualified suppliers for delivery of vision products and accessories for UNICEF and WHO programmes and partners over the coming years. </t>
  </si>
  <si>
    <t>GUIDELINES FOR COMPLETING THE SUBMISSION</t>
  </si>
  <si>
    <t xml:space="preserve">Bidders are not allowed to copy and paste UNICEF's generic specifications as answers. In addition general phrases such as: "Offered as specification",  "Compliant", As requested", "Compliant, but slightly larger, 20 cm", etc. Such statements might result in a rejected bid. </t>
  </si>
  <si>
    <r>
      <t xml:space="preserve">All specifications for which the bidder has confirmed compliance, needs to be verified by UNICEF in the official publicised documents such as brochures, datasheets, etc. There suppliers need to ensure that this submission has documents attached which will allow for this verification. Links to webpages are </t>
    </r>
    <r>
      <rPr>
        <u/>
        <sz val="12"/>
        <color theme="3" tint="-0.499984740745262"/>
        <rFont val="Calibri"/>
        <family val="2"/>
        <scheme val="minor"/>
      </rPr>
      <t>not</t>
    </r>
    <r>
      <rPr>
        <sz val="12"/>
        <color theme="3" tint="-0.499984740745262"/>
        <rFont val="Calibri"/>
        <family val="2"/>
        <scheme val="minor"/>
      </rPr>
      <t xml:space="preserve"> acceptable for verification purposes. Where specifications cannot be verified in official publicised documents, the bidder is to provide a documents in which the bidder inequivalently confirms compliance with those specifications. This document should be signed by an authorized person from the bidders' company and attached to this submission. </t>
    </r>
    <r>
      <rPr>
        <b/>
        <sz val="12"/>
        <color theme="3" tint="-0.499984740745262"/>
        <rFont val="Calibri"/>
        <family val="2"/>
        <scheme val="minor"/>
      </rPr>
      <t>Where verification cannot be carried out, bidders risk that the concerned product will be declared uncompliant.</t>
    </r>
  </si>
  <si>
    <r>
      <t xml:space="preserve">Bidders are reminded that </t>
    </r>
    <r>
      <rPr>
        <u/>
        <sz val="12"/>
        <color theme="3" tint="-0.499984740745262"/>
        <rFont val="Calibri"/>
        <family val="2"/>
        <scheme val="minor"/>
      </rPr>
      <t>not</t>
    </r>
    <r>
      <rPr>
        <sz val="12"/>
        <color theme="3" tint="-0.499984740745262"/>
        <rFont val="Calibri"/>
        <family val="2"/>
        <scheme val="minor"/>
      </rPr>
      <t xml:space="preserve"> answering mandatory requirements truthfully risks their bid being disqualified.</t>
    </r>
  </si>
  <si>
    <r>
      <t xml:space="preserve">Where compliance with ranges, or minimum of maximum values are requested, indicate compliance with </t>
    </r>
    <r>
      <rPr>
        <i/>
        <sz val="12"/>
        <color theme="3" tint="-0.499984740745262"/>
        <rFont val="Calibri"/>
        <family val="2"/>
        <scheme val="minor"/>
      </rPr>
      <t>Yes</t>
    </r>
    <r>
      <rPr>
        <sz val="12"/>
        <color theme="3" tint="-0.499984740745262"/>
        <rFont val="Calibri"/>
        <family val="2"/>
        <scheme val="minor"/>
      </rPr>
      <t xml:space="preserve"> or </t>
    </r>
    <r>
      <rPr>
        <i/>
        <sz val="12"/>
        <color theme="3" tint="-0.499984740745262"/>
        <rFont val="Calibri"/>
        <family val="2"/>
        <scheme val="minor"/>
      </rPr>
      <t xml:space="preserve">No </t>
    </r>
    <r>
      <rPr>
        <sz val="12"/>
        <color theme="3" tint="-0.499984740745262"/>
        <rFont val="Calibri"/>
        <family val="2"/>
        <scheme val="minor"/>
      </rPr>
      <t>and, in the free text field, indicate the actual range, or minimum or maximum value for the specific parameter.</t>
    </r>
  </si>
  <si>
    <t>Evaluation Framework</t>
  </si>
  <si>
    <t>Section</t>
  </si>
  <si>
    <t>Headers</t>
  </si>
  <si>
    <t>Scoring</t>
  </si>
  <si>
    <t>Weight</t>
  </si>
  <si>
    <t>Points</t>
  </si>
  <si>
    <t>A</t>
  </si>
  <si>
    <t>Manufacter Identification</t>
  </si>
  <si>
    <t>Pass/Fail</t>
  </si>
  <si>
    <t>B</t>
  </si>
  <si>
    <t>Device Classification</t>
  </si>
  <si>
    <t>C</t>
  </si>
  <si>
    <t>Device Classification and Market Clearance</t>
  </si>
  <si>
    <t>D</t>
  </si>
  <si>
    <t>If the Device Contains Batteries of any Kind</t>
  </si>
  <si>
    <t>E</t>
  </si>
  <si>
    <t>Compliance to Technical Standards</t>
  </si>
  <si>
    <t>Pass/Fail &amp; Weighted Score</t>
  </si>
  <si>
    <t>F</t>
  </si>
  <si>
    <t>Operating Enviroment</t>
  </si>
  <si>
    <t>G</t>
  </si>
  <si>
    <t>Technical Specifications/Characteristics</t>
  </si>
  <si>
    <t>H</t>
  </si>
  <si>
    <t>Required Accessories, Supplies and/or Consumables</t>
  </si>
  <si>
    <t>I</t>
  </si>
  <si>
    <t>Warranty and Maintenance</t>
  </si>
  <si>
    <t>J</t>
  </si>
  <si>
    <t>Packing</t>
  </si>
  <si>
    <t>K</t>
  </si>
  <si>
    <t>Labelling / Documentation / Characterization</t>
  </si>
  <si>
    <t>L</t>
  </si>
  <si>
    <t>Training, Instalation, Utilisation and Decommissioning</t>
  </si>
  <si>
    <t>*Some products do not require scored technical specification in this section. Please check the Maximum Total Points in the table below.</t>
  </si>
  <si>
    <t>M</t>
  </si>
  <si>
    <t>Sustainability Considerations</t>
  </si>
  <si>
    <t>Maximum Total points (*See below the Maximum Total Points for each product)</t>
  </si>
  <si>
    <t>This tender has four schedules, one for each category of health intervention. It encompasses all essential products necessary to provided or achieve an eye care intervention.
The schedule one is for eye and vision screening and it has eye charts for distance and near, occluder and basic ophthalmoscope-loupe-otoscope. Its purpose is to support eye care interventions community and primary health workers.
The schedule two includes products for the provision of comprehensive eye examination and refractive services. It includes products for the screening or determination of objective and subjective refractive error and ruling our presence of eye disease. Its main purpose is to support eye care practitioners in refractive error interventions, and eye disease detection.
The schedule three includes spectacles and low vision aids. It aims to support the provision of ready to made/use refractive solutions in low resource contexts, where there is significant access barriers to refractive and low vision products. These products can be dispensed by secondary and tertiary eye health facilities, and also in the community.
The schedule four is for addressing blindness. It includes a single product, white cane, folding and non-folding. 
Proposals that includes all products in one schedule will be preferred. The schedules are arranged as follows, with the total point that can be achieve and minimal threshold points to pass in the technical evaluation.</t>
  </si>
  <si>
    <t>ITEM NO.</t>
  </si>
  <si>
    <t>Material Number</t>
  </si>
  <si>
    <t xml:space="preserve">MATERIAL </t>
  </si>
  <si>
    <t>SHORT DESCRIPTION</t>
  </si>
  <si>
    <t>SCHEDULE</t>
  </si>
  <si>
    <t>Total Points</t>
  </si>
  <si>
    <t>Minimal Threshold Points</t>
  </si>
  <si>
    <t>S0004256</t>
  </si>
  <si>
    <t>Eyechart,farvision,HOTV,nilluminated</t>
  </si>
  <si>
    <t>Printed eye chart for measuring  distance visual acuity with random ordered HOTV optotypes according to ISO 8596:2017.</t>
  </si>
  <si>
    <t>1:  Eye and vision screening</t>
  </si>
  <si>
    <t>S0004257</t>
  </si>
  <si>
    <t>Eyechart,nearvision,HOTV,nilluminated</t>
  </si>
  <si>
    <t>Printed eye chart for measuring  near visual acuity with random ordered HOTV optotypes according to ISO 8596:2017.</t>
  </si>
  <si>
    <t>S0004258</t>
  </si>
  <si>
    <t>Eyechart,farvision,LogMAR,nonillumi</t>
  </si>
  <si>
    <t>Printed eye chart for measuring  distance visual acuity with random ordered letters optotypes according to ISO 8596:2017.</t>
  </si>
  <si>
    <t>S0004259</t>
  </si>
  <si>
    <t>Eyechart,nearvision,LogMAR,nonillumi</t>
  </si>
  <si>
    <t>Printed eye chart for measuring near visual acuity with random ordered letters optotypes according to ISO 8596:2017.</t>
  </si>
  <si>
    <t>S0004260</t>
  </si>
  <si>
    <t>Eyechart,farvision,LEA,nilluminated</t>
  </si>
  <si>
    <t>Printed eye chart for measuring  distance visual acuity with random ordered LEA optotypes according to ISO 8596:2017.</t>
  </si>
  <si>
    <t>S0004261</t>
  </si>
  <si>
    <t>Eyechart,nearvision,LEA,nonilluminated</t>
  </si>
  <si>
    <t>Printed eye chart for measuring  near visual acuity with random ordered LEA optotypes according to ISO 8596:2017.</t>
  </si>
  <si>
    <t>S0004262</t>
  </si>
  <si>
    <t>Eyechart,farvision,tumblingE,nonillumi</t>
  </si>
  <si>
    <t>Printed eye chart for measuring  distance visual acuity with random ordered Tumbling E optotypes according to ISO 8596:2017.</t>
  </si>
  <si>
    <t>S0004263</t>
  </si>
  <si>
    <t>Eyechart,nearvision,tumblingE,nonillumi</t>
  </si>
  <si>
    <t>Printed eye chart for measuring  near visual acuity with random ordered Tumbling E optotypes according to ISO 8596:2017.</t>
  </si>
  <si>
    <t>S0004230</t>
  </si>
  <si>
    <t>Readingchart,nearvision,nonillumi​</t>
  </si>
  <si>
    <t>Printed eye chart for measuring near reading acuity as described in ISO/DIS 7921 Ophthalmic optics and instruments — Near vision charts.</t>
  </si>
  <si>
    <t>S0004238</t>
  </si>
  <si>
    <t>Occluder and pinhole</t>
  </si>
  <si>
    <t>There are two common configuration. The first is in a shape of a ruler with  two circles, one in each end, with about 25 mm diameter of opaque material. One of the circles as a pinhole in its centre. The second is the shape of rectangular mask with a hole of about 25 mm in the place of one of the eyes with a slide covert with a pinhole in is centre,  and with a side holding handle. The pinhole must have a diameter between 0.94mm to 1.75mm. Desirable it should be of 1.2mm.</t>
  </si>
  <si>
    <t>S0004264</t>
  </si>
  <si>
    <t>Ophthalmoscope-Loupe-Otoscope​</t>
  </si>
  <si>
    <t>​​The portable ophthalmoscope-loupe-otoscope is a small sized, solar-charged battery powered device with LED lights and lenses for the observation of the eye fundus, eye and hear adnexa, ear canal and outer ear drum. ​</t>
  </si>
  <si>
    <t>S0004253</t>
  </si>
  <si>
    <t>Autorefractor, portable and low cost</t>
  </si>
  <si>
    <t>Automated refraction measurement device, desktop set-up, with aided measurement, average of the measures with quality assessment. Support for the head stability and fast operation.</t>
  </si>
  <si>
    <t xml:space="preserve">2:  Comprehensive eye examination – Refractive services </t>
  </si>
  <si>
    <t>S0004254</t>
  </si>
  <si>
    <t>Projector &amp; visual acuity system</t>
  </si>
  <si>
    <t>Projector or illuminated display with a set of eye tests designed for measurement, assessment and determination of visual acuity, spherical, cylinder power and axis of the refractive error, bi-ocular and binocular balance, simultaneous perception.</t>
  </si>
  <si>
    <t>S0004255</t>
  </si>
  <si>
    <t>Cross cylinder</t>
  </si>
  <si>
    <t>Cross cylinder of ±0.25DC, with a handle and power and axis alignment markings in different colours. Red for negative and blue/green for positive power.</t>
  </si>
  <si>
    <t>S0004240</t>
  </si>
  <si>
    <t>Ophthalmic torchlight</t>
  </si>
  <si>
    <t>A ophthalmic torchlight, also known as an ophthalmic flashlight, is a portable hand-held electric lamp used in the medical field. It’s similar to a regular flashlight or torch, but it’s often designed to be more compact and lightweight for ease of use in medical examinations. Healthcare professionals use it to examine areas of the body that are not easily visible, such as eyes. The light source can be a miniature incandescent light bulb or light-emitting diodes (LEDs). It can also be used to stimulated pupil afferent and efferent responses or as a target to pursuit with your eyes.</t>
  </si>
  <si>
    <t>S0004241</t>
  </si>
  <si>
    <t>Photo screener, infant and child</t>
  </si>
  <si>
    <t>Device that takes a picture of the child's eyes and analyses their alignment, focus, and reflexes. The photo screener can identify signs of amblyopia and other vision problems, such as strabismus, astigmatism, or cataracts. The photo screener is easy to use, fast, and non-invasive. It can be used by anyone, even without specialized training. These images are analysed by software incorporated into the equipment to evaluate the alignment of the eye and estimate refractive error.</t>
  </si>
  <si>
    <t>S0004242</t>
  </si>
  <si>
    <t>Fundus camera, non-mydriatic</t>
  </si>
  <si>
    <t>It consists in a portable non-mydriatic high quality photographic camera with a head mount for the patient. It also has a software and display for analysis. It is able to analyse the image according a set of indicators grouped in a report. It includes all features for standalone usage including but not limited to digital camera body, computer hardware, firmware and software, head mount, monitor, controllers for image capturing and viewing, casing and support structure. It also should have connectivity with external computer and/or data transfer.</t>
  </si>
  <si>
    <t>S0004243</t>
  </si>
  <si>
    <t>Retinoscope and/or ophthalmoscope</t>
  </si>
  <si>
    <t xml:space="preserve">The retinoscope and the ophthalmoscope  are battery powered devices for the objective measurement of the refractive error and the observation of the eye fundus in a reliable, accurate and non-invasive technique, respectively. </t>
  </si>
  <si>
    <t>S0004244</t>
  </si>
  <si>
    <t>Retinoscopy lens, rack</t>
  </si>
  <si>
    <t>Ruler with a set of positive and negative lens ranging from 0.50 to 10 D in 0.50DS steps, colour green for positive and red for negative.</t>
  </si>
  <si>
    <t>S0004248</t>
  </si>
  <si>
    <t>Trial frame, universal, adult</t>
  </si>
  <si>
    <t>Eye frame with two interconnected lens holders and means for holding the different full aperture trial lens in the required position relative to the subject's eyes. It must have adjustable sides and bridge for adult range sizes, with soft padding. It can hold full or reduce aperture trial lenses. The lens holders should be adjustable to a range of adult interpupillary distance.</t>
  </si>
  <si>
    <t>S0004249</t>
  </si>
  <si>
    <t>Trial frame, universal, paediatric</t>
  </si>
  <si>
    <t>Paediatric, 2 to 12 years of age, eye frame with two interconnected lens holders and means for holding the different full aperture trial lens in the required position relative to the subject's eyes. It must have adjustable sides and bridge for infant/child range sizes, with soft padding. It can hold full or reduce aperture trial lenses. The lens holders should be adjustable to a range of infant/child interpupillary distance.</t>
  </si>
  <si>
    <t>S0004250</t>
  </si>
  <si>
    <t>Trial lens set</t>
  </si>
  <si>
    <t>Consists in a full or reduced aperture trial lens set in protective and sorted, case resistant to impact, with lock. It should contain sufficient lenses for quick and easy determination of the subjective refraction of any refractive error or binocular and accommodation examination. They are used addictively, by insertion and overlapping each other on a compatible trial lens frame.</t>
  </si>
  <si>
    <t>S0004231</t>
  </si>
  <si>
    <t>Magnifier, handheld, illuminated</t>
  </si>
  <si>
    <t>An optical magnifier uses positive power lens to produce a magnifying effect. It comprises a single lens or more than one lens (lens system). Most lenses or lens systems are mounted into a frame, with the exception of a dome magnifier. Different frame types suit different tasks. The range of magnifying power (magnification) is measured in dioptres (D). Magnifiers most commonly have a lens power range from +4D to +76D. Some magnifiers include a built-in light source and are described as illuminated magnifiers.</t>
  </si>
  <si>
    <t>3:  Spectacles and optical low vision aids</t>
  </si>
  <si>
    <t>S0004232</t>
  </si>
  <si>
    <t>Magnifier, handheld, non-illuminated</t>
  </si>
  <si>
    <t>Magnifier, handheld, non-illuminated An optical magnifier uses positive power lens to produce a magnifying effect. It comprises a single lens or more than one lens (lens system). Most lenses or lens systems are mounted into a frame, with the exception of a dome magnifier. Different frame types suit different tasks. The range of magnifying power (magnification) is measured in dioptres (D). Magnifiers most commonly have a lens power range from +4D to +76D. Some magnifiers include a built-in light source and are described as illuminated magnifiers.</t>
  </si>
  <si>
    <t>S0004233</t>
  </si>
  <si>
    <t>Magnifier, pocket</t>
  </si>
  <si>
    <t>An optical magnifier uses positive power lens to produce a magnifying effect. It comprises a single lens or more than one lens (lens system). The pocket magnifier is sized to fit in a pocket, and as a folding case for storage, transport and protection.</t>
  </si>
  <si>
    <t>S0004234</t>
  </si>
  <si>
    <t>Magnifier, spectacle</t>
  </si>
  <si>
    <t>An optical magnifier uses positive power lens to produce a magnifying effect. It comprises a single lens or more than one lens (lens system). Most lenses or lens systems are mounted into a frame, with the exception of a dome magnifier. Different frame types suit different tasks. The range of magnifying power (magnification) is measured in dioptres (D). 
Scratch- and impact-resistant plus powered lenses mounted in a spectacle frame. Once the power is more than +4.00 D, it is generally referred to as spectacle magnifiers. Base-in prisms are available from +5.00 D to +12.00 D in spectacle magnifiers. The availability of the spectacle magnifiers (without base-in prisms) is up to +44.00 D. However, considering the extremely short working distance that a person will be working at, usually spectacle magnifiers up to +24.00D can be prescribed for comfortable near work.</t>
  </si>
  <si>
    <t>S0004235</t>
  </si>
  <si>
    <t>Magnifiers, bar, ruler</t>
  </si>
  <si>
    <t xml:space="preserve">An bar-shaped optical magnifier uses positive power lens to produce a magnifying effect. It comprises a single lens shaped has a half-cane bar with the purpose to be used on in contact with the surface of a text or print, aligned with the line to be read. It may have a handle for easy manipulation and placement. Also, it may a colour line across the width of the magnifier, to facilitate the reading of the text. </t>
  </si>
  <si>
    <t>S0004236</t>
  </si>
  <si>
    <t>Magnifiers, neck</t>
  </si>
  <si>
    <t>Lightweight, lens type plastic, high grade plastic frame, adjustable cord.</t>
  </si>
  <si>
    <t>S0004237</t>
  </si>
  <si>
    <t>Magnifiers, stand, illuminated</t>
  </si>
  <si>
    <t>S0004239</t>
  </si>
  <si>
    <t>Magnifiers, stand, non-illuminated</t>
  </si>
  <si>
    <t>S0004245</t>
  </si>
  <si>
    <t>Spectacles, pre-made</t>
  </si>
  <si>
    <t>Pre-made glasses comprise a set of lenses with a power in the range -/+1.00D to -/+3.50D, in 0.25D steps, pre-cut to the shape and side of a specific eye frame. Left and right lenses can be of different power and are single-vision lenses (distribute focus evenly across the lens surface). The power range can be extended to included cylinder powers in different axis. At minimum, pupillary distance &gt;18 year of age adult male 63 mm, adult women 61 mm. Male 14-18y: 61 mm; Female 14-18y: 59 mm. 9-13y: 57 mm; 4-8y: 52 mm.</t>
  </si>
  <si>
    <t xml:space="preserve">3:  Spectacles and optical low vision aids  </t>
  </si>
  <si>
    <t>S0004246</t>
  </si>
  <si>
    <t>Spectacles, ready-made, distance vision</t>
  </si>
  <si>
    <t>Ready-made glasses for distance comprise lenses with a power in the range -/+1.00D to -/+3.50D, in 0.25D steps. Left and right lenses have the same power and are single-vision lenses (distribute focus evenly across the lens surface). Ready-made glasses for distance are available in different frame sizes and styles, with no adjustability or customizing. Pupillary distance &gt;18 year of age adult male 63 mm, adult women 61 mm. Male 14-18y: 61 mm; Female 14-18y: 59 mm. 9-13y: 57 mm; 4-8y: 52 mm.</t>
  </si>
  <si>
    <t>S0004247</t>
  </si>
  <si>
    <t>Spectacles, ready-made, near vision</t>
  </si>
  <si>
    <t>Reading glasses comprise lenses with a power in the range +1.00D to +3.50D. Left and right lenses have the same plus power and are single-vision lenses (distribute focus evenly across the lens surface). Reading glasses are available in different frame sizes and styles, with no adjustability or customizing. Pupillary distance adult male 59 mm, adult women 57 mm.</t>
  </si>
  <si>
    <t>S0004251</t>
  </si>
  <si>
    <t>White cane</t>
  </si>
  <si>
    <t>The white cane is made of a long tube of aluminium tubing, fiberglass or carbon fibber with a handle on one end and a tip on the other. The handle may have a wrist loop on the end or a small crook, which can be used to store the white cane when not in use. The body of the white cane is covered with a white/red paint or reflective tape to provide visibility. Some white canes have a few inches of red paint or reflective tape at the tip indicating the user to have both vision and hearing loss.</t>
  </si>
  <si>
    <t>4:  Blindness</t>
  </si>
  <si>
    <t>S0004252</t>
  </si>
  <si>
    <t>White cane, folding</t>
  </si>
  <si>
    <t>The folding white cane looks similar to a straight white cane except that it is broken up into several sections which are held together by an elastic cord running through the middle of the tubing, which allows it to be held tightly together when unfolded or folded away when not in use.</t>
  </si>
  <si>
    <t>LIST OF EQUIPMENT INCLUDED IN THE TENDER</t>
  </si>
  <si>
    <t>MATERIAL DESCRIPTION</t>
  </si>
  <si>
    <t>EU CLASSIFICATION</t>
  </si>
  <si>
    <t>GMDN</t>
  </si>
  <si>
    <t>Intended use</t>
  </si>
  <si>
    <t>Chart with a set of optotypes designed for distance visual acuity measurement, arrange in a progression of reduced sizes by lines. Essential for central visual acuity measurement in all ages.</t>
  </si>
  <si>
    <t>Medical Device Class I</t>
  </si>
  <si>
    <t>Non illuminated chart with a set of HOTV optotypes designed for distance visual acuity measurement, arrange in lines of descending sizes to be viewed at a standardize distance. It is used for central visual acuity measurement in all ages and all people, including illiterate people and pre-school children. It can used in comprehensive eye examination, but it is designed for use in eye screening by community and primary healthcare workers.</t>
  </si>
  <si>
    <t>Chart with a set of optotypes designed for near visual acuity measurement, arrange in a progression of reduced sizes by lines. Essential for central visual acuity measurement in all ages.</t>
  </si>
  <si>
    <t>Non illuminated chart with a set of HOTV optotypes designed for distance visual acuity measurement, arrange in lines of descending sizes to be viewed at a standardize distance. It is used for central visual acuity measurement in all ages and all people, including illiterate people and pre-school children. It can used in comprehensive eye examination, but it is designed for eye screening by community and primary healthcare workers.</t>
  </si>
  <si>
    <t>​Charts with a set of optotypes designed for distance  visual acuity measurement. Essential for central visual acuity measurement in all ages with Log Mar VA progression from the +1.3 to 0.0 Log Mar in Log Mar notation. </t>
  </si>
  <si>
    <t>Non illuminated chart with a set of letter optotypes designed for distance visual acuity measurement, arrange in lines of descending sizes with Log MAR progression to be viewed at a standardize distance. It is used for central visual acuity measurement in literate people. It can used in comprehensive eye examination, but it is designed for eye screening by community and primary healthcare workers.</t>
  </si>
  <si>
    <t>​Charts with a set of optotypes designed for near visual acuity measurement. Essential for central visual acuity measurement in all ages with Log Mar VA progression from the +1.3 to 0.0 Log Mar in Log Mar notation. </t>
  </si>
  <si>
    <t>Chart with a set of optotypes designed for distance visual acuity measurement, arrange in a progression of reduced sizes by lines.. Essential for central visual acuity measurement in children and non-literate people. This eye chart uses the set of LEA symbols. It requires a card with a set of LEA symbols sized for near VA 0.05, for patient identification of viewed symbol.</t>
  </si>
  <si>
    <t>Non illuminated chart with a set of LEA optotypes designed for distance visual acuity measurement, arrange in lines of descending sizes to be viewed at a standardize distance. It is used for central visual acuity measurement specially designed for pre-school children. It can used in comprehensive eye examination, but it is designed for eye screening by community and primary healthcare workers.</t>
  </si>
  <si>
    <t>Chart with a set of optotypes designed for near visual acuity measurement, arrange in a progression of reduced sizes by lines.. Essential for central visual acuity measurement in children and non-literate people. This eye chart uses the set of LEA symbols. It requires a card with a set of LEA symbols sized for near VA 0.05, for patient identification of viewed symbol.</t>
  </si>
  <si>
    <t>Chart with a set of optotypes designed for distance visual acuity measurement. Essential for central visual acuity measurement in children and non literate people. This eye chart uses the set of the E arranged randomly in up, down, left, right direction, from the VA of 0.1 to 1.0, in decimal notation.</t>
  </si>
  <si>
    <t>Non illuminated chart with a set of Tumbling E optotypes designed for distance visual acuity measurement, arrange in lines of descending sizes to be viewed at a standardize distance. It is used for central visual acuity measurement specially designed for pre-school children and illiterate people. It can used in comprehensive eye examination, but it is designed for eye screening by community and primary healthcare workers.</t>
  </si>
  <si>
    <t>Chart with a set of optotypes designed for near visual acuity measurement. Essential for central visual acuity measurement in children and non-literate people. This eye chart uses the set of the E arranged randomly in up, down, left, right direction, from the VA of 0.1 to 1.0, in decimal notation.</t>
  </si>
  <si>
    <t>Standardized charts for the assessment of near reading acuity, demonstrating whether or not a patient can read sentences or paragraphs of text in a particular font size. Essential for near reading acuity measurement in literate people. It uses a set of paragraphs of an easy to understandable text, arranged in a progressive reduction in the font size with adequate notation. The notation used can be log RAD, M size, N size, decimal reading acuity, reduced Snellen fraction.</t>
  </si>
  <si>
    <t>Standardized chart for the assessment of near reading acuity, demonstrating whether or not a patient can read sentences or paragraphs of text in a particular font size, at a standardize distance. Essential for near reading acuity measurement in literate people. It uses a set of paragraphs of easy to understand text, arranged in a progressive reduction in the font size with adequate notation. The notation used can be log RAD, M size, N size, decimal reading acuity, reduced Snellen fraction. It can be used by community and primary health workers in eye screening or as part of an comprehensive eye examination.</t>
  </si>
  <si>
    <t>Handheld occluder on one end with a pinhole on the other end. Essential in the vision screening and subjective refraction. It can be used to occlude one eye and determine the visual acuity of the other. The pinhole can be used to determine if the visual acuity can improve when the eye chart optotypes are viewed through it. This allows the ruling out refractive error as the cause of visual impairment.</t>
  </si>
  <si>
    <t>An occluder and a pinhole are devices used to test the visual acuity and alignment of a person's eyes. An occluder is a flat, opaque object that covers one eye. The occluder can also be used to test and diagnose the eyes' misalignment by cover and uncover them. The pinhole is a small hole in the centre of an occluder, that allows only a narrow beam of light to enter the eye. By using a pinhole, the examiner can eliminate the defocus of refractive errors and determine how much can the visual acuity improve in case of refractive error correction. This method can help screen for the amblyopia, refractive error and diagnose for binocular conditions. It can be used  in eye screenings with the eye charts, by a community or primary healthcare personnel. Also can be used in comprehensive eye care examination by eye care practitioner, optometrist or ophthalmologist.</t>
  </si>
  <si>
    <t>Designed for the direct observation of the eye fundus, ear canal and outer drum. Also allows for magnified and illuminated observation of eye and ear adnexa, with white and blue light.  It consists in a portable, pocket-sized single unit with a different built-in LED light sources of white and blue colour directed through the pupil to illuminate the interior of the eyeball, dial containing lenses of different powers. It is chargeable through its own solar panel or USB-C. If has a speculum for ear canal and outer eardrum observation, a video clip for phone attachment and imaging recording, a securing lanyard, cloth, visual acuity and reading chart, and storage and transportation pouche.</t>
  </si>
  <si>
    <t>Portable device for automatic objective measurement of the refractive error in children and adults in a fast, simples and non-invasive technique, as alternative to retinoscopy.</t>
  </si>
  <si>
    <t>Autorefractor are devices for the automatic measuring of refractive error as part of a comprehensive eye examination, in all ages, by eye care practitioners as ophthalmologist and optometrists. Can also be used by allied ophthalmic personnel. It consists in an image projecting and focusing system into the eye fundus, using non visible wavelength. It also has a visible image with variable focus for patient viewing, to relax accommodation. The amount of focus required to obtain a clear image projected in the eye fundus, in the different meridians is the refractive error value.</t>
  </si>
  <si>
    <t>Projector of different eye tests with the purpose to perform a comprehensive assessment and determination of the subjective refraction.</t>
  </si>
  <si>
    <t xml:space="preserve">Projector and visual acuity systems are devices for the evaluation and determination of subjective refractive error, biocular and binocular vision, among other evaluations of the visual function,  as part of a comprehensive eye examination, in all ages, by eye care practitioners as ophthalmologist and optometrists. Can also be used by allied ophthalmic personnel under supervision of an eye care practitioner. It has different eye charts for visual acuity for all ages and literacy levels, cylinder power and axis determination, simultaneous perception, fusion, stereopsis, phoria presence and its prismatic dioptric power. It has a support for installation near and above  the patient's head, a projecting plate to be hang in the front wall and a remote controller for changing the different tests. </t>
  </si>
  <si>
    <t>Useful for cylinder power and axis determination in the subjective refraction.  Also known as Jackson's cross cylinder.</t>
  </si>
  <si>
    <t>Used to determine the cylinder power and axis in cooperant patients, as part of and comprehensive eye examination, performed by an eye care practitioner. It is a lens with a crossed cylinder of  ±0.25DC with a handle for easy manipulation in front of patient's eye. It has three markings for identification of each power axis and its 45 degree axis that is aligned with the handle.</t>
  </si>
  <si>
    <t>Torchlight in shape of a pen, with a click on-off switch. Useful for external eye examination, eye adnexa, ocular motility target and pupillary function.</t>
  </si>
  <si>
    <t>A torchlight is a small sized, handheld, battery powered device that produces a bright beam of light when switched on. It can be used for various purposes, such evaluating the exterior of the eye and adnexa, and the pupillary function. A torchlight works by converting electrical energy from batteries into light energy from a bulb or an LED. The light is then focused by a lens to form a narrow beam. It is used by all eye care workforce in all levels.</t>
  </si>
  <si>
    <t>A photo screener is a handheld, portable device used for vision screening, particularly in children. It uses a camera to capture images of a child’s non-dilated eyes. Allows for screening of the presence of refractive error, ocular axis alignment and amblyopia in a fast, simples and non-invasive technique.</t>
  </si>
  <si>
    <t>A photo screener is a device for fast and simple eye screening in young children. It takes a picture of the child's eyes and analyses the reflection of light from the retina. The photo screener can detect common eye disorders such as amblyopia, strabismus, refractive errors, and cataracts. A photo screener is intended to be used by trained personnel as part of a routine vision screening program.</t>
  </si>
  <si>
    <t>A fundus camera is a specialized imaging device for the observation of the eye fundus. This includes the retina, retinal vasculature, optic disc, macula, and posterior pole. The main structures that can be visualized on a fundus photo are the central and peripheral retina, optic disc, and macula. Fundus photography can be performed with coloured filters, or with specialized dyes including fluorescein and indocyanine green. Visualization of the anterior segment is a desirable feature.</t>
  </si>
  <si>
    <t>Medical Device Class IIa</t>
  </si>
  <si>
    <t>A fundus camera is a device that captures images of the retina. It uses a low-power microscope and a flash to illuminate the retina and create a digital or film record of its condition. The images can help diagnose and monitor various eye diseases, such as glaucoma, diabetic retinopathy, macular degeneration, and more. It can be used for diabetic retinopathy screening in primary eye care, by trained personnel, and in secondary and tertiary health care, supporting comprehensive eye care.</t>
  </si>
  <si>
    <t>Allows for objective measurement of the refractive error and the observation of the eye fundus in a reliable, accurate and non-invasive technique. Hand-held streak retinoscopes are electrically-powered, hand-held, ophthalmic instrument designed to be held close to the examiner's eye, to project a streak of light into the patient's eye and observe the shape and motion of the streak reflex from the interior of the eye. It consists of a main unit (commonly referred to as the head) with a built-in light source directed through the pupil to illuminate the interior of the eyeball, a plane mirror with a single hole for viewing, and a moving lever for changing the focus of the streak; a dedicated power supply handpiece may be included with the head. Hand-held direct ophthalmoscopes are electrically-powered, hand-held, ophthalmic instrument designed to be held close to the patient’s eye to examine the interior of the eye and related structures [e.g., fundus (retina), cornea, aqueous, lens, and vitreous] by producing an upright (unreversed) image of approximately 5 times magnification. It consists of a main unit (commonly referred to as the head) with a built-in light source directed through the pupil to illuminate the interior of the eyeball, a mirror with a single hole for viewing, and a dial containing lenses of different powers; a dedicated power supply handpiece may be included with the head.</t>
  </si>
  <si>
    <t>Ruler with a set of positive and negative lens ranging from 0.50 to 10DS in 0.50DS steps, colour green for positive and red for negative. Allows for objective measurement of the refractive error in a reliable, accurate and non-invasive technique.</t>
  </si>
  <si>
    <t>A crossed cylinder is a device used in comprehensive eye care examination to determine the subjective astigmatism of the eye. It consists of a lens with two cylindrical powers but opposite sign, placed at right angles to each other, with an handheld for easy manipulation. The crossed cylinder is rotated in front of the eye, in specific procedures, until the patient sees the clearest image. It is used by eye care practitioners, optometrist or ophthalmologist.</t>
  </si>
  <si>
    <t>Trial frame with adjustment to the face, for insertion and holding of trial set lenses in from of adult's eyes. Essential for the determination of the subjective refraction.</t>
  </si>
  <si>
    <t>A universal trial frame is an adjustable eye frame used to hold different trial lenses in front of a patient's eyes. It consists of a metal or plastic eye frame that can hold up several trial lens and filters on each side, and can be adjusted for the pupil distance, nose bridge height, and temple length of the patient. The lenses are inserted into slots on the frame, and can be rotated or flipped to change their position. The universal trial frame allows the optometrist or ophthalmologist to find the best combination of lenses for the patient's refractive correction or to test visual system function.</t>
  </si>
  <si>
    <t>Trial frame with adjustment to the face, for insertion and holding of trial set lenses in from of child's eyes. Essential for the determination of the subjective refraction.</t>
  </si>
  <si>
    <t>A paediatric universal trial frame is an adjustable eye frame used to hold different trial lenses in front of a children's eyes. It consists of a metal or plastic eye frame that can hold up several trial lens and filters on each side, and can be adjusted for the children's pupil distance, nose bridge height, and temple length of the patient. The lenses are inserted into slots on the frame, and can be rotated or flipped to change their position. The paediatric universal trial frame allows the optometrist or ophthalmologist to find the best combination of lenses for the patient's refractive correction or to test visual system function.</t>
  </si>
  <si>
    <t>A set of trial lens to be placed in front of the subject's eye for the determination of the subjective refraction.</t>
  </si>
  <si>
    <t>A trial lens set is a collection of lenses of different powers and filters used to determine the subjective refraction and evaluate the visual function of one person, as part of a comprehensive eye examination. A trial lens set is used by placing the lenses and filters in a trial frame or holder and adjusting them in front of the person's eyes. The lenses and filters can be changed quickly and easily. It is used by eye care practitioners, optometrist or ophthalmologist.</t>
  </si>
  <si>
    <t>Optical magnifiers can produce magnified (enlarged) images of close objects and print. They are intended for use by children and adults with low vision that cannot be fully corrected with spectacles or other treatment such as surgery.</t>
  </si>
  <si>
    <t>A handheld illuminated magnifier is an optical device that enlarges the appearance of objects for people who experience vision impairment or low vision. It consists of a lens that bends the light rays coming from the object, making it look bigger and clearer. A handheld magnifier can be used for various purposes, such as reading, writing, sewing, or inspecting small details. To use a handheld magnifier, hold it close to your eye and move it over the object until you find the best focus and magnification level.</t>
  </si>
  <si>
    <t>A handheld non illuminated magnifier is an optical device that enlarges the appearance of objects for people who experience vision impairment or low vision. It consists of a lens that bends the light rays coming from the object, making it look bigger and clearer. A handheld magnifier can be used for various purposes, such as reading, writing, sewing, or inspecting small details. To use a handheld magnifier, hold it close to your eye and move it over the object until you find the best focus and magnification level.</t>
  </si>
  <si>
    <t>A pocket magnifier is a small optical device that can be used to enlarge the appearance of objects or texts, designed to fit um a pocket. It works by using a convex lens that bends the light rays and creates a magnified image on the retina of the eye. Pocket magnifiers are useful for people who have vision impairment or low vision.</t>
  </si>
  <si>
    <t>A spectacle magnifier is an optical device that attaches to eyeglasses and provides magnification for near vision tasks. It works by increasing the size of the image on the retina, allowing the user to see more details. Spectacle magnifiers are intended for people with low vision who need to perform activities such as reading, writing, sewing, or crafts. They are to be used by someone that experiences vision impairment or low vision.</t>
  </si>
  <si>
    <t>Bar-shaped optical magnifiers can produce magnified (enlarged) height of the images of text and print, without changing the width. They are intended for use by children and adults with low vision that cannot be fully corrected with spectacles or other treatment such as surgery.</t>
  </si>
  <si>
    <t>A bar or ruler  magnifier is an optical device shaped as an half cane magnifying lens to help read lines of small or fine print. It works by placing the bar magnifier over the text or object and sliding it along the surface.  A bar ruler magnifier is useful for reading maps, contracts, newspapers, labels, and other documents with small or fine print. It is used by people experiencing vision impairment or low vision.</t>
  </si>
  <si>
    <t xml:space="preserve">Non-illuminated, magnifier mounted in a frame, suspended by a cord around a person's neck and usually stabilized against their chest. Used for fine motor tasks. </t>
  </si>
  <si>
    <t>A non-illuminated neck magnifier is an handless optical device that can be worn around the neck to magnify small objects or texts. It is useful for people who have difficulty seeing or reading fine details, such as hobbyists, crafters, or seniors. The device consists of a large lens attached to a cord that can be adjusted to fit the user's neck. The lens can be moved up and down to change the focal distance and the magnification level.</t>
  </si>
  <si>
    <t>A stand magnifier is an handless optical device that helps people with vision impairment or low vision to read printed materials or see details on small objects. It consists of a lens mounted on a base that rests on the page. The lens magnifies the text and the base provides a fixed focal distance. A stand magnifier can also have a built-in light source to improve contrast and clarity.</t>
  </si>
  <si>
    <t>A stand magnifier is an handless optical device that helps people with vision impairment or low vision to read printed materials or see details on small objects. It consists of a lens mounted on a base that rests on the page. The lens magnifies the text and the base provides a fixed focal distance.</t>
  </si>
  <si>
    <t>Pre-made spectacles for distance vision are plus or minus-powered lenses assemble into a spectacle frame. They consist in a set of different power lenses precut to the shape of a specific eye frame, for assemblage accordingly the refractive error for each eye in a specific person. They are intended for use by children and adults with myopia, hyperopia, presbyopia with or without astigmatism.</t>
  </si>
  <si>
    <t>Pre-made spectacles are eye frames and pre-shaped lenses that are pre-manufactured and can be assembled with a range of standard powers and dispensed over the counter. They are intended for people who have hypermetropia or myopia, a condition that causes difficulty in focusing on distant objects. Pre-made spectacles work by  diverging, negative powers for myopia, or converging, positive powers for hypermetropia, and focusing on the retina the beam of light which helps to improve the clarity of vision. They have the ability of assembling a different power for each eye. However, they are not customized to the individual's refractive error, so they may not correct other vision conditions such as astigmatism.</t>
  </si>
  <si>
    <t>Ready-to-wear spectacles for distance vision are plus or minus-powered lenses mounted into a spectacle frame. They are commonly known as reading glasses. They are intended for use by children and adults with myopia and hyperopia.</t>
  </si>
  <si>
    <t>Spectacles ready-made for distance vision are eye glasses that are pre-manufactured or assembled with a range of standard powers and dispensed over the counter. They are intended for people who have hypermetropia or myopia, a condition that causes difficulty in focusing on distant objects. Spectacles ready-made for distance vision work by  diverging, negative powers for myopia, or converging, positive powers for hypermetropia, and focusing on the retina the beam of light which helps to improve the clarity of vision. However, they are not customized to the individual's refractive error, so they may not correct other vision conditions such as astigmatism.</t>
  </si>
  <si>
    <t>Ready-to-wear spectacles for near vision are plus-powered lenses mounted into a spectacle frame. They are commonly known as reading glasses. They are intended for use by adults with presbyopia, helping them to visually focus on near tasks such as reading, writing, sewing, or cooking.</t>
  </si>
  <si>
    <t>Spectacles ready-made for near vision are eye glasses that are pre-manufacter or assembled with a range of standard powers and dispensed over the counter. They are intended for people who have presbyopia, a condition that causes difficulty in focusing on near objects, after forty years of age. Spectacles ready-made for near vision work by converging and focusing on the retina, the beam of light which helps to improve the clarity of vision. However, they are not customized to the individual's refractive error, so they may not correct other vision conditions such as astigmatism or myopia.</t>
  </si>
  <si>
    <t xml:space="preserve">A white cane is a long rod-like device used by blind or visually impaired travellers to give them Information about the environment they are traveling through. Using a cane can warn them of obstacles in their path, tell them of stairs they are coming to, warn them that they are coming up to a curb, and tell them of many other things in the environment that they should deal with. The cane will also alert others to identify them as blind and visually impaired thus needful help can be obtained. </t>
  </si>
  <si>
    <t>A white cane is a device that helps people who are blind or visually impaired to navigate their surroundings. It is usually held in front of the body and swept from side to side to detect obstacles, changes in elevation, or other features of the environment.</t>
  </si>
  <si>
    <t>A folding white cane is a device that can be folded to be easily transported or stored and helps people who are blind or visually impaired to navigate their surroundings. It is usually held in front of the body and swept from side to side to detect obstacles, changes in elevation, or other features of the environment.</t>
  </si>
  <si>
    <t>Bidders are instructed to exclusively respond within the designated white shaded cells of the questionnaire. The form has been secured to guarantee adherence to this stipulation. Any attempt to unlock or make modifications to this questionnaire may result in the disqualification of the bid.</t>
  </si>
  <si>
    <t xml:space="preserve">MATERIAL SPECIFICATIONS </t>
  </si>
  <si>
    <t>DESCRIPTION:</t>
  </si>
  <si>
    <t>MATERIAL:</t>
  </si>
  <si>
    <t>No.</t>
  </si>
  <si>
    <t>Header</t>
  </si>
  <si>
    <t>DESCRIPTION</t>
  </si>
  <si>
    <t>Score or Pass/Fail or Info</t>
  </si>
  <si>
    <t>Show compliant question?</t>
  </si>
  <si>
    <t>YES / NO</t>
  </si>
  <si>
    <t>Allow free text to be entered?</t>
  </si>
  <si>
    <t>FREE TEXT
(Or indicate the actual specification of the offered unit)</t>
  </si>
  <si>
    <t>A.0</t>
  </si>
  <si>
    <t>SECTION A.  
*** MANUFACTURER IDENTIFICATION ***</t>
  </si>
  <si>
    <t>Is the supplier ISO 9001 and/or ISO 13485 certified? If yes, provide expiry date and upload the certificate(s) to the placeholder named: "Certificates". Indicate the filename of the uploaded document(s) here.</t>
  </si>
  <si>
    <t>Yes</t>
  </si>
  <si>
    <t>If the bidder is not the manufacturer provide manufacturers details:
- Name manufacturer
- Address manufacturer
- Postal code
- City
- Country manufacturer</t>
  </si>
  <si>
    <t>No</t>
  </si>
  <si>
    <t>If the manufacturer has a website, provide the weblink:</t>
  </si>
  <si>
    <t>If the manufacturer has an online catalogue, provide link or upload the catalogue to the placeholder named: "Brochures" Indicate the filename of the uploaded document(s) here.</t>
  </si>
  <si>
    <t>Info</t>
  </si>
  <si>
    <t>Is the manufacturer ISO 9001 certified? If yes, provide expiry date and upload the certificate to the placeholder  named: "Certificates". Indicate the filename of the uploaded document(s) here.</t>
  </si>
  <si>
    <t>Is the manufacturer ISO 13485 certified? If yes, provide expiry date and upload the certificate to the placeholder  named: "Certificates". Indicate the filename of the uploaded document(s) here.</t>
  </si>
  <si>
    <t>If the manufacturing process(es) is/are subcontracted provide:
- Subcontracted process
- Name and address and country of subcontractor
- Attach QMS certificate of subcontractor to this submission and Indicate the filename of the uploaded document(s) here.</t>
  </si>
  <si>
    <t>B.0</t>
  </si>
  <si>
    <t>SECTION B.  
*** DEVICE IDENTIFICATION ***</t>
  </si>
  <si>
    <t>Product name:</t>
  </si>
  <si>
    <t>Product reference/model number from supplier:</t>
  </si>
  <si>
    <t>Product reference/model number from manufacturer, if different from supplier:</t>
  </si>
  <si>
    <t>Confirm here that a general brochure of the offered item has been included in this bid submission.</t>
  </si>
  <si>
    <t>Confirm here that all Information required for UNICEF to verification all listed specifications has been included in this bid submission, e.g. publicised datasheets or brochures. Where specifications are not available in such documents, the bidder has developed a customised document detailing those specifications and confirming their compliance. This document is to be signed by an authorised representative of the bidder and should be attached to this submission. Indicate the filename of the uploaded document(s) here.</t>
  </si>
  <si>
    <t>Confirm here that an image of the product with a white background has been attached to this submission
(Min: 2000 x 3000 pixels without compression. preferred: 3000 x 4000, PNG- no Word documents)
By including an image in this submission the bidder automatically provides authorization to UNICEF to use the image in UNICEF's catalogue for the purpose of identifying the product.</t>
  </si>
  <si>
    <t>C.0</t>
  </si>
  <si>
    <t>SECTION C.  
*** DEVICE CLASSIFICATION AND MARKET CLEARANCE ***</t>
  </si>
  <si>
    <r>
      <rPr>
        <sz val="11"/>
        <color rgb="FF222B35"/>
        <rFont val="Calibri"/>
        <family val="2"/>
        <scheme val="minor"/>
      </rPr>
      <t xml:space="preserve">Confirm if the product has market clearance as a </t>
    </r>
    <r>
      <rPr>
        <b/>
        <sz val="11"/>
        <color rgb="FF222B35"/>
        <rFont val="Calibri"/>
        <family val="2"/>
        <scheme val="minor"/>
      </rPr>
      <t xml:space="preserve">class I </t>
    </r>
    <r>
      <rPr>
        <sz val="11"/>
        <color rgb="FF222B35"/>
        <rFont val="Calibri"/>
        <family val="2"/>
        <scheme val="minor"/>
      </rPr>
      <t>medical device under EU MDR 2017/745/EEC regulations. Upload the EC self-declaration under the placeholder: "Certificates".  Indicate the filename of the uploaded document(s) here.</t>
    </r>
  </si>
  <si>
    <t>Confirm if the product has market clearance from the USA FDA, indicate the classification here and Upload proof of USA market clearance under the placeholder: "Certificates". Indicate the filename of the uploaded document(s) here.</t>
  </si>
  <si>
    <t>Confirm if the product has market clearance from either Canada, Japan, or Australia, Upload proof of this market clearance under the placeholder: "Certificates". Indicate the filename of the uploaded document(s) here.</t>
  </si>
  <si>
    <r>
      <rPr>
        <sz val="11"/>
        <color theme="1"/>
        <rFont val="Calibri"/>
        <family val="2"/>
        <scheme val="minor"/>
      </rPr>
      <t>Is the product compliant with the UNICEF's Technical Provisions for Medical Devices as published on the UNICEF</t>
    </r>
    <r>
      <rPr>
        <u/>
        <sz val="11"/>
        <color rgb="FF0070C0"/>
        <rFont val="Calibri"/>
        <family val="2"/>
        <scheme val="minor"/>
      </rPr>
      <t xml:space="preserve"> website: https://www.unicef.org/supply/documents/technical-requirements-medical-devices</t>
    </r>
  </si>
  <si>
    <t>E.0</t>
  </si>
  <si>
    <t>SECTION E.  
*** COMPLIANCE TO TECHNICAL STANDARDS ***
If the declaration of compliance is based on report(s) issued by an independent testing laboratory, the reference of the test report must be indicated. (Mandatory for safety compliance of electro-medical devices)</t>
  </si>
  <si>
    <t>Max 50 points</t>
  </si>
  <si>
    <t>ISO 8596:2017 Ophthalmic optics — Visual acuity testing — Standard and clinical optotypes and their presentation</t>
  </si>
  <si>
    <t>ISO 10938:2016 Ophthalmic optics — Chart displays for visual acuity measurement — Printed, projected and electronic</t>
  </si>
  <si>
    <t>Indicate here any other series standards the products complies with (e.g. ISO, IEC, etc.) attached  any available certifications to this submission. Indicate the file name of the uploaded document here. (one point for each standard)</t>
  </si>
  <si>
    <t>Score</t>
  </si>
  <si>
    <t xml:space="preserve">Confirm a Declaration of Conformity to applicable standards signed by an authorized representative of the bidder, has been attached to this submission. Indicate the file name of the uploaded document here. </t>
  </si>
  <si>
    <t>F.0</t>
  </si>
  <si>
    <t>SECTION F.  
*** OPERATING ENVIRONMENT ***</t>
  </si>
  <si>
    <r>
      <t xml:space="preserve">Storage conditions: </t>
    </r>
    <r>
      <rPr>
        <sz val="11"/>
        <color rgb="FFFF0000"/>
        <rFont val="Calibri"/>
        <family val="2"/>
        <scheme val="minor"/>
      </rPr>
      <t xml:space="preserve">0 - 50°C / 90% </t>
    </r>
    <r>
      <rPr>
        <sz val="11"/>
        <color theme="3" tint="-0.499984740745262"/>
        <rFont val="Calibri"/>
        <family val="2"/>
        <scheme val="minor"/>
      </rPr>
      <t xml:space="preserve">relative humidity. </t>
    </r>
  </si>
  <si>
    <r>
      <t xml:space="preserve">Operating conditions: </t>
    </r>
    <r>
      <rPr>
        <sz val="11"/>
        <color rgb="FFFF0000"/>
        <rFont val="Calibri"/>
        <family val="2"/>
        <scheme val="minor"/>
      </rPr>
      <t xml:space="preserve">10 - 40°C / 90% </t>
    </r>
    <r>
      <rPr>
        <sz val="11"/>
        <color theme="3" tint="-0.499984740745262"/>
        <rFont val="Calibri"/>
        <family val="2"/>
        <scheme val="minor"/>
      </rPr>
      <t>relative humidity:</t>
    </r>
  </si>
  <si>
    <t>Indicate the atmospheric pressure range the equipment is able to handle:</t>
  </si>
  <si>
    <t>G.0</t>
  </si>
  <si>
    <t>SECTION G.  
*** TECHNICAL SPECIFICATIONS / CHARACTERISTICS ***</t>
  </si>
  <si>
    <t>Max 100 points</t>
  </si>
  <si>
    <t>Chart with a set of optotypes designed for distance visual acuity measurement, arrange in a progression of reduced sizes by lines with a minimum range of 0.1 to 1.25 decimal visual acuity.</t>
  </si>
  <si>
    <t>Uses HOTV optotypes.</t>
  </si>
  <si>
    <t>Non-illuminated</t>
  </si>
  <si>
    <t>Additional technical characteristics or features, not mentioned elsewhere</t>
  </si>
  <si>
    <t>Additional capabilities (includes capabilities integrated in the device besides its primary main function)</t>
  </si>
  <si>
    <t>x2</t>
  </si>
  <si>
    <t>PHYSICAL DIMENSIONS</t>
  </si>
  <si>
    <t>Indicate the size of the packaged product in dm³ or m³.</t>
  </si>
  <si>
    <t xml:space="preserve">Indicate the total weight of the packaged product in gr or kg. </t>
  </si>
  <si>
    <t>H.0</t>
  </si>
  <si>
    <t>SECTION H.  
*** REQUIRED ACCESSORIES, SUPPLIES AND/OR CONSUMABLES ***</t>
  </si>
  <si>
    <t>Max 10 points</t>
  </si>
  <si>
    <t>Instructions for assembly, use and maintenance in English, French and Spanish.</t>
  </si>
  <si>
    <t>Other accessories no mentioned elsewhere</t>
  </si>
  <si>
    <t>I.0</t>
  </si>
  <si>
    <t>SECTION I.  
*** WARRANTY AND MAINTENANCE ***</t>
  </si>
  <si>
    <t xml:space="preserve">Indicate the estimated life span of the product: </t>
  </si>
  <si>
    <t>For products which have an expiry date, indicate here the maximum shelf-life:</t>
  </si>
  <si>
    <t>For those products which have a confirmed shelf-life in the above question, confirm here that the expiry date is indicated on the primary, secondary and tertiary packaging.</t>
  </si>
  <si>
    <t>Warranty period should be minimal two (2) years including supplied accessories</t>
  </si>
  <si>
    <t>Additional warranty extension (more than two years)</t>
  </si>
  <si>
    <t>J.0</t>
  </si>
  <si>
    <t>SECTION J.  
*** PACKAGING ***</t>
  </si>
  <si>
    <t xml:space="preserve">Primary packaging: Unit of use: </t>
  </si>
  <si>
    <t xml:space="preserve">Secondary packaging: Number of units on a palete on in a carton: </t>
  </si>
  <si>
    <t>Product packaging and labelling is compliant with UNICEF packaging and labelling requirements as published on UNICEF website: https://www.unicef.org/supply/technical-specifications-packing-packaging-and-labelling.
Bidders are to take note of the changed requirements after 1 October 2023.</t>
  </si>
  <si>
    <t>K.0</t>
  </si>
  <si>
    <r>
      <t xml:space="preserve">SECTION K.
*** LABELLING / DOCUMENTATION / CATEGORIZATION ***  Indicate with which labelling requirements the product is in compliance: 
</t>
    </r>
    <r>
      <rPr>
        <sz val="11"/>
        <color rgb="FFC00000"/>
        <rFont val="Calibri"/>
        <family val="2"/>
        <scheme val="minor"/>
      </rPr>
      <t>At a minimum at least one should be selected.</t>
    </r>
  </si>
  <si>
    <r>
      <rPr>
        <sz val="11"/>
        <color theme="1"/>
        <rFont val="Calibri"/>
        <family val="2"/>
        <scheme val="minor"/>
      </rPr>
      <t>Products MDR - CE certified follow labelling regulations as stipulated in EU MDR 2017/745 Annex I, Chapter III, point 23.2. Follow below hyperlink for details on this regulation.</t>
    </r>
    <r>
      <rPr>
        <u/>
        <sz val="11"/>
        <color rgb="FF0070C0"/>
        <rFont val="Calibri"/>
        <family val="2"/>
        <scheme val="minor"/>
      </rPr>
      <t xml:space="preserve">
https://eur-lex.europa.eu/legal-content/EN/TXT/HTML/?uri=CELEX:32017R0745&amp;qid=1622012817907&amp;from=EN#d1e32-94-1</t>
    </r>
  </si>
  <si>
    <r>
      <rPr>
        <sz val="11"/>
        <color theme="1"/>
        <rFont val="Calibri"/>
        <family val="2"/>
        <scheme val="minor"/>
      </rPr>
      <t>Products MDD - CE certified follow labelling requirements as stipulated in EU MDD 93/42/EEC, Annex I, point 13.3. Follow below hyperlink for details on this regulation.</t>
    </r>
    <r>
      <rPr>
        <u/>
        <sz val="11"/>
        <color rgb="FF0070C0"/>
        <rFont val="Calibri"/>
        <family val="2"/>
        <scheme val="minor"/>
      </rPr>
      <t xml:space="preserve">
https://eur-lex.europa.eu/legal-content/EN/TXT/HTML/?uri=CELEX:31993L0042&amp;qid=1638369660570&amp;from=EN</t>
    </r>
  </si>
  <si>
    <r>
      <rPr>
        <sz val="11"/>
        <color theme="1"/>
        <rFont val="Calibri"/>
        <family val="2"/>
        <scheme val="minor"/>
      </rPr>
      <t>Products with market clearance from the USA FDA follow labelling requirements as stipulated in CFR code of regulations Title 21, part 801 - Labelling. Follow below hyperlink for details on this regulation.</t>
    </r>
    <r>
      <rPr>
        <u/>
        <sz val="11"/>
        <color rgb="FF0070C0"/>
        <rFont val="Calibri"/>
        <family val="2"/>
        <scheme val="minor"/>
      </rPr>
      <t xml:space="preserve">
https://www.ecfr.gov/current/title-21/chapter-I/subchapter-H/part-801</t>
    </r>
  </si>
  <si>
    <t>Product labelling is compliant with UNICEF packaging and labelling requirements as published on UNICEF website: https://www.unicef.org/supply/technical-specifications-packing-packaging-and-labelling.
Bidders are to take note of the changed requirements after 1 October 2023.</t>
  </si>
  <si>
    <t>Additionally, compliant with the below requirements for secondary and primary packing:
- The name or trade name and address of the manufacturer.
- The details strictly necessary to identify the device and the contents of the packaging especially for the users;
- Where appropriate, the batch code, preceded by the word ‘LOT’, or the serial number;
- Where appropriate, an indication of the date by which the device should be used, in safety, expressed as the year and month;
- Year and month of manufacture;
- Any special storage and/or handling conditions;
- Any symbol used on the labelling should be in accordance with ISO 15223-1:2016.</t>
  </si>
  <si>
    <t>Samples of primary, secondary and tertiary labels are to be included in the submission. Indicate the filename of the uploaded document(s) here.</t>
  </si>
  <si>
    <t>Upload a copy of the Free Sales Certificate for this product under the placeholder: “Technical Docs”. Indicate the filename of the uploaded document(s) here.</t>
  </si>
  <si>
    <t>Upload a copy of the Certificate of Origin for this product under the placeholder: “Technical Docs”. Indicate the filename of the uploaded document(s) here.</t>
  </si>
  <si>
    <t>For sterile products only, deliveries will include a Certificate of Sterilization indicating the batch number(s) of the products included in the delivery.</t>
  </si>
  <si>
    <t>For applicable product(s) only, deliveries will include a Certificate of Analyses indicating the batch number(s) of the product(s) included in the delivery.</t>
  </si>
  <si>
    <t>Indicate the Harmonization System code (HS Code) for this product here:</t>
  </si>
  <si>
    <t>L.0</t>
  </si>
  <si>
    <t>SECTION L.  
*** TRAINING, INSTALLATION, UTILISATION AND DECOMMISSIONING ***</t>
  </si>
  <si>
    <t>Either indicate here if, and what, any pre-installation requirements are, or attach an explanatory document under the placeholder: “Technical Docs”. Indicate the filename of the uploaded document(s) here.</t>
  </si>
  <si>
    <t>Either indicate whether installation is required, or attach an explanatory document under the placeholder: “Technical Docs”. Indicate the filename of the uploaded document(s) here.</t>
  </si>
  <si>
    <t>Indicate here the required consumables and/or accessories, their source, reference numbers and indicative prices, or upload the Information under the placeholder: “Technical Docs”. Indicate the filename of the uploaded document(s) here.</t>
  </si>
  <si>
    <t>Indicate here the required spare parts, their source, reference numbers and indicative prices, or upload the Information under the placeholder: “Technical Docs”. Indicate the filename of the uploaded document(s) here.</t>
  </si>
  <si>
    <t>Indicate if there are specific maintenance requirements for users, or upload the Information under the placeholder: “Technical Docs”. Indicate the filename of the uploaded document(s) here.</t>
  </si>
  <si>
    <t>Indicate here the specific maintenance requirements for technicians, or upload the Information under the placeholder: “Technical Docs”. Indicate the filename of the uploaded document(s) here.</t>
  </si>
  <si>
    <t>The supplier hereby commits to the availability of spare parts &amp; consumables for the indicated life-span:</t>
  </si>
  <si>
    <t>Indicate here the specific disposal or decommissioning requirements, or upload the Information under the placeholder: “Technical Docs”. Indicate the filename of the uploaded document(s) here.</t>
  </si>
  <si>
    <t>Confirm that the Instruction manual for the offered product has been uploaded under the following placeholder for upload: ”Technical Docs". Indicate the filename of the uploaded document(s) here.</t>
  </si>
  <si>
    <t>M.0</t>
  </si>
  <si>
    <r>
      <t xml:space="preserve">SUSTAINABILITY CONSIDERATIONS
</t>
    </r>
    <r>
      <rPr>
        <sz val="11"/>
        <color rgb="FFC00000"/>
        <rFont val="Calibri"/>
        <family val="2"/>
        <scheme val="minor"/>
      </rPr>
      <t xml:space="preserve">*** These questions should be completed for the manufacturer if the supplier is not the manufacturer.  ***
</t>
    </r>
    <r>
      <rPr>
        <sz val="11"/>
        <color theme="3" tint="-0.499984740745262"/>
        <rFont val="Calibri"/>
        <family val="2"/>
        <scheme val="minor"/>
      </rPr>
      <t xml:space="preserve">Any statements should have complimentary documents to support the statement, e.g. claims of a policy being in place, should be support by including the policy document in the submission, statements regarding certifications can only be accepted if the certificates are included in the submission. </t>
    </r>
  </si>
  <si>
    <t>Max 20 points</t>
  </si>
  <si>
    <t/>
  </si>
  <si>
    <t>X2</t>
  </si>
  <si>
    <t>SOCIAL CONSIDERATIONS</t>
  </si>
  <si>
    <t>M.1</t>
  </si>
  <si>
    <t>Does your Company have a SA 8000 certification? If so, upload a copy under the placeholder: "Sustainability" and provide the filename here.</t>
  </si>
  <si>
    <t>M.2</t>
  </si>
  <si>
    <t>Does your company invest in community development activities in the markets you source from and/or operate in? Any claims made here require documents(s) to be uploaded under the placeholder "Sustainability" to be accepted. Indicate filenames of any uploaded documents here.</t>
  </si>
  <si>
    <t>M.3</t>
  </si>
  <si>
    <t>Does your company have in place a documented system to ensure fair workplace and labour practices? If so, upload a copy under the placeholder: "Sustainability" and provide the filename here.</t>
  </si>
  <si>
    <t>M.4</t>
  </si>
  <si>
    <t>Does your Company have any child labour policy? If so, upload a copy under the placeholder: "Sustainability" and provide the filename here.</t>
  </si>
  <si>
    <t>M.5</t>
  </si>
  <si>
    <t>Does your Company have the capacity to meet its client's demand with its own workforce or does it have to integrate with agencies' workers? Any claims made here require documents(s) to be uploaded under the placeholder "Sustainability" to be accepted. Indicate filenames of any uploaded documents here.</t>
  </si>
  <si>
    <t>M.6</t>
  </si>
  <si>
    <t>Does your company have a system in place to check its employees' identity? Any claims made here require documents(s) to be uploaded under the placeholder "Sustainability" to be accepted. Indicate filenames of any uploaded documents here.</t>
  </si>
  <si>
    <t>M.7</t>
  </si>
  <si>
    <t>Does your company have a system in place to check its employees' age? Any claims made here require documents(s) to be uploaded under the placeholder "Sustainability" to be accepted. Indicate filenames of any uploaded documents here.</t>
  </si>
  <si>
    <t>M.8</t>
  </si>
  <si>
    <t>Does your Company have unions/work committees? Any claims made here require documents(s) to be uploaded under the placeholder "Sustainability" to be accepted. Indicate filenames of any uploaded documents here.</t>
  </si>
  <si>
    <t>M.9</t>
  </si>
  <si>
    <t>Does your Company have any independent certifications on Safety Standards? If so, upload a copy under the placeholder: "Sustainability" and provide the filename here.  Indicate filenames of any uploaded documents here.</t>
  </si>
  <si>
    <t>M.10</t>
  </si>
  <si>
    <t xml:space="preserve">Have you signed up with the UN Global Compact initiative? https://www.unglobalcompact.org/. If so provide proof of membership and indicate the filename here. </t>
  </si>
  <si>
    <t>ENVIRONMENTAL CONSIDERATIONS</t>
  </si>
  <si>
    <t>M.11</t>
  </si>
  <si>
    <t>Does your company have a documented environmental management system? If so, upload a copy under the placeholder: "Sustainability" and provide the filename here.</t>
  </si>
  <si>
    <t>M.12</t>
  </si>
  <si>
    <t>If the manufacturer is either 14001 certified or in the process of obtaining ISO 14001 certification. If so, provide expiry date and upload certificate under the placeholder: "Sustainability" and provide the filename here.</t>
  </si>
  <si>
    <t>M.13</t>
  </si>
  <si>
    <t>Does your company have a sustainability/environmental policy? If so, upload a copy under the placeholder: "Sustainability" and provide the filename here.</t>
  </si>
  <si>
    <t>M.14</t>
  </si>
  <si>
    <t>Does your company have a recycling programme in place? If so, upload a copy under the placeholder: "Sustainability" and provide the filename here.</t>
  </si>
  <si>
    <t>M.15</t>
  </si>
  <si>
    <t>Is the packaging made of recycled or recyclable materials?</t>
  </si>
  <si>
    <t>M.16</t>
  </si>
  <si>
    <t>Does your company maintain records of potentially hazardous environmental substances in the raw materials used in the product? If so, has your company replaced these substances with non-hazardous ones? If so, provide Information here or upload a document under the placeholder: "Sustainability" and provide the filename here.</t>
  </si>
  <si>
    <t>M.17</t>
  </si>
  <si>
    <t>Is the device compliant with RoHS (EU Directive 2002/95/EC) on the restriction of the use of certain hazardous substances in electrical and electronic equipment? If so, provide Information here or upload a document under the placeholder: "Sustainability" and provide the filename here.</t>
  </si>
  <si>
    <t>M.18</t>
  </si>
  <si>
    <t>Has your company started to monitor its carbon emissions in order to set reduction targets or objectives? Any claims made here require documents(s) to be uploaded under the placeholder "Sustainability" to be accepted. Indicate filenames of any uploaded documents here.</t>
  </si>
  <si>
    <t>M.19</t>
  </si>
  <si>
    <t>Is the manufacturer either 50001 certified or in the process of obtaining ISO 50001 certification. If so, provide expiry date and upload certificate under the placeholder: "Sustainability" and provide the filename here.</t>
  </si>
  <si>
    <r>
      <rPr>
        <sz val="11"/>
        <color rgb="FF222B35"/>
        <rFont val="Calibri"/>
        <family val="2"/>
      </rPr>
      <t xml:space="preserve">Confirm if the product has market clearance as a </t>
    </r>
    <r>
      <rPr>
        <b/>
        <sz val="11"/>
        <color rgb="FF222B35"/>
        <rFont val="Calibri"/>
        <family val="2"/>
      </rPr>
      <t xml:space="preserve">class I </t>
    </r>
    <r>
      <rPr>
        <sz val="11"/>
        <color rgb="FF222B35"/>
        <rFont val="Calibri"/>
        <family val="2"/>
      </rPr>
      <t>medical device under EU MDR 2017/745/EEC regulations. Upload the EC self-declaration under the placeholder: "Certificates".  Indicate the filename of the uploaded document(s) here.</t>
    </r>
  </si>
  <si>
    <t>Uses HOTV optotypes</t>
  </si>
  <si>
    <r>
      <t xml:space="preserve">Confirm if the product has market clearance as a </t>
    </r>
    <r>
      <rPr>
        <b/>
        <sz val="11"/>
        <color rgb="FF222B35"/>
        <rFont val="Calibri"/>
        <family val="2"/>
        <scheme val="minor"/>
      </rPr>
      <t xml:space="preserve">class I </t>
    </r>
    <r>
      <rPr>
        <sz val="11"/>
        <color rgb="FF222B35"/>
        <rFont val="Calibri"/>
        <family val="2"/>
        <scheme val="minor"/>
      </rPr>
      <t>medical device under EU MDR 2017/745/EEC regulations. Upload the EC self-declaration under the placeholder: "Certificates".  Indicate the filename of the uploaded document(s) here.</t>
    </r>
  </si>
  <si>
    <t>Uses Log MAR notation and progression</t>
  </si>
  <si>
    <t>Uses LEA symbols optotypes</t>
  </si>
  <si>
    <t>Uses tumbling E optotypes</t>
  </si>
  <si>
    <t>ISO/DIS 7921 Ophthalmic optics and instruments — Near vision charts</t>
  </si>
  <si>
    <t>Uses a set of paragraphs with decreasing font size as reading target</t>
  </si>
  <si>
    <t>Handheld occluder on one end with a pinhole on the other end.</t>
  </si>
  <si>
    <t>Configuration: Ruler with about 150mm with one circle of opaque material coloured black on each end. One of the circles has a pinhole in its centre.</t>
  </si>
  <si>
    <t>Alternative configuration: Rectangular mask with a hole of about 25mm in the place of one of the eyes with a slide covert with a pinhole in is centre, and with a side holding handle. The pinhole must have a diameter between 0.94mm to 1.75mm.</t>
  </si>
  <si>
    <t>The pinhole must have a diameter between 0.94mm to 1.75mm</t>
  </si>
  <si>
    <t>Pinhole as 1.2mm of diameter</t>
  </si>
  <si>
    <t>D.0</t>
  </si>
  <si>
    <t>SECTION D.
*** IF THE DEVICE CONTAINS BATTERIES OF ANY KIND ***</t>
  </si>
  <si>
    <t>Does it comply with clause 38.3 of the recommendations on “Transport Of Dangerous Goods” from the United Nations?</t>
  </si>
  <si>
    <t>Does it comply with the latest IATA Dangerous Goods Regulations (DGR)?</t>
  </si>
  <si>
    <t>Indicate the UN hazardous classification code here, if applicable:</t>
  </si>
  <si>
    <t>Confirm here that the Material Safety Datasheet for the offered product has been uploaded under the following placeholder for upload: ”MSDS Doc”. Indicate the filename of the uploaded document here.</t>
  </si>
  <si>
    <t>ISO 10942:2006 Ophthalmic instruments — Direct ophthalmoscopes</t>
  </si>
  <si>
    <t>ISO 15004-1:2020 Ophthalmic instruments — Fundamental requirements and test methods — Part 1: General requirements applicable to all ophthalmic instruments</t>
  </si>
  <si>
    <t>IEC 60601-1:2005 + A1:2012(E) Medical electrical equipment - Part 1: General requirements for basic safety and essential performance</t>
  </si>
  <si>
    <t>IEC 60601-1-2:2014 Medical electrical equipment - Part 1-2: General requirements for basic safety and essential performance - Collateral standard: Electromagnetic compatibility - Requirements and tests</t>
  </si>
  <si>
    <t>EN ISO 15223-1:2021 (EN 980) Medical devices – Symbols to be used with medical device labels, labelling and Information to be supplied – Part 1: General requirements</t>
  </si>
  <si>
    <t>Portable, pocket sized ophthalmoscope-loupe-otoscope for eye fundus and adnexa, eardrum, ear canal and adnexa observation</t>
  </si>
  <si>
    <t>Incorporated solar panel for battery recharging</t>
  </si>
  <si>
    <t>Battery powered</t>
  </si>
  <si>
    <t>Ear canal observation speculum</t>
  </si>
  <si>
    <t>Ability to magnify viewed image</t>
  </si>
  <si>
    <t>Dial with different viewing lens powers</t>
  </si>
  <si>
    <t>White and blue light</t>
  </si>
  <si>
    <t>Provided with an LED light source</t>
  </si>
  <si>
    <t>Distance visual acuity chart</t>
  </si>
  <si>
    <t>Reading chart</t>
  </si>
  <si>
    <t>Video clip for phone attachment</t>
  </si>
  <si>
    <t>Storage and transport case</t>
  </si>
  <si>
    <t>Cleaning cloth</t>
  </si>
  <si>
    <t>Securing lanyard</t>
  </si>
  <si>
    <t>Indicate whether end-user training is available and its format (in-person or remote, live or asynchronous)</t>
  </si>
  <si>
    <r>
      <t xml:space="preserve">Confirm if the product has market clearance as a </t>
    </r>
    <r>
      <rPr>
        <b/>
        <sz val="11"/>
        <color theme="3" tint="-0.499984740745262"/>
        <rFont val="Calibri"/>
        <family val="2"/>
        <scheme val="minor"/>
      </rPr>
      <t xml:space="preserve">class I </t>
    </r>
    <r>
      <rPr>
        <sz val="11"/>
        <color theme="3" tint="-0.499984740745262"/>
        <rFont val="Calibri"/>
        <family val="2"/>
        <scheme val="minor"/>
      </rPr>
      <t>medical device under EU MDR 2017/745/EEC regulations. Upload the EC self-declaration under the placeholder: "Certificates".  Indicate the filename of the uploaded document(s) here.</t>
    </r>
  </si>
  <si>
    <t>ISO 15004-1:2020 Ophthalmic instruments — Fundamental requirements and test methods — Part 1: General requirements applicable to all ophthalmic instruments.</t>
  </si>
  <si>
    <t>IEC 60601-1-2:2014 Medical electrical equipment - Part 1-2: General requirements for basic safety and essential performance - Collateral standard: Electromagnetic compatibility - Requirements and tests.</t>
  </si>
  <si>
    <t>EN ISO 15223-1:2021 (EN 980) Medical devices – Symbols to be used with medical device labels, labelling and Information to be supplied – Part 1: General requirements.</t>
  </si>
  <si>
    <t>Automated refraction measurement device</t>
  </si>
  <si>
    <t>Desktop set-up</t>
  </si>
  <si>
    <t>Aided measurement</t>
  </si>
  <si>
    <t>Average of the measures with quality assessment</t>
  </si>
  <si>
    <t>Support for the head stability and fast operation.</t>
  </si>
  <si>
    <t>Refraction measurement: Spherical power -25.00DS to +22.00DS (0.12D/0.25D), cylinder power 0.00DC to ±10.00DC (0.12D/0.25D), axis 0⁰ to 180⁰ (1⁰)</t>
  </si>
  <si>
    <t>Vertex distance 0.0-12.0-13.5-15.0mm</t>
  </si>
  <si>
    <t>Minimum working pupil size 3mm</t>
  </si>
  <si>
    <t>Interpupillary distance 10mm to 88mm (steps 1mm)</t>
  </si>
  <si>
    <t>Screen for easy focus and measures taking</t>
  </si>
  <si>
    <t>Access to the last 10 measures for each eye, with average indication and quality of the measure assessment.</t>
  </si>
  <si>
    <t>Portable</t>
  </si>
  <si>
    <t>Battery operation autonomy in hours (includes all batteries supplied with the device, and that can be charged without interrupting device operation)</t>
  </si>
  <si>
    <t>Portable autorefractor with forehead support.</t>
  </si>
  <si>
    <t>Integrated printer with RS 232C and USB connection.</t>
  </si>
  <si>
    <t>Power 100-240AC - 50-60HZ with power plug adequate for the specific country power network</t>
  </si>
  <si>
    <t>Leads, cables, and attachments can be securely attached to the unit, providing tidy storage when the product in use</t>
  </si>
  <si>
    <r>
      <rPr>
        <sz val="11"/>
        <color rgb="FF222B35"/>
        <rFont val="Calibri"/>
      </rPr>
      <t>Warranty period should be minimal</t>
    </r>
    <r>
      <rPr>
        <b/>
        <sz val="11"/>
        <color rgb="FF222B35"/>
        <rFont val="Calibri"/>
      </rPr>
      <t xml:space="preserve"> </t>
    </r>
    <r>
      <rPr>
        <sz val="11"/>
        <color rgb="FF000000"/>
        <rFont val="Calibri"/>
      </rPr>
      <t>two (2)</t>
    </r>
    <r>
      <rPr>
        <b/>
        <sz val="11"/>
        <color rgb="FFFF0000"/>
        <rFont val="Calibri"/>
      </rPr>
      <t xml:space="preserve"> </t>
    </r>
    <r>
      <rPr>
        <sz val="11"/>
        <color rgb="FF222B35"/>
        <rFont val="Calibri"/>
      </rPr>
      <t>years including supplied accessories</t>
    </r>
  </si>
  <si>
    <t>Max 10 point</t>
  </si>
  <si>
    <t>IEC 60601-1:2005 + A1:2012(E) Medical electrical equipment - Part 1: General requirements for basic safety and essential performance.</t>
  </si>
  <si>
    <t>Eye charts with a minimum range of 0.1 to 1.25 decimal visual acuity for all ages and literacy levels</t>
  </si>
  <si>
    <t>Tests for astigmatism power and axis determination</t>
  </si>
  <si>
    <t>Red green bi-ocular and binocular balance</t>
  </si>
  <si>
    <t>Red-green or equivalent binocular assessment of simultaneous perception</t>
  </si>
  <si>
    <t>Remote controller</t>
  </si>
  <si>
    <t>Support and fixation platform</t>
  </si>
  <si>
    <t>Projector screen, in case is it a projector system</t>
  </si>
  <si>
    <t>Easy access to the lamp for replacement</t>
  </si>
  <si>
    <t>Luminance equal or higher than 200 cd/m2</t>
  </si>
  <si>
    <t>Power cord with minimum length of 2m</t>
  </si>
  <si>
    <t>Leads, cables, and attachments can be securely attached to the unit, providing tidy storage</t>
  </si>
  <si>
    <t>ISO 21987:2017 Ophthalmic optics — Mounted spectacle lenses</t>
  </si>
  <si>
    <t>Lens with crossed cylinder of  ±0.25DC power with markings for power and axis cylinder determination</t>
  </si>
  <si>
    <t>Red for negative and blue/green for positive power</t>
  </si>
  <si>
    <t>Handle for hand holding and fast rotation</t>
  </si>
  <si>
    <t>Material lens in plastic or glass</t>
  </si>
  <si>
    <t>Handle with a minimum of 68mm</t>
  </si>
  <si>
    <t>Lens diameter a minimum of 25mm</t>
  </si>
  <si>
    <t>Storage case</t>
  </si>
  <si>
    <t xml:space="preserve">ISO 15004-1:2020 Ophthalmic instruments — Fundamental requirements and test methods — Part 1: General requirements applicable to all ophthalmic instruments.
</t>
  </si>
  <si>
    <t>Torchlight in shape of a pen, with a click on-off switch</t>
  </si>
  <si>
    <t>Portable and powered by battery</t>
  </si>
  <si>
    <t>Compact and lightweight for ease of use in eye care examinations</t>
  </si>
  <si>
    <t>The light source can be a miniature incandescent light bulb or light-emitting diodes (LEDs)</t>
  </si>
  <si>
    <t>The battery can be replaceable or integrated and sealed</t>
  </si>
  <si>
    <t>The light emitting source emits sufficient light for eliciting pupillary response in a normal eye, and for easy observation of the anterior eye surface and ocular adnexa. Indicate luminance in cd/m2.</t>
  </si>
  <si>
    <t>Anti-scracth storage case</t>
  </si>
  <si>
    <t>Upload a copy of the Free Sales Certifciate for this product under the placeholder: “Technical Docs”. Indicate the filename of the uploaded document(s) here.</t>
  </si>
  <si>
    <r>
      <t xml:space="preserve">Confirm if the product has market clearance as a </t>
    </r>
    <r>
      <rPr>
        <b/>
        <sz val="11"/>
        <color rgb="FF222B35"/>
        <rFont val="Calibri"/>
        <family val="2"/>
        <scheme val="minor"/>
      </rPr>
      <t xml:space="preserve">class IIa </t>
    </r>
    <r>
      <rPr>
        <sz val="11"/>
        <color rgb="FF222B35"/>
        <rFont val="Calibri"/>
        <family val="2"/>
        <scheme val="minor"/>
      </rPr>
      <t>medical device under EU MDR 2017/745/EEC regulations. Upload the EC self-declaration under the placeholder: "Certificates".  Indicate the filename of the uploaded document(s) here.</t>
    </r>
  </si>
  <si>
    <r>
      <rPr>
        <sz val="11"/>
        <color rgb="FF222B35"/>
        <rFont val="Calibri"/>
        <scheme val="minor"/>
      </rPr>
      <t xml:space="preserve">Operating conditions: </t>
    </r>
    <r>
      <rPr>
        <sz val="11"/>
        <color rgb="FFFF0000"/>
        <rFont val="Calibri"/>
        <scheme val="minor"/>
      </rPr>
      <t xml:space="preserve">10 - 40°C / 90% </t>
    </r>
    <r>
      <rPr>
        <sz val="11"/>
        <color rgb="FF222B35"/>
        <rFont val="Calibri"/>
        <scheme val="minor"/>
      </rPr>
      <t>relative humidity:</t>
    </r>
  </si>
  <si>
    <t>Handheld, portable device used for vision screening, particularly in children. It uses a camera to capture images of a child’s non-dilated eyes. Allows for screening of the presence of refractive error, ocular axis alignment and amblyopia in a fast, simples and non-invasive technique.</t>
  </si>
  <si>
    <t>Sensitivity and specificity in refractive error and amblyopia above 70%, for each</t>
  </si>
  <si>
    <t>Pupil size 3.0mm to 8.0mm in 0.1mm increments</t>
  </si>
  <si>
    <t>Power measurement ranging from -7.00DS to +5.00DS in 0.25D increments</t>
  </si>
  <si>
    <t>Ability to detect misalignment greater than 3 prismatic dioptres</t>
  </si>
  <si>
    <t>Operation time with full charge, including backup batteries, is great than 8 hours</t>
  </si>
  <si>
    <t>All involved batteries have their recharge stand and are able to be recharged in less than 8 hours</t>
  </si>
  <si>
    <t>Recharge stand and backup batteries</t>
  </si>
  <si>
    <t>Regular power outlet 100-240V 5-15A with power plug adequate for the specific country power network</t>
  </si>
  <si>
    <r>
      <rPr>
        <sz val="11"/>
        <rFont val="Calibri"/>
        <family val="2"/>
        <scheme val="minor"/>
      </rPr>
      <t xml:space="preserve">Product labelling is compliant with UNICEF packaging and labelling requirements as published on UNICEF website: </t>
    </r>
    <r>
      <rPr>
        <u/>
        <sz val="11"/>
        <color rgb="FF0070C0"/>
        <rFont val="Calibri"/>
        <family val="2"/>
        <scheme val="minor"/>
      </rPr>
      <t xml:space="preserve">https://www.unicef.org/supply/technical-specifications-packing-packaging-and-labelling.
</t>
    </r>
    <r>
      <rPr>
        <sz val="11"/>
        <rFont val="Calibri"/>
        <family val="2"/>
        <scheme val="minor"/>
      </rPr>
      <t>Bidders are to take note of the changed rquirements after 1 October 2023.</t>
    </r>
  </si>
  <si>
    <r>
      <rPr>
        <sz val="11"/>
        <color rgb="FF222B35"/>
        <rFont val="Calibri"/>
        <family val="2"/>
        <scheme val="minor"/>
      </rPr>
      <t>Confirm if the product has market clearance as a class IIa</t>
    </r>
    <r>
      <rPr>
        <b/>
        <sz val="11"/>
        <color rgb="FFFF0000"/>
        <rFont val="Calibri"/>
        <family val="2"/>
        <scheme val="minor"/>
      </rPr>
      <t xml:space="preserve"> </t>
    </r>
    <r>
      <rPr>
        <sz val="11"/>
        <color rgb="FF222B35"/>
        <rFont val="Calibri"/>
        <family val="2"/>
        <scheme val="minor"/>
      </rPr>
      <t>medical device under EU regulations. Then indicate the applicable directive (MDD 93/42/EEC or MDR 2017/745/EEC ) and applicable annex. Upload a valid EC certificate under the placeholder: "Certificates".  Indicate the filename of the uploaded document(s) here.</t>
    </r>
  </si>
  <si>
    <t>ISO 10940:2009 Ophthalmic instruments — Fundus cameras</t>
  </si>
  <si>
    <t>Specialized imaging device for the observation and recording of the eye fundus</t>
  </si>
  <si>
    <t>Non-mydriatic</t>
  </si>
  <si>
    <t>Minimum working pupillary diameter equal to or smaller than 4mm</t>
  </si>
  <si>
    <t>Field of view &gt;30°</t>
  </si>
  <si>
    <t>Desirable field of view with mosaic =&gt;90°</t>
  </si>
  <si>
    <t>Camera resolution &gt;15 megapixels</t>
  </si>
  <si>
    <t>Image resolution should be specified</t>
  </si>
  <si>
    <t>Autofluorescence</t>
  </si>
  <si>
    <t>Light source: LED, halogen, or laser diode</t>
  </si>
  <si>
    <t>Auto-focus and manual focus</t>
  </si>
  <si>
    <t>Auto-capture and manual capture</t>
  </si>
  <si>
    <t>Software integration</t>
  </si>
  <si>
    <t>Portability</t>
  </si>
  <si>
    <t>Three-dimensional imaging</t>
  </si>
  <si>
    <t>Data export connectivity</t>
  </si>
  <si>
    <t>Ability to export generated reports in PDF format</t>
  </si>
  <si>
    <t>Database software organized by name and/or date</t>
  </si>
  <si>
    <t>Monitor resolution or external monitor connectivity</t>
  </si>
  <si>
    <t>Fixation targets and field of view should make it relatively straightforward to capture images centred on the foveal area, centred on the optic disc, following the local screening protocol, in the macular and nasal fields (EURODIAB Protocol), temporal to the macula, superior temporal, inferior temporal, superior nasal, inferior nasal (fields 3-7 of ETDRS)</t>
  </si>
  <si>
    <t>It should facilitate image capture by a unit that is TWAIN or customized API integrated, allowing the use of software not provided by the supplier for image capture</t>
  </si>
  <si>
    <t>It should automatically identify the eye from which the image was captured (left or right)</t>
  </si>
  <si>
    <t>It must achieve a resolution of at least 30 pixels per degree at all field points and orientations, excluding borders, where true colour is defined as the colour that would be seen with a direct view</t>
  </si>
  <si>
    <t>The unit must have the capability to manage and manipulate images without losing any clinically significant data, regardless of any down-sampling or compression applied</t>
  </si>
  <si>
    <t>When the raw image is compressed with a 'lossy' compression algorithm, such as JPEG, the unit must not apply further 'lossy' compression, for example, applying a software image mask</t>
  </si>
  <si>
    <t>It should be able to derive any image parameters necessary for displaying, transferring, or manipulating the image, such as height, width, resolution, colour depth, and file size</t>
  </si>
  <si>
    <t>These parameters should be readily available in a format that can be easily transferred to text or other files</t>
  </si>
  <si>
    <t>The unit must have the capability to save and transfer images with a file size that allows fast transfer from the unit to an external PC, ensuring fast transfer for subsequent grading and quality assurance, and affordable mass storage (each image is expected to fall within the 500KB - 2MB range)</t>
  </si>
  <si>
    <t>Images should be saved to a specified folder with a specified filename on the same or connected PC/peripheral device</t>
  </si>
  <si>
    <t>Supported by direct and immediate image transfer from the image capture device in the unit to the external computer without the need for any manual export process</t>
  </si>
  <si>
    <t>This transfer should allow the identification of multiple images acquired from any patient via a standard USB, linked to Hospital Information Systems for storage and via the internet for viewing images at other locations</t>
  </si>
  <si>
    <t>Indoor use</t>
  </si>
  <si>
    <t>Working distance inferior to 50cm, measured from patient’s eye to the front lens</t>
  </si>
  <si>
    <t>Wi-Fi and/or ethernet connection</t>
  </si>
  <si>
    <t>USB with personal computer and/or external monitor</t>
  </si>
  <si>
    <t>Software with database manager and images viewing</t>
  </si>
  <si>
    <t>Visualization of the anterior segment</t>
  </si>
  <si>
    <t>ISO 12865:2006 Ophthalmic instruments — Retinoscopes</t>
  </si>
  <si>
    <t>Retinoscope: Streak retinoscope for refractive error determination. The head contains a white light source, a beam-split mirror, a condensing lens, a slit stop and a sleeve that controls both meridian (or streak rotation) and vergence (or streak focus)</t>
  </si>
  <si>
    <t>Ophthalmoscope for eye fundus observation: group A of ISO 10942:2022</t>
  </si>
  <si>
    <t>Recharge stand with two slots for simultaneous recharging and cord for power outlet</t>
  </si>
  <si>
    <t>Range of lenses not smaller than -35D to +20D, adjustable in steps</t>
  </si>
  <si>
    <t>Anti-reflection lens</t>
  </si>
  <si>
    <t>Ability to magnify at least five times</t>
  </si>
  <si>
    <t>Available apertures at a minimum: small, large and semi-circle, fixation star</t>
  </si>
  <si>
    <t>Colour temperature: Cool white in the range 3,500-4,000 K</t>
  </si>
  <si>
    <t>Red-free, blue, and green filters</t>
  </si>
  <si>
    <t>Handle with on/off switch</t>
  </si>
  <si>
    <t>Is able to withstand frequent cleaning and disinfecting with hospital grade products</t>
  </si>
  <si>
    <t>Storage and transport case resistant to impact</t>
  </si>
  <si>
    <t>Retinoscopy lens rack that consists of two linear frames on a single rack —one containing positive lenses (increasing in optical power) and the other containing negative lenses to be used with a retinoscopy for easy and quick objective refraction</t>
  </si>
  <si>
    <t>Ruler with a set of positive and negative lens ranging from 0.50DS to 10DS in 0.50DS steps</t>
  </si>
  <si>
    <t>Colour green for positive and red for negative</t>
  </si>
  <si>
    <t>With a handle for grip and holding</t>
  </si>
  <si>
    <t>Lens diameter no less than 10mm, nor greater than 25mm</t>
  </si>
  <si>
    <t>The lenses are recessed to prevent scratching and increase durability</t>
  </si>
  <si>
    <t>ISO 12867:2010 Ophthalmic instruments — Trial frames</t>
  </si>
  <si>
    <t>ISO 9801:1997 Ophthalmic instruments — Trial case lenses</t>
  </si>
  <si>
    <t>Adjustable eye frame used to hold different trial lenses in front of an adult patient's eyes</t>
  </si>
  <si>
    <t>PD range from 45-82mm</t>
  </si>
  <si>
    <t>Lens holder for 10 trial lenses</t>
  </si>
  <si>
    <t>Adjustable temple angle and length for adult head sizes, with self-lock</t>
  </si>
  <si>
    <t>Adjustable bridge height with self-lock and smooth axis adjustment</t>
  </si>
  <si>
    <t>Easy  removal and holding of the trial lens</t>
  </si>
  <si>
    <t>Non-allergenic materials</t>
  </si>
  <si>
    <t>Adjustable eye frame used to hold different trial lenses in front of a paediatric patient's eyes</t>
  </si>
  <si>
    <t>Pupillary distance range within 40-60mm</t>
  </si>
  <si>
    <t>Adjustable angle and length of temples for children head sizes</t>
  </si>
  <si>
    <t>ISO 9801:2009 Ophthalmic instruments Trial case lenses</t>
  </si>
  <si>
    <t>The trial lens set includes a minimum set of plastic or glass lenses with plastic or metal rim and holder</t>
  </si>
  <si>
    <t>Spherical lenses, both positive and negative, from 0.25D to 4.00D in  0.25D steps, from 4.00D to 8.00D in 0.50D steps, from 8.00D to 20.00D in 1.00D steps</t>
  </si>
  <si>
    <t>Cylindrical lenses in a range of powers, often both positive and negative, from 0.25D to 4.00D in 0.25D steps, from 4.00D to 6.00D in 0.50D steps</t>
  </si>
  <si>
    <t>Accessory lenses should include prisms from 0.50DP, 1DP to 12 DP in 1DP steps</t>
  </si>
  <si>
    <t>Range of lenses not smaller than -35D to +40D, adjustable in steps</t>
  </si>
  <si>
    <t>Green and red filters</t>
  </si>
  <si>
    <t>Occluder</t>
  </si>
  <si>
    <t>Pinhole</t>
  </si>
  <si>
    <t>Maddox rod in red</t>
  </si>
  <si>
    <t>Anti-scratch and impact resistance storage and transport case with easy lens presentation and handling in consultation</t>
  </si>
  <si>
    <t>ISO 15253: 2021 Optical and electro-optical devices for enhancing low vision</t>
  </si>
  <si>
    <t>Handled optical magnifier that magnifies (enlarged) images of close objects and print. Available as lens held in round frame with handle.</t>
  </si>
  <si>
    <t>Lens power range: +4D to +56D</t>
  </si>
  <si>
    <t>Minimum lens diameter as follows: ≤ +8D: ≥ 90 mm, &gt; +8D to +12D: ≥ 80 mm, &gt; +12D to +16D: ≥ 60 mm, &gt; +16D to +20D: ≥ 45 mm, &gt; +20D to +26D: ≥ 35 mm, &gt; +26D to +40D: ≥ 30 mm, ≥ +40D: ≥ 26 mm</t>
  </si>
  <si>
    <t>Lens material: plastic</t>
  </si>
  <si>
    <t>Frame (mount) and handle: high grade plastic</t>
  </si>
  <si>
    <t>Illumination options for illuminated magnifiers: LED, SMD LED or incandescent bulbs</t>
  </si>
  <si>
    <t>In-built illumination distributed evenly across area being viewed</t>
  </si>
  <si>
    <t>Bundle of  3 magnifiers distributed as follows for power, magnification and diameter: 8D 2x 90mm, 10D 3x 80mm, 18D 5.5x 45mm.</t>
  </si>
  <si>
    <t>Other bundles with justification</t>
  </si>
  <si>
    <t>Pocket sized optical magnifier that magnifies (enlarged) images of close objects and print.</t>
  </si>
  <si>
    <t>Lens power of 8D to 10D with lens diameter of 50mm</t>
  </si>
  <si>
    <t>Lens power of 12D with lens diameter of 55mm</t>
  </si>
  <si>
    <t>Lens power of 24D with lens diameter of 55mm</t>
  </si>
  <si>
    <t>Bundle of  3 magnifiers distributed as follows for power and diameter: 8D 50mm, 12D 85mm, 24D 45mm</t>
  </si>
  <si>
    <t>For those products which have a confirmed shelf-life in the above question, confirm here that the expiry date is indicated on the primary, secondary and tetriary packaging.</t>
  </si>
  <si>
    <t>Lens or lens system mounted into spectacle frames for magnification imaging of closed objects or print.</t>
  </si>
  <si>
    <t>Enables binocularity when base-in prisms are incorporated, to offer better field of view</t>
  </si>
  <si>
    <t>Lens power: single-vision lens power range +4.00 D to +24.00 D, in steps of 1.00D</t>
  </si>
  <si>
    <t>Solar UV transmittance: for UVB transmittance &lt;5%, for UVA transmittance calculated up to 400nm &lt; 50%</t>
  </si>
  <si>
    <t>Bundle of 4 spectacles magnifiers with one for each powers: +4D, +8D, +12D and +20D.</t>
  </si>
  <si>
    <t>Others bundles with justification</t>
  </si>
  <si>
    <t>Non-illuminated magnifier, shaped like a half-cane with no less than 210 mm of viewing usable length, and 25 mm width</t>
  </si>
  <si>
    <t>Power magnification range: 1.5x to 4x</t>
  </si>
  <si>
    <t>Lens material: Plastic</t>
  </si>
  <si>
    <t>Grip handle, guide line across its width</t>
  </si>
  <si>
    <t>Bundle of 2 bar magnifiers distributed as one for each magnification: 2x and 4x</t>
  </si>
  <si>
    <t>Non-illuminated, magnifier mounted in a frame, suspended by a cord around a person's neck and usually stabilised against their chest</t>
  </si>
  <si>
    <t>Magnification range: 2x to 4x</t>
  </si>
  <si>
    <t>Diameter range: 100 to 90 mm</t>
  </si>
  <si>
    <t>Bundle of 2 neck magnifiers distributed as follows for powers: one for 2x and one for 4x</t>
  </si>
  <si>
    <t>Stand optical magnifier that magnifies (enlarged) images of close objects and print.  Consists in a lens mounted on a base that rests on the page. The lens magnifies the text and the base provides a fixed focal distance.</t>
  </si>
  <si>
    <t>Lens power range +6D to +76D</t>
  </si>
  <si>
    <t>Minimum lens diameter as follows: ≤ +8D: ≥ 90 mm &gt; +8D to +12D: ≥ 80 mm &gt; +12D to +16D: ≥ 60 mm &gt; +16D to +20D: ≥ 45 mm &gt; +20D to +26D: ≥ 35 mm &gt; +26D to +40D: ≥ 30 mm ≥ +40D: ≥ 26 mm</t>
  </si>
  <si>
    <t>Frame (mount): high-grade plastic</t>
  </si>
  <si>
    <t>Supports around lens mount are small or transparent to avoid blocking light from area being viewed</t>
  </si>
  <si>
    <t>Special designed smaller supporting stands for more area exposer for better spot-writing function</t>
  </si>
  <si>
    <t>Has adjustable lens to compensate for user’s uncorrected refractive error</t>
  </si>
  <si>
    <t>ISO 16034:2002 Ophthalmic Optics − Specifications for Single Vision Ready-to-wear Near-vision Spectacles where the power can be either positive or negative</t>
  </si>
  <si>
    <t>ISO 21987 Ophthalmic optics — Mounted spectacle lenses</t>
  </si>
  <si>
    <t>ISO 7998:2005 Ophthalmic optics — Spectacle frames — Lists of equivalent terms and vocabulary</t>
  </si>
  <si>
    <t>ISO 8624:2020 Ophthalmic optics — Spectacle frames — Measuring system and vocabulary</t>
  </si>
  <si>
    <t>Eye frames and pre-shaped lenses that are pre-manufactured and can be assembled with a range of standard powers and dispensed over the counter</t>
  </si>
  <si>
    <t>Lens power range +3.50DS to -3.50DS in 0.25D steps</t>
  </si>
  <si>
    <t>Solar UV transmittance: UV absorption should be 95% and above close to 400nm</t>
  </si>
  <si>
    <t>Full-field and unisex</t>
  </si>
  <si>
    <t>Pupillary distance &gt;18 year of age adult male 63 mm</t>
  </si>
  <si>
    <t>Pupillary distance &gt;18 year of age adult women 61 mm</t>
  </si>
  <si>
    <t>Pupillary distance adult women 57 mm</t>
  </si>
  <si>
    <t>Pupillary distance male 14-18y: 61 mm</t>
  </si>
  <si>
    <t>Pupillary distance female 14-18y: 59 mm</t>
  </si>
  <si>
    <t>Pupillary distance 9-13y: 57 mm</t>
  </si>
  <si>
    <t>Pupillary distance Child 4-8y: 52 mm</t>
  </si>
  <si>
    <t>Lens hard coating</t>
  </si>
  <si>
    <t>Bundle of 44 spectacles/ready-made for distance vision, 11 spectacles for each of the following pupillary distances: Adult male 63 mm, adult female 61 mm , male 14-18y 59 mm, female 14-18y 57 mm and child 4-8y 52 mm, distributed as one for each power step in the following range: -3.50 to -1.00 and +1.00 to +3.50 in 0.25DS</t>
  </si>
  <si>
    <t>Eye glasses that are pre-manufactured or assembled with a range of standard powers and dispensed over the counter</t>
  </si>
  <si>
    <t>Pupillary distance child 4-8y: 52 mm</t>
  </si>
  <si>
    <t>ISO 16034:2002 Ophthalmic Optics − Specifications for Single Vision Ready-to-wear Near-vision Spectacles</t>
  </si>
  <si>
    <t>EN 14139:2002 Ophthalmic Optics − Specifications for Single Vision Ready-to-wear Near-vision Spectacles</t>
  </si>
  <si>
    <t>US ANSI standard: Z80.31–2017 Specifications for Ready-to-wear Near-vision Spectacles</t>
  </si>
  <si>
    <t>Eye glasses for near vision that are pre-manufactured or assembled with a range of standard powers and dispensed over the counter</t>
  </si>
  <si>
    <t>Lens power range +1.00DS  to +3.50 DS in 0.25D steps</t>
  </si>
  <si>
    <t>Full-field and half-eye</t>
  </si>
  <si>
    <t>Length range: tall adults: 145cm ± 5cm adults: 120−140cm ± 5cm children: 70cm ±5 cm</t>
  </si>
  <si>
    <t>Pupillary distance adult male 59 mm</t>
  </si>
  <si>
    <t>Bundle of 22 spectacles/ready-made for near vision, 11 with PD of 59 mm and 11 with PD of 57 mm, distributed as one for each power step in the following range: +1.00 to +3.50 in 0.25DS</t>
  </si>
  <si>
    <t>White canes should comply with and be tested according to relevant national or international standards. Documents that provide detailed reports of tests performed, should also be provided.
If white canes do not comply with or are not tested according to relevant national or international standards, an explanation should be provided. All documentation should be in the official language or in English (other languages could be specified too).
There are no specific product standards for white canes, however considerations could be taken to the general standards e.g. EN 12182 Assistive products for persons with disability - General requirements and test methods.</t>
  </si>
  <si>
    <t>Physical device shaped like a cane that helps people who are blind or visually impaired to navigate their surroundings</t>
  </si>
  <si>
    <t>Straight cane: Cane with straight tubing, roller tip (e.g. nylon)</t>
  </si>
  <si>
    <t>Angular white cane: Straight tubing with handgrip bent 150°, roller tip (e.g. nylon)</t>
  </si>
  <si>
    <t>Aluminium, fibreglass or carbon fibre straight tubing with outer diameter 1.2cm or smaller</t>
  </si>
  <si>
    <t>360° turn roller or marshmallow-style nylon tip 2−3cm thick</t>
  </si>
  <si>
    <t>Plastic or rubber handgrip of length 20cm and diameter 2.5cm and wrist loop</t>
  </si>
  <si>
    <t>Angular white cane: Same as above. In addition, the handgrip should be bent at 150 degrees from the main body of the cane</t>
  </si>
  <si>
    <t>Cane with foldable tubing, roller tip (e.g. nylon)</t>
  </si>
  <si>
    <t>Foldable aluminium, fibreglass or carbon fibre tubing with outer diameter 1.2cm or smaller; with four or five folds; and with elastic cord running through the middle of the tubing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</si>
</sst>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_ &quot;$&quot;\ * #,##0.00_ ;_ &quot;$&quot;\ * \-#,##0.00_ ;_ &quot;$&quot;\ * &quot;-&quot;??_ ;_ @_ "/>
  </numFmts>
  <fonts count="51" x14ac:knownFonts="1">
    <font>
      <sz val="11"/>
      <color theme="1"/>
      <name val="Calibri"/>
      <family val="2"/>
      <scheme val="minor"/>
    </font>
    <font>
      <sz val="11"/>
      <color rgb="FF3F3F76"/>
      <name val="Calibri"/>
      <family val="2"/>
      <scheme val="minor"/>
    </font>
    <font>
      <sz val="10"/>
      <name val="Arial"/>
      <family val="2"/>
    </font>
    <font>
      <sz val="12"/>
      <color theme="1"/>
      <name val="Times New Roman"/>
      <family val="2"/>
    </font>
    <font>
      <sz val="11"/>
      <color theme="1"/>
      <name val="Calibri"/>
      <family val="2"/>
      <scheme val="minor"/>
    </font>
    <font>
      <sz val="12"/>
      <color theme="1"/>
      <name val="Calibri"/>
      <family val="2"/>
      <scheme val="minor"/>
    </font>
    <font>
      <sz val="26"/>
      <color theme="2" tint="-0.499984740745262"/>
      <name val="Calibri"/>
      <family val="2"/>
      <scheme val="minor"/>
    </font>
    <font>
      <sz val="9"/>
      <color theme="1"/>
      <name val="Calibri"/>
      <family val="2"/>
      <scheme val="minor"/>
    </font>
    <font>
      <b/>
      <sz val="16"/>
      <color theme="2" tint="-0.499984740745262"/>
      <name val="Calibri"/>
      <family val="2"/>
      <scheme val="minor"/>
    </font>
    <font>
      <b/>
      <sz val="12"/>
      <color theme="2" tint="-0.499984740745262"/>
      <name val="Calibri"/>
      <family val="2"/>
      <scheme val="minor"/>
    </font>
    <font>
      <b/>
      <sz val="10.5"/>
      <color theme="2" tint="-0.499984740745262"/>
      <name val="Corbel"/>
      <family val="2"/>
      <scheme val="major"/>
    </font>
    <font>
      <sz val="11"/>
      <color theme="3" tint="-0.499984740745262"/>
      <name val="Calibri"/>
      <family val="2"/>
      <scheme val="minor"/>
    </font>
    <font>
      <sz val="12"/>
      <color theme="3" tint="-0.499984740745262"/>
      <name val="Calibri"/>
      <family val="2"/>
      <scheme val="minor"/>
    </font>
    <font>
      <i/>
      <sz val="12"/>
      <color theme="3" tint="-0.499984740745262"/>
      <name val="Calibri"/>
      <family val="2"/>
      <scheme val="minor"/>
    </font>
    <font>
      <sz val="8"/>
      <name val="Calibri"/>
      <family val="2"/>
      <scheme val="minor"/>
    </font>
    <font>
      <u/>
      <sz val="11"/>
      <color rgb="FF0070C0"/>
      <name val="Calibri"/>
      <family val="2"/>
      <scheme val="minor"/>
    </font>
    <font>
      <u/>
      <sz val="11"/>
      <color rgb="FF0070C0"/>
      <name val="Calibri"/>
      <family val="2"/>
    </font>
    <font>
      <u/>
      <sz val="12"/>
      <color theme="3" tint="-0.499984740745262"/>
      <name val="Calibri"/>
      <family val="2"/>
      <scheme val="minor"/>
    </font>
    <font>
      <b/>
      <sz val="12"/>
      <color theme="3" tint="-0.499984740745262"/>
      <name val="Calibri"/>
      <family val="2"/>
      <scheme val="minor"/>
    </font>
    <font>
      <b/>
      <sz val="14"/>
      <color theme="0"/>
      <name val="Calibri"/>
      <family val="2"/>
      <scheme val="minor"/>
    </font>
    <font>
      <b/>
      <sz val="26"/>
      <color theme="0"/>
      <name val="Calibri"/>
      <family val="2"/>
      <scheme val="minor"/>
    </font>
    <font>
      <b/>
      <sz val="22"/>
      <color theme="0"/>
      <name val="Calibri"/>
      <family val="2"/>
      <scheme val="minor"/>
    </font>
    <font>
      <b/>
      <sz val="14"/>
      <color theme="9" tint="-0.499984740745262"/>
      <name val="Calibri"/>
      <family val="2"/>
      <scheme val="minor"/>
    </font>
    <font>
      <b/>
      <sz val="16"/>
      <color rgb="FFC00000"/>
      <name val="Calibri"/>
      <family val="2"/>
      <scheme val="minor"/>
    </font>
    <font>
      <b/>
      <sz val="11"/>
      <color theme="1"/>
      <name val="Calibri"/>
      <family val="2"/>
      <scheme val="minor"/>
    </font>
    <font>
      <sz val="11"/>
      <color rgb="FFC00000"/>
      <name val="Calibri"/>
      <family val="2"/>
      <scheme val="minor"/>
    </font>
    <font>
      <sz val="11"/>
      <color rgb="FFFF0000"/>
      <name val="Calibri"/>
      <family val="2"/>
      <scheme val="minor"/>
    </font>
    <font>
      <b/>
      <sz val="11"/>
      <color rgb="FFFF0000"/>
      <name val="Calibri"/>
      <family val="2"/>
      <scheme val="minor"/>
    </font>
    <font>
      <sz val="11"/>
      <name val="Calibri"/>
      <family val="2"/>
      <scheme val="minor"/>
    </font>
    <font>
      <i/>
      <sz val="11"/>
      <color theme="3" tint="-0.499984740745262"/>
      <name val="Calibri"/>
      <family val="2"/>
      <scheme val="minor"/>
    </font>
    <font>
      <sz val="11"/>
      <color rgb="FF000000"/>
      <name val="Calibri"/>
      <family val="2"/>
    </font>
    <font>
      <sz val="11"/>
      <color rgb="FF222B35"/>
      <name val="Calibri"/>
      <family val="2"/>
    </font>
    <font>
      <sz val="11"/>
      <color rgb="FF000000"/>
      <name val="Calibri"/>
      <family val="2"/>
      <scheme val="minor"/>
    </font>
    <font>
      <b/>
      <sz val="11"/>
      <color rgb="FF222B35"/>
      <name val="Calibri"/>
      <family val="2"/>
    </font>
    <font>
      <sz val="10"/>
      <color rgb="FF000000"/>
      <name val="Arial"/>
      <family val="2"/>
    </font>
    <font>
      <b/>
      <sz val="11"/>
      <color theme="3" tint="-0.499984740745262"/>
      <name val="Calibri"/>
      <family val="2"/>
      <scheme val="minor"/>
    </font>
    <font>
      <sz val="11"/>
      <color rgb="FF444444"/>
      <name val="Calibri"/>
      <family val="2"/>
      <scheme val="minor"/>
    </font>
    <font>
      <sz val="11"/>
      <color rgb="FF222B35"/>
      <name val="Calibri"/>
      <family val="2"/>
      <scheme val="minor"/>
    </font>
    <font>
      <b/>
      <sz val="11"/>
      <color rgb="FF222B35"/>
      <name val="Calibri"/>
      <family val="2"/>
      <scheme val="minor"/>
    </font>
    <font>
      <sz val="11"/>
      <color rgb="FF222B35"/>
      <name val="Calibri"/>
      <scheme val="minor"/>
    </font>
    <font>
      <sz val="11"/>
      <color rgb="FFFF0000"/>
      <name val="Calibri"/>
      <scheme val="minor"/>
    </font>
    <font>
      <sz val="11"/>
      <color theme="3" tint="-0.499984740745262"/>
      <name val="Calibri"/>
      <scheme val="minor"/>
    </font>
    <font>
      <sz val="11"/>
      <color rgb="FF222B35"/>
      <name val="Calibri"/>
    </font>
    <font>
      <b/>
      <sz val="11"/>
      <color rgb="FFFF0000"/>
      <name val="Calibri"/>
    </font>
    <font>
      <sz val="11"/>
      <color theme="3" tint="-0.499984740745262"/>
      <name val="Calibri"/>
    </font>
    <font>
      <b/>
      <sz val="11"/>
      <color rgb="FF222B35"/>
      <name val="Calibri"/>
    </font>
    <font>
      <sz val="11"/>
      <color rgb="FF000000"/>
      <name val="Calibri"/>
    </font>
    <font>
      <b/>
      <sz val="18"/>
      <color theme="0"/>
      <name val="Calibri"/>
      <family val="2"/>
      <scheme val="minor"/>
    </font>
    <font>
      <sz val="14"/>
      <color rgb="FFFFFFFF"/>
      <name val="Calibri"/>
    </font>
    <font>
      <sz val="16"/>
      <color rgb="FF3F3F76"/>
      <name val="Calibri"/>
      <family val="2"/>
      <scheme val="minor"/>
    </font>
    <font>
      <b/>
      <sz val="11"/>
      <color theme="9" tint="-0.499984740745262"/>
      <name val="Calibri"/>
      <family val="2"/>
      <scheme val="minor"/>
    </font>
  </fonts>
  <fills count="9">
    <fill>
      <patternFill patternType="none"/>
    </fill>
    <fill>
      <patternFill patternType="gray125"/>
    </fill>
    <fill>
      <patternFill patternType="solid">
        <fgColor rgb="FFFFCC99"/>
      </patternFill>
    </fill>
    <fill>
      <patternFill patternType="solid">
        <fgColor theme="9" tint="0.79998168889431442"/>
        <bgColor indexed="64"/>
      </patternFill>
    </fill>
    <fill>
      <patternFill patternType="solid">
        <fgColor theme="9"/>
        <bgColor indexed="64"/>
      </patternFill>
    </fill>
    <fill>
      <patternFill patternType="solid">
        <fgColor rgb="FFFFFF00"/>
        <bgColor indexed="64"/>
      </patternFill>
    </fill>
    <fill>
      <patternFill patternType="solid">
        <fgColor theme="0"/>
        <bgColor indexed="64"/>
      </patternFill>
    </fill>
    <fill>
      <patternFill patternType="solid">
        <fgColor theme="0" tint="-4.9989318521683403E-2"/>
        <bgColor theme="5" tint="0.79992065187536243"/>
      </patternFill>
    </fill>
    <fill>
      <patternFill patternType="solid">
        <fgColor theme="5" tint="0.79998168889431442"/>
        <bgColor indexed="64"/>
      </patternFill>
    </fill>
  </fills>
  <borders count="3">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bottom/>
      <diagonal/>
    </border>
  </borders>
  <cellStyleXfs count="12">
    <xf numFmtId="0" fontId="0" fillId="0" borderId="0"/>
    <xf numFmtId="0" fontId="1" fillId="2" borderId="1" applyNumberFormat="0" applyAlignment="0" applyProtection="0"/>
    <xf numFmtId="0" fontId="2" fillId="0" borderId="0"/>
    <xf numFmtId="164" fontId="2" fillId="0" borderId="0" applyFont="0" applyFill="0" applyBorder="0" applyAlignment="0" applyProtection="0"/>
    <xf numFmtId="0" fontId="16" fillId="0" borderId="0" applyNumberFormat="0" applyFill="0" applyBorder="0" applyProtection="0">
      <alignment horizontal="center" vertical="center"/>
      <protection locked="0"/>
    </xf>
    <xf numFmtId="0" fontId="3" fillId="0" borderId="0"/>
    <xf numFmtId="0" fontId="15" fillId="0" borderId="0" applyNumberFormat="0" applyFill="0" applyBorder="0" applyProtection="0">
      <alignment horizontal="center" vertical="center"/>
    </xf>
    <xf numFmtId="0" fontId="6" fillId="0" borderId="0" applyNumberFormat="0" applyFill="0" applyBorder="0" applyAlignment="0" applyProtection="0"/>
    <xf numFmtId="0" fontId="7" fillId="0" borderId="0"/>
    <xf numFmtId="0" fontId="8" fillId="0" borderId="0" applyNumberFormat="0" applyFill="0" applyBorder="0" applyAlignment="0" applyProtection="0"/>
    <xf numFmtId="0" fontId="9" fillId="0" borderId="0" applyNumberFormat="0" applyFill="0" applyAlignment="0" applyProtection="0"/>
    <xf numFmtId="0" fontId="10" fillId="0" borderId="0" applyNumberFormat="0" applyFill="0" applyAlignment="0" applyProtection="0"/>
  </cellStyleXfs>
  <cellXfs count="95">
    <xf numFmtId="0" fontId="0" fillId="0" borderId="0" xfId="0"/>
    <xf numFmtId="0" fontId="5" fillId="0" borderId="0" xfId="5" applyFont="1" applyAlignment="1">
      <alignment vertical="top"/>
    </xf>
    <xf numFmtId="0" fontId="5" fillId="0" borderId="0" xfId="5" applyFont="1"/>
    <xf numFmtId="0" fontId="6" fillId="0" borderId="0" xfId="7" applyAlignment="1">
      <alignment horizontal="left" vertical="center" indent="1"/>
    </xf>
    <xf numFmtId="0" fontId="0" fillId="0" borderId="0" xfId="1" applyFont="1" applyFill="1" applyBorder="1" applyAlignment="1">
      <alignment horizontal="center" vertical="top" wrapText="1"/>
    </xf>
    <xf numFmtId="0" fontId="11" fillId="0" borderId="0" xfId="5" applyFont="1" applyAlignment="1">
      <alignment horizontal="center" vertical="top" wrapText="1"/>
    </xf>
    <xf numFmtId="0" fontId="11" fillId="0" borderId="0" xfId="5" applyFont="1" applyAlignment="1">
      <alignment horizontal="left" vertical="top" wrapText="1"/>
    </xf>
    <xf numFmtId="0" fontId="12" fillId="0" borderId="0" xfId="5" applyFont="1" applyAlignment="1">
      <alignment horizontal="center" vertical="top"/>
    </xf>
    <xf numFmtId="0" fontId="11" fillId="0" borderId="0" xfId="1" applyFont="1" applyFill="1" applyBorder="1" applyAlignment="1" applyProtection="1">
      <alignment horizontal="left" vertical="top" wrapText="1"/>
      <protection locked="0"/>
    </xf>
    <xf numFmtId="0" fontId="11" fillId="0" borderId="0" xfId="1" applyFont="1" applyFill="1" applyBorder="1" applyAlignment="1" applyProtection="1">
      <alignment horizontal="center" vertical="top" wrapText="1"/>
      <protection locked="0"/>
    </xf>
    <xf numFmtId="0" fontId="11" fillId="0" borderId="0" xfId="1" applyFont="1" applyFill="1" applyBorder="1" applyAlignment="1" applyProtection="1">
      <alignment horizontal="center" vertical="top" wrapText="1"/>
    </xf>
    <xf numFmtId="0" fontId="11" fillId="0" borderId="0" xfId="1" applyFont="1" applyFill="1" applyBorder="1" applyAlignment="1" applyProtection="1">
      <alignment horizontal="left" vertical="top" wrapText="1"/>
    </xf>
    <xf numFmtId="0" fontId="4" fillId="0" borderId="0" xfId="8" applyFont="1" applyAlignment="1" applyProtection="1">
      <alignment horizontal="left" vertical="top" wrapText="1"/>
      <protection locked="0"/>
    </xf>
    <xf numFmtId="0" fontId="4" fillId="0" borderId="0" xfId="8" applyFont="1" applyAlignment="1" applyProtection="1">
      <alignment horizontal="center" vertical="top" wrapText="1"/>
      <protection locked="0"/>
    </xf>
    <xf numFmtId="0" fontId="15" fillId="0" borderId="0" xfId="4" applyFont="1" applyFill="1" applyBorder="1" applyAlignment="1" applyProtection="1">
      <alignment horizontal="left" vertical="top" wrapText="1"/>
    </xf>
    <xf numFmtId="0" fontId="4" fillId="0" borderId="0" xfId="4" applyFont="1" applyFill="1" applyBorder="1" applyAlignment="1" applyProtection="1">
      <alignment horizontal="left" vertical="top" wrapText="1"/>
    </xf>
    <xf numFmtId="0" fontId="29" fillId="0" borderId="0" xfId="1" applyFont="1" applyFill="1" applyBorder="1" applyAlignment="1" applyProtection="1">
      <alignment horizontal="center" vertical="top" wrapText="1"/>
    </xf>
    <xf numFmtId="0" fontId="0" fillId="0" borderId="0" xfId="0" applyAlignment="1">
      <alignment vertical="center"/>
    </xf>
    <xf numFmtId="0" fontId="24" fillId="4" borderId="0" xfId="2" applyFont="1" applyFill="1" applyAlignment="1">
      <alignment horizontal="center" vertical="center" wrapText="1"/>
    </xf>
    <xf numFmtId="0" fontId="24" fillId="4" borderId="2" xfId="2" applyFont="1" applyFill="1" applyBorder="1" applyAlignment="1">
      <alignment horizontal="center" vertical="center" wrapText="1"/>
    </xf>
    <xf numFmtId="0" fontId="4" fillId="0" borderId="0" xfId="0" applyFont="1" applyAlignment="1">
      <alignment vertical="center"/>
    </xf>
    <xf numFmtId="0" fontId="11" fillId="0" borderId="0" xfId="2" applyFont="1" applyAlignment="1">
      <alignment horizontal="center" vertical="center" wrapText="1"/>
    </xf>
    <xf numFmtId="0" fontId="0" fillId="0" borderId="0" xfId="0" applyAlignment="1">
      <alignment vertical="center" wrapText="1"/>
    </xf>
    <xf numFmtId="0" fontId="30" fillId="0" borderId="0" xfId="0" applyFont="1" applyAlignment="1">
      <alignment vertical="center" wrapText="1"/>
    </xf>
    <xf numFmtId="0" fontId="30" fillId="0" borderId="0" xfId="0" applyFont="1" applyAlignment="1">
      <alignment horizontal="left" vertical="center" wrapText="1"/>
    </xf>
    <xf numFmtId="0" fontId="23" fillId="0" borderId="0" xfId="9" applyFont="1" applyFill="1" applyAlignment="1" applyProtection="1">
      <alignment horizontal="left" vertical="top" wrapText="1"/>
    </xf>
    <xf numFmtId="0" fontId="23" fillId="3" borderId="0" xfId="9" applyFont="1" applyFill="1" applyAlignment="1" applyProtection="1">
      <alignment horizontal="left" vertical="top"/>
    </xf>
    <xf numFmtId="0" fontId="22" fillId="3" borderId="0" xfId="9" applyFont="1" applyFill="1" applyBorder="1" applyAlignment="1" applyProtection="1">
      <alignment vertical="top"/>
    </xf>
    <xf numFmtId="0" fontId="22" fillId="3" borderId="0" xfId="9" applyFont="1" applyFill="1" applyAlignment="1" applyProtection="1">
      <alignment vertical="top"/>
    </xf>
    <xf numFmtId="0" fontId="23" fillId="3" borderId="0" xfId="9" applyFont="1" applyFill="1" applyAlignment="1" applyProtection="1">
      <alignment horizontal="left" vertical="top" wrapText="1"/>
    </xf>
    <xf numFmtId="0" fontId="22" fillId="3" borderId="0" xfId="9" applyFont="1" applyFill="1" applyBorder="1" applyAlignment="1" applyProtection="1">
      <alignment vertical="top" wrapText="1"/>
    </xf>
    <xf numFmtId="0" fontId="22" fillId="3" borderId="0" xfId="9" applyFont="1" applyFill="1" applyAlignment="1" applyProtection="1">
      <alignment vertical="top" wrapText="1"/>
    </xf>
    <xf numFmtId="0" fontId="23" fillId="0" borderId="0" xfId="9" applyFont="1" applyFill="1" applyAlignment="1" applyProtection="1">
      <alignment horizontal="left" vertical="top"/>
    </xf>
    <xf numFmtId="0" fontId="32" fillId="0" borderId="0" xfId="0" applyFont="1" applyAlignment="1">
      <alignment vertical="center" wrapText="1"/>
    </xf>
    <xf numFmtId="0" fontId="34" fillId="0" borderId="0" xfId="0" applyFont="1" applyAlignment="1">
      <alignment vertical="center" wrapText="1"/>
    </xf>
    <xf numFmtId="0" fontId="11" fillId="0" borderId="0" xfId="4" applyFont="1" applyFill="1" applyAlignment="1" applyProtection="1">
      <alignment vertical="center" wrapText="1"/>
    </xf>
    <xf numFmtId="0" fontId="11" fillId="0" borderId="0" xfId="0" applyFont="1" applyAlignment="1">
      <alignment vertical="center" wrapText="1"/>
    </xf>
    <xf numFmtId="0" fontId="41" fillId="0" borderId="0" xfId="1" applyFont="1" applyFill="1" applyBorder="1" applyAlignment="1" applyProtection="1">
      <alignment horizontal="center" vertical="top" wrapText="1"/>
    </xf>
    <xf numFmtId="0" fontId="16" fillId="0" borderId="0" xfId="4" applyProtection="1">
      <alignment horizontal="center" vertical="center"/>
    </xf>
    <xf numFmtId="0" fontId="0" fillId="0" borderId="0" xfId="0" applyAlignment="1">
      <alignment horizontal="center"/>
    </xf>
    <xf numFmtId="0" fontId="16" fillId="0" borderId="0" xfId="4" applyFill="1" applyProtection="1">
      <alignment horizontal="center" vertical="center"/>
    </xf>
    <xf numFmtId="0" fontId="32" fillId="0" borderId="0" xfId="0" applyFont="1" applyAlignment="1">
      <alignment horizontal="center" vertical="center" wrapText="1"/>
    </xf>
    <xf numFmtId="0" fontId="30" fillId="0" borderId="0" xfId="0" applyFont="1" applyAlignment="1">
      <alignment horizontal="center" vertical="center" wrapText="1"/>
    </xf>
    <xf numFmtId="0" fontId="0" fillId="0" borderId="0" xfId="0" applyAlignment="1">
      <alignment horizontal="center" vertical="center" wrapText="1"/>
    </xf>
    <xf numFmtId="0" fontId="23" fillId="3" borderId="0" xfId="9" applyFont="1" applyFill="1" applyAlignment="1" applyProtection="1">
      <alignment horizontal="center" vertical="top" wrapText="1"/>
    </xf>
    <xf numFmtId="0" fontId="24" fillId="4" borderId="0" xfId="2" applyFont="1" applyFill="1" applyAlignment="1">
      <alignment vertical="center" wrapText="1"/>
    </xf>
    <xf numFmtId="0" fontId="0" fillId="0" borderId="0" xfId="0" applyAlignment="1">
      <alignment horizontal="center" vertical="center"/>
    </xf>
    <xf numFmtId="0" fontId="0" fillId="0" borderId="0" xfId="0" applyAlignment="1">
      <alignment horizontal="center" wrapText="1"/>
    </xf>
    <xf numFmtId="0" fontId="49" fillId="2" borderId="1" xfId="1" applyFont="1" applyAlignment="1">
      <alignment horizontal="center" vertical="center"/>
    </xf>
    <xf numFmtId="0" fontId="11" fillId="7" borderId="0" xfId="1" applyFont="1" applyFill="1" applyBorder="1" applyAlignment="1" applyProtection="1">
      <alignment horizontal="center" vertical="top" wrapText="1"/>
    </xf>
    <xf numFmtId="0" fontId="4" fillId="0" borderId="0" xfId="0" applyFont="1" applyAlignment="1" applyProtection="1">
      <alignment vertical="top" wrapText="1"/>
    </xf>
    <xf numFmtId="0" fontId="4" fillId="0" borderId="0" xfId="0" quotePrefix="1" applyFont="1" applyAlignment="1" applyProtection="1">
      <alignment vertical="top" wrapText="1"/>
    </xf>
    <xf numFmtId="0" fontId="4" fillId="0" borderId="0" xfId="0" quotePrefix="1" applyFont="1" applyAlignment="1" applyProtection="1">
      <alignment horizontal="center" vertical="top" wrapText="1"/>
    </xf>
    <xf numFmtId="0" fontId="28" fillId="4" borderId="0" xfId="8" applyFont="1" applyFill="1" applyAlignment="1" applyProtection="1">
      <alignment horizontal="center" vertical="top" wrapText="1"/>
    </xf>
    <xf numFmtId="0" fontId="28" fillId="4" borderId="0" xfId="0" applyFont="1" applyFill="1" applyAlignment="1" applyProtection="1">
      <alignment horizontal="center" vertical="top" wrapText="1"/>
    </xf>
    <xf numFmtId="0" fontId="11" fillId="0" borderId="0" xfId="5" applyFont="1" applyAlignment="1" applyProtection="1">
      <alignment horizontal="center" vertical="top" wrapText="1"/>
    </xf>
    <xf numFmtId="0" fontId="11" fillId="0" borderId="0" xfId="5" applyFont="1" applyAlignment="1" applyProtection="1">
      <alignment horizontal="left" vertical="top" wrapText="1"/>
    </xf>
    <xf numFmtId="0" fontId="4" fillId="0" borderId="0" xfId="8" applyFont="1" applyAlignment="1" applyProtection="1">
      <alignment horizontal="left" vertical="top" wrapText="1"/>
    </xf>
    <xf numFmtId="0" fontId="4" fillId="0" borderId="0" xfId="8" applyFont="1" applyAlignment="1" applyProtection="1">
      <alignment horizontal="center" vertical="top" wrapText="1"/>
    </xf>
    <xf numFmtId="0" fontId="28" fillId="0" borderId="0" xfId="8" applyFont="1" applyAlignment="1" applyProtection="1">
      <alignment horizontal="left" vertical="top" wrapText="1"/>
    </xf>
    <xf numFmtId="0" fontId="11" fillId="0" borderId="0" xfId="0" applyFont="1" applyAlignment="1" applyProtection="1">
      <alignment horizontal="left" vertical="top" wrapText="1"/>
    </xf>
    <xf numFmtId="0" fontId="41" fillId="0" borderId="0" xfId="5" applyFont="1" applyAlignment="1" applyProtection="1">
      <alignment horizontal="center" vertical="top" wrapText="1"/>
    </xf>
    <xf numFmtId="0" fontId="41" fillId="0" borderId="0" xfId="5" applyFont="1" applyAlignment="1" applyProtection="1">
      <alignment horizontal="left" vertical="top" wrapText="1"/>
    </xf>
    <xf numFmtId="0" fontId="41" fillId="0" borderId="0" xfId="8" applyFont="1" applyAlignment="1" applyProtection="1">
      <alignment horizontal="center" vertical="top" wrapText="1"/>
    </xf>
    <xf numFmtId="0" fontId="41" fillId="0" borderId="0" xfId="0" applyFont="1" applyAlignment="1" applyProtection="1">
      <alignment horizontal="left" vertical="top" wrapText="1"/>
    </xf>
    <xf numFmtId="0" fontId="11" fillId="0" borderId="0" xfId="8" applyFont="1" applyAlignment="1" applyProtection="1">
      <alignment horizontal="center" vertical="top" wrapText="1"/>
    </xf>
    <xf numFmtId="0" fontId="32" fillId="0" borderId="0" xfId="5" applyFont="1" applyAlignment="1" applyProtection="1">
      <alignment horizontal="left" vertical="top" wrapText="1"/>
    </xf>
    <xf numFmtId="0" fontId="11" fillId="0" borderId="0" xfId="0" applyFont="1" applyAlignment="1" applyProtection="1">
      <alignment horizontal="center" vertical="top" wrapText="1"/>
    </xf>
    <xf numFmtId="0" fontId="4" fillId="0" borderId="0" xfId="0" applyFont="1" applyAlignment="1" applyProtection="1">
      <alignment horizontal="center" vertical="top" wrapText="1"/>
    </xf>
    <xf numFmtId="0" fontId="11" fillId="6" borderId="0" xfId="1" applyFont="1" applyFill="1" applyBorder="1" applyAlignment="1" applyProtection="1">
      <alignment horizontal="center" vertical="top" wrapText="1"/>
      <protection locked="0"/>
    </xf>
    <xf numFmtId="0" fontId="41" fillId="0" borderId="0" xfId="1" applyFont="1" applyFill="1" applyBorder="1" applyAlignment="1" applyProtection="1">
      <alignment horizontal="left" vertical="top" wrapText="1"/>
      <protection locked="0"/>
    </xf>
    <xf numFmtId="0" fontId="4" fillId="0" borderId="0" xfId="0" applyFont="1" applyAlignment="1" applyProtection="1">
      <alignment vertical="top"/>
    </xf>
    <xf numFmtId="0" fontId="4" fillId="0" borderId="0" xfId="0" quotePrefix="1" applyFont="1" applyAlignment="1" applyProtection="1">
      <alignment vertical="top"/>
    </xf>
    <xf numFmtId="0" fontId="28" fillId="4" borderId="0" xfId="0" applyFont="1" applyFill="1" applyAlignment="1" applyProtection="1">
      <alignment horizontal="center" vertical="top"/>
    </xf>
    <xf numFmtId="0" fontId="31" fillId="0" borderId="0" xfId="5" applyFont="1" applyAlignment="1" applyProtection="1">
      <alignment horizontal="left" vertical="top" wrapText="1"/>
    </xf>
    <xf numFmtId="0" fontId="0" fillId="0" borderId="0" xfId="0" applyAlignment="1" applyProtection="1">
      <alignment vertical="top" wrapText="1"/>
    </xf>
    <xf numFmtId="0" fontId="0" fillId="0" borderId="0" xfId="0" applyAlignment="1" applyProtection="1">
      <alignment vertical="top"/>
    </xf>
    <xf numFmtId="0" fontId="37" fillId="0" borderId="0" xfId="5" applyFont="1" applyAlignment="1" applyProtection="1">
      <alignment horizontal="left" vertical="top" wrapText="1"/>
    </xf>
    <xf numFmtId="0" fontId="36" fillId="0" borderId="0" xfId="0" applyFont="1" applyAlignment="1" applyProtection="1">
      <alignment vertical="top" wrapText="1"/>
    </xf>
    <xf numFmtId="0" fontId="32" fillId="0" borderId="0" xfId="0" applyFont="1" applyAlignment="1" applyProtection="1">
      <alignment vertical="top" wrapText="1"/>
    </xf>
    <xf numFmtId="0" fontId="44" fillId="0" borderId="0" xfId="5" applyFont="1" applyAlignment="1" applyProtection="1">
      <alignment horizontal="left" vertical="top" wrapText="1"/>
    </xf>
    <xf numFmtId="0" fontId="41" fillId="0" borderId="0" xfId="1" applyFont="1" applyFill="1" applyBorder="1" applyAlignment="1" applyProtection="1">
      <alignment horizontal="center" vertical="top" wrapText="1"/>
      <protection locked="0"/>
    </xf>
    <xf numFmtId="0" fontId="11" fillId="5" borderId="0" xfId="5" applyFont="1" applyFill="1" applyAlignment="1" applyProtection="1">
      <alignment horizontal="left" vertical="top" wrapText="1"/>
    </xf>
    <xf numFmtId="0" fontId="0" fillId="0" borderId="0" xfId="8" applyFont="1" applyAlignment="1" applyProtection="1">
      <alignment horizontal="center" vertical="top" wrapText="1"/>
    </xf>
    <xf numFmtId="0" fontId="19" fillId="4" borderId="0" xfId="9" applyFont="1" applyFill="1" applyAlignment="1">
      <alignment horizontal="center" vertical="center"/>
    </xf>
    <xf numFmtId="0" fontId="20" fillId="4" borderId="0" xfId="7" applyFont="1" applyFill="1" applyAlignment="1">
      <alignment horizontal="center" vertical="center"/>
    </xf>
    <xf numFmtId="0" fontId="12" fillId="0" borderId="0" xfId="5" applyFont="1" applyAlignment="1">
      <alignment horizontal="left" vertical="top" wrapText="1"/>
    </xf>
    <xf numFmtId="0" fontId="47" fillId="4" borderId="0" xfId="0" applyFont="1" applyFill="1" applyAlignment="1">
      <alignment horizontal="center" vertical="center"/>
    </xf>
    <xf numFmtId="0" fontId="0" fillId="0" borderId="0" xfId="0" applyAlignment="1">
      <alignment horizontal="left" wrapText="1"/>
    </xf>
    <xf numFmtId="0" fontId="48" fillId="4" borderId="0" xfId="0" applyFont="1" applyFill="1" applyAlignment="1">
      <alignment horizontal="center" wrapText="1"/>
    </xf>
    <xf numFmtId="0" fontId="21" fillId="4" borderId="0" xfId="0" applyFont="1" applyFill="1" applyAlignment="1">
      <alignment horizontal="center" vertical="center"/>
    </xf>
    <xf numFmtId="0" fontId="20" fillId="4" borderId="0" xfId="7" applyFont="1" applyFill="1" applyAlignment="1" applyProtection="1">
      <alignment horizontal="center" vertical="top" wrapText="1"/>
    </xf>
    <xf numFmtId="0" fontId="50" fillId="3" borderId="0" xfId="9" applyFont="1" applyFill="1" applyAlignment="1" applyProtection="1">
      <alignment horizontal="right" vertical="center"/>
    </xf>
    <xf numFmtId="0" fontId="23" fillId="8" borderId="0" xfId="0" applyFont="1" applyFill="1" applyAlignment="1" applyProtection="1">
      <alignment horizontal="center" vertical="top" wrapText="1"/>
    </xf>
    <xf numFmtId="0" fontId="20" fillId="4" borderId="0" xfId="7" applyFont="1" applyFill="1" applyAlignment="1" applyProtection="1">
      <alignment horizontal="center" vertical="top"/>
    </xf>
  </cellXfs>
  <cellStyles count="12">
    <cellStyle name="Currency 2" xfId="3" xr:uid="{F95F841D-6F9F-408B-ABCE-AC82B7A6D715}"/>
    <cellStyle name="Followed Hyperlink" xfId="6" builtinId="9" customBuiltin="1"/>
    <cellStyle name="Heading 1 2" xfId="9" xr:uid="{0A80D0B7-3010-4A1A-8882-80542150E16F}"/>
    <cellStyle name="Heading 2 2" xfId="10" xr:uid="{501E7996-E1DA-497C-8133-CFCDF7607E56}"/>
    <cellStyle name="Heading 3 2" xfId="11" xr:uid="{B1B81DCE-A6A5-47F1-9C6F-7A613EC78AE0}"/>
    <cellStyle name="Hyperlink" xfId="4" builtinId="8" customBuiltin="1"/>
    <cellStyle name="Input" xfId="1" builtinId="20"/>
    <cellStyle name="Normal" xfId="0" builtinId="0"/>
    <cellStyle name="Normal 2" xfId="2" xr:uid="{64921804-34EA-4B1E-982E-CE706B4FB361}"/>
    <cellStyle name="Normal 3" xfId="5" xr:uid="{7AB8DEBE-BA45-4F7A-95AE-8079ABA42918}"/>
    <cellStyle name="Normal 4" xfId="8" xr:uid="{D72EDB9D-E52C-49FB-8AFC-2F8E2F52E29C}"/>
    <cellStyle name="Title 2" xfId="7" xr:uid="{17D47DBB-F7AF-42E8-B4CA-EC5FA1C67D15}"/>
  </cellStyles>
  <dxfs count="1463">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indexed="65"/>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numFmt numFmtId="0" formatCode="General"/>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rgb="FF274B46"/>
        <name val="Calibri"/>
        <family val="2"/>
        <scheme val="minor"/>
      </font>
      <fill>
        <patternFill patternType="none">
          <fgColor indexed="64"/>
          <bgColor auto="1"/>
        </patternFill>
      </fill>
      <alignment vertical="top" textRotation="0" wrapText="1" indent="0" justifyLastLine="0" shrinkToFit="0" readingOrder="0"/>
      <protection locked="1" hidden="0"/>
    </dxf>
    <dxf>
      <font>
        <strike val="0"/>
        <outline val="0"/>
        <shadow val="0"/>
        <vertAlign val="baseline"/>
        <name val="Calibri"/>
        <family val="2"/>
        <scheme val="minor"/>
      </font>
      <alignment vertical="top" textRotation="0" wrapText="1" indent="0" justifyLastLine="0" shrinkToFit="0" readingOrder="0"/>
      <protection locked="1" hidden="0"/>
    </dxf>
    <dxf>
      <fill>
        <patternFill>
          <bgColor theme="0" tint="-0.499984740745262"/>
        </patternFill>
      </fill>
    </dxf>
    <dxf>
      <fill>
        <patternFill>
          <bgColor theme="0" tint="-0.499984740745262"/>
        </patternFill>
      </fill>
    </dxf>
    <dxf>
      <font>
        <b val="0"/>
        <i/>
        <u/>
        <color theme="3" tint="-0.499984740745262"/>
      </font>
      <fill>
        <patternFill>
          <bgColor theme="9" tint="0.59996337778862885"/>
        </patternFill>
      </fill>
      <border>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indexed="65"/>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numFmt numFmtId="0" formatCode="General"/>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rgb="FF274B46"/>
        <name val="Calibri"/>
        <family val="2"/>
        <scheme val="minor"/>
      </font>
      <fill>
        <patternFill patternType="none">
          <fgColor indexed="64"/>
          <bgColor auto="1"/>
        </patternFill>
      </fill>
      <alignment vertical="top" textRotation="0" wrapText="1" indent="0" justifyLastLine="0" shrinkToFit="0" readingOrder="0"/>
      <protection locked="1" hidden="0"/>
    </dxf>
    <dxf>
      <font>
        <strike val="0"/>
        <outline val="0"/>
        <shadow val="0"/>
        <vertAlign val="baseline"/>
        <name val="Calibri"/>
        <family val="2"/>
        <scheme val="minor"/>
      </font>
      <alignment vertical="top" textRotation="0" wrapText="1" indent="0" justifyLastLine="0" shrinkToFit="0" readingOrder="0"/>
      <protection locked="1" hidden="0"/>
    </dxf>
    <dxf>
      <fill>
        <patternFill>
          <bgColor theme="0" tint="-0.499984740745262"/>
        </patternFill>
      </fill>
    </dxf>
    <dxf>
      <fill>
        <patternFill>
          <bgColor theme="0" tint="-0.499984740745262"/>
        </patternFill>
      </fill>
    </dxf>
    <dxf>
      <font>
        <b val="0"/>
        <i/>
        <u/>
        <color theme="3" tint="-0.499984740745262"/>
      </font>
      <fill>
        <patternFill>
          <bgColor theme="9" tint="0.59996337778862885"/>
        </patternFill>
      </fill>
      <border>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indexed="65"/>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numFmt numFmtId="0" formatCode="General"/>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rgb="FF274B46"/>
        <name val="Calibri"/>
        <family val="2"/>
        <scheme val="minor"/>
      </font>
      <fill>
        <patternFill patternType="none">
          <fgColor indexed="64"/>
          <bgColor auto="1"/>
        </patternFill>
      </fill>
      <alignment vertical="top" textRotation="0" wrapText="1" indent="0" justifyLastLine="0" shrinkToFit="0" readingOrder="0"/>
      <protection locked="1" hidden="0"/>
    </dxf>
    <dxf>
      <font>
        <strike val="0"/>
        <outline val="0"/>
        <shadow val="0"/>
        <vertAlign val="baseline"/>
        <name val="Calibri"/>
        <family val="2"/>
        <scheme val="minor"/>
      </font>
      <alignment vertical="top" textRotation="0" wrapText="1" indent="0" justifyLastLine="0" shrinkToFit="0" readingOrder="0"/>
      <protection locked="1" hidden="0"/>
    </dxf>
    <dxf>
      <fill>
        <patternFill>
          <bgColor theme="0" tint="-0.499984740745262"/>
        </patternFill>
      </fill>
    </dxf>
    <dxf>
      <fill>
        <patternFill>
          <bgColor theme="0" tint="-0.499984740745262"/>
        </patternFill>
      </fill>
    </dxf>
    <dxf>
      <font>
        <b val="0"/>
        <i/>
        <u/>
        <color theme="3" tint="-0.499984740745262"/>
      </font>
      <fill>
        <patternFill>
          <bgColor theme="9" tint="0.59996337778862885"/>
        </patternFill>
      </fill>
      <border>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indexed="65"/>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numFmt numFmtId="0" formatCode="General"/>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rgb="FF274B46"/>
        <name val="Calibri"/>
        <family val="2"/>
        <scheme val="minor"/>
      </font>
      <fill>
        <patternFill patternType="none">
          <fgColor indexed="64"/>
          <bgColor auto="1"/>
        </patternFill>
      </fill>
      <alignment vertical="top" textRotation="0" wrapText="1" indent="0" justifyLastLine="0" shrinkToFit="0" readingOrder="0"/>
      <protection locked="1" hidden="0"/>
    </dxf>
    <dxf>
      <font>
        <strike val="0"/>
        <outline val="0"/>
        <shadow val="0"/>
        <vertAlign val="baseline"/>
        <name val="Calibri"/>
        <family val="2"/>
        <scheme val="minor"/>
      </font>
      <alignment vertical="top" textRotation="0" wrapText="1" indent="0" justifyLastLine="0" shrinkToFit="0" readingOrder="0"/>
      <protection locked="1" hidden="0"/>
    </dxf>
    <dxf>
      <fill>
        <patternFill>
          <bgColor theme="0" tint="-0.499984740745262"/>
        </patternFill>
      </fill>
    </dxf>
    <dxf>
      <fill>
        <patternFill>
          <bgColor theme="0" tint="-0.499984740745262"/>
        </patternFill>
      </fill>
    </dxf>
    <dxf>
      <font>
        <b val="0"/>
        <i/>
        <u/>
        <color theme="3" tint="-0.499984740745262"/>
      </font>
      <fill>
        <patternFill>
          <bgColor theme="9" tint="0.59996337778862885"/>
        </patternFill>
      </fill>
      <border>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indexed="65"/>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numFmt numFmtId="0" formatCode="General"/>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rgb="FF274B46"/>
        <name val="Calibri"/>
        <family val="2"/>
        <scheme val="minor"/>
      </font>
      <fill>
        <patternFill patternType="none">
          <fgColor indexed="64"/>
          <bgColor auto="1"/>
        </patternFill>
      </fill>
      <alignment vertical="top" textRotation="0" indent="0" justifyLastLine="0" shrinkToFit="0" readingOrder="0"/>
      <protection locked="1" hidden="0"/>
    </dxf>
    <dxf>
      <font>
        <strike val="0"/>
        <outline val="0"/>
        <shadow val="0"/>
        <vertAlign val="baseline"/>
        <name val="Calibri"/>
        <family val="2"/>
        <scheme val="minor"/>
      </font>
      <alignment vertical="top" textRotation="0" indent="0" justifyLastLine="0" shrinkToFit="0" readingOrder="0"/>
      <protection locked="1" hidden="0"/>
    </dxf>
    <dxf>
      <fill>
        <patternFill>
          <bgColor theme="0" tint="-0.499984740745262"/>
        </patternFill>
      </fill>
    </dxf>
    <dxf>
      <fill>
        <patternFill>
          <bgColor theme="0" tint="-0.499984740745262"/>
        </patternFill>
      </fill>
    </dxf>
    <dxf>
      <font>
        <b val="0"/>
        <i/>
        <u/>
        <color theme="3" tint="-0.499984740745262"/>
      </font>
      <fill>
        <patternFill>
          <bgColor theme="9" tint="0.59996337778862885"/>
        </patternFill>
      </fill>
      <border>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indexed="65"/>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numFmt numFmtId="0" formatCode="General"/>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rgb="FF274B46"/>
        <name val="Calibri"/>
        <family val="2"/>
        <scheme val="minor"/>
      </font>
      <fill>
        <patternFill patternType="none">
          <fgColor indexed="64"/>
          <bgColor auto="1"/>
        </patternFill>
      </fill>
      <alignment vertical="top" textRotation="0" wrapText="1" indent="0" justifyLastLine="0" shrinkToFit="0" readingOrder="0"/>
      <protection locked="1" hidden="0"/>
    </dxf>
    <dxf>
      <font>
        <strike val="0"/>
        <outline val="0"/>
        <shadow val="0"/>
        <vertAlign val="baseline"/>
        <name val="Calibri"/>
        <family val="2"/>
        <scheme val="minor"/>
      </font>
      <alignment vertical="top" textRotation="0" wrapText="1" indent="0" justifyLastLine="0" shrinkToFit="0" readingOrder="0"/>
      <protection locked="1" hidden="0"/>
    </dxf>
    <dxf>
      <fill>
        <patternFill>
          <bgColor theme="0" tint="-0.499984740745262"/>
        </patternFill>
      </fill>
    </dxf>
    <dxf>
      <fill>
        <patternFill>
          <bgColor theme="0" tint="-0.499984740745262"/>
        </patternFill>
      </fill>
    </dxf>
    <dxf>
      <font>
        <b val="0"/>
        <i/>
        <u/>
        <color theme="3" tint="-0.499984740745262"/>
      </font>
      <fill>
        <patternFill>
          <bgColor theme="9" tint="0.59996337778862885"/>
        </patternFill>
      </fill>
      <border>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indexed="65"/>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numFmt numFmtId="0" formatCode="General"/>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rgb="FF274B46"/>
        <name val="Calibri"/>
        <family val="2"/>
        <scheme val="minor"/>
      </font>
      <fill>
        <patternFill patternType="none">
          <fgColor indexed="64"/>
          <bgColor auto="1"/>
        </patternFill>
      </fill>
      <alignment vertical="top" textRotation="0" wrapText="1" indent="0" justifyLastLine="0" shrinkToFit="0" readingOrder="0"/>
      <protection locked="1" hidden="0"/>
    </dxf>
    <dxf>
      <font>
        <strike val="0"/>
        <outline val="0"/>
        <shadow val="0"/>
        <vertAlign val="baseline"/>
        <name val="Calibri"/>
        <family val="2"/>
        <scheme val="minor"/>
      </font>
      <alignment vertical="top" textRotation="0" wrapText="1" indent="0" justifyLastLine="0" shrinkToFit="0" readingOrder="0"/>
      <protection locked="1" hidden="0"/>
    </dxf>
    <dxf>
      <fill>
        <patternFill>
          <bgColor theme="0" tint="-0.499984740745262"/>
        </patternFill>
      </fill>
    </dxf>
    <dxf>
      <fill>
        <patternFill>
          <bgColor theme="0" tint="-0.499984740745262"/>
        </patternFill>
      </fill>
    </dxf>
    <dxf>
      <font>
        <b val="0"/>
        <i/>
        <u/>
        <color theme="3" tint="-0.499984740745262"/>
      </font>
      <fill>
        <patternFill>
          <bgColor theme="9" tint="0.59996337778862885"/>
        </patternFill>
      </fill>
      <border>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indexed="65"/>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numFmt numFmtId="0" formatCode="General"/>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rgb="FF274B46"/>
        <name val="Calibri"/>
        <family val="2"/>
        <scheme val="minor"/>
      </font>
      <fill>
        <patternFill patternType="none">
          <fgColor indexed="64"/>
          <bgColor auto="1"/>
        </patternFill>
      </fill>
      <alignment vertical="top" textRotation="0" wrapText="1" indent="0" justifyLastLine="0" shrinkToFit="0" readingOrder="0"/>
      <protection locked="1" hidden="0"/>
    </dxf>
    <dxf>
      <font>
        <strike val="0"/>
        <outline val="0"/>
        <shadow val="0"/>
        <vertAlign val="baseline"/>
        <name val="Calibri"/>
        <family val="2"/>
        <scheme val="minor"/>
      </font>
      <alignment vertical="top" textRotation="0" wrapText="1" indent="0" justifyLastLine="0" shrinkToFit="0" readingOrder="0"/>
      <protection locked="1" hidden="0"/>
    </dxf>
    <dxf>
      <fill>
        <patternFill>
          <bgColor theme="0" tint="-0.499984740745262"/>
        </patternFill>
      </fill>
    </dxf>
    <dxf>
      <fill>
        <patternFill>
          <bgColor theme="0" tint="-0.499984740745262"/>
        </patternFill>
      </fill>
    </dxf>
    <dxf>
      <font>
        <b val="0"/>
        <i/>
        <u/>
        <color theme="3" tint="-0.499984740745262"/>
      </font>
      <fill>
        <patternFill>
          <bgColor theme="9" tint="0.59996337778862885"/>
        </patternFill>
      </fill>
      <border>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indexed="65"/>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numFmt numFmtId="0" formatCode="General"/>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rgb="FF274B46"/>
        <name val="Calibri"/>
        <family val="2"/>
        <scheme val="minor"/>
      </font>
      <fill>
        <patternFill patternType="none">
          <fgColor indexed="64"/>
          <bgColor auto="1"/>
        </patternFill>
      </fill>
      <alignment vertical="top" textRotation="0" wrapText="1" indent="0" justifyLastLine="0" shrinkToFit="0" readingOrder="0"/>
      <protection locked="1" hidden="0"/>
    </dxf>
    <dxf>
      <font>
        <strike val="0"/>
        <outline val="0"/>
        <shadow val="0"/>
        <vertAlign val="baseline"/>
        <name val="Calibri"/>
        <family val="2"/>
        <scheme val="minor"/>
      </font>
      <alignment vertical="top" textRotation="0" wrapText="1" indent="0" justifyLastLine="0" shrinkToFit="0" readingOrder="0"/>
      <protection locked="1" hidden="0"/>
    </dxf>
    <dxf>
      <fill>
        <patternFill>
          <bgColor theme="0" tint="-0.499984740745262"/>
        </patternFill>
      </fill>
    </dxf>
    <dxf>
      <fill>
        <patternFill>
          <bgColor theme="0" tint="-0.499984740745262"/>
        </patternFill>
      </fill>
    </dxf>
    <dxf>
      <font>
        <b val="0"/>
        <i/>
        <u/>
        <color theme="3" tint="-0.499984740745262"/>
      </font>
      <fill>
        <patternFill>
          <bgColor theme="9" tint="0.59996337778862885"/>
        </patternFill>
      </fill>
      <border>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indexed="65"/>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numFmt numFmtId="0" formatCode="General"/>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rgb="FF274B46"/>
        <name val="Calibri"/>
        <family val="2"/>
        <scheme val="minor"/>
      </font>
      <fill>
        <patternFill patternType="none">
          <fgColor indexed="64"/>
          <bgColor auto="1"/>
        </patternFill>
      </fill>
      <alignment vertical="top" textRotation="0" wrapText="1" indent="0" justifyLastLine="0" shrinkToFit="0" readingOrder="0"/>
      <protection locked="1" hidden="0"/>
    </dxf>
    <dxf>
      <font>
        <strike val="0"/>
        <outline val="0"/>
        <shadow val="0"/>
        <vertAlign val="baseline"/>
        <name val="Calibri"/>
        <family val="2"/>
        <scheme val="minor"/>
      </font>
      <alignment vertical="top" textRotation="0" wrapText="1" indent="0" justifyLastLine="0" shrinkToFit="0" readingOrder="0"/>
      <protection locked="1" hidden="0"/>
    </dxf>
    <dxf>
      <fill>
        <patternFill>
          <bgColor theme="0" tint="-0.499984740745262"/>
        </patternFill>
      </fill>
    </dxf>
    <dxf>
      <fill>
        <patternFill>
          <bgColor theme="0" tint="-0.499984740745262"/>
        </patternFill>
      </fill>
    </dxf>
    <dxf>
      <font>
        <b val="0"/>
        <i/>
        <u/>
        <color theme="3" tint="-0.499984740745262"/>
      </font>
      <fill>
        <patternFill>
          <bgColor theme="9" tint="0.59996337778862885"/>
        </patternFill>
      </fill>
      <border>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indexed="65"/>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numFmt numFmtId="0" formatCode="General"/>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rgb="FF274B46"/>
        <name val="Calibri"/>
        <family val="2"/>
        <scheme val="minor"/>
      </font>
      <fill>
        <patternFill patternType="none">
          <fgColor indexed="64"/>
          <bgColor auto="1"/>
        </patternFill>
      </fill>
      <alignment vertical="top" textRotation="0" wrapText="1" indent="0" justifyLastLine="0" shrinkToFit="0" readingOrder="0"/>
      <protection locked="1" hidden="0"/>
    </dxf>
    <dxf>
      <font>
        <strike val="0"/>
        <outline val="0"/>
        <shadow val="0"/>
        <vertAlign val="baseline"/>
        <name val="Calibri"/>
        <family val="2"/>
        <scheme val="minor"/>
      </font>
      <alignment vertical="top" textRotation="0" wrapText="1" indent="0" justifyLastLine="0" shrinkToFit="0" readingOrder="0"/>
      <protection locked="1" hidden="0"/>
    </dxf>
    <dxf>
      <font>
        <b val="0"/>
        <i/>
        <u/>
        <color theme="3" tint="-0.499984740745262"/>
      </font>
      <fill>
        <patternFill>
          <bgColor theme="9" tint="0.59996337778862885"/>
        </patternFill>
      </fill>
      <border>
        <top style="thin">
          <color theme="0"/>
        </top>
        <bottom style="thin">
          <color theme="0"/>
        </bottom>
      </border>
    </dxf>
    <dxf>
      <fill>
        <patternFill>
          <bgColor theme="0" tint="-0.499984740745262"/>
        </patternFill>
      </fill>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ill>
        <patternFill>
          <bgColor theme="0" tint="-0.499984740745262"/>
        </patternFill>
      </fill>
    </dxf>
    <dxf>
      <font>
        <b val="0"/>
        <i/>
        <u/>
        <color theme="3" tint="-0.499984740745262"/>
      </font>
      <fill>
        <patternFill>
          <bgColor theme="9" tint="0.59996337778862885"/>
        </patternFill>
      </fill>
      <border>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b/>
        <i val="0"/>
      </font>
      <fill>
        <patternFill>
          <bgColor theme="9" tint="0.39994506668294322"/>
        </patternFill>
      </fill>
      <border>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indexed="65"/>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numFmt numFmtId="0" formatCode="General"/>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rgb="FF274B46"/>
        <name val="Calibri"/>
        <family val="2"/>
        <scheme val="minor"/>
      </font>
      <fill>
        <patternFill patternType="none">
          <fgColor indexed="64"/>
          <bgColor auto="1"/>
        </patternFill>
      </fill>
      <alignment vertical="top" textRotation="0" wrapText="1" indent="0" justifyLastLine="0" shrinkToFit="0" readingOrder="0"/>
      <protection locked="1" hidden="0"/>
    </dxf>
    <dxf>
      <font>
        <strike val="0"/>
        <outline val="0"/>
        <shadow val="0"/>
        <vertAlign val="baseline"/>
        <name val="Calibri"/>
        <family val="2"/>
        <scheme val="minor"/>
      </font>
      <alignment vertical="top" textRotation="0" wrapText="1" indent="0" justifyLastLine="0" shrinkToFit="0" readingOrder="0"/>
      <protection locked="1" hidden="0"/>
    </dxf>
    <dxf>
      <fill>
        <patternFill>
          <bgColor theme="0" tint="-0.499984740745262"/>
        </patternFill>
      </fill>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ill>
        <patternFill>
          <bgColor theme="0" tint="-0.499984740745262"/>
        </patternFill>
      </fill>
    </dxf>
    <dxf>
      <font>
        <b val="0"/>
        <i/>
        <u/>
        <color theme="3" tint="-0.499984740745262"/>
      </font>
      <fill>
        <patternFill>
          <bgColor theme="9" tint="0.59996337778862885"/>
        </patternFill>
      </fill>
      <border>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indexed="65"/>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numFmt numFmtId="0" formatCode="General"/>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rgb="FF274B46"/>
        <name val="Calibri"/>
        <family val="2"/>
        <scheme val="minor"/>
      </font>
      <fill>
        <patternFill patternType="none">
          <fgColor indexed="64"/>
          <bgColor auto="1"/>
        </patternFill>
      </fill>
      <alignment vertical="top" textRotation="0" wrapText="1" indent="0" justifyLastLine="0" shrinkToFit="0" readingOrder="0"/>
      <protection locked="1" hidden="0"/>
    </dxf>
    <dxf>
      <font>
        <strike val="0"/>
        <outline val="0"/>
        <shadow val="0"/>
        <vertAlign val="baseline"/>
        <name val="Calibri"/>
        <family val="2"/>
        <scheme val="minor"/>
      </font>
      <alignment vertical="top" textRotation="0" wrapText="1" indent="0" justifyLastLine="0" shrinkToFit="0" readingOrder="0"/>
      <protection locked="1" hidden="0"/>
    </dxf>
    <dxf>
      <fill>
        <patternFill>
          <bgColor theme="0" tint="-0.499984740745262"/>
        </patternFill>
      </fill>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ill>
        <patternFill>
          <bgColor theme="0" tint="-0.499984740745262"/>
        </patternFill>
      </fill>
    </dxf>
    <dxf>
      <font>
        <b val="0"/>
        <i/>
        <u/>
        <color theme="3" tint="-0.499984740745262"/>
      </font>
      <fill>
        <patternFill>
          <bgColor theme="9" tint="0.59996337778862885"/>
        </patternFill>
      </fill>
      <border>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indexed="65"/>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numFmt numFmtId="0" formatCode="General"/>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rgb="FF274B46"/>
        <name val="Calibri"/>
        <family val="2"/>
        <scheme val="minor"/>
      </font>
      <fill>
        <patternFill patternType="none">
          <fgColor indexed="64"/>
          <bgColor auto="1"/>
        </patternFill>
      </fill>
      <alignment vertical="top" textRotation="0" wrapText="1" indent="0" justifyLastLine="0" shrinkToFit="0" readingOrder="0"/>
      <protection locked="1" hidden="0"/>
    </dxf>
    <dxf>
      <font>
        <strike val="0"/>
        <outline val="0"/>
        <shadow val="0"/>
        <vertAlign val="baseline"/>
        <name val="Calibri"/>
        <family val="2"/>
        <scheme val="minor"/>
      </font>
      <alignment vertical="top" textRotation="0" wrapText="1" indent="0" justifyLastLine="0" shrinkToFit="0" readingOrder="0"/>
      <protection locked="1" hidden="0"/>
    </dxf>
    <dxf>
      <fill>
        <patternFill>
          <bgColor theme="0" tint="-0.499984740745262"/>
        </patternFill>
      </fill>
    </dxf>
    <dxf>
      <fill>
        <patternFill>
          <bgColor theme="0" tint="-0.499984740745262"/>
        </patternFill>
      </fill>
    </dxf>
    <dxf>
      <font>
        <b val="0"/>
        <i/>
        <u/>
        <color theme="3" tint="-0.499984740745262"/>
      </font>
      <fill>
        <patternFill>
          <bgColor theme="9" tint="0.59996337778862885"/>
        </patternFill>
      </fill>
      <border>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indexed="65"/>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numFmt numFmtId="0" formatCode="General"/>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rgb="FF274B46"/>
        <name val="Calibri"/>
        <family val="2"/>
        <scheme val="minor"/>
      </font>
      <fill>
        <patternFill patternType="none">
          <fgColor indexed="64"/>
          <bgColor auto="1"/>
        </patternFill>
      </fill>
      <alignment vertical="top" textRotation="0" wrapText="1" indent="0" justifyLastLine="0" shrinkToFit="0" readingOrder="0"/>
      <protection locked="1" hidden="0"/>
    </dxf>
    <dxf>
      <font>
        <strike val="0"/>
        <outline val="0"/>
        <shadow val="0"/>
        <vertAlign val="baseline"/>
        <name val="Calibri"/>
        <family val="2"/>
        <scheme val="minor"/>
      </font>
      <alignment vertical="top" textRotation="0" wrapText="1" indent="0" justifyLastLine="0" shrinkToFit="0" readingOrder="0"/>
      <protection locked="1" hidden="0"/>
    </dxf>
    <dxf>
      <fill>
        <patternFill>
          <bgColor theme="0" tint="-0.499984740745262"/>
        </patternFill>
      </fill>
    </dxf>
    <dxf>
      <fill>
        <patternFill>
          <bgColor theme="0" tint="-0.499984740745262"/>
        </patternFill>
      </fill>
    </dxf>
    <dxf>
      <font>
        <b val="0"/>
        <i/>
        <u/>
        <color theme="3" tint="-0.499984740745262"/>
      </font>
      <fill>
        <patternFill>
          <bgColor theme="9" tint="0.59996337778862885"/>
        </patternFill>
      </fill>
      <border>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indexed="65"/>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numFmt numFmtId="0" formatCode="General"/>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rgb="FF274B46"/>
        <name val="Calibri"/>
        <family val="2"/>
        <scheme val="minor"/>
      </font>
      <fill>
        <patternFill patternType="none">
          <fgColor indexed="64"/>
          <bgColor auto="1"/>
        </patternFill>
      </fill>
      <alignment vertical="top" textRotation="0" wrapText="1" indent="0" justifyLastLine="0" shrinkToFit="0" readingOrder="0"/>
      <protection locked="1" hidden="0"/>
    </dxf>
    <dxf>
      <font>
        <strike val="0"/>
        <outline val="0"/>
        <shadow val="0"/>
        <vertAlign val="baseline"/>
        <name val="Calibri"/>
        <family val="2"/>
        <scheme val="minor"/>
      </font>
      <alignment vertical="top" textRotation="0" wrapText="1" indent="0" justifyLastLine="0" shrinkToFit="0" readingOrder="0"/>
      <protection locked="1" hidden="0"/>
    </dxf>
    <dxf>
      <fill>
        <patternFill>
          <bgColor theme="0" tint="-0.499984740745262"/>
        </patternFill>
      </fill>
    </dxf>
    <dxf>
      <fill>
        <patternFill>
          <bgColor theme="0" tint="-0.499984740745262"/>
        </patternFill>
      </fill>
    </dxf>
    <dxf>
      <font>
        <b val="0"/>
        <i/>
        <u/>
        <color theme="3" tint="-0.499984740745262"/>
      </font>
      <fill>
        <patternFill>
          <bgColor theme="9" tint="0.59996337778862885"/>
        </patternFill>
      </fill>
      <border>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indexed="65"/>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numFmt numFmtId="0" formatCode="General"/>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rgb="FF274B46"/>
        <name val="Calibri"/>
        <family val="2"/>
        <scheme val="minor"/>
      </font>
      <fill>
        <patternFill patternType="none">
          <fgColor indexed="64"/>
          <bgColor auto="1"/>
        </patternFill>
      </fill>
      <alignment vertical="top" textRotation="0" wrapText="1" indent="0" justifyLastLine="0" shrinkToFit="0" readingOrder="0"/>
      <protection locked="1" hidden="0"/>
    </dxf>
    <dxf>
      <font>
        <strike val="0"/>
        <outline val="0"/>
        <shadow val="0"/>
        <vertAlign val="baseline"/>
        <name val="Calibri"/>
        <family val="2"/>
        <scheme val="minor"/>
      </font>
      <alignment vertical="top" textRotation="0" wrapText="1" indent="0" justifyLastLine="0" shrinkToFit="0" readingOrder="0"/>
      <protection locked="1" hidden="0"/>
    </dxf>
    <dxf>
      <fill>
        <patternFill>
          <bgColor theme="0" tint="-0.499984740745262"/>
        </patternFill>
      </fill>
    </dxf>
    <dxf>
      <fill>
        <patternFill>
          <bgColor theme="0" tint="-0.499984740745262"/>
        </patternFill>
      </fill>
    </dxf>
    <dxf>
      <font>
        <b val="0"/>
        <i/>
        <u/>
        <color theme="3" tint="-0.499984740745262"/>
      </font>
      <fill>
        <patternFill>
          <bgColor theme="9" tint="0.59996337778862885"/>
        </patternFill>
      </fill>
      <border>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indexed="65"/>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numFmt numFmtId="0" formatCode="General"/>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rgb="FF274B46"/>
        <name val="Calibri"/>
        <family val="2"/>
        <scheme val="minor"/>
      </font>
      <fill>
        <patternFill patternType="none">
          <fgColor indexed="64"/>
          <bgColor auto="1"/>
        </patternFill>
      </fill>
      <alignment vertical="top" textRotation="0" wrapText="1" indent="0" justifyLastLine="0" shrinkToFit="0" readingOrder="0"/>
      <protection locked="1" hidden="0"/>
    </dxf>
    <dxf>
      <font>
        <strike val="0"/>
        <outline val="0"/>
        <shadow val="0"/>
        <vertAlign val="baseline"/>
        <name val="Calibri"/>
        <family val="2"/>
        <scheme val="minor"/>
      </font>
      <alignment vertical="top" textRotation="0" wrapText="1" indent="0" justifyLastLine="0" shrinkToFit="0" readingOrder="0"/>
      <protection locked="1" hidden="0"/>
    </dxf>
    <dxf>
      <fill>
        <patternFill>
          <bgColor theme="0" tint="-0.499984740745262"/>
        </patternFill>
      </fill>
    </dxf>
    <dxf>
      <fill>
        <patternFill>
          <bgColor theme="0" tint="-0.499984740745262"/>
        </patternFill>
      </fill>
    </dxf>
    <dxf>
      <font>
        <b val="0"/>
        <i/>
        <u/>
        <color theme="3" tint="-0.499984740745262"/>
      </font>
      <fill>
        <patternFill>
          <bgColor theme="9" tint="0.59996337778862885"/>
        </patternFill>
      </fill>
      <border>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indexed="65"/>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numFmt numFmtId="0" formatCode="General"/>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rgb="FF274B46"/>
        <name val="Calibri"/>
        <family val="2"/>
        <scheme val="minor"/>
      </font>
      <fill>
        <patternFill patternType="none">
          <fgColor indexed="64"/>
          <bgColor auto="1"/>
        </patternFill>
      </fill>
      <alignment vertical="top" textRotation="0" wrapText="1" indent="0" justifyLastLine="0" shrinkToFit="0" readingOrder="0"/>
      <protection locked="1" hidden="0"/>
    </dxf>
    <dxf>
      <font>
        <strike val="0"/>
        <outline val="0"/>
        <shadow val="0"/>
        <vertAlign val="baseline"/>
        <name val="Calibri"/>
        <family val="2"/>
        <scheme val="minor"/>
      </font>
      <alignment vertical="top" textRotation="0" wrapText="1" indent="0" justifyLastLine="0" shrinkToFit="0" readingOrder="0"/>
      <protection locked="1" hidden="0"/>
    </dxf>
    <dxf>
      <fill>
        <patternFill>
          <bgColor theme="0" tint="-0.499984740745262"/>
        </patternFill>
      </fill>
    </dxf>
    <dxf>
      <fill>
        <patternFill>
          <bgColor theme="0" tint="-0.499984740745262"/>
        </patternFill>
      </fill>
    </dxf>
    <dxf>
      <font>
        <b val="0"/>
        <i/>
        <u/>
        <color theme="3" tint="-0.499984740745262"/>
      </font>
      <fill>
        <patternFill>
          <bgColor theme="9" tint="0.59996337778862885"/>
        </patternFill>
      </fill>
      <border>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indexed="65"/>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numFmt numFmtId="0" formatCode="General"/>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rgb="FF274B46"/>
        <name val="Calibri"/>
        <family val="2"/>
        <scheme val="minor"/>
      </font>
      <fill>
        <patternFill patternType="none">
          <fgColor indexed="64"/>
          <bgColor auto="1"/>
        </patternFill>
      </fill>
      <alignment vertical="top" textRotation="0" wrapText="1" indent="0" justifyLastLine="0" shrinkToFit="0" readingOrder="0"/>
      <protection locked="1" hidden="0"/>
    </dxf>
    <dxf>
      <font>
        <strike val="0"/>
        <outline val="0"/>
        <shadow val="0"/>
        <vertAlign val="baseline"/>
        <name val="Calibri"/>
        <family val="2"/>
        <scheme val="minor"/>
      </font>
      <alignment vertical="top" textRotation="0" wrapText="1" indent="0" justifyLastLine="0" shrinkToFit="0" readingOrder="0"/>
      <protection locked="1" hidden="0"/>
    </dxf>
    <dxf>
      <fill>
        <patternFill>
          <bgColor theme="0" tint="-0.499984740745262"/>
        </patternFill>
      </fill>
    </dxf>
    <dxf>
      <fill>
        <patternFill>
          <bgColor theme="0" tint="-0.499984740745262"/>
        </patternFill>
      </fill>
    </dxf>
    <dxf>
      <font>
        <b val="0"/>
        <i/>
        <u/>
        <color theme="3" tint="-0.499984740745262"/>
      </font>
      <fill>
        <patternFill>
          <bgColor theme="9" tint="0.59996337778862885"/>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indexed="65"/>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numFmt numFmtId="0" formatCode="General"/>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rgb="FF274B46"/>
        <name val="Calibri"/>
        <family val="2"/>
        <scheme val="minor"/>
      </font>
      <fill>
        <patternFill patternType="none">
          <fgColor indexed="64"/>
          <bgColor auto="1"/>
        </patternFill>
      </fill>
      <alignment vertical="top" textRotation="0" wrapText="1" indent="0" justifyLastLine="0" shrinkToFit="0" readingOrder="0"/>
      <protection locked="1" hidden="0"/>
    </dxf>
    <dxf>
      <font>
        <strike val="0"/>
        <outline val="0"/>
        <shadow val="0"/>
        <vertAlign val="baseline"/>
        <name val="Calibri"/>
        <family val="2"/>
        <scheme val="minor"/>
      </font>
      <alignment vertical="top" textRotation="0" wrapText="1" indent="0" justifyLastLine="0" shrinkToFit="0" readingOrder="0"/>
      <protection locked="1" hidden="0"/>
    </dxf>
    <dxf>
      <fill>
        <patternFill>
          <bgColor theme="0" tint="-0.499984740745262"/>
        </patternFill>
      </fill>
    </dxf>
    <dxf>
      <fill>
        <patternFill>
          <bgColor theme="0" tint="-0.499984740745262"/>
        </patternFill>
      </fill>
    </dxf>
    <dxf>
      <font>
        <b val="0"/>
        <i/>
        <u/>
        <color theme="3" tint="-0.499984740745262"/>
      </font>
      <fill>
        <patternFill>
          <bgColor theme="9" tint="0.59996337778862885"/>
        </patternFill>
      </fill>
      <border>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indexed="65"/>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numFmt numFmtId="0" formatCode="General"/>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rgb="FF274B46"/>
        <name val="Calibri"/>
        <family val="2"/>
        <scheme val="minor"/>
      </font>
      <fill>
        <patternFill patternType="none">
          <fgColor indexed="64"/>
          <bgColor auto="1"/>
        </patternFill>
      </fill>
      <alignment vertical="top" textRotation="0" wrapText="1" indent="0" justifyLastLine="0" shrinkToFit="0" readingOrder="0"/>
      <protection locked="1" hidden="0"/>
    </dxf>
    <dxf>
      <font>
        <strike val="0"/>
        <outline val="0"/>
        <shadow val="0"/>
        <vertAlign val="baseline"/>
        <name val="Calibri"/>
        <family val="2"/>
        <scheme val="minor"/>
      </font>
      <alignment vertical="top" textRotation="0" wrapText="1" indent="0" justifyLastLine="0" shrinkToFit="0" readingOrder="0"/>
      <protection locked="1" hidden="0"/>
    </dxf>
    <dxf>
      <fill>
        <patternFill>
          <bgColor theme="0" tint="-0.499984740745262"/>
        </patternFill>
      </fill>
    </dxf>
    <dxf>
      <fill>
        <patternFill>
          <bgColor theme="0" tint="-0.499984740745262"/>
        </patternFill>
      </fill>
    </dxf>
    <dxf>
      <font>
        <b val="0"/>
        <i/>
        <u/>
        <color theme="3" tint="-0.499984740745262"/>
      </font>
      <fill>
        <patternFill>
          <bgColor theme="9" tint="0.59996337778862885"/>
        </patternFill>
      </fill>
      <border>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val="0"/>
        <strike val="0"/>
        <condense val="0"/>
        <extend val="0"/>
        <outline val="0"/>
        <shadow val="0"/>
        <u val="none"/>
        <vertAlign val="baseline"/>
        <sz val="11"/>
        <color theme="3" tint="-0.499984740745262"/>
        <name val="Calibri"/>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scheme val="minor"/>
      </font>
      <fill>
        <patternFill patternType="none">
          <fgColor indexed="64"/>
          <bgColor indexed="65"/>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scheme val="minor"/>
      </font>
      <numFmt numFmtId="0" formatCode="General"/>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rgb="FF274B46"/>
        <name val="Calibri"/>
        <scheme val="minor"/>
      </font>
      <fill>
        <patternFill patternType="none">
          <fgColor indexed="64"/>
          <bgColor auto="1"/>
        </patternFill>
      </fill>
      <alignment vertical="top" textRotation="0" wrapText="1" indent="0" justifyLastLine="0" shrinkToFit="0" readingOrder="0"/>
      <protection locked="1" hidden="0"/>
    </dxf>
    <dxf>
      <font>
        <strike val="0"/>
        <outline val="0"/>
        <shadow val="0"/>
        <vertAlign val="baseline"/>
        <name val="Calibri"/>
        <scheme val="minor"/>
      </font>
      <alignment vertical="top" textRotation="0" wrapText="1" indent="0" justifyLastLine="0" shrinkToFit="0" readingOrder="0"/>
      <protection locked="1" hidden="0"/>
    </dxf>
    <dxf>
      <fill>
        <patternFill>
          <bgColor theme="0" tint="-0.499984740745262"/>
        </patternFill>
      </fill>
    </dxf>
    <dxf>
      <fill>
        <patternFill>
          <bgColor theme="0" tint="-0.499984740745262"/>
        </patternFill>
      </fill>
    </dxf>
    <dxf>
      <font>
        <b val="0"/>
        <i/>
        <u/>
        <color theme="3" tint="-0.499984740745262"/>
      </font>
      <fill>
        <patternFill>
          <bgColor theme="9" tint="0.59996337778862885"/>
        </patternFill>
      </fill>
      <border>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val="0"/>
        <strike val="0"/>
        <condense val="0"/>
        <extend val="0"/>
        <outline val="0"/>
        <shadow val="0"/>
        <u val="none"/>
        <vertAlign val="baseline"/>
        <sz val="11"/>
        <color theme="3" tint="-0.499984740745262"/>
        <name val="Calibri"/>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scheme val="minor"/>
      </font>
      <fill>
        <patternFill patternType="none">
          <fgColor indexed="64"/>
          <bgColor indexed="65"/>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scheme val="minor"/>
      </font>
      <numFmt numFmtId="0" formatCode="General"/>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rgb="FF274B46"/>
        <name val="Calibri"/>
        <scheme val="minor"/>
      </font>
      <fill>
        <patternFill patternType="none">
          <fgColor indexed="64"/>
          <bgColor auto="1"/>
        </patternFill>
      </fill>
      <alignment vertical="top" textRotation="0" wrapText="1" indent="0" justifyLastLine="0" shrinkToFit="0" readingOrder="0"/>
      <protection locked="1" hidden="0"/>
    </dxf>
    <dxf>
      <font>
        <strike val="0"/>
        <outline val="0"/>
        <shadow val="0"/>
        <vertAlign val="baseline"/>
        <name val="Calibri"/>
        <scheme val="minor"/>
      </font>
      <alignment vertical="top" textRotation="0" wrapText="1" indent="0" justifyLastLine="0" shrinkToFit="0" readingOrder="0"/>
      <protection locked="1" hidden="0"/>
    </dxf>
    <dxf>
      <fill>
        <patternFill>
          <bgColor theme="0" tint="-0.499984740745262"/>
        </patternFill>
      </fill>
    </dxf>
    <dxf>
      <fill>
        <patternFill>
          <bgColor theme="0" tint="-0.499984740745262"/>
        </patternFill>
      </fill>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indexed="65"/>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numFmt numFmtId="0" formatCode="General"/>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rgb="FF274B46"/>
        <name val="Calibri"/>
        <family val="2"/>
        <scheme val="minor"/>
      </font>
      <fill>
        <patternFill patternType="none">
          <fgColor indexed="64"/>
          <bgColor auto="1"/>
        </patternFill>
      </fill>
      <alignment vertical="top" textRotation="0" wrapText="1" indent="0" justifyLastLine="0" shrinkToFit="0" readingOrder="0"/>
      <protection locked="1" hidden="0"/>
    </dxf>
    <dxf>
      <font>
        <strike val="0"/>
        <outline val="0"/>
        <shadow val="0"/>
        <vertAlign val="baseline"/>
        <name val="Calibri"/>
        <family val="2"/>
        <scheme val="minor"/>
      </font>
      <alignment vertical="top" textRotation="0" wrapText="1" indent="0" justifyLastLine="0" shrinkToFit="0" readingOrder="0"/>
      <protection locked="1" hidden="0"/>
    </dxf>
    <dxf>
      <fill>
        <patternFill>
          <bgColor theme="0" tint="-0.499984740745262"/>
        </patternFill>
      </fill>
    </dxf>
    <dxf>
      <fill>
        <patternFill>
          <bgColor theme="0" tint="-0.499984740745262"/>
        </patternFill>
      </fill>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indexed="65"/>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numFmt numFmtId="0" formatCode="General"/>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rgb="FF274B46"/>
        <name val="Calibri"/>
        <family val="2"/>
        <scheme val="minor"/>
      </font>
      <fill>
        <patternFill patternType="none">
          <fgColor indexed="64"/>
          <bgColor auto="1"/>
        </patternFill>
      </fill>
      <alignment vertical="top" textRotation="0" wrapText="1" indent="0" justifyLastLine="0" shrinkToFit="0" readingOrder="0"/>
      <protection locked="1" hidden="0"/>
    </dxf>
    <dxf>
      <font>
        <strike val="0"/>
        <outline val="0"/>
        <shadow val="0"/>
        <vertAlign val="baseline"/>
        <name val="Calibri"/>
        <family val="2"/>
        <scheme val="minor"/>
      </font>
      <alignment vertical="top" textRotation="0" wrapText="1" indent="0" justifyLastLine="0" shrinkToFit="0" readingOrder="0"/>
      <protection locked="1" hidden="0"/>
    </dxf>
    <dxf>
      <fill>
        <patternFill>
          <bgColor theme="0" tint="-0.499984740745262"/>
        </patternFill>
      </fill>
    </dxf>
    <dxf>
      <fill>
        <patternFill>
          <bgColor theme="0" tint="-0.499984740745262"/>
        </patternFill>
      </fill>
    </dxf>
    <dxf>
      <font>
        <b val="0"/>
        <i/>
        <u/>
        <color theme="3" tint="-0.499984740745262"/>
      </font>
      <fill>
        <patternFill>
          <bgColor theme="9" tint="0.59996337778862885"/>
        </patternFill>
      </fill>
      <border>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indexed="65"/>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numFmt numFmtId="0" formatCode="General"/>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rgb="FF274B46"/>
        <name val="Calibri"/>
        <family val="2"/>
        <scheme val="minor"/>
      </font>
      <fill>
        <patternFill patternType="none">
          <fgColor indexed="64"/>
          <bgColor auto="1"/>
        </patternFill>
      </fill>
      <alignment vertical="top" textRotation="0" indent="0" justifyLastLine="0" shrinkToFit="0" readingOrder="0"/>
      <protection locked="1" hidden="0"/>
    </dxf>
    <dxf>
      <font>
        <strike val="0"/>
        <outline val="0"/>
        <shadow val="0"/>
        <vertAlign val="baseline"/>
        <name val="Calibri"/>
        <family val="2"/>
        <scheme val="minor"/>
      </font>
      <alignment vertical="top" textRotation="0" indent="0" justifyLastLine="0" shrinkToFit="0" readingOrder="0"/>
      <protection locked="1" hidden="0"/>
    </dxf>
    <dxf>
      <fill>
        <patternFill>
          <bgColor theme="0" tint="-0.499984740745262"/>
        </patternFill>
      </fill>
    </dxf>
    <dxf>
      <fill>
        <patternFill>
          <bgColor theme="0" tint="-0.499984740745262"/>
        </patternFill>
      </fill>
    </dxf>
    <dxf>
      <font>
        <b val="0"/>
        <i/>
        <u/>
        <color theme="3" tint="-0.499984740745262"/>
      </font>
      <fill>
        <patternFill>
          <bgColor theme="9" tint="0.59996337778862885"/>
        </patternFill>
      </fill>
      <border>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indexed="65"/>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numFmt numFmtId="0" formatCode="General"/>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rgb="FF274B46"/>
        <name val="Calibri"/>
        <family val="2"/>
        <scheme val="minor"/>
      </font>
      <fill>
        <patternFill patternType="none">
          <fgColor indexed="64"/>
          <bgColor auto="1"/>
        </patternFill>
      </fill>
      <alignment vertical="top" textRotation="0" wrapText="1" indent="0" justifyLastLine="0" shrinkToFit="0" readingOrder="0"/>
      <protection locked="1" hidden="0"/>
    </dxf>
    <dxf>
      <font>
        <strike val="0"/>
        <outline val="0"/>
        <shadow val="0"/>
        <vertAlign val="baseline"/>
        <name val="Calibri"/>
        <family val="2"/>
        <scheme val="minor"/>
      </font>
      <alignment vertical="top" textRotation="0" wrapText="1" indent="0" justifyLastLine="0" shrinkToFit="0" readingOrder="0"/>
      <protection locked="1" hidden="0"/>
    </dxf>
    <dxf>
      <fill>
        <patternFill>
          <bgColor theme="0" tint="-0.499984740745262"/>
        </patternFill>
      </fill>
    </dxf>
    <dxf>
      <fill>
        <patternFill>
          <bgColor theme="0" tint="-0.499984740745262"/>
        </patternFill>
      </fill>
    </dxf>
    <dxf>
      <font>
        <b val="0"/>
        <i/>
        <u/>
        <color theme="3" tint="-0.499984740745262"/>
      </font>
      <fill>
        <patternFill>
          <bgColor theme="9" tint="0.59996337778862885"/>
        </patternFill>
      </fill>
      <border>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indexed="65"/>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numFmt numFmtId="0" formatCode="General"/>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rgb="FF274B46"/>
        <name val="Calibri"/>
        <family val="2"/>
        <scheme val="minor"/>
      </font>
      <fill>
        <patternFill patternType="none">
          <fgColor indexed="64"/>
          <bgColor auto="1"/>
        </patternFill>
      </fill>
      <alignment vertical="top" textRotation="0" wrapText="1" indent="0" justifyLastLine="0" shrinkToFit="0" readingOrder="0"/>
      <protection locked="1" hidden="0"/>
    </dxf>
    <dxf>
      <font>
        <strike val="0"/>
        <outline val="0"/>
        <shadow val="0"/>
        <vertAlign val="baseline"/>
        <name val="Calibri"/>
        <family val="2"/>
        <scheme val="minor"/>
      </font>
      <alignment vertical="top" textRotation="0" wrapText="1" indent="0" justifyLastLine="0" shrinkToFit="0" readingOrder="0"/>
      <protection locked="1" hidden="0"/>
    </dxf>
    <dxf>
      <fill>
        <patternFill>
          <bgColor theme="0" tint="-0.499984740745262"/>
        </patternFill>
      </fill>
    </dxf>
    <dxf>
      <fill>
        <patternFill>
          <bgColor theme="0" tint="-0.499984740745262"/>
        </patternFill>
      </fill>
    </dxf>
    <dxf>
      <font>
        <b val="0"/>
        <i/>
        <u/>
        <color theme="3" tint="-0.499984740745262"/>
      </font>
      <fill>
        <patternFill>
          <bgColor theme="9" tint="0.59996337778862885"/>
        </patternFill>
      </fill>
      <border>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indexed="65"/>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numFmt numFmtId="0" formatCode="General"/>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rgb="FF274B46"/>
        <name val="Calibri"/>
        <family val="2"/>
        <scheme val="minor"/>
      </font>
      <fill>
        <patternFill patternType="none">
          <fgColor indexed="64"/>
          <bgColor auto="1"/>
        </patternFill>
      </fill>
      <alignment vertical="top" textRotation="0" wrapText="1" indent="0" justifyLastLine="0" shrinkToFit="0" readingOrder="0"/>
      <protection locked="1" hidden="0"/>
    </dxf>
    <dxf>
      <font>
        <strike val="0"/>
        <outline val="0"/>
        <shadow val="0"/>
        <vertAlign val="baseline"/>
        <name val="Calibri"/>
        <family val="2"/>
        <scheme val="minor"/>
      </font>
      <alignment vertical="top" textRotation="0" wrapText="1" indent="0" justifyLastLine="0" shrinkToFit="0" readingOrder="0"/>
      <protection locked="1" hidden="0"/>
    </dxf>
    <dxf>
      <fill>
        <patternFill>
          <bgColor theme="0" tint="-0.499984740745262"/>
        </patternFill>
      </fill>
    </dxf>
    <dxf>
      <fill>
        <patternFill>
          <bgColor theme="0" tint="-0.499984740745262"/>
        </patternFill>
      </fill>
    </dxf>
    <dxf>
      <font>
        <b val="0"/>
        <i/>
        <u/>
        <color theme="3" tint="-0.499984740745262"/>
      </font>
      <fill>
        <patternFill>
          <bgColor theme="9" tint="0.59996337778862885"/>
        </patternFill>
      </fill>
      <border>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indexed="65"/>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numFmt numFmtId="0" formatCode="General"/>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rgb="FF274B46"/>
        <name val="Calibri"/>
        <family val="2"/>
        <scheme val="minor"/>
      </font>
      <fill>
        <patternFill patternType="none">
          <fgColor indexed="64"/>
          <bgColor auto="1"/>
        </patternFill>
      </fill>
      <alignment vertical="top" textRotation="0" wrapText="1" indent="0" justifyLastLine="0" shrinkToFit="0" readingOrder="0"/>
      <protection locked="1" hidden="0"/>
    </dxf>
    <dxf>
      <font>
        <strike val="0"/>
        <outline val="0"/>
        <shadow val="0"/>
        <vertAlign val="baseline"/>
        <name val="Calibri"/>
        <family val="2"/>
        <scheme val="minor"/>
      </font>
      <alignment vertical="top" textRotation="0" wrapText="1" indent="0" justifyLastLine="0" shrinkToFit="0" readingOrder="0"/>
      <protection locked="1" hidden="0"/>
    </dxf>
    <dxf>
      <fill>
        <patternFill>
          <bgColor theme="0" tint="-0.499984740745262"/>
        </patternFill>
      </fill>
    </dxf>
    <dxf>
      <fill>
        <patternFill>
          <bgColor theme="0" tint="-0.499984740745262"/>
        </patternFill>
      </fill>
    </dxf>
    <dxf>
      <font>
        <b val="0"/>
        <i/>
        <u/>
        <color theme="3" tint="-0.499984740745262"/>
      </font>
      <fill>
        <patternFill>
          <bgColor theme="9" tint="0.59996337778862885"/>
        </patternFill>
      </fill>
      <border>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indexed="65"/>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numFmt numFmtId="0" formatCode="General"/>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rgb="FF274B46"/>
        <name val="Calibri"/>
        <family val="2"/>
        <scheme val="minor"/>
      </font>
      <fill>
        <patternFill patternType="none">
          <fgColor indexed="64"/>
          <bgColor auto="1"/>
        </patternFill>
      </fill>
      <alignment vertical="top" textRotation="0" wrapText="1" indent="0" justifyLastLine="0" shrinkToFit="0" readingOrder="0"/>
      <protection locked="1" hidden="0"/>
    </dxf>
    <dxf>
      <font>
        <strike val="0"/>
        <outline val="0"/>
        <shadow val="0"/>
        <vertAlign val="baseline"/>
        <name val="Calibri"/>
        <family val="2"/>
        <scheme val="minor"/>
      </font>
      <alignment vertical="top" textRotation="0" wrapText="1" indent="0" justifyLastLine="0" shrinkToFit="0" readingOrder="0"/>
      <protection locked="1" hidden="0"/>
    </dxf>
    <dxf>
      <fill>
        <patternFill>
          <bgColor theme="0" tint="-0.499984740745262"/>
        </patternFill>
      </fill>
    </dxf>
    <dxf>
      <fill>
        <patternFill>
          <bgColor theme="0" tint="-0.499984740745262"/>
        </patternFill>
      </fill>
    </dxf>
    <dxf>
      <font>
        <b val="0"/>
        <i/>
        <u/>
        <color theme="3" tint="-0.499984740745262"/>
      </font>
      <fill>
        <patternFill>
          <bgColor theme="9" tint="0.59996337778862885"/>
        </patternFill>
      </fill>
      <border>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indexed="65"/>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numFmt numFmtId="0" formatCode="General"/>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rgb="FF274B46"/>
        <name val="Calibri"/>
        <family val="2"/>
        <scheme val="minor"/>
      </font>
      <fill>
        <patternFill patternType="none">
          <fgColor indexed="64"/>
          <bgColor auto="1"/>
        </patternFill>
      </fill>
      <alignment vertical="top" textRotation="0" wrapText="1" indent="0" justifyLastLine="0" shrinkToFit="0" readingOrder="0"/>
      <protection locked="1" hidden="0"/>
    </dxf>
    <dxf>
      <font>
        <strike val="0"/>
        <outline val="0"/>
        <shadow val="0"/>
        <vertAlign val="baseline"/>
        <name val="Calibri"/>
        <family val="2"/>
        <scheme val="minor"/>
      </font>
      <alignment vertical="top" textRotation="0" wrapText="1" indent="0" justifyLastLine="0" shrinkToFit="0" readingOrder="0"/>
      <protection locked="1" hidden="0"/>
    </dxf>
    <dxf>
      <fill>
        <patternFill>
          <bgColor theme="0" tint="-0.499984740745262"/>
        </patternFill>
      </fill>
    </dxf>
    <dxf>
      <fill>
        <patternFill>
          <bgColor theme="0" tint="-0.499984740745262"/>
        </patternFill>
      </fill>
    </dxf>
    <dxf>
      <font>
        <b val="0"/>
        <i/>
        <u/>
        <color theme="3" tint="-0.499984740745262"/>
      </font>
      <fill>
        <patternFill>
          <bgColor theme="9" tint="0.59996337778862885"/>
        </patternFill>
      </fill>
      <border>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indexed="65"/>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numFmt numFmtId="0" formatCode="General"/>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rgb="FF274B46"/>
        <name val="Calibri"/>
        <family val="2"/>
        <scheme val="minor"/>
      </font>
      <fill>
        <patternFill patternType="none">
          <fgColor indexed="64"/>
          <bgColor auto="1"/>
        </patternFill>
      </fill>
      <alignment vertical="top" textRotation="0" indent="0" justifyLastLine="0" shrinkToFit="0" readingOrder="0"/>
      <protection locked="1" hidden="0"/>
    </dxf>
    <dxf>
      <font>
        <strike val="0"/>
        <outline val="0"/>
        <shadow val="0"/>
        <vertAlign val="baseline"/>
        <name val="Calibri"/>
        <family val="2"/>
        <scheme val="minor"/>
      </font>
      <alignment vertical="top" textRotation="0" indent="0" justifyLastLine="0" shrinkToFit="0" readingOrder="0"/>
      <protection locked="1" hidden="0"/>
    </dxf>
    <dxf>
      <fill>
        <patternFill>
          <bgColor theme="0" tint="-0.499984740745262"/>
        </patternFill>
      </fill>
    </dxf>
    <dxf>
      <fill>
        <patternFill>
          <bgColor theme="0" tint="-0.499984740745262"/>
        </patternFill>
      </fill>
    </dxf>
    <dxf>
      <font>
        <b val="0"/>
        <i/>
        <u/>
        <color theme="3" tint="-0.499984740745262"/>
      </font>
      <fill>
        <patternFill>
          <bgColor theme="9" tint="0.59996337778862885"/>
        </patternFill>
      </fill>
      <border>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fill>
        <patternFill patternType="none">
          <fgColor indexed="64"/>
          <bgColor indexed="65"/>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theme="3" tint="-0.499984740745262"/>
        <name val="Calibri"/>
        <family val="2"/>
        <scheme val="minor"/>
      </font>
      <numFmt numFmtId="0" formatCode="General"/>
      <fill>
        <patternFill patternType="none">
          <fgColor indexed="64"/>
          <bgColor auto="1"/>
        </patternFill>
      </fill>
      <alignment horizontal="center" vertical="top" textRotation="0" wrapText="1" indent="0" justifyLastLine="0" shrinkToFit="0" readingOrder="0"/>
      <protection locked="1" hidden="0"/>
    </dxf>
    <dxf>
      <font>
        <strike val="0"/>
        <outline val="0"/>
        <shadow val="0"/>
        <u val="none"/>
        <vertAlign val="baseline"/>
        <sz val="11"/>
        <color rgb="FF274B46"/>
        <name val="Calibri"/>
        <family val="2"/>
        <scheme val="minor"/>
      </font>
      <fill>
        <patternFill patternType="none">
          <fgColor indexed="64"/>
          <bgColor auto="1"/>
        </patternFill>
      </fill>
      <alignment vertical="top" textRotation="0" wrapText="1" indent="0" justifyLastLine="0" shrinkToFit="0" readingOrder="0"/>
      <protection locked="1" hidden="0"/>
    </dxf>
    <dxf>
      <font>
        <strike val="0"/>
        <outline val="0"/>
        <shadow val="0"/>
        <vertAlign val="baseline"/>
        <name val="Calibri"/>
        <family val="2"/>
        <scheme val="minor"/>
      </font>
      <alignment vertical="top" textRotation="0" wrapText="1" indent="0" justifyLastLine="0" shrinkToFit="0" readingOrder="0"/>
      <protection locked="1" hidden="0"/>
    </dxf>
    <dxf>
      <fill>
        <patternFill>
          <bgColor theme="0" tint="-0.499984740745262"/>
        </patternFill>
      </fill>
    </dxf>
    <dxf>
      <fill>
        <patternFill>
          <bgColor theme="0" tint="-0.499984740745262"/>
        </patternFill>
      </fill>
    </dxf>
    <dxf>
      <font>
        <b val="0"/>
        <i/>
        <u/>
        <color theme="3" tint="-0.499984740745262"/>
      </font>
      <fill>
        <patternFill>
          <bgColor theme="9" tint="0.59996337778862885"/>
        </patternFill>
      </fill>
      <border>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font>
        <b/>
        <i val="0"/>
      </font>
      <fill>
        <patternFill>
          <bgColor theme="9" tint="0.39994506668294322"/>
        </patternFill>
      </fill>
      <border>
        <top style="thin">
          <color theme="0"/>
        </top>
        <bottom style="thin">
          <color theme="0"/>
        </bottom>
      </border>
    </dxf>
    <dxf>
      <numFmt numFmtId="0" formatCode="General"/>
      <fill>
        <patternFill patternType="none">
          <fgColor indexed="64"/>
          <bgColor auto="1"/>
        </patternFill>
      </fill>
      <alignment vertical="center" textRotation="0" wrapText="1" indent="0" justifyLastLine="0" shrinkToFit="0" readingOrder="0"/>
    </dxf>
    <dxf>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theme="3" tint="-0.499984740745262"/>
        <name val="Calibri"/>
        <family val="2"/>
        <scheme val="minor"/>
      </font>
      <alignment horizontal="center" vertical="top" textRotation="0" wrapText="1" indent="0" justifyLastLine="0" shrinkToFit="0" readingOrder="0"/>
    </dxf>
    <dxf>
      <font>
        <b val="0"/>
        <i val="0"/>
        <strike val="0"/>
        <condense val="0"/>
        <extend val="0"/>
        <outline val="0"/>
        <shadow val="0"/>
        <u val="none"/>
        <vertAlign val="baseline"/>
        <sz val="11"/>
        <color theme="3" tint="-0.499984740745262"/>
        <name val="Calibri"/>
        <family val="2"/>
        <scheme val="minor"/>
      </font>
      <numFmt numFmtId="0" formatCode="General"/>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11"/>
        <color theme="3" tint="-0.499984740745262"/>
        <name val="Calibri"/>
        <family val="2"/>
        <scheme val="minor"/>
      </font>
      <alignment horizontal="general" vertical="top" textRotation="0" wrapText="0" indent="0" justifyLastLine="0" shrinkToFit="0" readingOrder="0"/>
    </dxf>
    <dxf>
      <font>
        <b val="0"/>
        <i val="0"/>
        <strike val="0"/>
        <condense val="0"/>
        <extend val="0"/>
        <outline val="0"/>
        <shadow val="0"/>
        <u val="none"/>
        <vertAlign val="baseline"/>
        <sz val="11"/>
        <color theme="3" tint="-0.499984740745262"/>
        <name val="Calibri"/>
        <family val="2"/>
        <scheme val="minor"/>
      </font>
      <fill>
        <patternFill patternType="none">
          <fgColor indexed="64"/>
          <bgColor auto="1"/>
        </patternFill>
      </fill>
      <alignment horizontal="general" vertical="center" textRotation="0" wrapText="1" indent="0" justifyLastLine="0" shrinkToFit="0" readingOrder="0"/>
      <protection locked="1" hidden="0"/>
    </dxf>
    <dxf>
      <font>
        <b val="0"/>
        <i val="0"/>
        <strike val="0"/>
        <condense val="0"/>
        <extend val="0"/>
        <outline val="0"/>
        <shadow val="0"/>
        <u val="none"/>
        <vertAlign val="baseline"/>
        <sz val="11"/>
        <color theme="3" tint="-0.499984740745262"/>
        <name val="Calibri"/>
        <family val="2"/>
        <scheme val="minor"/>
      </font>
      <alignment horizontal="left" vertical="top" textRotation="0" wrapText="1" indent="0" justifyLastLine="0" shrinkToFit="0" readingOrder="0"/>
    </dxf>
    <dxf>
      <alignment vertical="center" wrapText="1"/>
    </dxf>
    <dxf>
      <font>
        <b val="0"/>
        <i val="0"/>
        <strike val="0"/>
        <condense val="0"/>
        <extend val="0"/>
        <outline val="0"/>
        <shadow val="0"/>
        <u val="none"/>
        <vertAlign val="baseline"/>
        <sz val="11"/>
        <color theme="3" tint="-0.499984740745262"/>
        <name val="Calibri"/>
        <family val="2"/>
        <scheme val="minor"/>
      </font>
      <alignment horizontal="left" vertical="top" textRotation="0" wrapText="0" indent="0" justifyLastLine="0" shrinkToFit="0" readingOrder="0"/>
    </dxf>
    <dxf>
      <font>
        <b val="0"/>
        <i val="0"/>
        <strike val="0"/>
        <condense val="0"/>
        <extend val="0"/>
        <outline val="0"/>
        <shadow val="0"/>
        <u val="none"/>
        <vertAlign val="baseline"/>
        <sz val="11"/>
        <color rgb="FF000000"/>
        <name val="Calibri"/>
        <family val="2"/>
        <scheme val="none"/>
      </font>
      <alignment horizontal="general" vertical="center" textRotation="0" wrapText="1" indent="0" justifyLastLine="0" shrinkToFit="0" readingOrder="0"/>
    </dxf>
    <dxf>
      <font>
        <b val="0"/>
        <i val="0"/>
        <strike val="0"/>
        <condense val="0"/>
        <extend val="0"/>
        <outline val="0"/>
        <shadow val="0"/>
        <u val="none"/>
        <vertAlign val="baseline"/>
        <sz val="11"/>
        <color theme="3" tint="-0.499984740745262"/>
        <name val="Calibri"/>
        <family val="2"/>
        <scheme val="minor"/>
      </font>
      <alignment horizontal="left" vertical="top" textRotation="0" wrapText="0" indent="0" justifyLastLine="0" shrinkToFit="0" readingOrder="0"/>
    </dxf>
    <dxf>
      <font>
        <color rgb="FF000000"/>
      </font>
      <alignment horizontal="general" vertical="center" textRotation="0" wrapText="1" indent="0" justifyLastLine="0" shrinkToFit="0" readingOrder="0"/>
    </dxf>
    <dxf>
      <font>
        <b val="0"/>
        <i val="0"/>
        <strike val="0"/>
        <condense val="0"/>
        <extend val="0"/>
        <outline val="0"/>
        <shadow val="0"/>
        <u val="none"/>
        <vertAlign val="baseline"/>
        <sz val="10"/>
        <color theme="1"/>
        <name val="Calibri"/>
        <family val="2"/>
        <scheme val="minor"/>
      </font>
      <alignment horizontal="general" vertical="center" textRotation="0" wrapText="1" indent="0" justifyLastLine="0" shrinkToFit="0" readingOrder="0"/>
    </dxf>
    <dxf>
      <font>
        <strike val="0"/>
        <outline val="0"/>
        <shadow val="0"/>
        <u val="none"/>
        <vertAlign val="baseline"/>
        <sz val="11"/>
        <color theme="1"/>
        <name val="Calibri"/>
        <family val="2"/>
        <scheme val="minor"/>
      </font>
      <numFmt numFmtId="0" formatCode="General"/>
      <alignment horizontal="center" vertical="center" textRotation="0" wrapText="1" indent="0" justifyLastLine="0" shrinkToFit="0" readingOrder="0"/>
    </dxf>
    <dxf>
      <numFmt numFmtId="0" formatCode="General"/>
      <fill>
        <patternFill patternType="none">
          <fgColor indexed="64"/>
          <bgColor auto="1"/>
        </patternFill>
      </fill>
      <alignment vertical="center" textRotation="0" wrapText="1" indent="0" justifyLastLine="0" shrinkToFit="0" readingOrder="0"/>
    </dxf>
    <dxf>
      <font>
        <b/>
        <i val="0"/>
        <strike val="0"/>
        <condense val="0"/>
        <extend val="0"/>
        <outline val="0"/>
        <shadow val="0"/>
        <u val="none"/>
        <vertAlign val="baseline"/>
        <sz val="11"/>
        <color theme="1"/>
        <name val="Calibri"/>
        <family val="2"/>
        <scheme val="minor"/>
      </font>
      <numFmt numFmtId="0" formatCode="General"/>
      <fill>
        <patternFill patternType="solid">
          <fgColor indexed="64"/>
          <bgColor theme="9"/>
        </patternFill>
      </fill>
      <alignment horizontal="center" vertical="center" textRotation="0" wrapText="1" indent="0" justifyLastLine="0" shrinkToFit="0" readingOrder="0"/>
      <border diagonalUp="0" diagonalDown="0">
        <left style="thin">
          <color indexed="64"/>
        </left>
        <right style="thin">
          <color indexed="64"/>
        </right>
        <top/>
        <bottom/>
      </border>
    </dxf>
    <dxf>
      <numFmt numFmtId="0" formatCode="General"/>
      <fill>
        <patternFill patternType="none">
          <fgColor indexed="64"/>
          <bgColor auto="1"/>
        </patternFill>
      </fill>
      <alignment horizontal="center" vertical="center" textRotation="0" wrapText="1" indent="0" justifyLastLine="0" shrinkToFit="0" readingOrder="0"/>
    </dxf>
    <dxf>
      <numFmt numFmtId="0" formatCode="General"/>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theme="3" tint="-0.499984740745262"/>
        <name val="Calibri"/>
        <family val="2"/>
        <scheme val="minor"/>
      </font>
      <alignment horizontal="left" vertical="top" textRotation="0" wrapText="1" indent="0" justifyLastLine="0" shrinkToFit="0" readingOrder="0"/>
    </dxf>
    <dxf>
      <font>
        <color theme="3" tint="-0.499984740745262"/>
      </font>
      <alignment horizontal="general" vertical="center" textRotation="0" wrapText="1" indent="0" justifyLastLine="0" shrinkToFit="0" readingOrder="0"/>
    </dxf>
    <dxf>
      <font>
        <b val="0"/>
        <i val="0"/>
        <strike val="0"/>
        <condense val="0"/>
        <extend val="0"/>
        <outline val="0"/>
        <shadow val="0"/>
        <u val="none"/>
        <vertAlign val="baseline"/>
        <sz val="11"/>
        <color theme="3" tint="-0.499984740745262"/>
        <name val="Calibri"/>
        <family val="2"/>
        <scheme val="minor"/>
      </font>
      <alignment horizontal="left" vertical="top" textRotation="0" wrapText="0" indent="0" justifyLastLine="0" shrinkToFit="0" readingOrder="0"/>
    </dxf>
    <dxf>
      <font>
        <b val="0"/>
        <i val="0"/>
        <strike val="0"/>
        <condense val="0"/>
        <extend val="0"/>
        <outline val="0"/>
        <shadow val="0"/>
        <u val="none"/>
        <vertAlign val="baseline"/>
        <sz val="11"/>
        <color rgb="FF000000"/>
        <name val="Calibri"/>
        <family val="2"/>
        <scheme val="none"/>
      </font>
      <alignment horizontal="general" vertical="center" textRotation="0" wrapText="1" indent="0" justifyLastLine="0" shrinkToFit="0" readingOrder="0"/>
    </dxf>
    <dxf>
      <font>
        <b val="0"/>
        <i val="0"/>
        <strike val="0"/>
        <condense val="0"/>
        <extend val="0"/>
        <outline val="0"/>
        <shadow val="0"/>
        <u val="none"/>
        <vertAlign val="baseline"/>
        <sz val="11"/>
        <color theme="3" tint="-0.499984740745262"/>
        <name val="Calibri"/>
        <family val="2"/>
        <scheme val="minor"/>
      </font>
      <alignment horizontal="left" vertical="top" textRotation="0" wrapText="0" indent="0" justifyLastLine="0" shrinkToFit="0" readingOrder="0"/>
    </dxf>
    <dxf>
      <font>
        <color rgb="FF000000"/>
      </font>
      <alignment horizontal="general" vertical="center" textRotation="0" wrapText="1" indent="0" justifyLastLine="0" shrinkToFit="0" readingOrder="0"/>
    </dxf>
    <dxf>
      <font>
        <b val="0"/>
        <i val="0"/>
        <strike val="0"/>
        <condense val="0"/>
        <extend val="0"/>
        <outline val="0"/>
        <shadow val="0"/>
        <u val="none"/>
        <vertAlign val="baseline"/>
        <sz val="10"/>
        <color theme="1"/>
        <name val="Calibri"/>
        <family val="2"/>
        <scheme val="minor"/>
      </font>
      <alignment horizontal="general" vertical="center" textRotation="0" wrapText="1" indent="0" justifyLastLine="0" shrinkToFit="0" readingOrder="0"/>
    </dxf>
    <dxf>
      <font>
        <strike val="0"/>
        <outline val="0"/>
        <shadow val="0"/>
        <u val="none"/>
        <vertAlign val="baseline"/>
        <sz val="11"/>
        <color theme="1"/>
        <name val="Calibri"/>
        <family val="2"/>
        <scheme val="minor"/>
      </font>
      <alignment horizontal="center" vertical="center" textRotation="0" wrapText="1" indent="0" justifyLastLine="0" shrinkToFit="0" readingOrder="0"/>
    </dxf>
    <dxf>
      <numFmt numFmtId="0" formatCode="General"/>
      <fill>
        <patternFill patternType="none">
          <fgColor indexed="64"/>
          <bgColor auto="1"/>
        </patternFill>
      </fill>
      <alignment vertical="center" textRotation="0" wrapText="1" indent="0" justifyLastLine="0" shrinkToFit="0" readingOrder="0"/>
    </dxf>
    <dxf>
      <font>
        <b/>
        <i val="0"/>
        <strike val="0"/>
        <condense val="0"/>
        <extend val="0"/>
        <outline val="0"/>
        <shadow val="0"/>
        <u val="none"/>
        <vertAlign val="baseline"/>
        <sz val="11"/>
        <color theme="1"/>
        <name val="Calibri"/>
        <family val="2"/>
        <scheme val="minor"/>
      </font>
      <numFmt numFmtId="0" formatCode="General"/>
      <fill>
        <patternFill patternType="solid">
          <fgColor indexed="64"/>
          <bgColor theme="9"/>
        </patternFill>
      </fill>
      <alignment horizontal="center" vertical="center" textRotation="0" wrapText="1" indent="0" justifyLastLine="0" shrinkToFit="0" readingOrder="0"/>
      <border diagonalUp="0" diagonalDown="0">
        <left style="thin">
          <color indexed="64"/>
        </left>
        <right style="thin">
          <color indexed="64"/>
        </right>
        <top/>
        <bottom/>
      </border>
    </dxf>
    <dxf>
      <numFmt numFmtId="0" formatCode="General"/>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b/>
        <i val="0"/>
      </font>
      <fill>
        <patternFill>
          <bgColor theme="3" tint="0.59996337778862885"/>
        </patternFill>
      </fill>
    </dxf>
    <dxf>
      <font>
        <b/>
        <i val="0"/>
        <color theme="0"/>
      </font>
      <fill>
        <patternFill>
          <bgColor theme="2" tint="-0.499984740745262"/>
        </patternFill>
      </fill>
    </dxf>
    <dxf>
      <fill>
        <patternFill patternType="solid">
          <fgColor theme="5" tint="0.79995117038483843"/>
          <bgColor theme="2" tint="-9.9948118533890809E-2"/>
        </patternFill>
      </fill>
    </dxf>
    <dxf>
      <fill>
        <patternFill patternType="solid">
          <fgColor theme="5" tint="0.79992065187536243"/>
          <bgColor theme="0" tint="-4.9989318521683403E-2"/>
        </patternFill>
      </fill>
    </dxf>
    <dxf>
      <font>
        <b/>
        <color theme="1"/>
      </font>
    </dxf>
    <dxf>
      <font>
        <b/>
        <i val="0"/>
        <color theme="4"/>
      </font>
      <fill>
        <patternFill>
          <bgColor theme="2"/>
        </patternFill>
      </fill>
      <border diagonalUp="0" diagonalDown="0">
        <left/>
        <right/>
        <top/>
        <bottom/>
        <vertical/>
        <horizontal/>
      </border>
    </dxf>
    <dxf>
      <font>
        <b/>
        <i val="0"/>
        <color theme="0"/>
      </font>
      <fill>
        <patternFill patternType="solid">
          <fgColor theme="5"/>
          <bgColor theme="2" tint="-0.499984740745262"/>
        </patternFill>
      </fill>
      <border>
        <left style="thin">
          <color theme="3"/>
        </left>
        <right style="thin">
          <color theme="3"/>
        </right>
      </border>
    </dxf>
    <dxf>
      <font>
        <color theme="3" tint="-0.499984740745262"/>
      </font>
    </dxf>
    <dxf>
      <font>
        <color theme="2" tint="-0.749961851863155"/>
      </font>
      <border>
        <bottom style="thin">
          <color theme="2" tint="-0.499984740745262"/>
        </bottom>
        <vertical/>
        <horizontal/>
      </border>
    </dxf>
    <dxf>
      <font>
        <b val="0"/>
        <i val="0"/>
        <sz val="10"/>
        <color theme="1"/>
      </font>
      <border diagonalUp="0" diagonalDown="0">
        <left/>
        <right/>
        <top/>
        <bottom/>
        <vertical/>
        <horizontal/>
      </border>
    </dxf>
  </dxfs>
  <tableStyles count="2" defaultTableStyle="TableStyleMedium2" defaultPivotStyle="PivotStyleLight16">
    <tableStyle name="Home Inventory Slicer" pivot="0" table="0" count="10" xr9:uid="{2BFF3DF7-6010-496C-BF34-45B505C5AFEB}">
      <tableStyleElement type="wholeTable" dxfId="1462"/>
      <tableStyleElement type="headerRow" dxfId="1461"/>
    </tableStyle>
    <tableStyle name="Home Inventory Table" pivot="0" count="7" xr9:uid="{1DFB8CCE-2199-41B9-9793-1FB37A21C233}">
      <tableStyleElement type="wholeTable" dxfId="1460"/>
      <tableStyleElement type="headerRow" dxfId="1459"/>
      <tableStyleElement type="totalRow" dxfId="1458"/>
      <tableStyleElement type="lastColumn" dxfId="1457"/>
      <tableStyleElement type="firstRowStripe" dxfId="1456"/>
      <tableStyleElement type="firstColumnStripe" dxfId="1455"/>
      <tableStyleElement type="firstTotalCell" dxfId="1454"/>
    </tableStyle>
  </tableStyles>
  <colors>
    <mruColors>
      <color rgb="FF133330"/>
      <color rgb="FFB8E08C"/>
      <color rgb="FFB5D9D3"/>
      <color rgb="FFD9ECE9"/>
      <color rgb="FFFBCDF8"/>
      <color rgb="FF4F81BD"/>
    </mruColors>
  </colors>
  <extLst>
    <ext xmlns:x14="http://schemas.microsoft.com/office/spreadsheetml/2009/9/main" uri="{46F421CA-312F-682f-3DD2-61675219B42D}">
      <x14:dxfs count="8">
        <dxf>
          <font>
            <color theme="1"/>
          </font>
          <fill>
            <patternFill patternType="solid">
              <fgColor auto="1"/>
              <bgColor theme="0" tint="-0.34998626667073579"/>
            </patternFill>
          </fill>
          <border>
            <left style="thin">
              <color rgb="FF999999"/>
            </left>
            <right style="thin">
              <color rgb="FF999999"/>
            </right>
            <top style="thin">
              <color rgb="FF999999"/>
            </top>
            <bottom style="thin">
              <color rgb="FF999999"/>
            </bottom>
            <vertical/>
            <horizontal/>
          </border>
        </dxf>
        <dxf>
          <font>
            <color theme="1"/>
          </font>
          <fill>
            <patternFill patternType="solid">
              <fgColor auto="1"/>
              <bgColor theme="0" tint="-0.24994659260841701"/>
            </patternFill>
          </fill>
          <border>
            <left style="thin">
              <color rgb="FF999999"/>
            </left>
            <right style="thin">
              <color rgb="FF999999"/>
            </right>
            <top style="thin">
              <color rgb="FF999999"/>
            </top>
            <bottom style="thin">
              <color rgb="FF999999"/>
            </bottom>
            <vertical/>
            <horizontal/>
          </border>
        </dxf>
        <dxf>
          <font>
            <color theme="1"/>
          </font>
          <fill>
            <patternFill patternType="solid">
              <fgColor auto="1"/>
              <bgColor theme="5"/>
            </patternFill>
          </fill>
          <border diagonalUp="0" diagonalDown="0">
            <left/>
            <right/>
            <top/>
            <bottom/>
            <vertical/>
            <horizontal/>
          </border>
        </dxf>
        <dxf>
          <font>
            <color theme="1"/>
          </font>
          <fill>
            <patternFill patternType="solid">
              <fgColor auto="1"/>
              <bgColor theme="5"/>
            </patternFill>
          </fill>
          <border>
            <left style="thin">
              <color theme="3"/>
            </left>
            <right style="thin">
              <color theme="3"/>
            </right>
            <top style="thin">
              <color theme="3"/>
            </top>
            <bottom style="thin">
              <color theme="3"/>
            </bottom>
            <vertical/>
            <horizontal/>
          </border>
        </dxf>
        <dxf>
          <font>
            <color rgb="FF828282"/>
          </font>
          <fill>
            <patternFill patternType="solid">
              <fgColor auto="1"/>
              <bgColor theme="0" tint="-0.14996795556505021"/>
            </patternFill>
          </fill>
          <border>
            <left style="thin">
              <color theme="3"/>
            </left>
            <right style="thin">
              <color theme="3"/>
            </right>
            <top style="thin">
              <color theme="3"/>
            </top>
            <bottom style="thin">
              <color theme="3"/>
            </bottom>
            <vertical/>
            <horizontal/>
          </border>
        </dxf>
        <dxf>
          <font>
            <color theme="1"/>
          </font>
          <fill>
            <patternFill patternType="solid">
              <fgColor auto="1"/>
              <bgColor theme="5" tint="0.39994506668294322"/>
            </patternFill>
          </fill>
          <border diagonalUp="0" diagonalDown="0">
            <left/>
            <right/>
            <top/>
            <bottom/>
            <vertical/>
            <horizontal/>
          </border>
        </dxf>
        <dxf>
          <font>
            <color rgb="FF828282"/>
          </font>
          <fill>
            <patternFill patternType="solid">
              <fgColor auto="1"/>
              <bgColor theme="0" tint="-0.14996795556505021"/>
            </patternFill>
          </fill>
          <border>
            <left style="thin">
              <color rgb="FFE0E0E0"/>
            </left>
            <right style="thin">
              <color rgb="FFE0E0E0"/>
            </right>
            <top style="thin">
              <color rgb="FFE0E0E0"/>
            </top>
            <bottom style="thin">
              <color rgb="FFE0E0E0"/>
            </bottom>
            <vertical/>
            <horizontal/>
          </border>
        </dxf>
        <dxf>
          <font>
            <color theme="1"/>
          </font>
          <fill>
            <patternFill patternType="none">
              <fgColor auto="1"/>
              <bgColor auto="1"/>
            </patternFill>
          </fill>
          <border>
            <left style="thin">
              <color theme="5"/>
            </left>
            <right style="thin">
              <color theme="5"/>
            </right>
            <top style="thin">
              <color theme="5"/>
            </top>
            <bottom style="thin">
              <color theme="5"/>
            </bottom>
            <vertical/>
            <horizontal/>
          </border>
        </dxf>
      </x14:dxfs>
    </ext>
    <ext xmlns:x14="http://schemas.microsoft.com/office/spreadsheetml/2009/9/main" uri="{EB79DEF2-80B8-43e5-95BD-54CBDDF9020C}">
      <x14:slicerStyles defaultSlicerStyle="SlicerStyleLight1">
        <x14:slicerStyle name="Home Inventory 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47" Type="http://schemas.openxmlformats.org/officeDocument/2006/relationships/customXml" Target="../customXml/item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tyles" Target="styles.xml"/><Relationship Id="rId45"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ustomXml" Target="../customXml/item1.xml"/><Relationship Id="rId48" Type="http://schemas.openxmlformats.org/officeDocument/2006/relationships/customXml" Target="../customXml/item6.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ustomXml" Target="../customXml/item4.xml"/><Relationship Id="rId20" Type="http://schemas.openxmlformats.org/officeDocument/2006/relationships/worksheet" Target="worksheets/sheet20.xml"/><Relationship Id="rId41"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6" xr:uid="{2D6BCFA8-77CE-457A-AE35-D3665C5C6B41}" name="Tabela36" displayName="Tabela36" ref="A3:E16" totalsRowShown="0" headerRowDxfId="1450" dataDxfId="1449">
  <autoFilter ref="A3:E16" xr:uid="{2D6BCFA8-77CE-457A-AE35-D3665C5C6B41}"/>
  <tableColumns count="5">
    <tableColumn id="1" xr3:uid="{2AA6F423-914D-4613-944C-D9A5E08110B7}" name="Section" dataDxfId="1448"/>
    <tableColumn id="2" xr3:uid="{CF67945D-0B56-4B2B-90E2-039F4E6EE9B6}" name="Headers" dataDxfId="1447"/>
    <tableColumn id="3" xr3:uid="{7298F99B-A38B-481F-83D1-CFD647C4B35D}" name="Scoring" dataDxfId="1446"/>
    <tableColumn id="5" xr3:uid="{086295FE-DC01-4406-8E8D-D4DE75D9E547}" name="Weight" dataDxfId="1445"/>
    <tableColumn id="4" xr3:uid="{84C84DC5-6EE9-445F-BF67-59261BDDF2D5}" name="Points" dataDxfId="1444">
      <calculatedColumnFormula>Tabela36[[#This Row],[Weight]]*$C$18</calculatedColumnFormula>
    </tableColumn>
  </tableColumns>
  <tableStyleInfo name="TableStyleMedium7"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70C0F1EE-748F-4AD4-A767-93C6AFB34ECF}" name="Table1011" displayName="Table1011" ref="A6:H101" totalsRowShown="0" headerRowDxfId="1151" dataDxfId="1150">
  <autoFilter ref="A6:H101" xr:uid="{70C0F1EE-748F-4AD4-A767-93C6AFB34ECF}"/>
  <tableColumns count="8">
    <tableColumn id="1" xr3:uid="{76817FFD-F81B-4844-81B8-158264B20596}" name="No." dataDxfId="1149">
      <calculatedColumnFormula>IF(OFFSET(A7,-1,0)="NO.",1,IF(OFFSET(A7,0,1)&lt;&gt;"","",IF(AND(OFFSET(A7,-1,1)&lt;&gt;"",OFFSET(A7,-2,1)&lt;&gt;""),OFFSET(A7,-3,0)+1,IF(OFFSET(A7,-1,1)&lt;&gt;"",OFFSET(A7,-2,0)+1,OFFSET(A7,-1,0)+1))))</calculatedColumnFormula>
    </tableColumn>
    <tableColumn id="8" xr3:uid="{1009B931-9053-4011-9F69-FAA22DB82C0E}" name="Header" dataDxfId="1148"/>
    <tableColumn id="2" xr3:uid="{2BEBD5A1-2126-4F22-8A71-6D48D4B53EE7}" name="DESCRIPTION" dataDxfId="1147"/>
    <tableColumn id="3" xr3:uid="{E834C980-EE07-4507-ABC0-B5CDF381A94C}" name="Score or Pass/Fail or Info" dataDxfId="1146"/>
    <tableColumn id="4" xr3:uid="{91C6514D-BBBD-468F-AE8B-FD5667654EC7}" name="Show compliant question?" dataDxfId="1145"/>
    <tableColumn id="9" xr3:uid="{5720A912-1DA5-4E1E-80DD-D6CF9018B9BF}" name="YES / NO" dataDxfId="1144"/>
    <tableColumn id="5" xr3:uid="{568499F9-131F-45BE-B25C-B7D942EF6C9A}" name="Allow free text to be entered?" dataDxfId="1143"/>
    <tableColumn id="11" xr3:uid="{B939BD06-0BC4-4C4B-BFE3-0309F5E55A76}" name="FREE TEXT_x000a_(Or indicate the actual specification of the offered unit)" dataDxfId="1142"/>
  </tableColumns>
  <tableStyleInfo name="Home Inventory Table"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A4314F15-C1C3-45B8-B6FF-B500012A3E3D}" name="Table1012" displayName="Table1012" ref="A6:H101" totalsRowShown="0" headerRowDxfId="1111" dataDxfId="1110">
  <autoFilter ref="A6:H101" xr:uid="{A4314F15-C1C3-45B8-B6FF-B500012A3E3D}"/>
  <tableColumns count="8">
    <tableColumn id="1" xr3:uid="{FC2D5170-3314-454F-855E-F4E32BC220FF}" name="No." dataDxfId="1109">
      <calculatedColumnFormula>IF(OFFSET(A7,-1,0)="NO.",1,IF(OFFSET(A7,0,1)&lt;&gt;"","",IF(AND(OFFSET(A7,-1,1)&lt;&gt;"",OFFSET(A7,-2,1)&lt;&gt;""),OFFSET(A7,-3,0)+1,IF(OFFSET(A7,-1,1)&lt;&gt;"",OFFSET(A7,-2,0)+1,OFFSET(A7,-1,0)+1))))</calculatedColumnFormula>
    </tableColumn>
    <tableColumn id="8" xr3:uid="{527C521A-39B3-4B55-876B-67B9C904C810}" name="Header" dataDxfId="1108"/>
    <tableColumn id="2" xr3:uid="{BC22CC30-26FB-4FE5-AA61-79F921C8107C}" name="DESCRIPTION" dataDxfId="1107"/>
    <tableColumn id="3" xr3:uid="{84215C92-5BBE-4FA7-B993-EB1C32448D15}" name="Score or Pass/Fail or Info" dataDxfId="1106"/>
    <tableColumn id="4" xr3:uid="{EC36BFCF-910D-48E5-B965-5F6F9361A95B}" name="Show compliant question?" dataDxfId="1105"/>
    <tableColumn id="9" xr3:uid="{85F6E618-EDB9-49B5-BBD4-DD887D03B645}" name="YES / NO" dataDxfId="1104"/>
    <tableColumn id="5" xr3:uid="{1E83CACE-25B5-470E-9EED-33CD0A7246E4}" name="Allow free text to be entered?" dataDxfId="1103"/>
    <tableColumn id="11" xr3:uid="{F496FC98-4C15-48B2-AED6-650FD4636ADC}" name="FREE TEXT_x000a_(Or indicate the actual specification of the offered unit)" dataDxfId="1102"/>
  </tableColumns>
  <tableStyleInfo name="Home Inventory Table"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A713D11C-6A24-407F-8246-1678E70DE83A}" name="Table1013" displayName="Table1013" ref="A6:H102" totalsRowShown="0" headerRowDxfId="1071" dataDxfId="1070">
  <autoFilter ref="A6:H102" xr:uid="{A713D11C-6A24-407F-8246-1678E70DE83A}"/>
  <tableColumns count="8">
    <tableColumn id="1" xr3:uid="{FEFAE88C-6C0F-4D02-89E9-280F266A220F}" name="No." dataDxfId="1069">
      <calculatedColumnFormula>IF(OFFSET(A7,-1,0)="NO.",1,IF(OFFSET(A7,0,1)&lt;&gt;"","",IF(AND(OFFSET(A7,-1,1)&lt;&gt;"",OFFSET(A7,-2,1)&lt;&gt;""),OFFSET(A7,-3,0)+1,IF(OFFSET(A7,-1,1)&lt;&gt;"",OFFSET(A7,-2,0)+1,OFFSET(A7,-1,0)+1))))</calculatedColumnFormula>
    </tableColumn>
    <tableColumn id="8" xr3:uid="{FCDB4CC0-616C-4EE8-AFA4-419219153635}" name="Header" dataDxfId="1068"/>
    <tableColumn id="2" xr3:uid="{0002F0B8-6CD1-4F84-AED5-D292A6118759}" name="DESCRIPTION" dataDxfId="1067"/>
    <tableColumn id="3" xr3:uid="{8F65B23C-AC86-4C19-BECC-9FC7094A194E}" name="Score or Pass/Fail or Info" dataDxfId="1066"/>
    <tableColumn id="4" xr3:uid="{F927F7A9-34E6-498C-8962-B790F1783A73}" name="Show compliant question?" dataDxfId="1065"/>
    <tableColumn id="9" xr3:uid="{294DDD3A-B9AD-43B8-9FA1-13DB59348402}" name="YES / NO" dataDxfId="1064"/>
    <tableColumn id="5" xr3:uid="{0F497D78-7903-4FA9-A8E4-A244A51E0DD5}" name="Allow free text to be entered?" dataDxfId="1063"/>
    <tableColumn id="11" xr3:uid="{C4E9F921-A70E-498E-9719-5BE93A725AD4}" name="FREE TEXT_x000a_(Or indicate the actual specification of the offered unit)" dataDxfId="1062"/>
  </tableColumns>
  <tableStyleInfo name="Home Inventory Table"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F1246F6B-AA3F-4DF7-A034-040C1ED2E396}" name="Table1021" displayName="Table1021" ref="A6:H101" totalsRowShown="0" headerRowDxfId="1033" dataDxfId="1032">
  <autoFilter ref="A6:H101" xr:uid="{F1246F6B-AA3F-4DF7-A034-040C1ED2E396}"/>
  <tableColumns count="8">
    <tableColumn id="1" xr3:uid="{2A36162E-1FC0-4AD3-A6B9-5DFE3B667DB3}" name="No." dataDxfId="1031">
      <calculatedColumnFormula>IF(OFFSET(A7,-1,0)="NO.",1,IF(OFFSET(A7,0,1)&lt;&gt;"","",IF(AND(OFFSET(A7,-1,1)&lt;&gt;"",OFFSET(A7,-2,1)&lt;&gt;""),OFFSET(A7,-3,0)+1,IF(OFFSET(A7,-1,1)&lt;&gt;"",OFFSET(A7,-2,0)+1,OFFSET(A7,-1,0)+1))))</calculatedColumnFormula>
    </tableColumn>
    <tableColumn id="8" xr3:uid="{D1550785-EAC7-40F9-807D-474F27406DE9}" name="Header" dataDxfId="1030"/>
    <tableColumn id="2" xr3:uid="{BEC305F4-B972-4859-AD19-846CE1C5EC13}" name="DESCRIPTION" dataDxfId="1029"/>
    <tableColumn id="3" xr3:uid="{37302E01-2F86-4C9A-9B85-2A0FAB42AD4B}" name="Score or Pass/Fail or Info" dataDxfId="1028"/>
    <tableColumn id="4" xr3:uid="{D0E3BBBF-0F77-436D-BFD3-0353042B2D8C}" name="Show compliant question?" dataDxfId="1027"/>
    <tableColumn id="9" xr3:uid="{C2190169-0569-4DDC-8090-EB82BBE7E7B7}" name="YES / NO" dataDxfId="1026"/>
    <tableColumn id="5" xr3:uid="{0910AF3F-9E2A-4710-A1D4-6B79EDB04CDE}" name="Allow free text to be entered?" dataDxfId="1025"/>
    <tableColumn id="11" xr3:uid="{4D4E03AB-9C44-4E1E-82BD-374C2B4054EA}" name="FREE TEXT_x000a_(Or indicate the actual specification of the offered unit)" dataDxfId="1024"/>
  </tableColumns>
  <tableStyleInfo name="Home Inventory Table"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5" xr:uid="{DF88F725-6E47-4B43-A6F1-80DE3F211FA2}" name="Table102536" displayName="Table102536" ref="A6:H121" totalsRowShown="0" headerRowDxfId="993" dataDxfId="992">
  <autoFilter ref="A6:H121" xr:uid="{1A884373-D162-4751-A367-4AA4DEBA7EA0}"/>
  <tableColumns count="8">
    <tableColumn id="1" xr3:uid="{C4510F1D-CF1D-40CA-81D4-88416E6B3606}" name="No." dataDxfId="991">
      <calculatedColumnFormula>IF(OFFSET(A7,-1,0)="NO.",1,IF(OFFSET(A7,0,1)&lt;&gt;"","",IF(AND(OFFSET(A7,-1,1)&lt;&gt;"",OFFSET(A7,-2,1)&lt;&gt;""),OFFSET(A7,-3,0)+1,IF(OFFSET(A7,-1,1)&lt;&gt;"",OFFSET(A7,-2,0)+1,OFFSET(A7,-1,0)+1))))</calculatedColumnFormula>
    </tableColumn>
    <tableColumn id="8" xr3:uid="{5E218E14-E446-4785-8A78-C16FFF282304}" name="Header" dataDxfId="990"/>
    <tableColumn id="2" xr3:uid="{FD953520-EF4E-4CCB-A5B3-7F91FEB25D11}" name="DESCRIPTION" dataDxfId="989"/>
    <tableColumn id="3" xr3:uid="{720C3271-7803-463C-8200-38D1C2A2AA8A}" name="Score or Pass/Fail or Info" dataDxfId="988"/>
    <tableColumn id="4" xr3:uid="{3DA54094-5FF0-4C0B-A764-58938B1F79A8}" name="Show compliant question?" dataDxfId="987"/>
    <tableColumn id="9" xr3:uid="{C903FA53-085D-4534-8EBC-B821DB43FFFA}" name="YES / NO" dataDxfId="986"/>
    <tableColumn id="5" xr3:uid="{BA3CBED4-D28B-4742-ADD7-BA329F435C4C}" name="Allow free text to be entered?" dataDxfId="985"/>
    <tableColumn id="11" xr3:uid="{9A9044C1-47B8-4BF1-8766-D4B90746FEF1}" name="FREE TEXT_x000a_(Or indicate the actual specification of the offered unit)" dataDxfId="984"/>
  </tableColumns>
  <tableStyleInfo name="Home Inventory Table"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1" xr:uid="{B5DC2CF7-43D0-4DB0-9741-E6B14AC2C918}" name="Table10" displayName="Table10" ref="A6:H123" totalsRowShown="0" headerRowDxfId="973" dataDxfId="972">
  <autoFilter ref="A6:H123" xr:uid="{7819F99B-D0BC-4023-8066-7DF85108DDA1}"/>
  <tableColumns count="8">
    <tableColumn id="1" xr3:uid="{3ACC660D-99B0-455B-882A-69FDB85CA4FA}" name="No." dataDxfId="971">
      <calculatedColumnFormula>IF(OFFSET(A7,-1,0)="NO.",1,IF(OFFSET(A7,0,1)&lt;&gt;"","",IF(AND(OFFSET(A7,-1,1)&lt;&gt;"",OFFSET(A7,-2,1)&lt;&gt;""),OFFSET(A7,-3,0)+1,IF(OFFSET(A7,-1,1)&lt;&gt;"",OFFSET(A7,-2,0)+1,OFFSET(A7,-1,0)+1))))</calculatedColumnFormula>
    </tableColumn>
    <tableColumn id="8" xr3:uid="{9E473E5D-0B77-4672-BDFD-E2FB41821FDE}" name="Header" dataDxfId="970"/>
    <tableColumn id="2" xr3:uid="{94BECCBB-CF64-421A-8903-70D73B9AA9A9}" name="DESCRIPTION" dataDxfId="969"/>
    <tableColumn id="3" xr3:uid="{9A963A63-BA66-453B-813F-943BD824F5A7}" name="Score or Pass/Fail or Info" dataDxfId="968"/>
    <tableColumn id="4" xr3:uid="{E28E164B-E795-47F4-AA18-7510B036DD5A}" name="Show compliant question?" dataDxfId="967"/>
    <tableColumn id="9" xr3:uid="{58AA7B00-01C1-436C-8A6E-F1AD479276B4}" name="YES / NO" dataDxfId="966"/>
    <tableColumn id="5" xr3:uid="{59C8904A-A4F3-4211-91FA-B59BBD25BE17}" name="Allow free text to be entered?" dataDxfId="965"/>
    <tableColumn id="11" xr3:uid="{72D9DB17-4C6A-42E8-9754-92CF53A6B9A8}" name="FREE TEXT_x000a_(Or indicate the actual specification of the offered unit)" dataDxfId="964"/>
  </tableColumns>
  <tableStyleInfo name="Home Inventory Table"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BB177807-FB56-4212-8049-BFEA1BE8F121}" name="Table1035" displayName="Table1035" ref="A6:H117" totalsRowShown="0" headerRowDxfId="933" dataDxfId="932">
  <autoFilter ref="A6:H117" xr:uid="{BB177807-FB56-4212-8049-BFEA1BE8F121}"/>
  <tableColumns count="8">
    <tableColumn id="1" xr3:uid="{441FFE01-55B1-4511-B200-AF7EBFDA4F50}" name="No." dataDxfId="931">
      <calculatedColumnFormula>IF(OFFSET(A7,-1,0)="NO.",1,IF(OFFSET(A7,0,1)&lt;&gt;"","",IF(AND(OFFSET(A7,-1,1)&lt;&gt;"",OFFSET(A7,-2,1)&lt;&gt;""),OFFSET(A7,-3,0)+1,IF(OFFSET(A7,-1,1)&lt;&gt;"",OFFSET(A7,-2,0)+1,OFFSET(A7,-1,0)+1))))</calculatedColumnFormula>
    </tableColumn>
    <tableColumn id="8" xr3:uid="{A417CBCB-FB9F-4127-B5BA-80741CDE4AB3}" name="Header" dataDxfId="930"/>
    <tableColumn id="2" xr3:uid="{FC23BB13-7AC6-4746-93E6-3F0B84D9CFAD}" name="DESCRIPTION" dataDxfId="929"/>
    <tableColumn id="3" xr3:uid="{CC8BC72C-E073-46F2-84FC-8A3F5A498B44}" name="Score or Pass/Fail or Info" dataDxfId="928"/>
    <tableColumn id="4" xr3:uid="{9F2715F3-76FF-41E3-A5AC-5E2F8526D076}" name="Show compliant question?" dataDxfId="927"/>
    <tableColumn id="9" xr3:uid="{9F09077D-F445-4455-9542-02B95B4D62FB}" name="YES / NO" dataDxfId="926"/>
    <tableColumn id="5" xr3:uid="{FF03173C-5E45-4186-AF5F-0423C42B8B9E}" name="Allow free text to be entered?" dataDxfId="925"/>
    <tableColumn id="11" xr3:uid="{B89424A2-1381-4380-9644-7EABEB494DFD}" name="FREE TEXT_x000a_(Or indicate the actual specification of the offered unit)" dataDxfId="924"/>
  </tableColumns>
  <tableStyleInfo name="Home Inventory Table"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E0E4E9D9-8AEB-4631-8B08-94C7D4E3751A}" name="Table103" displayName="Table103" ref="A6:H102" totalsRowShown="0" headerRowDxfId="903" dataDxfId="902">
  <autoFilter ref="A6:H102" xr:uid="{E0E4E9D9-8AEB-4631-8B08-94C7D4E3751A}"/>
  <tableColumns count="8">
    <tableColumn id="1" xr3:uid="{9221215E-1133-41EB-A324-E6723673F406}" name="No." dataDxfId="901">
      <calculatedColumnFormula>IF(OFFSET(A7,-1,0)="NO.",1,IF(OFFSET(A7,0,1)&lt;&gt;"","",IF(AND(OFFSET(A7,-1,1)&lt;&gt;"",OFFSET(A7,-2,1)&lt;&gt;""),OFFSET(A7,-3,0)+1,IF(OFFSET(A7,-1,1)&lt;&gt;"",OFFSET(A7,-2,0)+1,OFFSET(A7,-1,0)+1))))</calculatedColumnFormula>
    </tableColumn>
    <tableColumn id="8" xr3:uid="{3A18AD99-BA34-4B63-9E2B-3E5A19B3E303}" name="Header" dataDxfId="900"/>
    <tableColumn id="2" xr3:uid="{96516BF9-F40C-4015-96F8-AEF66DAE4935}" name="DESCRIPTION" dataDxfId="899"/>
    <tableColumn id="3" xr3:uid="{870EF1B0-4F68-4536-8252-16A40E5C4915}" name="Score or Pass/Fail or Info" dataDxfId="898"/>
    <tableColumn id="4" xr3:uid="{FBE89C13-0B7C-40A2-A31A-8F07F1C3317C}" name="Show compliant question?" dataDxfId="897"/>
    <tableColumn id="9" xr3:uid="{0BBB691F-08FC-4390-868C-3C4844346663}" name="YES / NO" dataDxfId="896"/>
    <tableColumn id="5" xr3:uid="{6212CAB8-D787-4E29-86AD-79C5CFD8BC51}" name="Allow free text to be entered?" dataDxfId="895"/>
    <tableColumn id="11" xr3:uid="{A67B4684-4BE1-41A4-BC0A-CAF6AA7A01A8}" name="FREE TEXT_x000a_(Or indicate the actual specification of the offered unit)" dataDxfId="894"/>
  </tableColumns>
  <tableStyleInfo name="Home Inventory Table"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E8B67144-1B44-4C5B-9204-CE753F8CDBA2}" name="Table1022" displayName="Table1022" ref="A6:H112" totalsRowShown="0" headerRowDxfId="863" dataDxfId="862">
  <autoFilter ref="A6:H112" xr:uid="{E8B67144-1B44-4C5B-9204-CE753F8CDBA2}"/>
  <tableColumns count="8">
    <tableColumn id="1" xr3:uid="{7F419CC1-C3EA-4831-A931-35EC94D54948}" name="No." dataDxfId="861">
      <calculatedColumnFormula>IF(OFFSET(A7,-1,0)="NO.",1,IF(OFFSET(A7,0,1)&lt;&gt;"","",IF(AND(OFFSET(A7,-1,1)&lt;&gt;"",OFFSET(A7,-2,1)&lt;&gt;""),OFFSET(A7,-3,0)+1,IF(OFFSET(A7,-1,1)&lt;&gt;"",OFFSET(A7,-2,0)+1,OFFSET(A7,-1,0)+1))))</calculatedColumnFormula>
    </tableColumn>
    <tableColumn id="8" xr3:uid="{9BCD1EF0-C8B8-42E1-AF86-5351B20EB98A}" name="Header" dataDxfId="860"/>
    <tableColumn id="2" xr3:uid="{254A546F-DAFE-49DD-98D1-92A991588C18}" name="DESCRIPTION" dataDxfId="859"/>
    <tableColumn id="3" xr3:uid="{DC576065-B14A-469A-9256-8960123DE820}" name="Score or Pass/Fail or Info" dataDxfId="858"/>
    <tableColumn id="4" xr3:uid="{35136F96-A950-4905-B136-385843786DBC}" name="Show compliant question?" dataDxfId="857"/>
    <tableColumn id="9" xr3:uid="{C93E793F-1493-434F-A3B1-A1C93E497BED}" name="YES / NO" dataDxfId="856"/>
    <tableColumn id="5" xr3:uid="{A9C2BA61-FED8-4D53-B505-11F071F057BB}" name="Allow free text to be entered?" dataDxfId="855"/>
    <tableColumn id="11" xr3:uid="{D89C008A-4FDA-453C-B97E-68838F5550AF}" name="FREE TEXT_x000a_(Or indicate the actual specification of the offered unit)" dataDxfId="854"/>
  </tableColumns>
  <tableStyleInfo name="Home Inventory Table"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4E1C045E-193D-4901-8081-5C8C48AC5520}" name="Table1023" displayName="Table1023" ref="A6:H116" totalsRowShown="0" headerRowDxfId="819" dataDxfId="818">
  <autoFilter ref="A6:H116" xr:uid="{4E1C045E-193D-4901-8081-5C8C48AC5520}"/>
  <tableColumns count="8">
    <tableColumn id="1" xr3:uid="{49936578-97B4-4610-8164-F014A358DBF3}" name="No." dataDxfId="817">
      <calculatedColumnFormula>IF(OFFSET(A7,-1,0)="NO.",1,IF(OFFSET(A7,0,1)&lt;&gt;"","",IF(AND(OFFSET(A7,-1,1)&lt;&gt;"",OFFSET(A7,-2,1)&lt;&gt;""),OFFSET(A7,-3,0)+1,IF(OFFSET(A7,-1,1)&lt;&gt;"",OFFSET(A7,-2,0)+1,OFFSET(A7,-1,0)+1))))</calculatedColumnFormula>
    </tableColumn>
    <tableColumn id="8" xr3:uid="{CB7B08E1-990E-42B5-BA2E-9B49C28EED17}" name="Header" dataDxfId="816"/>
    <tableColumn id="2" xr3:uid="{475DA29F-8D01-4562-BC66-25BA38468968}" name="DESCRIPTION" dataDxfId="815"/>
    <tableColumn id="3" xr3:uid="{D6BFC22E-92B1-4E9B-ADDC-0AEA50D8B82D}" name="Score or Pass/Fail or Info" dataDxfId="814"/>
    <tableColumn id="4" xr3:uid="{A48E4D93-4384-4C82-88B0-52C437E93184}" name="Show compliant question?" dataDxfId="813"/>
    <tableColumn id="9" xr3:uid="{AD106F06-6D49-48C6-AC98-2FB3D4A585B8}" name="YES / NO" dataDxfId="812"/>
    <tableColumn id="5" xr3:uid="{F4FCFEED-56BD-4078-84EA-A6D965486BA4}" name="Allow free text to be entered?" dataDxfId="811"/>
    <tableColumn id="11" xr3:uid="{D2E0CC25-8A66-47A4-A704-02078705C000}" name="FREE TEXT_x000a_(Or indicate the actual specification of the offered unit)" dataDxfId="810"/>
  </tableColumns>
  <tableStyleInfo name="Home Inventory Table"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7" xr:uid="{13466E57-B284-4B23-B4C0-86BE7D49FEF5}" name="TableMat38" displayName="TableMat38" ref="A22:G57" totalsRowShown="0" headerRowDxfId="1443" dataDxfId="1442" headerRowCellStyle="Normal 2">
  <autoFilter ref="A22:G57" xr:uid="{13466E57-B284-4B23-B4C0-86BE7D49FEF5}"/>
  <tableColumns count="7">
    <tableColumn id="1" xr3:uid="{500B03C8-9EAF-4173-A35E-939E67C22FFF}" name="ITEM NO." dataDxfId="1441" dataCellStyle="Normal 3"/>
    <tableColumn id="8" xr3:uid="{44B0F5FD-EB1B-4824-B952-CE3CA17EC55A}" name="Material Number" dataDxfId="1440" dataCellStyle="Normal 3"/>
    <tableColumn id="2" xr3:uid="{7950D1A7-1098-4637-BEF2-F264B29467C4}" name="MATERIAL " dataDxfId="1439" totalsRowDxfId="1438"/>
    <tableColumn id="7" xr3:uid="{4E038A4A-67D7-4C7B-B509-5877CEB20B6F}" name="SHORT DESCRIPTION" dataDxfId="1437" totalsRowDxfId="1436"/>
    <tableColumn id="3" xr3:uid="{58F91CDF-E278-4551-BC2C-21D774EDAD3C}" name="SCHEDULE" dataDxfId="1435" totalsRowDxfId="1434"/>
    <tableColumn id="4" xr3:uid="{6A0CFC4F-CE63-4FDC-BF4E-D55A34913F05}" name="Total Points" dataDxfId="1433"/>
    <tableColumn id="5" xr3:uid="{90700D1B-A9A7-4C12-A3CD-2A019FEBB4D1}" name="Minimal Threshold Points" dataDxfId="1432"/>
  </tableColumns>
  <tableStyleInfo name="TableStyleMedium7"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C62E6D13-4A75-4095-8731-E25F8D84BFCB}" name="Table1024" displayName="Table1024" ref="A6:H145" totalsRowShown="0" headerRowDxfId="777" dataDxfId="776">
  <autoFilter ref="A6:H145" xr:uid="{C62E6D13-4A75-4095-8731-E25F8D84BFCB}"/>
  <tableColumns count="8">
    <tableColumn id="1" xr3:uid="{DB3E116D-A7AE-420C-A37E-BC17E81AC7EA}" name="No." dataDxfId="775">
      <calculatedColumnFormula>IF(OFFSET(A7,-1,0)="NO.",1,IF(OFFSET(A7,0,1)&lt;&gt;"","",IF(AND(OFFSET(A7,-1,1)&lt;&gt;"",OFFSET(A7,-2,1)&lt;&gt;""),OFFSET(A7,-3,0)+1,IF(OFFSET(A7,-1,1)&lt;&gt;"",OFFSET(A7,-2,0)+1,OFFSET(A7,-1,0)+1))))</calculatedColumnFormula>
    </tableColumn>
    <tableColumn id="8" xr3:uid="{91A0A87B-878B-426B-968E-D2A1743D159E}" name="Header" dataDxfId="774"/>
    <tableColumn id="2" xr3:uid="{E19B10DB-549A-40F3-A103-A81A7B80D3F3}" name="DESCRIPTION" dataDxfId="773"/>
    <tableColumn id="3" xr3:uid="{03BC511B-C648-479F-9A47-74B2A948994B}" name="Score or Pass/Fail or Info" dataDxfId="772"/>
    <tableColumn id="4" xr3:uid="{3508C21E-74B9-47B0-B46E-D867A7ECC7EC}" name="Show compliant question?" dataDxfId="771"/>
    <tableColumn id="9" xr3:uid="{8068B3C9-7691-450F-A7E2-53132BB2495B}" name="YES / NO" dataDxfId="770"/>
    <tableColumn id="5" xr3:uid="{F93C293E-8603-4A37-93B1-FFFC47839461}" name="Allow free text to be entered?" dataDxfId="769"/>
    <tableColumn id="11" xr3:uid="{A0A2560C-DE15-4823-9BC0-3BA1C8CF0583}" name="FREE TEXT_x000a_(Or indicate the actual specification of the offered unit)" dataDxfId="768"/>
  </tableColumns>
  <tableStyleInfo name="Home Inventory Table"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A884373-D162-4751-A367-4AA4DEBA7EA0}" name="Table1025" displayName="Table1025" ref="A6:H122" totalsRowShown="0" headerRowDxfId="735" dataDxfId="734">
  <autoFilter ref="A6:H122" xr:uid="{1A884373-D162-4751-A367-4AA4DEBA7EA0}"/>
  <tableColumns count="8">
    <tableColumn id="1" xr3:uid="{26092028-92A2-4394-8ED5-7C5594176187}" name="No." dataDxfId="733">
      <calculatedColumnFormula>IF(OFFSET(A7,-1,0)="NO.",1,IF(OFFSET(A7,0,1)&lt;&gt;"","",IF(AND(OFFSET(A7,-1,1)&lt;&gt;"",OFFSET(A7,-2,1)&lt;&gt;""),OFFSET(A7,-3,0)+1,IF(OFFSET(A7,-1,1)&lt;&gt;"",OFFSET(A7,-2,0)+1,OFFSET(A7,-1,0)+1))))</calculatedColumnFormula>
    </tableColumn>
    <tableColumn id="8" xr3:uid="{74D48D39-2ABE-4E1B-A07B-EBCC4BBF31DF}" name="Header" dataDxfId="732"/>
    <tableColumn id="2" xr3:uid="{CFCD9A68-5008-4DAA-9D5D-0D1643062D0E}" name="DESCRIPTION" dataDxfId="731"/>
    <tableColumn id="3" xr3:uid="{65866A82-EE5D-420A-89C8-0C80AE8F2F14}" name="Score or Pass/Fail or Info" dataDxfId="730"/>
    <tableColumn id="4" xr3:uid="{6E9E4D1F-D299-4ADF-990E-7350467D4D43}" name="Show compliant question?" dataDxfId="729"/>
    <tableColumn id="9" xr3:uid="{9428651E-A808-4227-B96E-5AE4A4460809}" name="YES / NO" dataDxfId="728"/>
    <tableColumn id="5" xr3:uid="{41E77BA8-D9A6-42DE-80E0-A510FB7D0257}" name="Allow free text to be entered?" dataDxfId="727"/>
    <tableColumn id="11" xr3:uid="{F7068F05-523A-4ED5-AA71-231699A45E85}" name="FREE TEXT_x000a_(Or indicate the actual specification of the offered unit)" dataDxfId="726"/>
  </tableColumns>
  <tableStyleInfo name="Home Inventory Table"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05111742-0190-47ED-9E1A-3921C921BB92}" name="Table1026" displayName="Table1026" ref="A6:H105" totalsRowShown="0" headerRowDxfId="697" dataDxfId="696">
  <autoFilter ref="A6:H105" xr:uid="{05111742-0190-47ED-9E1A-3921C921BB92}"/>
  <tableColumns count="8">
    <tableColumn id="1" xr3:uid="{ACA3BC9D-63B2-4126-BA48-22027AF38AFB}" name="No." dataDxfId="695">
      <calculatedColumnFormula>IF(OFFSET(A7,-1,0)="NO.",1,IF(OFFSET(A7,0,1)&lt;&gt;"","",IF(AND(OFFSET(A7,-1,1)&lt;&gt;"",OFFSET(A7,-2,1)&lt;&gt;""),OFFSET(A7,-3,0)+1,IF(OFFSET(A7,-1,1)&lt;&gt;"",OFFSET(A7,-2,0)+1,OFFSET(A7,-1,0)+1))))</calculatedColumnFormula>
    </tableColumn>
    <tableColumn id="8" xr3:uid="{64BEA75C-2D4A-46F6-A2A0-D729A947C4BD}" name="Header" dataDxfId="694"/>
    <tableColumn id="2" xr3:uid="{141E0EC4-58D6-4C62-997A-C845E5E681EC}" name="DESCRIPTION" dataDxfId="693"/>
    <tableColumn id="3" xr3:uid="{BC61D274-8AA4-4351-8E11-6076AA90C926}" name="Score or Pass/Fail or Info" dataDxfId="692"/>
    <tableColumn id="4" xr3:uid="{FDA7F863-913A-47AF-83D4-3A88DF1724C4}" name="Show compliant question?" dataDxfId="691"/>
    <tableColumn id="9" xr3:uid="{C3B5F20A-5EC4-4CF1-AF1B-064A40DD221A}" name="YES / NO" dataDxfId="690"/>
    <tableColumn id="5" xr3:uid="{B8C09EAE-5CD6-447D-B83F-5321A7102600}" name="Allow free text to be entered?" dataDxfId="689"/>
    <tableColumn id="11" xr3:uid="{93947238-C818-4A4E-A174-3B8559BACB3D}" name="FREE TEXT_x000a_(Or indicate the actual specification of the offered unit)" dataDxfId="688"/>
  </tableColumns>
  <tableStyleInfo name="Home Inventory Table"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A8D567F3-83A0-4EA2-B63C-148E2702A72D}" name="Table1030" displayName="Table1030" ref="A6:H106" totalsRowShown="0" headerRowDxfId="657" dataDxfId="656">
  <autoFilter ref="A6:H106" xr:uid="{A8D567F3-83A0-4EA2-B63C-148E2702A72D}"/>
  <tableColumns count="8">
    <tableColumn id="1" xr3:uid="{A2E7970A-9170-4379-8AC1-A49BAFEAEC26}" name="No." dataDxfId="655">
      <calculatedColumnFormula>IF(OFFSET(A7,-1,0)="NO.",1,IF(OFFSET(A7,0,1)&lt;&gt;"","",IF(AND(OFFSET(A7,-1,1)&lt;&gt;"",OFFSET(A7,-2,1)&lt;&gt;""),OFFSET(A7,-3,0)+1,IF(OFFSET(A7,-1,1)&lt;&gt;"",OFFSET(A7,-2,0)+1,OFFSET(A7,-1,0)+1))))</calculatedColumnFormula>
    </tableColumn>
    <tableColumn id="8" xr3:uid="{D0953EED-0B49-4540-B89E-24EF5AE5A104}" name="Header" dataDxfId="654"/>
    <tableColumn id="2" xr3:uid="{59A08FC9-C54B-4D6B-8FBF-6F89150C1C1A}" name="DESCRIPTION" dataDxfId="653"/>
    <tableColumn id="3" xr3:uid="{26D1C2F4-EA07-477B-9DBC-BAE60D3AF7E4}" name="Score or Pass/Fail or Info" dataDxfId="652"/>
    <tableColumn id="4" xr3:uid="{04E2A676-7D76-490D-A88A-4D91B6BA5437}" name="Show compliant question?" dataDxfId="651"/>
    <tableColumn id="9" xr3:uid="{C3488FF4-664A-419F-96EC-B443C5C8A923}" name="YES / NO" dataDxfId="650"/>
    <tableColumn id="5" xr3:uid="{C01D6A5B-9373-46C3-98A6-51BF498CCCD7}" name="Allow free text to be entered?" dataDxfId="649"/>
    <tableColumn id="11" xr3:uid="{2D00C303-A80F-486A-8EC0-5F8F54A4E366}" name="FREE TEXT_x000a_(Or indicate the actual specification of the offered unit)" dataDxfId="648"/>
  </tableColumns>
  <tableStyleInfo name="Home Inventory Table"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 xr:uid="{B328428F-C59A-4118-94AB-B48B5A1702C2}" name="Table1031" displayName="Table1031" ref="A6:H106" totalsRowShown="0" headerRowDxfId="617" dataDxfId="616">
  <autoFilter ref="A6:H106" xr:uid="{B328428F-C59A-4118-94AB-B48B5A1702C2}"/>
  <tableColumns count="8">
    <tableColumn id="1" xr3:uid="{746CF07A-DBE9-452F-ABC8-52C92E57112E}" name="No." dataDxfId="615">
      <calculatedColumnFormula>IF(OFFSET(A7,-1,0)="NO.",1,IF(OFFSET(A7,0,1)&lt;&gt;"","",IF(AND(OFFSET(A7,-1,1)&lt;&gt;"",OFFSET(A7,-2,1)&lt;&gt;""),OFFSET(A7,-3,0)+1,IF(OFFSET(A7,-1,1)&lt;&gt;"",OFFSET(A7,-2,0)+1,OFFSET(A7,-1,0)+1))))</calculatedColumnFormula>
    </tableColumn>
    <tableColumn id="8" xr3:uid="{55D14D26-CCFC-4C61-A522-991B7DD395DE}" name="Header" dataDxfId="614"/>
    <tableColumn id="2" xr3:uid="{2E77262C-DFAD-4474-8844-F8212E8602C1}" name="DESCRIPTION" dataDxfId="613"/>
    <tableColumn id="3" xr3:uid="{2E86C160-618D-4C2B-A098-4594840EED18}" name="Score or Pass/Fail or Info" dataDxfId="612"/>
    <tableColumn id="4" xr3:uid="{EE2E0F2D-E776-4614-AF82-BCAAD6BF27CF}" name="Show compliant question?" dataDxfId="611"/>
    <tableColumn id="9" xr3:uid="{E34662C9-DDAC-4781-A92A-A3E712EFE6E2}" name="YES / NO" dataDxfId="610"/>
    <tableColumn id="5" xr3:uid="{958F122E-FF08-4946-B64A-880671C3FDB8}" name="Allow free text to be entered?" dataDxfId="609"/>
    <tableColumn id="11" xr3:uid="{022FE92F-9E70-4D9C-960D-8918792AFB5F}" name="FREE TEXT_x000a_(Or indicate the actual specification of the offered unit)" dataDxfId="608"/>
  </tableColumns>
  <tableStyleInfo name="Home Inventory Table"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 xr:uid="{77F4141C-3734-40C3-A76C-AE2D57BCA5EF}" name="Table1032" displayName="Table1032" ref="A6:H107" totalsRowShown="0" headerRowDxfId="579" dataDxfId="578">
  <autoFilter ref="A6:H107" xr:uid="{77F4141C-3734-40C3-A76C-AE2D57BCA5EF}"/>
  <tableColumns count="8">
    <tableColumn id="1" xr3:uid="{E8A2C1EE-6017-43D1-AE3A-545294287C7C}" name="No." dataDxfId="577">
      <calculatedColumnFormula>IF(OFFSET(A7,-1,0)="NO.",1,IF(OFFSET(A7,0,1)&lt;&gt;"","",IF(AND(OFFSET(A7,-1,1)&lt;&gt;"",OFFSET(A7,-2,1)&lt;&gt;""),OFFSET(A7,-3,0)+1,IF(OFFSET(A7,-1,1)&lt;&gt;"",OFFSET(A7,-2,0)+1,OFFSET(A7,-1,0)+1))))</calculatedColumnFormula>
    </tableColumn>
    <tableColumn id="8" xr3:uid="{7CFBFEE3-CD36-48F5-9C90-F4E19359ADCE}" name="Header" dataDxfId="576"/>
    <tableColumn id="2" xr3:uid="{1254B7E7-59CC-4CBE-9B27-E42686A8C2AF}" name="DESCRIPTION" dataDxfId="575"/>
    <tableColumn id="3" xr3:uid="{49D00DB9-7143-40F6-AD19-26949F159586}" name="Score or Pass/Fail or Info" dataDxfId="574"/>
    <tableColumn id="4" xr3:uid="{00832D04-CE5F-4C32-8FA4-A95EB6E69EE2}" name="Show compliant question?" dataDxfId="573"/>
    <tableColumn id="9" xr3:uid="{CD753D6A-BB50-4BF4-BAC7-17DC4DF5DD08}" name="YES / NO" dataDxfId="572"/>
    <tableColumn id="5" xr3:uid="{A8741E57-9C4D-4DAA-A5B7-E64BDD30E313}" name="Allow free text to be entered?" dataDxfId="571"/>
    <tableColumn id="11" xr3:uid="{5D4CA013-1483-4061-95F6-3C9B77F08887}" name="FREE TEXT_x000a_(Or indicate the actual specification of the offered unit)" dataDxfId="570"/>
  </tableColumns>
  <tableStyleInfo name="Home Inventory Table" showFirstColumn="0" showLastColumn="0" showRowStripes="1" showColumnStripes="0"/>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B468DABF-A89D-4978-A7C8-11EA925DB95E}" name="Table1014" displayName="Table1014" ref="A6:H110" totalsRowShown="0" headerRowDxfId="539" dataDxfId="538">
  <autoFilter ref="A6:H110" xr:uid="{B468DABF-A89D-4978-A7C8-11EA925DB95E}"/>
  <tableColumns count="8">
    <tableColumn id="1" xr3:uid="{F136F2BB-457E-41DA-949F-A3FB8F789A40}" name="No." dataDxfId="537">
      <calculatedColumnFormula>IF(OFFSET(A7,-1,0)="NO.",1,IF(OFFSET(A7,0,1)&lt;&gt;"","",IF(AND(OFFSET(A7,-1,1)&lt;&gt;"",OFFSET(A7,-2,1)&lt;&gt;""),OFFSET(A7,-3,0)+1,IF(OFFSET(A7,-1,1)&lt;&gt;"",OFFSET(A7,-2,0)+1,OFFSET(A7,-1,0)+1))))</calculatedColumnFormula>
    </tableColumn>
    <tableColumn id="8" xr3:uid="{5E631A36-AC63-415E-AC7F-812A966E193E}" name="Header" dataDxfId="536"/>
    <tableColumn id="2" xr3:uid="{AD1966A1-D62D-4B25-A814-C7C42AB3ED8F}" name="DESCRIPTION" dataDxfId="535"/>
    <tableColumn id="3" xr3:uid="{1439A238-D8A7-434F-BD2C-C9A917FF611E}" name="Score or Pass/Fail or Info" dataDxfId="534"/>
    <tableColumn id="4" xr3:uid="{6A5E594F-561B-4E2D-8534-B5C9ED3CAE36}" name="Show compliant question?" dataDxfId="533"/>
    <tableColumn id="9" xr3:uid="{BA4A0E84-337F-4E02-B3FB-494F6027BA55}" name="YES / NO" dataDxfId="532"/>
    <tableColumn id="5" xr3:uid="{4BD1782E-4172-4DE6-B74F-2B401EA3E261}" name="Allow free text to be entered?" dataDxfId="531"/>
    <tableColumn id="11" xr3:uid="{A6EAFAF9-68C3-4BED-8E4D-F194C5C21344}" name="FREE TEXT_x000a_(Or indicate the actual specification of the offered unit)" dataDxfId="530"/>
  </tableColumns>
  <tableStyleInfo name="Home Inventory Table" showFirstColumn="0" showLastColumn="0" showRowStripes="1" showColumnStripes="0"/>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E74EF48-583D-413D-9BF5-60F556DD3130}" name="Table1015" displayName="Table1015" ref="A6:H104" totalsRowShown="0" headerRowDxfId="491" dataDxfId="490">
  <autoFilter ref="A6:H104" xr:uid="{CE74EF48-583D-413D-9BF5-60F556DD3130}"/>
  <tableColumns count="8">
    <tableColumn id="1" xr3:uid="{B03B407A-302F-435E-AF51-41A0DA730330}" name="No." dataDxfId="489">
      <calculatedColumnFormula>IF(OFFSET(A7,-1,0)="NO.",1,IF(OFFSET(A7,0,1)&lt;&gt;"","",IF(AND(OFFSET(A7,-1,1)&lt;&gt;"",OFFSET(A7,-2,1)&lt;&gt;""),OFFSET(A7,-3,0)+1,IF(OFFSET(A7,-1,1)&lt;&gt;"",OFFSET(A7,-2,0)+1,OFFSET(A7,-1,0)+1))))</calculatedColumnFormula>
    </tableColumn>
    <tableColumn id="8" xr3:uid="{D999C826-AC8C-4965-A8BF-2FFD980E30C5}" name="Header" dataDxfId="488"/>
    <tableColumn id="2" xr3:uid="{EC48B940-18BB-4199-9FE3-8ABDF24ED2B3}" name="DESCRIPTION" dataDxfId="487"/>
    <tableColumn id="3" xr3:uid="{C0BABC87-D63D-47B1-ACA5-8C17484A9D4E}" name="Score or Pass/Fail or Info" dataDxfId="486"/>
    <tableColumn id="4" xr3:uid="{5443D686-FD0E-4B68-B3A2-FEBF46DEA7F5}" name="Show compliant question?" dataDxfId="485"/>
    <tableColumn id="9" xr3:uid="{34A67A66-3526-4CD7-807D-75C6F825C864}" name="YES / NO" dataDxfId="484"/>
    <tableColumn id="5" xr3:uid="{BB45D2E1-D703-4392-9955-00B9B90D9AB8}" name="Allow free text to be entered?" dataDxfId="483"/>
    <tableColumn id="11" xr3:uid="{A386DAB4-7BAA-4735-8917-144308CCBB7B}" name="FREE TEXT_x000a_(Or indicate the actual specification of the offered unit)" dataDxfId="482"/>
  </tableColumns>
  <tableStyleInfo name="Home Inventory Table" showFirstColumn="0" showLastColumn="0" showRowStripes="1" showColumnStripes="0"/>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857C72CF-26AF-4D12-A577-E1D6C932F9E1}" name="Table1016" displayName="Table1016" ref="A6:H103" totalsRowShown="0" headerRowDxfId="439" dataDxfId="438">
  <autoFilter ref="A6:H103" xr:uid="{857C72CF-26AF-4D12-A577-E1D6C932F9E1}"/>
  <tableColumns count="8">
    <tableColumn id="1" xr3:uid="{70B02C6C-0C79-4262-B6DB-EE5EF6A912EC}" name="No." dataDxfId="437">
      <calculatedColumnFormula>IF(OFFSET(A7,-1,0)="NO.",1,IF(OFFSET(A7,0,1)&lt;&gt;"","",IF(AND(OFFSET(A7,-1,1)&lt;&gt;"",OFFSET(A7,-2,1)&lt;&gt;""),OFFSET(A7,-3,0)+1,IF(OFFSET(A7,-1,1)&lt;&gt;"",OFFSET(A7,-2,0)+1,OFFSET(A7,-1,0)+1))))</calculatedColumnFormula>
    </tableColumn>
    <tableColumn id="8" xr3:uid="{16CF187D-14FA-44B1-9001-45E66311F263}" name="Header" dataDxfId="436"/>
    <tableColumn id="2" xr3:uid="{8AB67DCA-1AF2-45B6-BB30-0916FA58BA8B}" name="DESCRIPTION" dataDxfId="435"/>
    <tableColumn id="3" xr3:uid="{46A586DD-B75C-40DE-B12D-2D3013180211}" name="Score or Pass/Fail or Info" dataDxfId="434"/>
    <tableColumn id="4" xr3:uid="{5A6C1A75-F881-489E-84A0-4EC2E754C772}" name="Show compliant question?" dataDxfId="433"/>
    <tableColumn id="9" xr3:uid="{037C4B00-22B0-4948-BF5B-B005D7777B28}" name="YES / NO" dataDxfId="432"/>
    <tableColumn id="5" xr3:uid="{8E923F00-9FDF-463D-9529-D35ED3190261}" name="Allow free text to be entered?" dataDxfId="431"/>
    <tableColumn id="11" xr3:uid="{2DCF75FA-398F-4E87-A356-AE2BFAFE8198}" name="FREE TEXT_x000a_(Or indicate the actual specification of the offered unit)" dataDxfId="430"/>
  </tableColumns>
  <tableStyleInfo name="Home Inventory Table" showFirstColumn="0" showLastColumn="0" showRowStripes="1" showColumnStripes="0"/>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C0E9D1EC-91C9-4CD8-94D3-E6855012DDFE}" name="Table1017" displayName="Table1017" ref="A6:H104" totalsRowShown="0" headerRowDxfId="397" dataDxfId="396">
  <autoFilter ref="A6:H104" xr:uid="{C0E9D1EC-91C9-4CD8-94D3-E6855012DDFE}"/>
  <tableColumns count="8">
    <tableColumn id="1" xr3:uid="{60B60307-EF96-4103-9364-8D8ED9CCC4B7}" name="No." dataDxfId="395">
      <calculatedColumnFormula>IF(OFFSET(A7,-1,0)="NO.",1,IF(OFFSET(A7,0,1)&lt;&gt;"","",IF(AND(OFFSET(A7,-1,1)&lt;&gt;"",OFFSET(A7,-2,1)&lt;&gt;""),OFFSET(A7,-3,0)+1,IF(OFFSET(A7,-1,1)&lt;&gt;"",OFFSET(A7,-2,0)+1,OFFSET(A7,-1,0)+1))))</calculatedColumnFormula>
    </tableColumn>
    <tableColumn id="8" xr3:uid="{948E22F4-7F67-4CDB-A3F5-8C80DCC397BA}" name="Header" dataDxfId="394"/>
    <tableColumn id="2" xr3:uid="{644E8D01-44D4-4D6B-87D8-0D9EF17A5298}" name="DESCRIPTION" dataDxfId="393"/>
    <tableColumn id="3" xr3:uid="{DBAF9592-918F-4B18-B5A5-02B7422BBAE3}" name="Score or Pass/Fail or Info" dataDxfId="392"/>
    <tableColumn id="4" xr3:uid="{9489CB9D-86CD-4830-874E-D24B0CB870BD}" name="Show compliant question?" dataDxfId="391"/>
    <tableColumn id="9" xr3:uid="{569C3426-D21F-45B2-8B17-3EAFC913A750}" name="YES / NO" dataDxfId="390"/>
    <tableColumn id="5" xr3:uid="{79B90E8A-0562-4B6C-AE59-E762FA2815B0}" name="Allow free text to be entered?" dataDxfId="389"/>
    <tableColumn id="11" xr3:uid="{2D1A9F1C-45EA-4A24-8901-971AC72F167E}" name="FREE TEXT_x000a_(Or indicate the actual specification of the offered unit)" dataDxfId="388"/>
  </tableColumns>
  <tableStyleInfo name="Home Inventory Table"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AC0ADBA1-34D2-4A46-B9F3-36BE47072FFE}" name="TableMat" displayName="TableMat" ref="A3:I38" totalsRowShown="0" headerRowDxfId="1431" dataDxfId="1430" headerRowCellStyle="Normal 2">
  <autoFilter ref="A3:I38" xr:uid="{E1CBC11B-EDF2-4302-97CF-58C293E519F1}"/>
  <sortState xmlns:xlrd2="http://schemas.microsoft.com/office/spreadsheetml/2017/richdata2" ref="A4:I38">
    <sortCondition ref="A3:A38"/>
  </sortState>
  <tableColumns count="9">
    <tableColumn id="1" xr3:uid="{5AC9F3C7-A8EE-4E2B-8E57-1CF4A3A7DBE2}" name="ITEM NO." dataDxfId="1429" dataCellStyle="Normal 3">
      <calculatedColumnFormula>_xlfn.XLOOKUP(B4,TableMat38[Material Number],TableMat38[ITEM NO.])</calculatedColumnFormula>
    </tableColumn>
    <tableColumn id="8" xr3:uid="{B7350DDD-AF29-4159-9793-3937A8CA404B}" name="Material Number" dataDxfId="1428" dataCellStyle="Normal 3"/>
    <tableColumn id="2" xr3:uid="{18FB4AB8-3105-417D-BD26-CA74ECCCFA7F}" name="MATERIAL " dataDxfId="1427" totalsRowDxfId="1426"/>
    <tableColumn id="7" xr3:uid="{17F9AF92-26AD-4AD6-8EFB-10A58822F8FA}" name="SHORT DESCRIPTION" dataDxfId="1425" totalsRowDxfId="1424"/>
    <tableColumn id="3" xr3:uid="{A15DA1E6-6C8C-4F7B-B959-4D2DF45A0157}" name="MATERIAL DESCRIPTION" dataDxfId="1423" totalsRowDxfId="1422"/>
    <tableColumn id="6" xr3:uid="{9BD925E2-62DC-446C-8848-46719F5C9D32}" name="SCHEDULE" dataDxfId="1421" totalsRowDxfId="1420"/>
    <tableColumn id="9" xr3:uid="{9EA5CCD3-6721-453C-AF45-BD6CAC570BC9}" name="EU CLASSIFICATION" dataDxfId="1419" totalsRowDxfId="1418" dataCellStyle="Normal 2"/>
    <tableColumn id="5" xr3:uid="{9C8A192F-496D-464A-A238-3E1A57613B00}" name="GMDN" dataDxfId="1417"/>
    <tableColumn id="4" xr3:uid="{621193BC-88BE-4C76-B832-A23FC77A3664}" name="Intended use" dataDxfId="1416"/>
  </tableColumns>
  <tableStyleInfo name="TableStyleMedium7" showFirstColumn="0" showLastColumn="0" showRowStripes="1" showColumnStripes="0"/>
</table>
</file>

<file path=xl/tables/table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198B887-CF24-4EE3-80DF-6A18B62FA55A}" name="Table102" displayName="Table102" ref="A6:H104" totalsRowShown="0" headerRowDxfId="351" dataDxfId="350">
  <autoFilter ref="A6:H104" xr:uid="{C198B887-CF24-4EE3-80DF-6A18B62FA55A}"/>
  <tableColumns count="8">
    <tableColumn id="1" xr3:uid="{A28732CF-0581-4F52-847E-23C3860085F5}" name="No." dataDxfId="349">
      <calculatedColumnFormula>IF(OFFSET(A7,-1,0)="NO.",1,IF(OFFSET(A7,0,1)&lt;&gt;"","",IF(AND(OFFSET(A7,-1,1)&lt;&gt;"",OFFSET(A7,-2,1)&lt;&gt;""),OFFSET(A7,-3,0)+1,IF(OFFSET(A7,-1,1)&lt;&gt;"",OFFSET(A7,-2,0)+1,OFFSET(A7,-1,0)+1))))</calculatedColumnFormula>
    </tableColumn>
    <tableColumn id="8" xr3:uid="{1E074181-3609-47E3-A577-C5BFB1AD3EC1}" name="Header" dataDxfId="348"/>
    <tableColumn id="2" xr3:uid="{3C7891E0-83C6-49B3-825C-DC5E80E0A78D}" name="DESCRIPTION" dataDxfId="347"/>
    <tableColumn id="3" xr3:uid="{47E009D7-F3CD-4309-945C-88BAB0717D5F}" name="Score or Pass/Fail or Info" dataDxfId="346"/>
    <tableColumn id="4" xr3:uid="{D3165A09-7282-4362-8DC0-04A036045295}" name="Show compliant question?" dataDxfId="345"/>
    <tableColumn id="9" xr3:uid="{CA785784-1628-476C-BD88-A3626DF74524}" name="YES / NO" dataDxfId="344"/>
    <tableColumn id="5" xr3:uid="{02250A7C-B6FB-4190-B851-6876C959F74A}" name="Allow free text to be entered?" dataDxfId="343"/>
    <tableColumn id="11" xr3:uid="{DF54D8DB-477A-4ED1-A39F-CDFE07BAA965}" name="FREE TEXT_x000a_(Or indicate the actual specification of the offered unit)" dataDxfId="342"/>
  </tableColumns>
  <tableStyleInfo name="Home Inventory Table" showFirstColumn="0" showLastColumn="0" showRowStripes="1" showColumnStripes="0"/>
</table>
</file>

<file path=xl/tables/table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E8B57779-CEED-4CEE-A7DE-076EC6D26527}" name="Table1018" displayName="Table1018" ref="A6:H104" totalsRowShown="0" headerRowDxfId="309" dataDxfId="308">
  <autoFilter ref="A6:H104" xr:uid="{E8B57779-CEED-4CEE-A7DE-076EC6D26527}"/>
  <tableColumns count="8">
    <tableColumn id="1" xr3:uid="{99BE5097-14DC-40E5-ABA7-2945CA923271}" name="No." dataDxfId="307">
      <calculatedColumnFormula>IF(OFFSET(A7,-1,0)="NO.",1,IF(OFFSET(A7,0,1)&lt;&gt;"","",IF(AND(OFFSET(A7,-1,1)&lt;&gt;"",OFFSET(A7,-2,1)&lt;&gt;""),OFFSET(A7,-3,0)+1,IF(OFFSET(A7,-1,1)&lt;&gt;"",OFFSET(A7,-2,0)+1,OFFSET(A7,-1,0)+1))))</calculatedColumnFormula>
    </tableColumn>
    <tableColumn id="8" xr3:uid="{C296D064-D4AB-4E73-990D-A179F4D781A9}" name="Header" dataDxfId="306"/>
    <tableColumn id="2" xr3:uid="{320DC2E3-5ABD-4816-AF84-9B8A1EEBEE18}" name="DESCRIPTION" dataDxfId="305"/>
    <tableColumn id="3" xr3:uid="{36912C32-773E-4FDA-BECC-BF653A8848B8}" name="Score or Pass/Fail or Info" dataDxfId="304"/>
    <tableColumn id="4" xr3:uid="{3E44C987-9596-462C-A561-1A5EA1696BEB}" name="Show compliant question?" dataDxfId="303"/>
    <tableColumn id="9" xr3:uid="{1B831C33-904A-4376-AE12-2DD4C4478CA5}" name="YES / NO" dataDxfId="302"/>
    <tableColumn id="5" xr3:uid="{8468DE6D-AC4F-4919-941C-5DC07E4A1447}" name="Allow free text to be entered?" dataDxfId="301"/>
    <tableColumn id="11" xr3:uid="{599F39A8-1308-49A6-BB60-0AAD72017E2C}" name="FREE TEXT_x000a_(Or indicate the actual specification of the offered unit)" dataDxfId="300"/>
  </tableColumns>
  <tableStyleInfo name="Home Inventory Table" showFirstColumn="0" showLastColumn="0" showRowStripes="1" showColumnStripes="0"/>
</table>
</file>

<file path=xl/tables/table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E285E6F5-F077-4F0E-B04F-9FCAE94E20C7}" name="Table1019" displayName="Table1019" ref="A6:H111" totalsRowShown="0" headerRowDxfId="265" dataDxfId="264">
  <autoFilter ref="A6:H111" xr:uid="{E285E6F5-F077-4F0E-B04F-9FCAE94E20C7}"/>
  <tableColumns count="8">
    <tableColumn id="1" xr3:uid="{63360D60-F32D-4205-B476-E7AF527BB4C0}" name="No." dataDxfId="263">
      <calculatedColumnFormula>IF(OFFSET(A7,-1,0)="NO.",1,IF(OFFSET(A7,0,1)&lt;&gt;"","",IF(AND(OFFSET(A7,-1,1)&lt;&gt;"",OFFSET(A7,-2,1)&lt;&gt;""),OFFSET(A7,-3,0)+1,IF(OFFSET(A7,-1,1)&lt;&gt;"",OFFSET(A7,-2,0)+1,OFFSET(A7,-1,0)+1))))</calculatedColumnFormula>
    </tableColumn>
    <tableColumn id="8" xr3:uid="{6E471497-B95B-44C8-92C5-DC7D1AAD6A27}" name="Header" dataDxfId="262"/>
    <tableColumn id="2" xr3:uid="{DF8DC30C-536F-4DA5-B0EF-4C88BE2E5A33}" name="DESCRIPTION" dataDxfId="261"/>
    <tableColumn id="3" xr3:uid="{80672360-5AD0-486E-8E82-29E9E0A9364A}" name="Score or Pass/Fail or Info" dataDxfId="260"/>
    <tableColumn id="4" xr3:uid="{E4647075-1515-4D45-A73D-4DE5494E6F9B}" name="Show compliant question?" dataDxfId="259"/>
    <tableColumn id="9" xr3:uid="{FD84EC0F-15A7-4630-BEAE-A1F0FE4312EF}" name="YES / NO" dataDxfId="258"/>
    <tableColumn id="5" xr3:uid="{18352715-78AF-4F32-8829-A73A24E4CF57}" name="Allow free text to be entered?" dataDxfId="257"/>
    <tableColumn id="11" xr3:uid="{D5ECBE38-224A-441F-A6F4-AF52B22B6C68}" name="FREE TEXT_x000a_(Or indicate the actual specification of the offered unit)" dataDxfId="256"/>
  </tableColumns>
  <tableStyleInfo name="Home Inventory Table" showFirstColumn="0" showLastColumn="0" showRowStripes="1" showColumnStripes="0"/>
</table>
</file>

<file path=xl/tables/table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3E5BFE4F-95CD-48B7-9170-093EFBBE93A1}" name="Table1020" displayName="Table1020" ref="A6:H108" totalsRowShown="0" headerRowDxfId="223" dataDxfId="222">
  <autoFilter ref="A6:H108" xr:uid="{3E5BFE4F-95CD-48B7-9170-093EFBBE93A1}"/>
  <tableColumns count="8">
    <tableColumn id="1" xr3:uid="{A237AF1F-45C8-4058-B293-63A0DDA57B5A}" name="No." dataDxfId="221">
      <calculatedColumnFormula>IF(OFFSET(A7,-1,0)="NO.",1,IF(OFFSET(A7,0,1)&lt;&gt;"","",IF(AND(OFFSET(A7,-1,1)&lt;&gt;"",OFFSET(A7,-2,1)&lt;&gt;""),OFFSET(A7,-3,0)+1,IF(OFFSET(A7,-1,1)&lt;&gt;"",OFFSET(A7,-2,0)+1,OFFSET(A7,-1,0)+1))))</calculatedColumnFormula>
    </tableColumn>
    <tableColumn id="8" xr3:uid="{3CB11A7B-CF8B-4CB1-942E-EE7AFDD121EA}" name="Header" dataDxfId="220"/>
    <tableColumn id="2" xr3:uid="{2EE7E642-3DF6-43BC-917C-E5A94BAA70CD}" name="DESCRIPTION" dataDxfId="219"/>
    <tableColumn id="3" xr3:uid="{5177DB65-0DC5-4068-AE61-D597A5E1615D}" name="Score or Pass/Fail or Info" dataDxfId="218"/>
    <tableColumn id="4" xr3:uid="{9C6901B5-161D-4F8C-805B-6E185FB1E347}" name="Show compliant question?" dataDxfId="217"/>
    <tableColumn id="9" xr3:uid="{53DD1024-D532-4BA4-9F90-A4E8E05427D6}" name="YES / NO" dataDxfId="216"/>
    <tableColumn id="5" xr3:uid="{714FE00B-C7C2-4B11-B198-429BCB22A8B4}" name="Allow free text to be entered?" dataDxfId="215"/>
    <tableColumn id="11" xr3:uid="{0283456D-3963-419C-B4FC-E3D6F43481A3}" name="FREE TEXT_x000a_(Or indicate the actual specification of the offered unit)" dataDxfId="214"/>
  </tableColumns>
  <tableStyleInfo name="Home Inventory Table" showFirstColumn="0" showLastColumn="0" showRowStripes="1" showColumnStripes="0"/>
</table>
</file>

<file path=xl/tables/table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C3164442-F41B-42D0-A02E-6828B90C3EE2}" name="Table1027" displayName="Table1027" ref="A6:H118" totalsRowShown="0" headerRowDxfId="175" dataDxfId="174">
  <autoFilter ref="A6:H118" xr:uid="{C3164442-F41B-42D0-A02E-6828B90C3EE2}"/>
  <tableColumns count="8">
    <tableColumn id="1" xr3:uid="{E78E67C7-4245-4B7B-8AD8-15549E0CEC20}" name="No." dataDxfId="173">
      <calculatedColumnFormula>IF(OFFSET(A7,-1,0)="NO.",1,IF(OFFSET(A7,0,1)&lt;&gt;"","",IF(AND(OFFSET(A7,-1,1)&lt;&gt;"",OFFSET(A7,-2,1)&lt;&gt;""),OFFSET(A7,-3,0)+1,IF(OFFSET(A7,-1,1)&lt;&gt;"",OFFSET(A7,-2,0)+1,OFFSET(A7,-1,0)+1))))</calculatedColumnFormula>
    </tableColumn>
    <tableColumn id="8" xr3:uid="{2A03CCB3-6981-4016-A999-3A568C3BBC9E}" name="Header" dataDxfId="172"/>
    <tableColumn id="2" xr3:uid="{7B935D7F-F30A-46D5-BF58-805DF11CF89C}" name="DESCRIPTION" dataDxfId="171"/>
    <tableColumn id="3" xr3:uid="{19F59F34-7FD8-4992-A4A7-12A1A7CBA16C}" name="Score or Pass/Fail or Info" dataDxfId="170"/>
    <tableColumn id="4" xr3:uid="{56B6DC54-3D67-4946-82CD-C6C8E73F3521}" name="Show compliant question?" dataDxfId="169"/>
    <tableColumn id="9" xr3:uid="{228EEB02-11C2-4B59-84D3-5AB30BDC3079}" name="YES / NO" dataDxfId="168"/>
    <tableColumn id="5" xr3:uid="{14E77E15-0DB9-448E-88C6-358F147C5D93}" name="Allow free text to be entered?" dataDxfId="167"/>
    <tableColumn id="11" xr3:uid="{8DE407D9-6D0F-4684-AF2A-6794D51B3C3D}" name="FREE TEXT_x000a_(Or indicate the actual specification of the offered unit)" dataDxfId="166"/>
  </tableColumns>
  <tableStyleInfo name="Home Inventory Table" showFirstColumn="0" showLastColumn="0" showRowStripes="1" showColumnStripes="0"/>
</table>
</file>

<file path=xl/tables/table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B2D4AFDE-AA08-4998-BC6E-F538704C4F28}" name="Table1028" displayName="Table1028" ref="A6:H114" totalsRowShown="0" headerRowDxfId="131" dataDxfId="130">
  <autoFilter ref="A6:H114" xr:uid="{B2D4AFDE-AA08-4998-BC6E-F538704C4F28}"/>
  <tableColumns count="8">
    <tableColumn id="1" xr3:uid="{0CE8BC7D-09B5-4965-B259-CEACC35965FD}" name="No." dataDxfId="129">
      <calculatedColumnFormula>IF(OFFSET(A7,-1,0)="NO.",1,IF(OFFSET(A7,0,1)&lt;&gt;"","",IF(AND(OFFSET(A7,-1,1)&lt;&gt;"",OFFSET(A7,-2,1)&lt;&gt;""),OFFSET(A7,-3,0)+1,IF(OFFSET(A7,-1,1)&lt;&gt;"",OFFSET(A7,-2,0)+1,OFFSET(A7,-1,0)+1))))</calculatedColumnFormula>
    </tableColumn>
    <tableColumn id="8" xr3:uid="{83046A43-1B84-45B0-B7EA-49DB19414359}" name="Header" dataDxfId="128"/>
    <tableColumn id="2" xr3:uid="{9656409E-0775-4FC9-81F0-5859AA1E0118}" name="DESCRIPTION" dataDxfId="127"/>
    <tableColumn id="3" xr3:uid="{34DDF202-B5F0-4B13-A3B5-F82DF21A2602}" name="Score or Pass/Fail or Info" dataDxfId="126"/>
    <tableColumn id="4" xr3:uid="{5DD86D52-351F-4481-8BF1-55312F0FF041}" name="Show compliant question?" dataDxfId="125"/>
    <tableColumn id="9" xr3:uid="{B1610FBD-5B38-4181-834C-B3C72428AC96}" name="YES / NO" dataDxfId="124"/>
    <tableColumn id="5" xr3:uid="{0ECB392E-324D-4F21-B393-6DF15C03F71A}" name="Allow free text to be entered?" dataDxfId="123"/>
    <tableColumn id="11" xr3:uid="{E6F31A61-A5D6-4EB6-A899-EBE1F0EA243A}" name="FREE TEXT_x000a_(Or indicate the actual specification of the offered unit)" dataDxfId="122"/>
  </tableColumns>
  <tableStyleInfo name="Home Inventory Table" showFirstColumn="0" showLastColumn="0" showRowStripes="1" showColumnStripes="0"/>
</table>
</file>

<file path=xl/tables/table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019522D3-8757-4915-BBDE-A0BB28173970}" name="Table1029" displayName="Table1029" ref="A6:H112" totalsRowShown="0" headerRowDxfId="87" dataDxfId="86">
  <autoFilter ref="A6:H112" xr:uid="{019522D3-8757-4915-BBDE-A0BB28173970}"/>
  <tableColumns count="8">
    <tableColumn id="1" xr3:uid="{63E89930-58A9-407E-AC12-873928AAB6C9}" name="No." dataDxfId="85">
      <calculatedColumnFormula>IF(OFFSET(A7,-1,0)="NO.",1,IF(OFFSET(A7,0,1)&lt;&gt;"","",IF(AND(OFFSET(A7,-1,1)&lt;&gt;"",OFFSET(A7,-2,1)&lt;&gt;""),OFFSET(A7,-3,0)+1,IF(OFFSET(A7,-1,1)&lt;&gt;"",OFFSET(A7,-2,0)+1,OFFSET(A7,-1,0)+1))))</calculatedColumnFormula>
    </tableColumn>
    <tableColumn id="8" xr3:uid="{3DF2C6D8-69F6-4E84-AFE6-35F11137350E}" name="Header" dataDxfId="84"/>
    <tableColumn id="2" xr3:uid="{F7C54535-5F83-419A-8568-09491EF1D101}" name="DESCRIPTION" dataDxfId="83"/>
    <tableColumn id="3" xr3:uid="{F1E29CE2-CD84-4FF1-A9CB-0E4F02BE412A}" name="Score or Pass/Fail or Info" dataDxfId="82"/>
    <tableColumn id="4" xr3:uid="{39BE5A70-83DB-4166-A2AC-99DC24FEB477}" name="Show compliant question?" dataDxfId="81"/>
    <tableColumn id="9" xr3:uid="{87982E75-4B13-467B-8C00-5FEFFEEB2043}" name="YES / NO" dataDxfId="80"/>
    <tableColumn id="5" xr3:uid="{69C078AF-8E1D-437E-B3BB-8FA804F71F2A}" name="Allow free text to be entered?" dataDxfId="79"/>
    <tableColumn id="11" xr3:uid="{A50BF952-832B-423A-9241-E1E8B111B1F6}" name="FREE TEXT_x000a_(Or indicate the actual specification of the offered unit)" dataDxfId="78"/>
  </tableColumns>
  <tableStyleInfo name="Home Inventory Table" showFirstColumn="0" showLastColumn="0" showRowStripes="1" showColumnStripes="0"/>
</table>
</file>

<file path=xl/tables/table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 xr:uid="{10A4B203-2C79-4BA8-B5A7-1515115A8C9E}" name="Table1034" displayName="Table1034" ref="A6:H106" totalsRowShown="0" headerRowDxfId="47" dataDxfId="46">
  <autoFilter ref="A6:H106" xr:uid="{10A4B203-2C79-4BA8-B5A7-1515115A8C9E}"/>
  <tableColumns count="8">
    <tableColumn id="1" xr3:uid="{9DB0FB17-2D4A-48D1-8D17-D7B091B53915}" name="No." dataDxfId="45">
      <calculatedColumnFormula>IF(OFFSET(A7,-1,0)="NO.",1,IF(OFFSET(A7,0,1)&lt;&gt;"","",IF(AND(OFFSET(A7,-1,1)&lt;&gt;"",OFFSET(A7,-2,1)&lt;&gt;""),OFFSET(A7,-3,0)+1,IF(OFFSET(A7,-1,1)&lt;&gt;"",OFFSET(A7,-2,0)+1,OFFSET(A7,-1,0)+1))))</calculatedColumnFormula>
    </tableColumn>
    <tableColumn id="8" xr3:uid="{CB1E0BC5-2D64-4E27-8046-C32697718EB7}" name="Header" dataDxfId="44"/>
    <tableColumn id="2" xr3:uid="{A12987D8-D5C9-4B93-83DF-D485B6047775}" name="DESCRIPTION" dataDxfId="43"/>
    <tableColumn id="3" xr3:uid="{BE97D01F-D17A-444F-BAEE-48FC89E70A99}" name="Score or Pass/Fail or Info" dataDxfId="42"/>
    <tableColumn id="4" xr3:uid="{6CB33ABE-A924-45AA-88C6-1B8F9E97249B}" name="Show compliant question?" dataDxfId="41"/>
    <tableColumn id="9" xr3:uid="{1143025B-92A4-4835-AC2F-93435D5757B9}" name="YES / NO" dataDxfId="40"/>
    <tableColumn id="5" xr3:uid="{5152E28A-7C8D-42F4-A01C-1E7308E9525F}" name="Allow free text to be entered?" dataDxfId="39"/>
    <tableColumn id="11" xr3:uid="{3E1F58F1-9F3D-4CCD-A16F-831C66D0D2BA}" name="FREE TEXT_x000a_(Or indicate the actual specification of the offered unit)" dataDxfId="38"/>
  </tableColumns>
  <tableStyleInfo name="Home Inventory Table" showFirstColumn="0" showLastColumn="0" showRowStripes="1" showColumnStripes="0"/>
</table>
</file>

<file path=xl/tables/table3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 xr:uid="{CB2A01B1-F456-4B31-BBCC-0419E97077EB}" name="Table1033" displayName="Table1033" ref="A6:H105" totalsRowShown="0" headerRowDxfId="9" dataDxfId="8">
  <autoFilter ref="A6:H105" xr:uid="{CB2A01B1-F456-4B31-BBCC-0419E97077EB}"/>
  <tableColumns count="8">
    <tableColumn id="1" xr3:uid="{79F3EE71-1357-4BD1-BE61-A580286AC4AE}" name="No." dataDxfId="7">
      <calculatedColumnFormula>IF(OFFSET(A7,-1,0)="NO.",1,IF(OFFSET(A7,0,1)&lt;&gt;"","",IF(AND(OFFSET(A7,-1,1)&lt;&gt;"",OFFSET(A7,-2,1)&lt;&gt;""),OFFSET(A7,-3,0)+1,IF(OFFSET(A7,-1,1)&lt;&gt;"",OFFSET(A7,-2,0)+1,OFFSET(A7,-1,0)+1))))</calculatedColumnFormula>
    </tableColumn>
    <tableColumn id="8" xr3:uid="{883F8A18-E33B-4461-8CB2-0CE5AB337CB6}" name="Header" dataDxfId="6"/>
    <tableColumn id="2" xr3:uid="{1012B6C2-21B7-416E-AC68-C87816BC99F4}" name="DESCRIPTION" dataDxfId="5"/>
    <tableColumn id="3" xr3:uid="{C787ED2E-1B9E-4AD0-BB61-9C505BED39D4}" name="Score or Pass/Fail or Info" dataDxfId="4"/>
    <tableColumn id="4" xr3:uid="{22A93919-C3B0-41F0-AA80-69A907A42F14}" name="Show compliant question?" dataDxfId="3"/>
    <tableColumn id="9" xr3:uid="{554E227A-CE18-4EFC-AA11-ACBB61D09451}" name="YES / NO" dataDxfId="2"/>
    <tableColumn id="5" xr3:uid="{15234FCF-ACCE-47B2-98A0-8C164861CDA3}" name="Allow free text to be entered?" dataDxfId="1"/>
    <tableColumn id="11" xr3:uid="{F5733BB5-B0BB-404F-A7A3-FBF49BCE2F53}" name="FREE TEXT_x000a_(Or indicate the actual specification of the offered unit)" dataDxfId="0"/>
  </tableColumns>
  <tableStyleInfo name="Home Inventory Table"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6C6ECE13-46B9-4C48-B7F4-5E9D3C0473F3}" name="Table104" displayName="Table104" ref="A6:H101" totalsRowShown="0" headerRowDxfId="1389" dataDxfId="1388">
  <autoFilter ref="A6:H101" xr:uid="{6C6ECE13-46B9-4C48-B7F4-5E9D3C0473F3}"/>
  <tableColumns count="8">
    <tableColumn id="1" xr3:uid="{6B7CBF07-6C4F-43ED-B8CA-607F77DF655D}" name="No." dataDxfId="1387">
      <calculatedColumnFormula>IF(OFFSET(A7,-1,0)="NO.",1,IF(OFFSET(A7,0,1)&lt;&gt;"","",IF(AND(OFFSET(A7,-1,1)&lt;&gt;"",OFFSET(A7,-2,1)&lt;&gt;""),OFFSET(A7,-3,0)+1,IF(OFFSET(A7,-1,1)&lt;&gt;"",OFFSET(A7,-2,0)+1,OFFSET(A7,-1,0)+1))))</calculatedColumnFormula>
    </tableColumn>
    <tableColumn id="8" xr3:uid="{1120B19E-4BD6-4627-8C11-92A437A819F0}" name="Header" dataDxfId="1386"/>
    <tableColumn id="2" xr3:uid="{8D24DD29-744C-4C17-B474-62279719172D}" name="DESCRIPTION" dataDxfId="1385"/>
    <tableColumn id="3" xr3:uid="{3BA84EB1-8D17-456D-9ECA-445B58E9408E}" name="Score or Pass/Fail or Info" dataDxfId="1384"/>
    <tableColumn id="4" xr3:uid="{B9968A5B-8D23-497C-A5CF-6D12B9F3DA68}" name="Show compliant question?" dataDxfId="1383"/>
    <tableColumn id="9" xr3:uid="{9F1FE7D8-C417-4461-A5D8-0998BD156E32}" name="YES / NO" dataDxfId="1382"/>
    <tableColumn id="5" xr3:uid="{BCA260A3-6EBE-4F8C-BFEA-3E980C14D432}" name="Allow free text to be entered?" dataDxfId="1381"/>
    <tableColumn id="11" xr3:uid="{A0536166-CA82-4B42-B84D-5CC3344E036C}" name="FREE TEXT_x000a_(Or indicate the actual specification of the offered unit)" dataDxfId="1380"/>
  </tableColumns>
  <tableStyleInfo name="Home Inventory Table"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1317F58D-9BE5-4695-98C1-25287434F046}" name="Table105" displayName="Table105" ref="A6:H101" totalsRowShown="0" headerRowDxfId="1351" dataDxfId="1350">
  <autoFilter ref="A6:H101" xr:uid="{1317F58D-9BE5-4695-98C1-25287434F046}"/>
  <tableColumns count="8">
    <tableColumn id="1" xr3:uid="{C20D87D0-6309-4515-AF57-990239DCB2BC}" name="No." dataDxfId="1349">
      <calculatedColumnFormula>IF(OFFSET(A7,-1,0)="NO.",1,IF(OFFSET(A7,0,1)&lt;&gt;"","",IF(AND(OFFSET(A7,-1,1)&lt;&gt;"",OFFSET(A7,-2,1)&lt;&gt;""),OFFSET(A7,-3,0)+1,IF(OFFSET(A7,-1,1)&lt;&gt;"",OFFSET(A7,-2,0)+1,OFFSET(A7,-1,0)+1))))</calculatedColumnFormula>
    </tableColumn>
    <tableColumn id="8" xr3:uid="{5E15581D-9139-417E-8A12-FEE0030100BF}" name="Header" dataDxfId="1348"/>
    <tableColumn id="2" xr3:uid="{0C97A77A-C939-48A5-8BFB-061559A79ED3}" name="DESCRIPTION" dataDxfId="1347"/>
    <tableColumn id="3" xr3:uid="{32236E32-A906-4EE6-8343-A50DB0B012C9}" name="Score or Pass/Fail or Info" dataDxfId="1346"/>
    <tableColumn id="4" xr3:uid="{3FD7A23E-6155-457E-A59C-9342430D835D}" name="Show compliant question?" dataDxfId="1345"/>
    <tableColumn id="9" xr3:uid="{2925BA47-E4AE-4AA7-80C0-C5D9362D4057}" name="YES / NO" dataDxfId="1344"/>
    <tableColumn id="5" xr3:uid="{2C41A088-225F-4F08-9C97-A62D963270AF}" name="Allow free text to be entered?" dataDxfId="1343"/>
    <tableColumn id="11" xr3:uid="{A5A44B7C-6369-4FE5-A4CA-42128C39631A}" name="FREE TEXT_x000a_(Or indicate the actual specification of the offered unit)" dataDxfId="1342"/>
  </tableColumns>
  <tableStyleInfo name="Home Inventory Table"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6355A383-4A8E-4110-B038-2054084F1BE1}" name="Table106" displayName="Table106" ref="A6:H101" totalsRowShown="0" headerRowDxfId="1313" dataDxfId="1312">
  <autoFilter ref="A6:H101" xr:uid="{6355A383-4A8E-4110-B038-2054084F1BE1}"/>
  <tableColumns count="8">
    <tableColumn id="1" xr3:uid="{B428EEA2-83EF-4587-A967-105CA5848CA5}" name="No." dataDxfId="1311">
      <calculatedColumnFormula>IF(OFFSET(A7,-1,0)="NO.",1,IF(OFFSET(A7,0,1)&lt;&gt;"","",IF(AND(OFFSET(A7,-1,1)&lt;&gt;"",OFFSET(A7,-2,1)&lt;&gt;""),OFFSET(A7,-3,0)+1,IF(OFFSET(A7,-1,1)&lt;&gt;"",OFFSET(A7,-2,0)+1,OFFSET(A7,-1,0)+1))))</calculatedColumnFormula>
    </tableColumn>
    <tableColumn id="8" xr3:uid="{53B23E59-BECF-4202-805A-C5D0C99A0255}" name="Header" dataDxfId="1310"/>
    <tableColumn id="2" xr3:uid="{7E7183E6-7CE3-4A63-A12C-989CCBA67C7D}" name="DESCRIPTION" dataDxfId="1309"/>
    <tableColumn id="3" xr3:uid="{39388410-D1E1-49B4-A408-3EE08356E4DC}" name="Score or Pass/Fail or Info" dataDxfId="1308"/>
    <tableColumn id="4" xr3:uid="{9389A91B-A400-4002-ABDF-64F7E5E8D0D3}" name="Show compliant question?" dataDxfId="1307"/>
    <tableColumn id="9" xr3:uid="{9A979D9E-8A6F-43FF-BE68-973F271C2DC4}" name="YES / NO" dataDxfId="1306"/>
    <tableColumn id="5" xr3:uid="{8B80CAC1-6959-4C53-9BD5-B3CDA06A6281}" name="Allow free text to be entered?" dataDxfId="1305"/>
    <tableColumn id="11" xr3:uid="{04DE4205-1723-4DEA-9CA6-301F8929529B}" name="FREE TEXT_x000a_(Or indicate the actual specification of the offered unit)" dataDxfId="1304"/>
  </tableColumns>
  <tableStyleInfo name="Home Inventory Table"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78B0A8C7-C45A-463C-B653-11FEE2F9726A}" name="Table108" displayName="Table108" ref="A6:H101" totalsRowShown="0" headerRowDxfId="1273" dataDxfId="1272">
  <autoFilter ref="A6:H101" xr:uid="{78B0A8C7-C45A-463C-B653-11FEE2F9726A}"/>
  <tableColumns count="8">
    <tableColumn id="1" xr3:uid="{FBA708D0-B1C2-4840-A8A7-A08B08651D7B}" name="No." dataDxfId="1271">
      <calculatedColumnFormula>IF(OFFSET(A7,-1,0)="NO.",1,IF(OFFSET(A7,0,1)&lt;&gt;"","",IF(AND(OFFSET(A7,-1,1)&lt;&gt;"",OFFSET(A7,-2,1)&lt;&gt;""),OFFSET(A7,-3,0)+1,IF(OFFSET(A7,-1,1)&lt;&gt;"",OFFSET(A7,-2,0)+1,OFFSET(A7,-1,0)+1))))</calculatedColumnFormula>
    </tableColumn>
    <tableColumn id="8" xr3:uid="{81EAAD1B-70EE-4D23-A7EC-D02F5C1FF703}" name="Header" dataDxfId="1270"/>
    <tableColumn id="2" xr3:uid="{63DC3976-B709-48D3-BB56-AA21E06121F7}" name="DESCRIPTION" dataDxfId="1269"/>
    <tableColumn id="3" xr3:uid="{136D3637-9D42-4B45-95A7-1B97CB04BFBC}" name="Score or Pass/Fail or Info" dataDxfId="1268"/>
    <tableColumn id="4" xr3:uid="{D749D817-B264-4E02-BC11-5F454B139E30}" name="Show compliant question?" dataDxfId="1267"/>
    <tableColumn id="9" xr3:uid="{1C9FED83-9924-49DF-989B-1A91BA42EDC0}" name="YES / NO" dataDxfId="1266"/>
    <tableColumn id="5" xr3:uid="{8F6FB719-1AAF-4404-BBF4-353B4E6C501B}" name="Allow free text to be entered?" dataDxfId="1265"/>
    <tableColumn id="11" xr3:uid="{0C38843E-513F-4D3B-AE51-3B57D6372E2E}" name="FREE TEXT_x000a_(Or indicate the actual specification of the offered unit)" dataDxfId="1264"/>
  </tableColumns>
  <tableStyleInfo name="Home Inventory Table"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B39539EB-F7BF-4D46-B085-7D33FA97D236}" name="Table109" displayName="Table109" ref="A6:H101" totalsRowShown="0" headerRowDxfId="1233" dataDxfId="1232">
  <autoFilter ref="A6:H101" xr:uid="{B39539EB-F7BF-4D46-B085-7D33FA97D236}"/>
  <tableColumns count="8">
    <tableColumn id="1" xr3:uid="{504F34A7-0B94-4BD7-8D75-840E2E54D039}" name="No." dataDxfId="1231">
      <calculatedColumnFormula>IF(OFFSET(A7,-1,0)="NO.",1,IF(OFFSET(A7,0,1)&lt;&gt;"","",IF(AND(OFFSET(A7,-1,1)&lt;&gt;"",OFFSET(A7,-2,1)&lt;&gt;""),OFFSET(A7,-3,0)+1,IF(OFFSET(A7,-1,1)&lt;&gt;"",OFFSET(A7,-2,0)+1,OFFSET(A7,-1,0)+1))))</calculatedColumnFormula>
    </tableColumn>
    <tableColumn id="8" xr3:uid="{F064688D-4299-4892-92BC-BE71B60FA505}" name="Header" dataDxfId="1230"/>
    <tableColumn id="2" xr3:uid="{7F441E8D-AE06-4E9C-BD82-BD44D56CEEE9}" name="DESCRIPTION" dataDxfId="1229"/>
    <tableColumn id="3" xr3:uid="{BFF6D8A7-026D-4C4B-A361-2E422CE09CBE}" name="Score or Pass/Fail or Info" dataDxfId="1228"/>
    <tableColumn id="4" xr3:uid="{87362295-E4C2-49B4-85D1-67B649904D48}" name="Show compliant question?" dataDxfId="1227"/>
    <tableColumn id="9" xr3:uid="{24EA9E35-F891-4E4D-8556-920D00448551}" name="YES / NO" dataDxfId="1226"/>
    <tableColumn id="5" xr3:uid="{D749CB7F-C038-4CF4-99CF-7DBFE258ACCB}" name="Allow free text to be entered?" dataDxfId="1225"/>
    <tableColumn id="11" xr3:uid="{81681213-0344-499A-ABE2-94144174952B}" name="FREE TEXT_x000a_(Or indicate the actual specification of the offered unit)" dataDxfId="1224"/>
  </tableColumns>
  <tableStyleInfo name="Home Inventory Table"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4B1A6CB4-1A56-4B12-BF42-731775813663}" name="Table1010" displayName="Table1010" ref="A6:H101" totalsRowShown="0" headerRowDxfId="1191" dataDxfId="1190">
  <autoFilter ref="A6:H101" xr:uid="{4B1A6CB4-1A56-4B12-BF42-731775813663}"/>
  <tableColumns count="8">
    <tableColumn id="1" xr3:uid="{C7368974-2D88-4367-A4FD-4A3EAA93C4B6}" name="No." dataDxfId="1189">
      <calculatedColumnFormula>IF(OFFSET(A7,-1,0)="NO.",1,IF(OFFSET(A7,0,1)&lt;&gt;"","",IF(AND(OFFSET(A7,-1,1)&lt;&gt;"",OFFSET(A7,-2,1)&lt;&gt;""),OFFSET(A7,-3,0)+1,IF(OFFSET(A7,-1,1)&lt;&gt;"",OFFSET(A7,-2,0)+1,OFFSET(A7,-1,0)+1))))</calculatedColumnFormula>
    </tableColumn>
    <tableColumn id="8" xr3:uid="{F5036203-236E-42DB-AF78-E51B489287F1}" name="Header" dataDxfId="1188"/>
    <tableColumn id="2" xr3:uid="{28FFEB30-4254-4ECC-8C0C-0F17E66CFD6E}" name="DESCRIPTION" dataDxfId="1187"/>
    <tableColumn id="3" xr3:uid="{02877720-4201-486F-9D97-88E9F70DB6D9}" name="Score or Pass/Fail or Info" dataDxfId="1186"/>
    <tableColumn id="4" xr3:uid="{F5138059-DFCF-408E-8532-B8448E051512}" name="Show compliant question?" dataDxfId="1185"/>
    <tableColumn id="9" xr3:uid="{F9732CF3-D7FC-4556-AD95-22621271FDB1}" name="YES / NO" dataDxfId="1184"/>
    <tableColumn id="5" xr3:uid="{742EDBFF-960E-4025-85DA-2E9A9901124A}" name="Allow free text to be entered?" dataDxfId="1183"/>
    <tableColumn id="11" xr3:uid="{3EE6A97D-1D6F-4E0B-A496-4C9FAF5EF931}" name="FREE TEXT_x000a_(Or indicate the actual specification of the offered unit)" dataDxfId="1182"/>
  </tableColumns>
  <tableStyleInfo name="Home Inventory Table" showFirstColumn="0" showLastColumn="0" showRowStripes="1" showColumnStripes="0"/>
</table>
</file>

<file path=xl/theme/_rels/theme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Theme1">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Home Inventory">
      <a:majorFont>
        <a:latin typeface="Corbel"/>
        <a:ea typeface=""/>
        <a:cs typeface=""/>
      </a:majorFont>
      <a:minorFont>
        <a:latin typeface="Calibri"/>
        <a:ea typeface=""/>
        <a:cs typeface=""/>
      </a:minorFont>
    </a:fontScheme>
    <a:fmtScheme name="Median">
      <a:fillStyleLst>
        <a:solidFill>
          <a:schemeClr val="phClr"/>
        </a:solidFill>
        <a:solidFill>
          <a:schemeClr val="phClr">
            <a:tint val="50000"/>
          </a:schemeClr>
        </a:solidFill>
        <a:solidFill>
          <a:schemeClr val="phClr"/>
        </a:solidFill>
      </a:fillStyleLst>
      <a:lnStyleLst>
        <a:ln w="10000" cap="flat" cmpd="sng" algn="ctr">
          <a:solidFill>
            <a:schemeClr val="phClr"/>
          </a:solidFill>
          <a:prstDash val="solid"/>
        </a:ln>
        <a:ln w="19050" cap="flat" cmpd="sng" algn="ctr">
          <a:solidFill>
            <a:schemeClr val="phClr"/>
          </a:solidFill>
          <a:prstDash val="solid"/>
        </a:ln>
        <a:ln w="47625" cap="flat" cmpd="dbl" algn="ctr">
          <a:solidFill>
            <a:schemeClr val="phClr"/>
          </a:solidFill>
          <a:prstDash val="solid"/>
        </a:ln>
      </a:lnStyleLst>
      <a:effectStyleLst>
        <a:effectStyle>
          <a:effectLst>
            <a:outerShdw blurRad="38100" dist="30000" dir="5400000" rotWithShape="0">
              <a:srgbClr val="000000">
                <a:alpha val="45000"/>
              </a:srgbClr>
            </a:outerShdw>
          </a:effectLst>
        </a:effectStyle>
        <a:effectStyle>
          <a:effectLst>
            <a:outerShdw blurRad="38100" dist="30000" dir="5400000" rotWithShape="0">
              <a:srgbClr val="000000">
                <a:alpha val="45000"/>
              </a:srgbClr>
            </a:outerShdw>
          </a:effectLst>
        </a:effectStyle>
        <a:effectStyle>
          <a:effectLst>
            <a:outerShdw blurRad="38100" dist="25400" dir="5400000" rotWithShape="0">
              <a:srgbClr val="000000">
                <a:alpha val="35000"/>
              </a:srgbClr>
            </a:outerShdw>
          </a:effectLst>
          <a:scene3d>
            <a:camera prst="isometricTopDown" fov="0">
              <a:rot lat="0" lon="0" rev="0"/>
            </a:camera>
            <a:lightRig rig="balanced" dir="t">
              <a:rot lat="0" lon="0" rev="13800000"/>
            </a:lightRig>
          </a:scene3d>
          <a:sp3d extrusionH="12700" prstMaterial="plastic">
            <a:bevelT w="38100" h="25400" prst="softRound"/>
            <a:contourClr>
              <a:schemeClr val="phClr"/>
            </a:contourClr>
          </a:sp3d>
        </a:effectStyle>
      </a:effectStyleLst>
      <a:bgFillStyleLst>
        <a:solidFill>
          <a:schemeClr val="phClr"/>
        </a:solidFill>
        <a:blipFill>
          <a:blip xmlns:r="http://schemas.openxmlformats.org/officeDocument/2006/relationships" r:embed="rId1">
            <a:duotone>
              <a:schemeClr val="phClr">
                <a:shade val="90000"/>
                <a:satMod val="140000"/>
              </a:schemeClr>
              <a:schemeClr val="phClr">
                <a:satMod val="120000"/>
              </a:schemeClr>
            </a:duotone>
          </a:blip>
          <a:tile tx="0" ty="0" sx="100000" sy="100000" flip="none" algn="tl"/>
        </a:blipFill>
        <a:blipFill>
          <a:blip xmlns:r="http://schemas.openxmlformats.org/officeDocument/2006/relationships" r:embed="rId2">
            <a:duotone>
              <a:schemeClr val="phClr">
                <a:shade val="90000"/>
                <a:satMod val="140000"/>
              </a:schemeClr>
              <a:schemeClr val="phClr">
                <a:satMod val="120000"/>
              </a:schemeClr>
            </a:duotone>
          </a:blip>
          <a:tile tx="0" ty="0" sx="100000" sy="10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hyperlink" Target="https://www.ecfr.gov/current/title-21/chapter-I/subchapter-H/part-801" TargetMode="External"/><Relationship Id="rId2" Type="http://schemas.openxmlformats.org/officeDocument/2006/relationships/hyperlink" Target="https://eur-lex.europa.eu/legal-content/EN/TXT/HTML/?uri=CELEX:31993L0042&amp;qid=1638369660570&amp;from=EN" TargetMode="External"/><Relationship Id="rId1" Type="http://schemas.openxmlformats.org/officeDocument/2006/relationships/hyperlink" Target="https://eur-lex.europa.eu/legal-content/EN/TXT/HTML/?uri=CELEX:32017R0745&amp;qid=1622012817907&amp;from=EN" TargetMode="External"/><Relationship Id="rId6" Type="http://schemas.openxmlformats.org/officeDocument/2006/relationships/table" Target="../tables/table10.xml"/><Relationship Id="rId5" Type="http://schemas.openxmlformats.org/officeDocument/2006/relationships/hyperlink" Target="https://www.unicef.org/supply/technical-specifications-packing-packaging-and-labelling" TargetMode="External"/><Relationship Id="rId4" Type="http://schemas.openxmlformats.org/officeDocument/2006/relationships/hyperlink" Target="https://www.unicef.org/supply/documents/technical-requirements-medical-devices" TargetMode="External"/></Relationships>
</file>

<file path=xl/worksheets/_rels/sheet11.xml.rels><?xml version="1.0" encoding="UTF-8" standalone="yes"?>
<Relationships xmlns="http://schemas.openxmlformats.org/package/2006/relationships"><Relationship Id="rId3" Type="http://schemas.openxmlformats.org/officeDocument/2006/relationships/hyperlink" Target="https://www.ecfr.gov/current/title-21/chapter-I/subchapter-H/part-801" TargetMode="External"/><Relationship Id="rId2" Type="http://schemas.openxmlformats.org/officeDocument/2006/relationships/hyperlink" Target="https://eur-lex.europa.eu/legal-content/EN/TXT/HTML/?uri=CELEX:31993L0042&amp;qid=1638369660570&amp;from=EN" TargetMode="External"/><Relationship Id="rId1" Type="http://schemas.openxmlformats.org/officeDocument/2006/relationships/hyperlink" Target="https://eur-lex.europa.eu/legal-content/EN/TXT/HTML/?uri=CELEX:32017R0745&amp;qid=1622012817907&amp;from=EN" TargetMode="External"/><Relationship Id="rId6" Type="http://schemas.openxmlformats.org/officeDocument/2006/relationships/table" Target="../tables/table11.xml"/><Relationship Id="rId5" Type="http://schemas.openxmlformats.org/officeDocument/2006/relationships/hyperlink" Target="https://www.unicef.org/supply/technical-specifications-packing-packaging-and-labelling" TargetMode="External"/><Relationship Id="rId4" Type="http://schemas.openxmlformats.org/officeDocument/2006/relationships/hyperlink" Target="https://www.unicef.org/supply/documents/technical-requirements-medical-devices" TargetMode="External"/></Relationships>
</file>

<file path=xl/worksheets/_rels/sheet12.xml.rels><?xml version="1.0" encoding="UTF-8" standalone="yes"?>
<Relationships xmlns="http://schemas.openxmlformats.org/package/2006/relationships"><Relationship Id="rId3" Type="http://schemas.openxmlformats.org/officeDocument/2006/relationships/hyperlink" Target="https://www.ecfr.gov/current/title-21/chapter-I/subchapter-H/part-801" TargetMode="External"/><Relationship Id="rId2" Type="http://schemas.openxmlformats.org/officeDocument/2006/relationships/hyperlink" Target="https://eur-lex.europa.eu/legal-content/EN/TXT/HTML/?uri=CELEX:31993L0042&amp;qid=1638369660570&amp;from=EN" TargetMode="External"/><Relationship Id="rId1" Type="http://schemas.openxmlformats.org/officeDocument/2006/relationships/hyperlink" Target="https://eur-lex.europa.eu/legal-content/EN/TXT/HTML/?uri=CELEX:32017R0745&amp;qid=1622012817907&amp;from=EN" TargetMode="External"/><Relationship Id="rId6" Type="http://schemas.openxmlformats.org/officeDocument/2006/relationships/table" Target="../tables/table12.xml"/><Relationship Id="rId5" Type="http://schemas.openxmlformats.org/officeDocument/2006/relationships/hyperlink" Target="https://www.unicef.org/supply/technical-specifications-packing-packaging-and-labelling" TargetMode="External"/><Relationship Id="rId4" Type="http://schemas.openxmlformats.org/officeDocument/2006/relationships/hyperlink" Target="https://www.unicef.org/supply/documents/technical-requirements-medical-devices" TargetMode="External"/></Relationships>
</file>

<file path=xl/worksheets/_rels/sheet13.xml.rels><?xml version="1.0" encoding="UTF-8" standalone="yes"?>
<Relationships xmlns="http://schemas.openxmlformats.org/package/2006/relationships"><Relationship Id="rId3" Type="http://schemas.openxmlformats.org/officeDocument/2006/relationships/hyperlink" Target="https://www.ecfr.gov/current/title-21/chapter-I/subchapter-H/part-801" TargetMode="External"/><Relationship Id="rId2" Type="http://schemas.openxmlformats.org/officeDocument/2006/relationships/hyperlink" Target="https://eur-lex.europa.eu/legal-content/EN/TXT/HTML/?uri=CELEX:31993L0042&amp;qid=1638369660570&amp;from=EN" TargetMode="External"/><Relationship Id="rId1" Type="http://schemas.openxmlformats.org/officeDocument/2006/relationships/hyperlink" Target="https://eur-lex.europa.eu/legal-content/EN/TXT/HTML/?uri=CELEX:32017R0745&amp;qid=1622012817907&amp;from=EN" TargetMode="External"/><Relationship Id="rId6" Type="http://schemas.openxmlformats.org/officeDocument/2006/relationships/table" Target="../tables/table13.xml"/><Relationship Id="rId5" Type="http://schemas.openxmlformats.org/officeDocument/2006/relationships/hyperlink" Target="https://www.unicef.org/supply/technical-specifications-packing-packaging-and-labelling" TargetMode="External"/><Relationship Id="rId4" Type="http://schemas.openxmlformats.org/officeDocument/2006/relationships/hyperlink" Target="https://www.unicef.org/supply/documents/technical-requirements-medical-devices" TargetMode="External"/></Relationships>
</file>

<file path=xl/worksheets/_rels/sheet14.xml.rels><?xml version="1.0" encoding="UTF-8" standalone="yes"?>
<Relationships xmlns="http://schemas.openxmlformats.org/package/2006/relationships"><Relationship Id="rId3" Type="http://schemas.openxmlformats.org/officeDocument/2006/relationships/hyperlink" Target="https://www.ecfr.gov/current/title-21/chapter-I/subchapter-H/part-801" TargetMode="External"/><Relationship Id="rId2" Type="http://schemas.openxmlformats.org/officeDocument/2006/relationships/hyperlink" Target="https://eur-lex.europa.eu/legal-content/EN/TXT/HTML/?uri=CELEX:31993L0042&amp;qid=1638369660570&amp;from=EN" TargetMode="External"/><Relationship Id="rId1" Type="http://schemas.openxmlformats.org/officeDocument/2006/relationships/hyperlink" Target="https://eur-lex.europa.eu/legal-content/EN/TXT/HTML/?uri=CELEX:32017R0745&amp;qid=1622012817907&amp;from=EN" TargetMode="External"/><Relationship Id="rId6" Type="http://schemas.openxmlformats.org/officeDocument/2006/relationships/table" Target="../tables/table14.xml"/><Relationship Id="rId5" Type="http://schemas.openxmlformats.org/officeDocument/2006/relationships/hyperlink" Target="https://www.unicef.org/supply/technical-specifications-packing-packaging-and-labelling" TargetMode="External"/><Relationship Id="rId4" Type="http://schemas.openxmlformats.org/officeDocument/2006/relationships/hyperlink" Target="https://www.unicef.org/supply/documents/technical-requirements-medical-devices" TargetMode="External"/></Relationships>
</file>

<file path=xl/worksheets/_rels/sheet15.xml.rels><?xml version="1.0" encoding="UTF-8" standalone="yes"?>
<Relationships xmlns="http://schemas.openxmlformats.org/package/2006/relationships"><Relationship Id="rId3" Type="http://schemas.openxmlformats.org/officeDocument/2006/relationships/hyperlink" Target="https://www.ecfr.gov/current/title-21/chapter-I/subchapter-H/part-801" TargetMode="External"/><Relationship Id="rId7" Type="http://schemas.openxmlformats.org/officeDocument/2006/relationships/table" Target="../tables/table15.xml"/><Relationship Id="rId2" Type="http://schemas.openxmlformats.org/officeDocument/2006/relationships/hyperlink" Target="https://eur-lex.europa.eu/legal-content/EN/TXT/HTML/?uri=CELEX:31993L0042&amp;qid=1638369660570&amp;from=EN" TargetMode="External"/><Relationship Id="rId1" Type="http://schemas.openxmlformats.org/officeDocument/2006/relationships/hyperlink" Target="https://eur-lex.europa.eu/legal-content/EN/TXT/HTML/?uri=CELEX:32017R0745&amp;qid=1622012817907&amp;from=EN" TargetMode="External"/><Relationship Id="rId6" Type="http://schemas.openxmlformats.org/officeDocument/2006/relationships/printerSettings" Target="../printerSettings/printerSettings3.bin"/><Relationship Id="rId5" Type="http://schemas.openxmlformats.org/officeDocument/2006/relationships/hyperlink" Target="https://www.unicef.org/supply/technical-specifications-packing-packaging-and-labelling" TargetMode="External"/><Relationship Id="rId4" Type="http://schemas.openxmlformats.org/officeDocument/2006/relationships/hyperlink" Target="https://www.unicef.org/supply/documents/technical-requirements-medical-devices" TargetMode="External"/></Relationships>
</file>

<file path=xl/worksheets/_rels/sheet16.xml.rels><?xml version="1.0" encoding="UTF-8" standalone="yes"?>
<Relationships xmlns="http://schemas.openxmlformats.org/package/2006/relationships"><Relationship Id="rId3" Type="http://schemas.openxmlformats.org/officeDocument/2006/relationships/hyperlink" Target="https://www.ecfr.gov/current/title-21/chapter-I/subchapter-H/part-801" TargetMode="External"/><Relationship Id="rId2" Type="http://schemas.openxmlformats.org/officeDocument/2006/relationships/hyperlink" Target="https://eur-lex.europa.eu/legal-content/EN/TXT/HTML/?uri=CELEX:31993L0042&amp;qid=1638369660570&amp;from=EN" TargetMode="External"/><Relationship Id="rId1" Type="http://schemas.openxmlformats.org/officeDocument/2006/relationships/hyperlink" Target="https://eur-lex.europa.eu/legal-content/EN/TXT/HTML/?uri=CELEX:32017R0745&amp;qid=1622012817907&amp;from=EN" TargetMode="External"/><Relationship Id="rId6" Type="http://schemas.openxmlformats.org/officeDocument/2006/relationships/table" Target="../tables/table16.xml"/><Relationship Id="rId5" Type="http://schemas.openxmlformats.org/officeDocument/2006/relationships/hyperlink" Target="https://www.unicef.org/supply/technical-specifications-packing-packaging-and-labelling" TargetMode="External"/><Relationship Id="rId4" Type="http://schemas.openxmlformats.org/officeDocument/2006/relationships/hyperlink" Target="https://www.unicef.org/supply/documents/technical-requirements-medical-devices" TargetMode="External"/></Relationships>
</file>

<file path=xl/worksheets/_rels/sheet17.xml.rels><?xml version="1.0" encoding="UTF-8" standalone="yes"?>
<Relationships xmlns="http://schemas.openxmlformats.org/package/2006/relationships"><Relationship Id="rId3" Type="http://schemas.openxmlformats.org/officeDocument/2006/relationships/hyperlink" Target="https://www.ecfr.gov/current/title-21/chapter-I/subchapter-H/part-801" TargetMode="External"/><Relationship Id="rId2" Type="http://schemas.openxmlformats.org/officeDocument/2006/relationships/hyperlink" Target="https://eur-lex.europa.eu/legal-content/EN/TXT/HTML/?uri=CELEX:31993L0042&amp;qid=1638369660570&amp;from=EN" TargetMode="External"/><Relationship Id="rId1" Type="http://schemas.openxmlformats.org/officeDocument/2006/relationships/hyperlink" Target="https://eur-lex.europa.eu/legal-content/EN/TXT/HTML/?uri=CELEX:32017R0745&amp;qid=1622012817907&amp;from=EN" TargetMode="External"/><Relationship Id="rId6" Type="http://schemas.openxmlformats.org/officeDocument/2006/relationships/table" Target="../tables/table17.xml"/><Relationship Id="rId5" Type="http://schemas.openxmlformats.org/officeDocument/2006/relationships/hyperlink" Target="https://www.unicef.org/supply/technical-specifications-packing-packaging-and-labelling" TargetMode="External"/><Relationship Id="rId4" Type="http://schemas.openxmlformats.org/officeDocument/2006/relationships/hyperlink" Target="https://www.unicef.org/supply/documents/technical-requirements-medical-devices" TargetMode="External"/></Relationships>
</file>

<file path=xl/worksheets/_rels/sheet18.xml.rels><?xml version="1.0" encoding="UTF-8" standalone="yes"?>
<Relationships xmlns="http://schemas.openxmlformats.org/package/2006/relationships"><Relationship Id="rId3" Type="http://schemas.openxmlformats.org/officeDocument/2006/relationships/hyperlink" Target="https://www.ecfr.gov/current/title-21/chapter-I/subchapter-H/part-801" TargetMode="External"/><Relationship Id="rId2" Type="http://schemas.openxmlformats.org/officeDocument/2006/relationships/hyperlink" Target="https://eur-lex.europa.eu/legal-content/EN/TXT/HTML/?uri=CELEX:31993L0042&amp;qid=1638369660570&amp;from=EN" TargetMode="External"/><Relationship Id="rId1" Type="http://schemas.openxmlformats.org/officeDocument/2006/relationships/hyperlink" Target="https://eur-lex.europa.eu/legal-content/EN/TXT/HTML/?uri=CELEX:32017R0745&amp;qid=1622012817907&amp;from=EN" TargetMode="External"/><Relationship Id="rId6" Type="http://schemas.openxmlformats.org/officeDocument/2006/relationships/table" Target="../tables/table18.xml"/><Relationship Id="rId5" Type="http://schemas.openxmlformats.org/officeDocument/2006/relationships/hyperlink" Target="https://www.unicef.org/supply/technical-specifications-packing-packaging-and-labelling" TargetMode="External"/><Relationship Id="rId4" Type="http://schemas.openxmlformats.org/officeDocument/2006/relationships/hyperlink" Target="https://www.unicef.org/supply/documents/technical-requirements-medical-devices" TargetMode="External"/></Relationships>
</file>

<file path=xl/worksheets/_rels/sheet19.xml.rels><?xml version="1.0" encoding="UTF-8" standalone="yes"?>
<Relationships xmlns="http://schemas.openxmlformats.org/package/2006/relationships"><Relationship Id="rId3" Type="http://schemas.openxmlformats.org/officeDocument/2006/relationships/hyperlink" Target="https://www.ecfr.gov/current/title-21/chapter-I/subchapter-H/part-801" TargetMode="External"/><Relationship Id="rId2" Type="http://schemas.openxmlformats.org/officeDocument/2006/relationships/hyperlink" Target="https://eur-lex.europa.eu/legal-content/EN/TXT/HTML/?uri=CELEX:31993L0042&amp;qid=1638369660570&amp;from=EN" TargetMode="External"/><Relationship Id="rId1" Type="http://schemas.openxmlformats.org/officeDocument/2006/relationships/hyperlink" Target="https://eur-lex.europa.eu/legal-content/EN/TXT/HTML/?uri=CELEX:32017R0745&amp;qid=1622012817907&amp;from=EN" TargetMode="External"/><Relationship Id="rId6" Type="http://schemas.openxmlformats.org/officeDocument/2006/relationships/table" Target="../tables/table19.xml"/><Relationship Id="rId5" Type="http://schemas.openxmlformats.org/officeDocument/2006/relationships/hyperlink" Target="https://www.unicef.org/supply/technical-specifications-packing-packaging-and-labelling" TargetMode="External"/><Relationship Id="rId4" Type="http://schemas.openxmlformats.org/officeDocument/2006/relationships/hyperlink" Target="https://www.unicef.org/supply/documents/technical-requirements-medical-devices" TargetMode="Externa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table" Target="../tables/table1.xml"/></Relationships>
</file>

<file path=xl/worksheets/_rels/sheet20.xml.rels><?xml version="1.0" encoding="UTF-8" standalone="yes"?>
<Relationships xmlns="http://schemas.openxmlformats.org/package/2006/relationships"><Relationship Id="rId3" Type="http://schemas.openxmlformats.org/officeDocument/2006/relationships/hyperlink" Target="https://www.ecfr.gov/current/title-21/chapter-I/subchapter-H/part-801" TargetMode="External"/><Relationship Id="rId2" Type="http://schemas.openxmlformats.org/officeDocument/2006/relationships/hyperlink" Target="https://eur-lex.europa.eu/legal-content/EN/TXT/HTML/?uri=CELEX:31993L0042&amp;qid=1638369660570&amp;from=EN" TargetMode="External"/><Relationship Id="rId1" Type="http://schemas.openxmlformats.org/officeDocument/2006/relationships/hyperlink" Target="https://eur-lex.europa.eu/legal-content/EN/TXT/HTML/?uri=CELEX:32017R0745&amp;qid=1622012817907&amp;from=EN" TargetMode="External"/><Relationship Id="rId6" Type="http://schemas.openxmlformats.org/officeDocument/2006/relationships/table" Target="../tables/table20.xml"/><Relationship Id="rId5" Type="http://schemas.openxmlformats.org/officeDocument/2006/relationships/hyperlink" Target="https://www.unicef.org/supply/technical-specifications-packing-packaging-and-labelling" TargetMode="External"/><Relationship Id="rId4" Type="http://schemas.openxmlformats.org/officeDocument/2006/relationships/hyperlink" Target="https://www.unicef.org/supply/documents/technical-requirements-medical-devices" TargetMode="External"/></Relationships>
</file>

<file path=xl/worksheets/_rels/sheet21.xml.rels><?xml version="1.0" encoding="UTF-8" standalone="yes"?>
<Relationships xmlns="http://schemas.openxmlformats.org/package/2006/relationships"><Relationship Id="rId3" Type="http://schemas.openxmlformats.org/officeDocument/2006/relationships/hyperlink" Target="https://www.ecfr.gov/current/title-21/chapter-I/subchapter-H/part-801" TargetMode="External"/><Relationship Id="rId2" Type="http://schemas.openxmlformats.org/officeDocument/2006/relationships/hyperlink" Target="https://eur-lex.europa.eu/legal-content/EN/TXT/HTML/?uri=CELEX:31993L0042&amp;qid=1638369660570&amp;from=EN" TargetMode="External"/><Relationship Id="rId1" Type="http://schemas.openxmlformats.org/officeDocument/2006/relationships/hyperlink" Target="https://eur-lex.europa.eu/legal-content/EN/TXT/HTML/?uri=CELEX:32017R0745&amp;qid=1622012817907&amp;from=EN" TargetMode="External"/><Relationship Id="rId6" Type="http://schemas.openxmlformats.org/officeDocument/2006/relationships/table" Target="../tables/table21.xml"/><Relationship Id="rId5" Type="http://schemas.openxmlformats.org/officeDocument/2006/relationships/hyperlink" Target="https://www.unicef.org/supply/technical-specifications-packing-packaging-and-labelling" TargetMode="External"/><Relationship Id="rId4" Type="http://schemas.openxmlformats.org/officeDocument/2006/relationships/hyperlink" Target="https://www.unicef.org/supply/documents/technical-requirements-medical-devices" TargetMode="External"/></Relationships>
</file>

<file path=xl/worksheets/_rels/sheet22.xml.rels><?xml version="1.0" encoding="UTF-8" standalone="yes"?>
<Relationships xmlns="http://schemas.openxmlformats.org/package/2006/relationships"><Relationship Id="rId3" Type="http://schemas.openxmlformats.org/officeDocument/2006/relationships/hyperlink" Target="https://www.ecfr.gov/current/title-21/chapter-I/subchapter-H/part-801" TargetMode="External"/><Relationship Id="rId2" Type="http://schemas.openxmlformats.org/officeDocument/2006/relationships/hyperlink" Target="https://eur-lex.europa.eu/legal-content/EN/TXT/HTML/?uri=CELEX:31993L0042&amp;qid=1638369660570&amp;from=EN" TargetMode="External"/><Relationship Id="rId1" Type="http://schemas.openxmlformats.org/officeDocument/2006/relationships/hyperlink" Target="https://eur-lex.europa.eu/legal-content/EN/TXT/HTML/?uri=CELEX:32017R0745&amp;qid=1622012817907&amp;from=EN" TargetMode="External"/><Relationship Id="rId6" Type="http://schemas.openxmlformats.org/officeDocument/2006/relationships/table" Target="../tables/table22.xml"/><Relationship Id="rId5" Type="http://schemas.openxmlformats.org/officeDocument/2006/relationships/hyperlink" Target="https://www.unicef.org/supply/technical-specifications-packing-packaging-and-labelling" TargetMode="External"/><Relationship Id="rId4" Type="http://schemas.openxmlformats.org/officeDocument/2006/relationships/hyperlink" Target="https://www.unicef.org/supply/documents/technical-requirements-medical-devices" TargetMode="External"/></Relationships>
</file>

<file path=xl/worksheets/_rels/sheet23.xml.rels><?xml version="1.0" encoding="UTF-8" standalone="yes"?>
<Relationships xmlns="http://schemas.openxmlformats.org/package/2006/relationships"><Relationship Id="rId3" Type="http://schemas.openxmlformats.org/officeDocument/2006/relationships/hyperlink" Target="https://www.ecfr.gov/current/title-21/chapter-I/subchapter-H/part-801" TargetMode="External"/><Relationship Id="rId2" Type="http://schemas.openxmlformats.org/officeDocument/2006/relationships/hyperlink" Target="https://eur-lex.europa.eu/legal-content/EN/TXT/HTML/?uri=CELEX:31993L0042&amp;qid=1638369660570&amp;from=EN" TargetMode="External"/><Relationship Id="rId1" Type="http://schemas.openxmlformats.org/officeDocument/2006/relationships/hyperlink" Target="https://eur-lex.europa.eu/legal-content/EN/TXT/HTML/?uri=CELEX:32017R0745&amp;qid=1622012817907&amp;from=EN" TargetMode="External"/><Relationship Id="rId6" Type="http://schemas.openxmlformats.org/officeDocument/2006/relationships/table" Target="../tables/table23.xml"/><Relationship Id="rId5" Type="http://schemas.openxmlformats.org/officeDocument/2006/relationships/hyperlink" Target="https://www.unicef.org/supply/technical-specifications-packing-packaging-and-labelling" TargetMode="External"/><Relationship Id="rId4" Type="http://schemas.openxmlformats.org/officeDocument/2006/relationships/hyperlink" Target="https://www.unicef.org/supply/documents/technical-requirements-medical-devices" TargetMode="External"/></Relationships>
</file>

<file path=xl/worksheets/_rels/sheet24.xml.rels><?xml version="1.0" encoding="UTF-8" standalone="yes"?>
<Relationships xmlns="http://schemas.openxmlformats.org/package/2006/relationships"><Relationship Id="rId3" Type="http://schemas.openxmlformats.org/officeDocument/2006/relationships/hyperlink" Target="https://www.ecfr.gov/current/title-21/chapter-I/subchapter-H/part-801" TargetMode="External"/><Relationship Id="rId2" Type="http://schemas.openxmlformats.org/officeDocument/2006/relationships/hyperlink" Target="https://eur-lex.europa.eu/legal-content/EN/TXT/HTML/?uri=CELEX:31993L0042&amp;qid=1638369660570&amp;from=EN" TargetMode="External"/><Relationship Id="rId1" Type="http://schemas.openxmlformats.org/officeDocument/2006/relationships/hyperlink" Target="https://eur-lex.europa.eu/legal-content/EN/TXT/HTML/?uri=CELEX:32017R0745&amp;qid=1622012817907&amp;from=EN" TargetMode="External"/><Relationship Id="rId6" Type="http://schemas.openxmlformats.org/officeDocument/2006/relationships/table" Target="../tables/table24.xml"/><Relationship Id="rId5" Type="http://schemas.openxmlformats.org/officeDocument/2006/relationships/hyperlink" Target="https://www.unicef.org/supply/technical-specifications-packing-packaging-and-labelling" TargetMode="External"/><Relationship Id="rId4" Type="http://schemas.openxmlformats.org/officeDocument/2006/relationships/hyperlink" Target="https://www.unicef.org/supply/documents/technical-requirements-medical-devices" TargetMode="External"/></Relationships>
</file>

<file path=xl/worksheets/_rels/sheet25.xml.rels><?xml version="1.0" encoding="UTF-8" standalone="yes"?>
<Relationships xmlns="http://schemas.openxmlformats.org/package/2006/relationships"><Relationship Id="rId3" Type="http://schemas.openxmlformats.org/officeDocument/2006/relationships/hyperlink" Target="https://www.ecfr.gov/current/title-21/chapter-I/subchapter-H/part-801" TargetMode="External"/><Relationship Id="rId2" Type="http://schemas.openxmlformats.org/officeDocument/2006/relationships/hyperlink" Target="https://eur-lex.europa.eu/legal-content/EN/TXT/HTML/?uri=CELEX:31993L0042&amp;qid=1638369660570&amp;from=EN" TargetMode="External"/><Relationship Id="rId1" Type="http://schemas.openxmlformats.org/officeDocument/2006/relationships/hyperlink" Target="https://eur-lex.europa.eu/legal-content/EN/TXT/HTML/?uri=CELEX:32017R0745&amp;qid=1622012817907&amp;from=EN" TargetMode="External"/><Relationship Id="rId6" Type="http://schemas.openxmlformats.org/officeDocument/2006/relationships/table" Target="../tables/table25.xml"/><Relationship Id="rId5" Type="http://schemas.openxmlformats.org/officeDocument/2006/relationships/hyperlink" Target="https://www.unicef.org/supply/technical-specifications-packing-packaging-and-labelling" TargetMode="External"/><Relationship Id="rId4" Type="http://schemas.openxmlformats.org/officeDocument/2006/relationships/hyperlink" Target="https://www.unicef.org/supply/documents/technical-requirements-medical-devices" TargetMode="External"/></Relationships>
</file>

<file path=xl/worksheets/_rels/sheet26.xml.rels><?xml version="1.0" encoding="UTF-8" standalone="yes"?>
<Relationships xmlns="http://schemas.openxmlformats.org/package/2006/relationships"><Relationship Id="rId3" Type="http://schemas.openxmlformats.org/officeDocument/2006/relationships/hyperlink" Target="https://www.ecfr.gov/current/title-21/chapter-I/subchapter-H/part-801" TargetMode="External"/><Relationship Id="rId2" Type="http://schemas.openxmlformats.org/officeDocument/2006/relationships/hyperlink" Target="https://eur-lex.europa.eu/legal-content/EN/TXT/HTML/?uri=CELEX:31993L0042&amp;qid=1638369660570&amp;from=EN" TargetMode="External"/><Relationship Id="rId1" Type="http://schemas.openxmlformats.org/officeDocument/2006/relationships/hyperlink" Target="https://eur-lex.europa.eu/legal-content/EN/TXT/HTML/?uri=CELEX:32017R0745&amp;qid=1622012817907&amp;from=EN" TargetMode="External"/><Relationship Id="rId6" Type="http://schemas.openxmlformats.org/officeDocument/2006/relationships/table" Target="../tables/table26.xml"/><Relationship Id="rId5" Type="http://schemas.openxmlformats.org/officeDocument/2006/relationships/hyperlink" Target="https://www.unicef.org/supply/technical-specifications-packing-packaging-and-labelling" TargetMode="External"/><Relationship Id="rId4" Type="http://schemas.openxmlformats.org/officeDocument/2006/relationships/hyperlink" Target="https://www.unicef.org/supply/documents/technical-requirements-medical-devices" TargetMode="External"/></Relationships>
</file>

<file path=xl/worksheets/_rels/sheet27.xml.rels><?xml version="1.0" encoding="UTF-8" standalone="yes"?>
<Relationships xmlns="http://schemas.openxmlformats.org/package/2006/relationships"><Relationship Id="rId3" Type="http://schemas.openxmlformats.org/officeDocument/2006/relationships/hyperlink" Target="https://www.ecfr.gov/current/title-21/chapter-I/subchapter-H/part-801" TargetMode="External"/><Relationship Id="rId2" Type="http://schemas.openxmlformats.org/officeDocument/2006/relationships/hyperlink" Target="https://eur-lex.europa.eu/legal-content/EN/TXT/HTML/?uri=CELEX:31993L0042&amp;qid=1638369660570&amp;from=EN" TargetMode="External"/><Relationship Id="rId1" Type="http://schemas.openxmlformats.org/officeDocument/2006/relationships/hyperlink" Target="https://eur-lex.europa.eu/legal-content/EN/TXT/HTML/?uri=CELEX:32017R0745&amp;qid=1622012817907&amp;from=EN" TargetMode="External"/><Relationship Id="rId6" Type="http://schemas.openxmlformats.org/officeDocument/2006/relationships/table" Target="../tables/table27.xml"/><Relationship Id="rId5" Type="http://schemas.openxmlformats.org/officeDocument/2006/relationships/hyperlink" Target="https://www.unicef.org/supply/technical-specifications-packing-packaging-and-labelling" TargetMode="External"/><Relationship Id="rId4" Type="http://schemas.openxmlformats.org/officeDocument/2006/relationships/hyperlink" Target="https://www.unicef.org/supply/documents/technical-requirements-medical-devices" TargetMode="External"/></Relationships>
</file>

<file path=xl/worksheets/_rels/sheet28.xml.rels><?xml version="1.0" encoding="UTF-8" standalone="yes"?>
<Relationships xmlns="http://schemas.openxmlformats.org/package/2006/relationships"><Relationship Id="rId3" Type="http://schemas.openxmlformats.org/officeDocument/2006/relationships/hyperlink" Target="https://www.ecfr.gov/current/title-21/chapter-I/subchapter-H/part-801" TargetMode="External"/><Relationship Id="rId2" Type="http://schemas.openxmlformats.org/officeDocument/2006/relationships/hyperlink" Target="https://eur-lex.europa.eu/legal-content/EN/TXT/HTML/?uri=CELEX:31993L0042&amp;qid=1638369660570&amp;from=EN" TargetMode="External"/><Relationship Id="rId1" Type="http://schemas.openxmlformats.org/officeDocument/2006/relationships/hyperlink" Target="https://eur-lex.europa.eu/legal-content/EN/TXT/HTML/?uri=CELEX:32017R0745&amp;qid=1622012817907&amp;from=EN" TargetMode="External"/><Relationship Id="rId6" Type="http://schemas.openxmlformats.org/officeDocument/2006/relationships/table" Target="../tables/table28.xml"/><Relationship Id="rId5" Type="http://schemas.openxmlformats.org/officeDocument/2006/relationships/hyperlink" Target="https://www.unicef.org/supply/technical-specifications-packing-packaging-and-labelling" TargetMode="External"/><Relationship Id="rId4" Type="http://schemas.openxmlformats.org/officeDocument/2006/relationships/hyperlink" Target="https://www.unicef.org/supply/documents/technical-requirements-medical-devices" TargetMode="External"/></Relationships>
</file>

<file path=xl/worksheets/_rels/sheet29.xml.rels><?xml version="1.0" encoding="UTF-8" standalone="yes"?>
<Relationships xmlns="http://schemas.openxmlformats.org/package/2006/relationships"><Relationship Id="rId3" Type="http://schemas.openxmlformats.org/officeDocument/2006/relationships/hyperlink" Target="https://www.ecfr.gov/current/title-21/chapter-I/subchapter-H/part-801" TargetMode="External"/><Relationship Id="rId2" Type="http://schemas.openxmlformats.org/officeDocument/2006/relationships/hyperlink" Target="https://eur-lex.europa.eu/legal-content/EN/TXT/HTML/?uri=CELEX:31993L0042&amp;qid=1638369660570&amp;from=EN" TargetMode="External"/><Relationship Id="rId1" Type="http://schemas.openxmlformats.org/officeDocument/2006/relationships/hyperlink" Target="https://eur-lex.europa.eu/legal-content/EN/TXT/HTML/?uri=CELEX:32017R0745&amp;qid=1622012817907&amp;from=EN" TargetMode="External"/><Relationship Id="rId6" Type="http://schemas.openxmlformats.org/officeDocument/2006/relationships/table" Target="../tables/table29.xml"/><Relationship Id="rId5" Type="http://schemas.openxmlformats.org/officeDocument/2006/relationships/hyperlink" Target="https://www.unicef.org/supply/technical-specifications-packing-packaging-and-labelling" TargetMode="External"/><Relationship Id="rId4" Type="http://schemas.openxmlformats.org/officeDocument/2006/relationships/hyperlink" Target="https://www.unicef.org/supply/documents/technical-requirements-medical-devices" TargetMode="External"/></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3" Type="http://schemas.openxmlformats.org/officeDocument/2006/relationships/hyperlink" Target="https://www.ecfr.gov/current/title-21/chapter-I/subchapter-H/part-801" TargetMode="External"/><Relationship Id="rId2" Type="http://schemas.openxmlformats.org/officeDocument/2006/relationships/hyperlink" Target="https://eur-lex.europa.eu/legal-content/EN/TXT/HTML/?uri=CELEX:31993L0042&amp;qid=1638369660570&amp;from=EN" TargetMode="External"/><Relationship Id="rId1" Type="http://schemas.openxmlformats.org/officeDocument/2006/relationships/hyperlink" Target="https://eur-lex.europa.eu/legal-content/EN/TXT/HTML/?uri=CELEX:32017R0745&amp;qid=1622012817907&amp;from=EN" TargetMode="External"/><Relationship Id="rId6" Type="http://schemas.openxmlformats.org/officeDocument/2006/relationships/table" Target="../tables/table30.xml"/><Relationship Id="rId5" Type="http://schemas.openxmlformats.org/officeDocument/2006/relationships/hyperlink" Target="https://www.unicef.org/supply/technical-specifications-packing-packaging-and-labelling" TargetMode="External"/><Relationship Id="rId4" Type="http://schemas.openxmlformats.org/officeDocument/2006/relationships/hyperlink" Target="https://www.unicef.org/supply/documents/technical-requirements-medical-devices" TargetMode="External"/></Relationships>
</file>

<file path=xl/worksheets/_rels/sheet31.xml.rels><?xml version="1.0" encoding="UTF-8" standalone="yes"?>
<Relationships xmlns="http://schemas.openxmlformats.org/package/2006/relationships"><Relationship Id="rId3" Type="http://schemas.openxmlformats.org/officeDocument/2006/relationships/hyperlink" Target="https://www.ecfr.gov/current/title-21/chapter-I/subchapter-H/part-801" TargetMode="External"/><Relationship Id="rId2" Type="http://schemas.openxmlformats.org/officeDocument/2006/relationships/hyperlink" Target="https://eur-lex.europa.eu/legal-content/EN/TXT/HTML/?uri=CELEX:31993L0042&amp;qid=1638369660570&amp;from=EN" TargetMode="External"/><Relationship Id="rId1" Type="http://schemas.openxmlformats.org/officeDocument/2006/relationships/hyperlink" Target="https://eur-lex.europa.eu/legal-content/EN/TXT/HTML/?uri=CELEX:32017R0745&amp;qid=1622012817907&amp;from=EN" TargetMode="External"/><Relationship Id="rId6" Type="http://schemas.openxmlformats.org/officeDocument/2006/relationships/table" Target="../tables/table31.xml"/><Relationship Id="rId5" Type="http://schemas.openxmlformats.org/officeDocument/2006/relationships/hyperlink" Target="https://www.unicef.org/supply/technical-specifications-packing-packaging-and-labelling" TargetMode="External"/><Relationship Id="rId4" Type="http://schemas.openxmlformats.org/officeDocument/2006/relationships/hyperlink" Target="https://www.unicef.org/supply/documents/technical-requirements-medical-devices" TargetMode="External"/></Relationships>
</file>

<file path=xl/worksheets/_rels/sheet32.xml.rels><?xml version="1.0" encoding="UTF-8" standalone="yes"?>
<Relationships xmlns="http://schemas.openxmlformats.org/package/2006/relationships"><Relationship Id="rId3" Type="http://schemas.openxmlformats.org/officeDocument/2006/relationships/hyperlink" Target="https://www.ecfr.gov/current/title-21/chapter-I/subchapter-H/part-801" TargetMode="External"/><Relationship Id="rId2" Type="http://schemas.openxmlformats.org/officeDocument/2006/relationships/hyperlink" Target="https://eur-lex.europa.eu/legal-content/EN/TXT/HTML/?uri=CELEX:31993L0042&amp;qid=1638369660570&amp;from=EN" TargetMode="External"/><Relationship Id="rId1" Type="http://schemas.openxmlformats.org/officeDocument/2006/relationships/hyperlink" Target="https://eur-lex.europa.eu/legal-content/EN/TXT/HTML/?uri=CELEX:32017R0745&amp;qid=1622012817907&amp;from=EN" TargetMode="External"/><Relationship Id="rId6" Type="http://schemas.openxmlformats.org/officeDocument/2006/relationships/table" Target="../tables/table32.xml"/><Relationship Id="rId5" Type="http://schemas.openxmlformats.org/officeDocument/2006/relationships/hyperlink" Target="https://www.unicef.org/supply/technical-specifications-packing-packaging-and-labelling" TargetMode="External"/><Relationship Id="rId4" Type="http://schemas.openxmlformats.org/officeDocument/2006/relationships/hyperlink" Target="https://www.unicef.org/supply/documents/technical-requirements-medical-devices" TargetMode="External"/></Relationships>
</file>

<file path=xl/worksheets/_rels/sheet33.xml.rels><?xml version="1.0" encoding="UTF-8" standalone="yes"?>
<Relationships xmlns="http://schemas.openxmlformats.org/package/2006/relationships"><Relationship Id="rId3" Type="http://schemas.openxmlformats.org/officeDocument/2006/relationships/hyperlink" Target="https://www.ecfr.gov/current/title-21/chapter-I/subchapter-H/part-801" TargetMode="External"/><Relationship Id="rId2" Type="http://schemas.openxmlformats.org/officeDocument/2006/relationships/hyperlink" Target="https://eur-lex.europa.eu/legal-content/EN/TXT/HTML/?uri=CELEX:31993L0042&amp;qid=1638369660570&amp;from=EN" TargetMode="External"/><Relationship Id="rId1" Type="http://schemas.openxmlformats.org/officeDocument/2006/relationships/hyperlink" Target="https://eur-lex.europa.eu/legal-content/EN/TXT/HTML/?uri=CELEX:32017R0745&amp;qid=1622012817907&amp;from=EN" TargetMode="External"/><Relationship Id="rId6" Type="http://schemas.openxmlformats.org/officeDocument/2006/relationships/table" Target="../tables/table33.xml"/><Relationship Id="rId5" Type="http://schemas.openxmlformats.org/officeDocument/2006/relationships/hyperlink" Target="https://www.unicef.org/supply/technical-specifications-packing-packaging-and-labelling" TargetMode="External"/><Relationship Id="rId4" Type="http://schemas.openxmlformats.org/officeDocument/2006/relationships/hyperlink" Target="https://www.unicef.org/supply/documents/technical-requirements-medical-devices" TargetMode="External"/></Relationships>
</file>

<file path=xl/worksheets/_rels/sheet34.xml.rels><?xml version="1.0" encoding="UTF-8" standalone="yes"?>
<Relationships xmlns="http://schemas.openxmlformats.org/package/2006/relationships"><Relationship Id="rId3" Type="http://schemas.openxmlformats.org/officeDocument/2006/relationships/hyperlink" Target="https://www.ecfr.gov/current/title-21/chapter-I/subchapter-H/part-801" TargetMode="External"/><Relationship Id="rId2" Type="http://schemas.openxmlformats.org/officeDocument/2006/relationships/hyperlink" Target="https://eur-lex.europa.eu/legal-content/EN/TXT/HTML/?uri=CELEX:31993L0042&amp;qid=1638369660570&amp;from=EN" TargetMode="External"/><Relationship Id="rId1" Type="http://schemas.openxmlformats.org/officeDocument/2006/relationships/hyperlink" Target="https://eur-lex.europa.eu/legal-content/EN/TXT/HTML/?uri=CELEX:32017R0745&amp;qid=1622012817907&amp;from=EN" TargetMode="External"/><Relationship Id="rId6" Type="http://schemas.openxmlformats.org/officeDocument/2006/relationships/table" Target="../tables/table34.xml"/><Relationship Id="rId5" Type="http://schemas.openxmlformats.org/officeDocument/2006/relationships/hyperlink" Target="https://www.unicef.org/supply/technical-specifications-packing-packaging-and-labelling" TargetMode="External"/><Relationship Id="rId4" Type="http://schemas.openxmlformats.org/officeDocument/2006/relationships/hyperlink" Target="https://www.unicef.org/supply/documents/technical-requirements-medical-devices" TargetMode="External"/></Relationships>
</file>

<file path=xl/worksheets/_rels/sheet35.xml.rels><?xml version="1.0" encoding="UTF-8" standalone="yes"?>
<Relationships xmlns="http://schemas.openxmlformats.org/package/2006/relationships"><Relationship Id="rId3" Type="http://schemas.openxmlformats.org/officeDocument/2006/relationships/hyperlink" Target="https://www.ecfr.gov/current/title-21/chapter-I/subchapter-H/part-801" TargetMode="External"/><Relationship Id="rId2" Type="http://schemas.openxmlformats.org/officeDocument/2006/relationships/hyperlink" Target="https://eur-lex.europa.eu/legal-content/EN/TXT/HTML/?uri=CELEX:31993L0042&amp;qid=1638369660570&amp;from=EN" TargetMode="External"/><Relationship Id="rId1" Type="http://schemas.openxmlformats.org/officeDocument/2006/relationships/hyperlink" Target="https://eur-lex.europa.eu/legal-content/EN/TXT/HTML/?uri=CELEX:32017R0745&amp;qid=1622012817907&amp;from=EN" TargetMode="External"/><Relationship Id="rId6" Type="http://schemas.openxmlformats.org/officeDocument/2006/relationships/table" Target="../tables/table35.xml"/><Relationship Id="rId5" Type="http://schemas.openxmlformats.org/officeDocument/2006/relationships/hyperlink" Target="https://www.unicef.org/supply/technical-specifications-packing-packaging-and-labelling" TargetMode="External"/><Relationship Id="rId4" Type="http://schemas.openxmlformats.org/officeDocument/2006/relationships/hyperlink" Target="https://www.unicef.org/supply/documents/technical-requirements-medical-devices" TargetMode="External"/></Relationships>
</file>

<file path=xl/worksheets/_rels/sheet36.xml.rels><?xml version="1.0" encoding="UTF-8" standalone="yes"?>
<Relationships xmlns="http://schemas.openxmlformats.org/package/2006/relationships"><Relationship Id="rId3" Type="http://schemas.openxmlformats.org/officeDocument/2006/relationships/hyperlink" Target="https://www.ecfr.gov/current/title-21/chapter-I/subchapter-H/part-801" TargetMode="External"/><Relationship Id="rId2" Type="http://schemas.openxmlformats.org/officeDocument/2006/relationships/hyperlink" Target="https://eur-lex.europa.eu/legal-content/EN/TXT/HTML/?uri=CELEX:31993L0042&amp;qid=1638369660570&amp;from=EN" TargetMode="External"/><Relationship Id="rId1" Type="http://schemas.openxmlformats.org/officeDocument/2006/relationships/hyperlink" Target="https://eur-lex.europa.eu/legal-content/EN/TXT/HTML/?uri=CELEX:32017R0745&amp;qid=1622012817907&amp;from=EN" TargetMode="External"/><Relationship Id="rId6" Type="http://schemas.openxmlformats.org/officeDocument/2006/relationships/table" Target="../tables/table36.xml"/><Relationship Id="rId5" Type="http://schemas.openxmlformats.org/officeDocument/2006/relationships/hyperlink" Target="https://www.unicef.org/supply/technical-specifications-packing-packaging-and-labelling" TargetMode="External"/><Relationship Id="rId4" Type="http://schemas.openxmlformats.org/officeDocument/2006/relationships/hyperlink" Target="https://www.unicef.org/supply/documents/technical-requirements-medical-devices" TargetMode="External"/></Relationships>
</file>

<file path=xl/worksheets/_rels/sheet37.xml.rels><?xml version="1.0" encoding="UTF-8" standalone="yes"?>
<Relationships xmlns="http://schemas.openxmlformats.org/package/2006/relationships"><Relationship Id="rId3" Type="http://schemas.openxmlformats.org/officeDocument/2006/relationships/hyperlink" Target="https://www.ecfr.gov/current/title-21/chapter-I/subchapter-H/part-801" TargetMode="External"/><Relationship Id="rId2" Type="http://schemas.openxmlformats.org/officeDocument/2006/relationships/hyperlink" Target="https://eur-lex.europa.eu/legal-content/EN/TXT/HTML/?uri=CELEX:31993L0042&amp;qid=1638369660570&amp;from=EN" TargetMode="External"/><Relationship Id="rId1" Type="http://schemas.openxmlformats.org/officeDocument/2006/relationships/hyperlink" Target="https://eur-lex.europa.eu/legal-content/EN/TXT/HTML/?uri=CELEX:32017R0745&amp;qid=1622012817907&amp;from=EN" TargetMode="External"/><Relationship Id="rId6" Type="http://schemas.openxmlformats.org/officeDocument/2006/relationships/table" Target="../tables/table37.xml"/><Relationship Id="rId5" Type="http://schemas.openxmlformats.org/officeDocument/2006/relationships/hyperlink" Target="https://www.unicef.org/supply/technical-specifications-packing-packaging-and-labelling" TargetMode="External"/><Relationship Id="rId4" Type="http://schemas.openxmlformats.org/officeDocument/2006/relationships/hyperlink" Target="https://www.unicef.org/supply/documents/technical-requirements-medical-devices" TargetMode="External"/></Relationships>
</file>

<file path=xl/worksheets/_rels/sheet38.xml.rels><?xml version="1.0" encoding="UTF-8" standalone="yes"?>
<Relationships xmlns="http://schemas.openxmlformats.org/package/2006/relationships"><Relationship Id="rId3" Type="http://schemas.openxmlformats.org/officeDocument/2006/relationships/hyperlink" Target="https://www.ecfr.gov/current/title-21/chapter-I/subchapter-H/part-801" TargetMode="External"/><Relationship Id="rId2" Type="http://schemas.openxmlformats.org/officeDocument/2006/relationships/hyperlink" Target="https://eur-lex.europa.eu/legal-content/EN/TXT/HTML/?uri=CELEX:31993L0042&amp;qid=1638369660570&amp;from=EN" TargetMode="External"/><Relationship Id="rId1" Type="http://schemas.openxmlformats.org/officeDocument/2006/relationships/hyperlink" Target="https://eur-lex.europa.eu/legal-content/EN/TXT/HTML/?uri=CELEX:32017R0745&amp;qid=1622012817907&amp;from=EN" TargetMode="External"/><Relationship Id="rId6" Type="http://schemas.openxmlformats.org/officeDocument/2006/relationships/table" Target="../tables/table38.xml"/><Relationship Id="rId5" Type="http://schemas.openxmlformats.org/officeDocument/2006/relationships/hyperlink" Target="https://www.unicef.org/supply/technical-specifications-packing-packaging-and-labelling" TargetMode="External"/><Relationship Id="rId4" Type="http://schemas.openxmlformats.org/officeDocument/2006/relationships/hyperlink" Target="https://www.unicef.org/supply/documents/technical-requirements-medical-devices"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s://www.ecfr.gov/current/title-21/chapter-I/subchapter-H/part-801" TargetMode="External"/><Relationship Id="rId2" Type="http://schemas.openxmlformats.org/officeDocument/2006/relationships/hyperlink" Target="https://eur-lex.europa.eu/legal-content/EN/TXT/HTML/?uri=CELEX:31993L0042&amp;qid=1638369660570&amp;from=EN" TargetMode="External"/><Relationship Id="rId1" Type="http://schemas.openxmlformats.org/officeDocument/2006/relationships/hyperlink" Target="https://eur-lex.europa.eu/legal-content/EN/TXT/HTML/?uri=CELEX:32017R0745&amp;qid=1622012817907&amp;from=EN" TargetMode="External"/><Relationship Id="rId6" Type="http://schemas.openxmlformats.org/officeDocument/2006/relationships/table" Target="../tables/table4.xml"/><Relationship Id="rId5" Type="http://schemas.openxmlformats.org/officeDocument/2006/relationships/hyperlink" Target="https://www.unicef.org/supply/technical-specifications-packing-packaging-and-labelling" TargetMode="External"/><Relationship Id="rId4" Type="http://schemas.openxmlformats.org/officeDocument/2006/relationships/hyperlink" Target="https://www.unicef.org/supply/documents/technical-requirements-medical-devices"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www.ecfr.gov/current/title-21/chapter-I/subchapter-H/part-801" TargetMode="External"/><Relationship Id="rId2" Type="http://schemas.openxmlformats.org/officeDocument/2006/relationships/hyperlink" Target="https://eur-lex.europa.eu/legal-content/EN/TXT/HTML/?uri=CELEX:31993L0042&amp;qid=1638369660570&amp;from=EN" TargetMode="External"/><Relationship Id="rId1" Type="http://schemas.openxmlformats.org/officeDocument/2006/relationships/hyperlink" Target="https://eur-lex.europa.eu/legal-content/EN/TXT/HTML/?uri=CELEX:32017R0745&amp;qid=1622012817907&amp;from=EN" TargetMode="External"/><Relationship Id="rId6" Type="http://schemas.openxmlformats.org/officeDocument/2006/relationships/table" Target="../tables/table5.xml"/><Relationship Id="rId5" Type="http://schemas.openxmlformats.org/officeDocument/2006/relationships/hyperlink" Target="https://www.unicef.org/supply/technical-specifications-packing-packaging-and-labelling" TargetMode="External"/><Relationship Id="rId4" Type="http://schemas.openxmlformats.org/officeDocument/2006/relationships/hyperlink" Target="https://www.unicef.org/supply/documents/technical-requirements-medical-devices"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s://www.ecfr.gov/current/title-21/chapter-I/subchapter-H/part-801" TargetMode="External"/><Relationship Id="rId2" Type="http://schemas.openxmlformats.org/officeDocument/2006/relationships/hyperlink" Target="https://eur-lex.europa.eu/legal-content/EN/TXT/HTML/?uri=CELEX:31993L0042&amp;qid=1638369660570&amp;from=EN" TargetMode="External"/><Relationship Id="rId1" Type="http://schemas.openxmlformats.org/officeDocument/2006/relationships/hyperlink" Target="https://eur-lex.europa.eu/legal-content/EN/TXT/HTML/?uri=CELEX:32017R0745&amp;qid=1622012817907&amp;from=EN" TargetMode="External"/><Relationship Id="rId6" Type="http://schemas.openxmlformats.org/officeDocument/2006/relationships/table" Target="../tables/table6.xml"/><Relationship Id="rId5" Type="http://schemas.openxmlformats.org/officeDocument/2006/relationships/hyperlink" Target="https://www.unicef.org/supply/technical-specifications-packing-packaging-and-labelling" TargetMode="External"/><Relationship Id="rId4" Type="http://schemas.openxmlformats.org/officeDocument/2006/relationships/hyperlink" Target="https://www.unicef.org/supply/documents/technical-requirements-medical-devices"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https://www.ecfr.gov/current/title-21/chapter-I/subchapter-H/part-801" TargetMode="External"/><Relationship Id="rId2" Type="http://schemas.openxmlformats.org/officeDocument/2006/relationships/hyperlink" Target="https://eur-lex.europa.eu/legal-content/EN/TXT/HTML/?uri=CELEX:31993L0042&amp;qid=1638369660570&amp;from=EN" TargetMode="External"/><Relationship Id="rId1" Type="http://schemas.openxmlformats.org/officeDocument/2006/relationships/hyperlink" Target="https://eur-lex.europa.eu/legal-content/EN/TXT/HTML/?uri=CELEX:32017R0745&amp;qid=1622012817907&amp;from=EN" TargetMode="External"/><Relationship Id="rId6" Type="http://schemas.openxmlformats.org/officeDocument/2006/relationships/table" Target="../tables/table7.xml"/><Relationship Id="rId5" Type="http://schemas.openxmlformats.org/officeDocument/2006/relationships/hyperlink" Target="https://www.unicef.org/supply/technical-specifications-packing-packaging-and-labelling" TargetMode="External"/><Relationship Id="rId4" Type="http://schemas.openxmlformats.org/officeDocument/2006/relationships/hyperlink" Target="https://www.unicef.org/supply/documents/technical-requirements-medical-devices" TargetMode="External"/></Relationships>
</file>

<file path=xl/worksheets/_rels/sheet8.xml.rels><?xml version="1.0" encoding="UTF-8" standalone="yes"?>
<Relationships xmlns="http://schemas.openxmlformats.org/package/2006/relationships"><Relationship Id="rId3" Type="http://schemas.openxmlformats.org/officeDocument/2006/relationships/hyperlink" Target="https://www.ecfr.gov/current/title-21/chapter-I/subchapter-H/part-801" TargetMode="External"/><Relationship Id="rId2" Type="http://schemas.openxmlformats.org/officeDocument/2006/relationships/hyperlink" Target="https://eur-lex.europa.eu/legal-content/EN/TXT/HTML/?uri=CELEX:31993L0042&amp;qid=1638369660570&amp;from=EN" TargetMode="External"/><Relationship Id="rId1" Type="http://schemas.openxmlformats.org/officeDocument/2006/relationships/hyperlink" Target="https://eur-lex.europa.eu/legal-content/EN/TXT/HTML/?uri=CELEX:32017R0745&amp;qid=1622012817907&amp;from=EN" TargetMode="External"/><Relationship Id="rId6" Type="http://schemas.openxmlformats.org/officeDocument/2006/relationships/table" Target="../tables/table8.xml"/><Relationship Id="rId5" Type="http://schemas.openxmlformats.org/officeDocument/2006/relationships/hyperlink" Target="https://www.unicef.org/supply/technical-specifications-packing-packaging-and-labelling" TargetMode="External"/><Relationship Id="rId4" Type="http://schemas.openxmlformats.org/officeDocument/2006/relationships/hyperlink" Target="https://www.unicef.org/supply/documents/technical-requirements-medical-devices" TargetMode="External"/></Relationships>
</file>

<file path=xl/worksheets/_rels/sheet9.xml.rels><?xml version="1.0" encoding="UTF-8" standalone="yes"?>
<Relationships xmlns="http://schemas.openxmlformats.org/package/2006/relationships"><Relationship Id="rId3" Type="http://schemas.openxmlformats.org/officeDocument/2006/relationships/hyperlink" Target="https://www.ecfr.gov/current/title-21/chapter-I/subchapter-H/part-801" TargetMode="External"/><Relationship Id="rId2" Type="http://schemas.openxmlformats.org/officeDocument/2006/relationships/hyperlink" Target="https://eur-lex.europa.eu/legal-content/EN/TXT/HTML/?uri=CELEX:31993L0042&amp;qid=1638369660570&amp;from=EN" TargetMode="External"/><Relationship Id="rId1" Type="http://schemas.openxmlformats.org/officeDocument/2006/relationships/hyperlink" Target="https://eur-lex.europa.eu/legal-content/EN/TXT/HTML/?uri=CELEX:32017R0745&amp;qid=1622012817907&amp;from=EN" TargetMode="External"/><Relationship Id="rId6" Type="http://schemas.openxmlformats.org/officeDocument/2006/relationships/table" Target="../tables/table9.xml"/><Relationship Id="rId5" Type="http://schemas.openxmlformats.org/officeDocument/2006/relationships/hyperlink" Target="https://www.unicef.org/supply/technical-specifications-packing-packaging-and-labelling" TargetMode="External"/><Relationship Id="rId4" Type="http://schemas.openxmlformats.org/officeDocument/2006/relationships/hyperlink" Target="https://www.unicef.org/supply/documents/technical-requirements-medical-devic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7E55F4-512E-4C3C-9479-E32999B43057}">
  <sheetPr codeName="Sheet2"/>
  <dimension ref="A1:K10"/>
  <sheetViews>
    <sheetView showZeros="0" tabSelected="1" workbookViewId="0">
      <selection activeCell="K8" sqref="K8"/>
    </sheetView>
  </sheetViews>
  <sheetFormatPr defaultColWidth="10.28515625" defaultRowHeight="15.75" x14ac:dyDescent="0.25"/>
  <cols>
    <col min="1" max="2" width="8.140625" style="1" customWidth="1"/>
    <col min="3" max="3" width="69.5703125" style="1" customWidth="1"/>
    <col min="4" max="8" width="16.5703125" style="1" customWidth="1"/>
    <col min="9" max="9" width="3.5703125" style="1" customWidth="1"/>
    <col min="10" max="16384" width="10.28515625" style="1"/>
  </cols>
  <sheetData>
    <row r="1" spans="1:11" ht="45" customHeight="1" x14ac:dyDescent="0.25">
      <c r="A1" s="85" t="s">
        <v>0</v>
      </c>
      <c r="B1" s="85"/>
      <c r="C1" s="85"/>
      <c r="D1" s="85"/>
      <c r="E1" s="85"/>
      <c r="F1" s="85"/>
      <c r="G1" s="85"/>
      <c r="H1" s="85"/>
      <c r="I1" s="3"/>
      <c r="J1" s="3"/>
      <c r="K1" s="3"/>
    </row>
    <row r="2" spans="1:11" ht="22.5" customHeight="1" x14ac:dyDescent="0.25">
      <c r="A2" s="5"/>
      <c r="B2" s="5"/>
      <c r="C2" s="6"/>
      <c r="D2" s="4"/>
      <c r="E2" s="4"/>
      <c r="F2" s="4"/>
      <c r="G2" s="4"/>
      <c r="H2" s="4"/>
      <c r="I2" s="2"/>
    </row>
    <row r="3" spans="1:11" ht="22.5" customHeight="1" x14ac:dyDescent="0.25">
      <c r="A3" s="84" t="s">
        <v>1</v>
      </c>
      <c r="B3" s="84"/>
      <c r="C3" s="84"/>
      <c r="D3" s="84"/>
      <c r="E3" s="84"/>
      <c r="F3" s="84"/>
      <c r="G3" s="84"/>
      <c r="H3" s="84"/>
      <c r="I3" s="2"/>
    </row>
    <row r="4" spans="1:11" ht="98.25" customHeight="1" x14ac:dyDescent="0.25">
      <c r="A4" s="86" t="s">
        <v>2</v>
      </c>
      <c r="B4" s="86"/>
      <c r="C4" s="86"/>
      <c r="D4" s="86"/>
      <c r="E4" s="86"/>
      <c r="F4" s="86"/>
      <c r="G4" s="86"/>
      <c r="H4" s="86"/>
      <c r="I4" s="2"/>
    </row>
    <row r="6" spans="1:11" ht="26.25" customHeight="1" x14ac:dyDescent="0.25">
      <c r="A6" s="84" t="s">
        <v>3</v>
      </c>
      <c r="B6" s="84"/>
      <c r="C6" s="84"/>
      <c r="D6" s="84"/>
      <c r="E6" s="84"/>
      <c r="F6" s="84"/>
      <c r="G6" s="84"/>
      <c r="H6" s="84"/>
    </row>
    <row r="7" spans="1:11" ht="40.5" customHeight="1" x14ac:dyDescent="0.25">
      <c r="A7" s="7">
        <v>1</v>
      </c>
      <c r="B7" s="7"/>
      <c r="C7" s="86" t="s">
        <v>4</v>
      </c>
      <c r="D7" s="86"/>
      <c r="E7" s="86"/>
      <c r="F7" s="86"/>
      <c r="G7" s="86"/>
      <c r="H7" s="86"/>
    </row>
    <row r="8" spans="1:11" ht="90" customHeight="1" x14ac:dyDescent="0.25">
      <c r="A8" s="7">
        <v>2</v>
      </c>
      <c r="B8" s="7"/>
      <c r="C8" s="86" t="s">
        <v>5</v>
      </c>
      <c r="D8" s="86"/>
      <c r="E8" s="86"/>
      <c r="F8" s="86"/>
      <c r="G8" s="86"/>
      <c r="H8" s="86"/>
    </row>
    <row r="9" spans="1:11" s="2" customFormat="1" ht="23.25" customHeight="1" x14ac:dyDescent="0.25">
      <c r="A9" s="7">
        <v>3</v>
      </c>
      <c r="B9" s="7"/>
      <c r="C9" s="86" t="s">
        <v>6</v>
      </c>
      <c r="D9" s="86"/>
      <c r="E9" s="86"/>
      <c r="F9" s="86"/>
      <c r="G9" s="86"/>
      <c r="H9" s="86"/>
    </row>
    <row r="10" spans="1:11" s="2" customFormat="1" ht="40.5" customHeight="1" x14ac:dyDescent="0.25">
      <c r="A10" s="7">
        <v>4</v>
      </c>
      <c r="B10" s="7"/>
      <c r="C10" s="86" t="s">
        <v>7</v>
      </c>
      <c r="D10" s="86"/>
      <c r="E10" s="86"/>
      <c r="F10" s="86"/>
      <c r="G10" s="86"/>
      <c r="H10" s="86"/>
    </row>
  </sheetData>
  <sheetProtection algorithmName="SHA-512" hashValue="BFil5kYSYobXnFul6y5+Vj33zZHhcpYvtrbOcJDOVTLuEkCMsCbvjrUa80mk6OGCa9WUU+qVf8FNA3y+kHwO9Q==" saltValue="Ai0zGecS6p2kXcNQ56Ki6A==" spinCount="100000" sheet="1" objects="1" scenarios="1" formatCells="0" formatRows="0" autoFilter="0"/>
  <mergeCells count="8">
    <mergeCell ref="A3:H3"/>
    <mergeCell ref="A1:H1"/>
    <mergeCell ref="A6:H6"/>
    <mergeCell ref="C10:H10"/>
    <mergeCell ref="C7:H7"/>
    <mergeCell ref="C9:H9"/>
    <mergeCell ref="C8:H8"/>
    <mergeCell ref="A4:H4"/>
  </mergeCells>
  <conditionalFormatting sqref="A2:H2 A3:A4">
    <cfRule type="expression" dxfId="1453" priority="2" stopIfTrue="1">
      <formula>$B2="X"</formula>
    </cfRule>
  </conditionalFormatting>
  <conditionalFormatting sqref="D2:H2">
    <cfRule type="cellIs" dxfId="1452" priority="3" operator="equal">
      <formula>"No"</formula>
    </cfRule>
    <cfRule type="cellIs" dxfId="1451" priority="8" operator="equal">
      <formula>"Yes"</formula>
    </cfRule>
  </conditionalFormatting>
  <dataValidations disablePrompts="1" count="1">
    <dataValidation type="list" showInputMessage="1" showErrorMessage="1" sqref="D2:H2" xr:uid="{9F86800E-201E-4E85-BE5B-6D9BEDE2401C}">
      <formula1>"Yes, No"</formula1>
    </dataValidation>
  </dataValidations>
  <pageMargins left="0.7" right="0.7" top="0.75" bottom="0.75" header="0.3" footer="0.3"/>
  <pageSetup paperSize="9" orientation="portrait" horizontalDpi="1200"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02D1CE-ABCB-4FED-8063-84882060A2EA}">
  <dimension ref="A1:H102"/>
  <sheetViews>
    <sheetView showZeros="0" workbookViewId="0">
      <pane ySplit="6" topLeftCell="A7" activePane="bottomLeft" state="frozen"/>
      <selection pane="bottomLeft" activeCell="A7" sqref="A7"/>
    </sheetView>
  </sheetViews>
  <sheetFormatPr defaultColWidth="9.140625" defaultRowHeight="15" x14ac:dyDescent="0.25"/>
  <cols>
    <col min="1" max="1" width="13.140625" style="50" customWidth="1"/>
    <col min="2" max="2" width="8" style="50" hidden="1" customWidth="1"/>
    <col min="3" max="3" width="69.85546875" style="50" customWidth="1"/>
    <col min="4" max="4" width="12" style="50" customWidth="1"/>
    <col min="5" max="5" width="22.42578125" style="50" hidden="1" customWidth="1"/>
    <col min="6" max="6" width="12" style="50" customWidth="1"/>
    <col min="7" max="7" width="13.140625" style="50" hidden="1" customWidth="1"/>
    <col min="8" max="8" width="109.140625" style="50" customWidth="1"/>
    <col min="9" max="9" width="20.85546875" style="50" customWidth="1"/>
    <col min="10" max="16384" width="9.140625" style="50"/>
  </cols>
  <sheetData>
    <row r="1" spans="1:8" ht="46.5" customHeight="1" x14ac:dyDescent="0.25">
      <c r="A1" s="93" t="s">
        <v>226</v>
      </c>
      <c r="B1" s="93"/>
      <c r="C1" s="93"/>
      <c r="D1" s="93"/>
      <c r="E1" s="93"/>
      <c r="F1" s="93"/>
      <c r="G1" s="93"/>
      <c r="H1" s="93"/>
    </row>
    <row r="2" spans="1:8" ht="33.75" x14ac:dyDescent="0.25">
      <c r="A2" s="91" t="s">
        <v>227</v>
      </c>
      <c r="B2" s="91"/>
      <c r="C2" s="91"/>
      <c r="D2" s="91"/>
      <c r="E2" s="91"/>
      <c r="F2" s="91"/>
      <c r="G2" s="91"/>
      <c r="H2" s="91"/>
    </row>
    <row r="3" spans="1:8" ht="21" x14ac:dyDescent="0.25">
      <c r="A3" s="92" t="s">
        <v>228</v>
      </c>
      <c r="B3" s="92"/>
      <c r="C3" s="25" t="s">
        <v>72</v>
      </c>
      <c r="D3" s="29"/>
      <c r="E3" s="30"/>
      <c r="F3" s="31"/>
      <c r="G3" s="31"/>
      <c r="H3" s="31"/>
    </row>
    <row r="4" spans="1:8" ht="21" x14ac:dyDescent="0.25">
      <c r="A4" s="92" t="s">
        <v>229</v>
      </c>
      <c r="B4" s="92"/>
      <c r="C4" s="29" t="s">
        <v>71</v>
      </c>
      <c r="D4" s="29"/>
      <c r="E4" s="30"/>
      <c r="F4" s="31"/>
      <c r="G4" s="31"/>
      <c r="H4" s="31"/>
    </row>
    <row r="5" spans="1:8" x14ac:dyDescent="0.25">
      <c r="A5" s="51"/>
      <c r="B5" s="51"/>
      <c r="C5" s="51"/>
      <c r="D5" s="51"/>
    </row>
    <row r="6" spans="1:8" ht="45" x14ac:dyDescent="0.25">
      <c r="A6" s="53" t="s">
        <v>230</v>
      </c>
      <c r="B6" s="53" t="s">
        <v>231</v>
      </c>
      <c r="C6" s="53" t="s">
        <v>232</v>
      </c>
      <c r="D6" s="53" t="s">
        <v>233</v>
      </c>
      <c r="E6" s="53" t="s">
        <v>234</v>
      </c>
      <c r="F6" s="54" t="s">
        <v>235</v>
      </c>
      <c r="G6" s="53" t="s">
        <v>236</v>
      </c>
      <c r="H6" s="54" t="s">
        <v>237</v>
      </c>
    </row>
    <row r="7" spans="1:8" ht="30" x14ac:dyDescent="0.25">
      <c r="A7" s="55"/>
      <c r="B7" s="55" t="s">
        <v>238</v>
      </c>
      <c r="C7" s="56" t="s">
        <v>239</v>
      </c>
      <c r="D7" s="55"/>
      <c r="E7" s="10"/>
      <c r="F7" s="10"/>
      <c r="G7" s="10"/>
      <c r="H7" s="11"/>
    </row>
    <row r="8" spans="1:8" ht="45" x14ac:dyDescent="0.25">
      <c r="A8" s="55">
        <f ca="1">IF(OFFSET(A8,-1,0)="NO.",1,IF(OFFSET(A8,0,1)&lt;&gt;"","",IF(AND(OFFSET(A8,-1,1)&lt;&gt;"",OFFSET(A8,-2,1)&lt;&gt;""),OFFSET(A8,-3,0)+1,IF(OFFSET(A8,-1,1)&lt;&gt;"",OFFSET(A8,-2,0)+1,OFFSET(A8,-1,0)+1))))</f>
        <v>1</v>
      </c>
      <c r="B8" s="55"/>
      <c r="C8" s="57" t="s">
        <v>240</v>
      </c>
      <c r="D8" s="58" t="s">
        <v>16</v>
      </c>
      <c r="E8" s="10" t="s">
        <v>241</v>
      </c>
      <c r="F8" s="9"/>
      <c r="G8" s="10" t="s">
        <v>241</v>
      </c>
      <c r="H8" s="8"/>
    </row>
    <row r="9" spans="1:8" ht="90" x14ac:dyDescent="0.25">
      <c r="A9" s="58">
        <f t="shared" ref="A9:A71" ca="1" si="0">IF(OFFSET(A9,-1,0)="NO.",1,IF(OFFSET(A9,0,1)&lt;&gt;"","",IF(AND(OFFSET(A9,-1,1)&lt;&gt;"",OFFSET(A9,-2,1)&lt;&gt;""),OFFSET(A9,-3,0)+1,IF(OFFSET(A9,-1,1)&lt;&gt;"",OFFSET(A9,-2,0)+1,OFFSET(A9,-1,0)+1))))</f>
        <v>2</v>
      </c>
      <c r="B9" s="58"/>
      <c r="C9" s="59" t="s">
        <v>242</v>
      </c>
      <c r="D9" s="58" t="s">
        <v>16</v>
      </c>
      <c r="E9" s="58" t="s">
        <v>243</v>
      </c>
      <c r="F9" s="58"/>
      <c r="G9" s="58" t="s">
        <v>241</v>
      </c>
      <c r="H9" s="12"/>
    </row>
    <row r="10" spans="1:8" x14ac:dyDescent="0.25">
      <c r="A10" s="58">
        <f t="shared" ca="1" si="0"/>
        <v>3</v>
      </c>
      <c r="B10" s="58"/>
      <c r="C10" s="57" t="s">
        <v>244</v>
      </c>
      <c r="D10" s="58" t="s">
        <v>16</v>
      </c>
      <c r="E10" s="58" t="s">
        <v>243</v>
      </c>
      <c r="F10" s="58"/>
      <c r="G10" s="58" t="s">
        <v>241</v>
      </c>
      <c r="H10" s="12"/>
    </row>
    <row r="11" spans="1:8" ht="45" x14ac:dyDescent="0.25">
      <c r="A11" s="58">
        <f t="shared" ca="1" si="0"/>
        <v>4</v>
      </c>
      <c r="B11" s="58"/>
      <c r="C11" s="57" t="s">
        <v>245</v>
      </c>
      <c r="D11" s="58" t="s">
        <v>246</v>
      </c>
      <c r="E11" s="58" t="s">
        <v>243</v>
      </c>
      <c r="F11" s="58"/>
      <c r="G11" s="58" t="s">
        <v>241</v>
      </c>
      <c r="H11" s="12"/>
    </row>
    <row r="12" spans="1:8" ht="45" x14ac:dyDescent="0.25">
      <c r="A12" s="58">
        <f t="shared" ca="1" si="0"/>
        <v>5</v>
      </c>
      <c r="B12" s="58"/>
      <c r="C12" s="57" t="s">
        <v>247</v>
      </c>
      <c r="D12" s="58" t="s">
        <v>246</v>
      </c>
      <c r="E12" s="58" t="s">
        <v>241</v>
      </c>
      <c r="F12" s="13"/>
      <c r="G12" s="58" t="s">
        <v>241</v>
      </c>
      <c r="H12" s="12"/>
    </row>
    <row r="13" spans="1:8" ht="45" x14ac:dyDescent="0.25">
      <c r="A13" s="58">
        <f t="shared" ca="1" si="0"/>
        <v>6</v>
      </c>
      <c r="B13" s="58"/>
      <c r="C13" s="57" t="s">
        <v>248</v>
      </c>
      <c r="D13" s="58" t="s">
        <v>16</v>
      </c>
      <c r="E13" s="58" t="s">
        <v>241</v>
      </c>
      <c r="F13" s="13"/>
      <c r="G13" s="58" t="s">
        <v>241</v>
      </c>
      <c r="H13" s="12"/>
    </row>
    <row r="14" spans="1:8" ht="75" x14ac:dyDescent="0.25">
      <c r="A14" s="58">
        <f t="shared" ca="1" si="0"/>
        <v>7</v>
      </c>
      <c r="B14" s="58"/>
      <c r="C14" s="57" t="s">
        <v>249</v>
      </c>
      <c r="D14" s="58" t="s">
        <v>16</v>
      </c>
      <c r="E14" s="58" t="s">
        <v>243</v>
      </c>
      <c r="F14" s="58"/>
      <c r="G14" s="58" t="s">
        <v>241</v>
      </c>
      <c r="H14" s="12"/>
    </row>
    <row r="15" spans="1:8" ht="30" x14ac:dyDescent="0.25">
      <c r="A15" s="58" t="str">
        <f t="shared" ca="1" si="0"/>
        <v/>
      </c>
      <c r="B15" s="55" t="s">
        <v>250</v>
      </c>
      <c r="C15" s="56" t="s">
        <v>251</v>
      </c>
      <c r="D15" s="55"/>
      <c r="E15" s="10"/>
      <c r="F15" s="10"/>
      <c r="G15" s="10"/>
      <c r="H15" s="11"/>
    </row>
    <row r="16" spans="1:8" x14ac:dyDescent="0.25">
      <c r="A16" s="58">
        <f t="shared" ca="1" si="0"/>
        <v>8</v>
      </c>
      <c r="B16" s="58"/>
      <c r="C16" s="57" t="s">
        <v>252</v>
      </c>
      <c r="D16" s="58" t="s">
        <v>16</v>
      </c>
      <c r="E16" s="58" t="s">
        <v>243</v>
      </c>
      <c r="F16" s="58"/>
      <c r="G16" s="58" t="s">
        <v>241</v>
      </c>
      <c r="H16" s="12"/>
    </row>
    <row r="17" spans="1:8" x14ac:dyDescent="0.25">
      <c r="A17" s="58">
        <f t="shared" ca="1" si="0"/>
        <v>9</v>
      </c>
      <c r="B17" s="58"/>
      <c r="C17" s="57" t="s">
        <v>253</v>
      </c>
      <c r="D17" s="58" t="s">
        <v>16</v>
      </c>
      <c r="E17" s="58" t="s">
        <v>243</v>
      </c>
      <c r="F17" s="58"/>
      <c r="G17" s="58" t="s">
        <v>241</v>
      </c>
      <c r="H17" s="12"/>
    </row>
    <row r="18" spans="1:8" ht="30" x14ac:dyDescent="0.25">
      <c r="A18" s="58">
        <f t="shared" ca="1" si="0"/>
        <v>10</v>
      </c>
      <c r="B18" s="58"/>
      <c r="C18" s="57" t="s">
        <v>254</v>
      </c>
      <c r="D18" s="58" t="s">
        <v>16</v>
      </c>
      <c r="E18" s="58" t="s">
        <v>243</v>
      </c>
      <c r="F18" s="58"/>
      <c r="G18" s="58" t="s">
        <v>241</v>
      </c>
      <c r="H18" s="12"/>
    </row>
    <row r="19" spans="1:8" ht="30" x14ac:dyDescent="0.25">
      <c r="A19" s="58">
        <f t="shared" ca="1" si="0"/>
        <v>11</v>
      </c>
      <c r="B19" s="58"/>
      <c r="C19" s="57" t="s">
        <v>255</v>
      </c>
      <c r="D19" s="58" t="s">
        <v>16</v>
      </c>
      <c r="E19" s="58" t="s">
        <v>241</v>
      </c>
      <c r="F19" s="13"/>
      <c r="G19" s="58" t="s">
        <v>243</v>
      </c>
      <c r="H19" s="57"/>
    </row>
    <row r="20" spans="1:8" ht="120" x14ac:dyDescent="0.25">
      <c r="A20" s="58">
        <f t="shared" ca="1" si="0"/>
        <v>12</v>
      </c>
      <c r="B20" s="58"/>
      <c r="C20" s="57" t="s">
        <v>256</v>
      </c>
      <c r="D20" s="58" t="s">
        <v>16</v>
      </c>
      <c r="E20" s="58" t="s">
        <v>241</v>
      </c>
      <c r="F20" s="13"/>
      <c r="G20" s="58" t="s">
        <v>241</v>
      </c>
      <c r="H20" s="12"/>
    </row>
    <row r="21" spans="1:8" ht="105" x14ac:dyDescent="0.25">
      <c r="A21" s="58">
        <f t="shared" ca="1" si="0"/>
        <v>13</v>
      </c>
      <c r="B21" s="58"/>
      <c r="C21" s="57" t="s">
        <v>257</v>
      </c>
      <c r="D21" s="58" t="s">
        <v>16</v>
      </c>
      <c r="E21" s="58" t="s">
        <v>241</v>
      </c>
      <c r="F21" s="13"/>
      <c r="G21" s="58" t="s">
        <v>243</v>
      </c>
      <c r="H21" s="57"/>
    </row>
    <row r="22" spans="1:8" ht="30" x14ac:dyDescent="0.25">
      <c r="A22" s="55" t="str">
        <f t="shared" ca="1" si="0"/>
        <v/>
      </c>
      <c r="B22" s="55" t="s">
        <v>258</v>
      </c>
      <c r="C22" s="56" t="s">
        <v>259</v>
      </c>
      <c r="D22" s="55"/>
      <c r="E22" s="10"/>
      <c r="F22" s="10"/>
      <c r="G22" s="10"/>
      <c r="H22" s="11"/>
    </row>
    <row r="23" spans="1:8" ht="60" x14ac:dyDescent="0.25">
      <c r="A23" s="55">
        <f t="shared" ca="1" si="0"/>
        <v>14</v>
      </c>
      <c r="B23" s="55"/>
      <c r="C23" s="77" t="s">
        <v>377</v>
      </c>
      <c r="D23" s="58" t="s">
        <v>16</v>
      </c>
      <c r="E23" s="10" t="s">
        <v>241</v>
      </c>
      <c r="F23" s="9"/>
      <c r="G23" s="10" t="s">
        <v>241</v>
      </c>
      <c r="H23" s="8"/>
    </row>
    <row r="24" spans="1:8" ht="60" x14ac:dyDescent="0.25">
      <c r="A24" s="55">
        <f ca="1">IF(OFFSET(A24,-1,0)="NO.",1,IF(OFFSET(A24,0,1)&lt;&gt;"","",IF(AND(OFFSET(A24,-1,1)&lt;&gt;"",OFFSET(A24,-2,1)&lt;&gt;""),OFFSET(A24,-3,0)+1,IF(OFFSET(A24,-1,1)&lt;&gt;"",OFFSET(A24,-2,0)+1,OFFSET(A24,-1,0)+1))))</f>
        <v>15</v>
      </c>
      <c r="B24" s="55"/>
      <c r="C24" s="56" t="s">
        <v>261</v>
      </c>
      <c r="D24" s="58" t="s">
        <v>16</v>
      </c>
      <c r="E24" s="10" t="s">
        <v>241</v>
      </c>
      <c r="F24" s="9"/>
      <c r="G24" s="10" t="s">
        <v>241</v>
      </c>
      <c r="H24" s="8"/>
    </row>
    <row r="25" spans="1:8" ht="45" x14ac:dyDescent="0.25">
      <c r="A25" s="55">
        <f ca="1">IF(OFFSET(A25,-1,0)="NO.",1,IF(OFFSET(A25,0,1)&lt;&gt;"","",IF(AND(OFFSET(A25,-1,1)&lt;&gt;"",OFFSET(A25,-2,1)&lt;&gt;""),OFFSET(A25,-3,0)+1,IF(OFFSET(A25,-1,1)&lt;&gt;"",OFFSET(A25,-2,0)+1,OFFSET(A25,-1,0)+1))))</f>
        <v>16</v>
      </c>
      <c r="B25" s="55"/>
      <c r="C25" s="56" t="s">
        <v>262</v>
      </c>
      <c r="D25" s="58" t="s">
        <v>16</v>
      </c>
      <c r="E25" s="10" t="s">
        <v>241</v>
      </c>
      <c r="F25" s="9"/>
      <c r="G25" s="10" t="s">
        <v>241</v>
      </c>
      <c r="H25" s="8"/>
    </row>
    <row r="26" spans="1:8" ht="60" x14ac:dyDescent="0.25">
      <c r="A26" s="55">
        <f t="shared" ca="1" si="0"/>
        <v>17</v>
      </c>
      <c r="B26" s="55"/>
      <c r="C26" s="14" t="s">
        <v>263</v>
      </c>
      <c r="D26" s="58" t="s">
        <v>16</v>
      </c>
      <c r="E26" s="10" t="s">
        <v>241</v>
      </c>
      <c r="F26" s="9"/>
      <c r="G26" s="10" t="s">
        <v>243</v>
      </c>
      <c r="H26" s="11"/>
    </row>
    <row r="27" spans="1:8" ht="75" x14ac:dyDescent="0.25">
      <c r="A27" s="55" t="str">
        <f t="shared" ca="1" si="0"/>
        <v/>
      </c>
      <c r="B27" s="55" t="s">
        <v>264</v>
      </c>
      <c r="C27" s="56" t="s">
        <v>265</v>
      </c>
      <c r="D27" s="55" t="s">
        <v>266</v>
      </c>
      <c r="E27" s="10">
        <v>0</v>
      </c>
      <c r="F27" s="9"/>
      <c r="G27" s="10">
        <v>0</v>
      </c>
      <c r="H27" s="8"/>
    </row>
    <row r="28" spans="1:8" ht="30" x14ac:dyDescent="0.25">
      <c r="A28" s="55">
        <f ca="1">IF(OFFSET(A28,-1,0)="NO.",1,IF(OFFSET(A28,0,1)&lt;&gt;"","",IF(AND(OFFSET(A28,-1,1)&lt;&gt;"",OFFSET(A28,-2,1)&lt;&gt;""),OFFSET(A28,-3,0)+1,IF(OFFSET(A28,-1,1)&lt;&gt;"",OFFSET(A28,-2,0)+1,OFFSET(A28,-1,0)+1))))</f>
        <v>18</v>
      </c>
      <c r="B28" s="55"/>
      <c r="C28" s="56" t="s">
        <v>267</v>
      </c>
      <c r="D28" s="58" t="s">
        <v>16</v>
      </c>
      <c r="E28" s="10" t="s">
        <v>241</v>
      </c>
      <c r="F28" s="9"/>
      <c r="G28" s="10" t="s">
        <v>243</v>
      </c>
      <c r="H28" s="11"/>
    </row>
    <row r="29" spans="1:8" ht="30" x14ac:dyDescent="0.25">
      <c r="A29" s="55">
        <f ca="1">IF(OFFSET(A29,-1,0)="NO.",1,IF(OFFSET(A29,0,1)&lt;&gt;"","",IF(AND(OFFSET(A29,-1,1)&lt;&gt;"",OFFSET(A29,-2,1)&lt;&gt;""),OFFSET(A29,-3,0)+1,IF(OFFSET(A29,-1,1)&lt;&gt;"",OFFSET(A29,-2,0)+1,OFFSET(A29,-1,0)+1))))</f>
        <v>19</v>
      </c>
      <c r="B29" s="55"/>
      <c r="C29" s="56" t="s">
        <v>268</v>
      </c>
      <c r="D29" s="58" t="s">
        <v>16</v>
      </c>
      <c r="E29" s="10" t="s">
        <v>241</v>
      </c>
      <c r="F29" s="9"/>
      <c r="G29" s="10" t="s">
        <v>243</v>
      </c>
      <c r="H29" s="11"/>
    </row>
    <row r="30" spans="1:8" ht="60" x14ac:dyDescent="0.25">
      <c r="A30" s="55">
        <f t="shared" ca="1" si="0"/>
        <v>20</v>
      </c>
      <c r="B30" s="55"/>
      <c r="C30" s="56" t="s">
        <v>269</v>
      </c>
      <c r="D30" s="55" t="s">
        <v>270</v>
      </c>
      <c r="E30" s="10" t="s">
        <v>243</v>
      </c>
      <c r="F30" s="10"/>
      <c r="G30" s="10" t="s">
        <v>241</v>
      </c>
      <c r="H30" s="8"/>
    </row>
    <row r="31" spans="1:8" ht="45" x14ac:dyDescent="0.25">
      <c r="A31" s="55">
        <f t="shared" ca="1" si="0"/>
        <v>21</v>
      </c>
      <c r="B31" s="55"/>
      <c r="C31" s="56" t="s">
        <v>271</v>
      </c>
      <c r="D31" s="58" t="s">
        <v>16</v>
      </c>
      <c r="E31" s="10" t="s">
        <v>241</v>
      </c>
      <c r="F31" s="9"/>
      <c r="G31" s="10" t="s">
        <v>241</v>
      </c>
      <c r="H31" s="8"/>
    </row>
    <row r="32" spans="1:8" ht="30" x14ac:dyDescent="0.25">
      <c r="A32" s="55" t="str">
        <f t="shared" ca="1" si="0"/>
        <v/>
      </c>
      <c r="B32" s="55" t="s">
        <v>272</v>
      </c>
      <c r="C32" s="56" t="s">
        <v>273</v>
      </c>
      <c r="D32" s="55"/>
      <c r="E32" s="10">
        <v>0</v>
      </c>
      <c r="F32" s="9"/>
      <c r="G32" s="10">
        <v>0</v>
      </c>
      <c r="H32" s="8"/>
    </row>
    <row r="33" spans="1:8" x14ac:dyDescent="0.25">
      <c r="A33" s="55">
        <f t="shared" ca="1" si="0"/>
        <v>22</v>
      </c>
      <c r="B33" s="55"/>
      <c r="C33" s="56" t="s">
        <v>274</v>
      </c>
      <c r="D33" s="58" t="s">
        <v>16</v>
      </c>
      <c r="E33" s="10" t="s">
        <v>241</v>
      </c>
      <c r="F33" s="9"/>
      <c r="G33" s="10" t="s">
        <v>241</v>
      </c>
      <c r="H33" s="8"/>
    </row>
    <row r="34" spans="1:8" x14ac:dyDescent="0.25">
      <c r="A34" s="55">
        <f t="shared" ca="1" si="0"/>
        <v>23</v>
      </c>
      <c r="B34" s="55"/>
      <c r="C34" s="56" t="s">
        <v>275</v>
      </c>
      <c r="D34" s="58" t="s">
        <v>16</v>
      </c>
      <c r="E34" s="10" t="s">
        <v>241</v>
      </c>
      <c r="F34" s="9"/>
      <c r="G34" s="10" t="s">
        <v>241</v>
      </c>
      <c r="H34" s="8"/>
    </row>
    <row r="35" spans="1:8" x14ac:dyDescent="0.25">
      <c r="A35" s="55">
        <f t="shared" ca="1" si="0"/>
        <v>24</v>
      </c>
      <c r="B35" s="55"/>
      <c r="C35" s="56" t="s">
        <v>276</v>
      </c>
      <c r="D35" s="58" t="s">
        <v>246</v>
      </c>
      <c r="E35" s="10" t="s">
        <v>243</v>
      </c>
      <c r="F35" s="10"/>
      <c r="G35" s="10" t="s">
        <v>241</v>
      </c>
      <c r="H35" s="8"/>
    </row>
    <row r="36" spans="1:8" ht="30" x14ac:dyDescent="0.25">
      <c r="A36" s="55" t="str">
        <f t="shared" ca="1" si="0"/>
        <v/>
      </c>
      <c r="B36" s="55" t="s">
        <v>277</v>
      </c>
      <c r="C36" s="56" t="s">
        <v>278</v>
      </c>
      <c r="D36" s="55" t="s">
        <v>279</v>
      </c>
      <c r="E36" s="10">
        <v>0</v>
      </c>
      <c r="F36" s="9"/>
      <c r="G36" s="10">
        <v>0</v>
      </c>
      <c r="H36" s="8"/>
    </row>
    <row r="37" spans="1:8" ht="45" x14ac:dyDescent="0.25">
      <c r="A37" s="55">
        <f ca="1">IF(OFFSET(A37,-1,0)="NO.",1,IF(OFFSET(A37,0,1)&lt;&gt;"","",IF(AND(OFFSET(A37,-1,1)&lt;&gt;"",OFFSET(A37,-2,1)&lt;&gt;""),OFFSET(A37,-3,0)+1,IF(OFFSET(A37,-1,1)&lt;&gt;"",OFFSET(A37,-2,0)+1,OFFSET(A37,-1,0)+1))))</f>
        <v>25</v>
      </c>
      <c r="B37" s="55"/>
      <c r="C37" s="56" t="s">
        <v>280</v>
      </c>
      <c r="D37" s="55" t="s">
        <v>16</v>
      </c>
      <c r="E37" s="10" t="s">
        <v>241</v>
      </c>
      <c r="F37" s="9"/>
      <c r="G37" s="10" t="s">
        <v>243</v>
      </c>
      <c r="H37" s="11"/>
    </row>
    <row r="38" spans="1:8" x14ac:dyDescent="0.25">
      <c r="A38" s="55">
        <f t="shared" ca="1" si="0"/>
        <v>26</v>
      </c>
      <c r="B38" s="55"/>
      <c r="C38" s="78" t="s">
        <v>380</v>
      </c>
      <c r="D38" s="58" t="s">
        <v>16</v>
      </c>
      <c r="E38" s="10" t="s">
        <v>241</v>
      </c>
      <c r="F38" s="9"/>
      <c r="G38" s="10" t="s">
        <v>243</v>
      </c>
      <c r="H38" s="11"/>
    </row>
    <row r="39" spans="1:8" x14ac:dyDescent="0.25">
      <c r="A39" s="55">
        <f ca="1">IF(OFFSET(A39,-1,0)="NO.",1,IF(OFFSET(A39,0,1)&lt;&gt;"","",IF(AND(OFFSET(A39,-1,1)&lt;&gt;"",OFFSET(A39,-2,1)&lt;&gt;""),OFFSET(A39,-3,0)+1,IF(OFFSET(A39,-1,1)&lt;&gt;"",OFFSET(A39,-2,0)+1,OFFSET(A39,-1,0)+1))))</f>
        <v>27</v>
      </c>
      <c r="B39" s="55"/>
      <c r="C39" s="60" t="s">
        <v>282</v>
      </c>
      <c r="D39" s="65" t="s">
        <v>16</v>
      </c>
      <c r="E39" s="10" t="s">
        <v>241</v>
      </c>
      <c r="F39" s="9"/>
      <c r="G39" s="10" t="s">
        <v>243</v>
      </c>
      <c r="H39" s="11"/>
    </row>
    <row r="40" spans="1:8" x14ac:dyDescent="0.25">
      <c r="A40" s="61">
        <f ca="1">IF(OFFSET(A40,-1,0)="NO.",1,IF(OFFSET(A40,0,1)&lt;&gt;"","",IF(AND(OFFSET(A40,-1,1)&lt;&gt;"",OFFSET(A40,-2,1)&lt;&gt;""),OFFSET(A40,-3,0)+1,IF(OFFSET(A40,-1,1)&lt;&gt;"",OFFSET(A40,-2,0)+1,OFFSET(A40,-1,0)+1))))</f>
        <v>28</v>
      </c>
      <c r="B40" s="61"/>
      <c r="C40" s="62" t="s">
        <v>283</v>
      </c>
      <c r="D40" s="63" t="s">
        <v>270</v>
      </c>
      <c r="E40" s="37" t="s">
        <v>243</v>
      </c>
      <c r="F40" s="37"/>
      <c r="G40" s="37" t="s">
        <v>241</v>
      </c>
      <c r="H40" s="70"/>
    </row>
    <row r="41" spans="1:8" ht="30" x14ac:dyDescent="0.25">
      <c r="A41" s="61">
        <f ca="1">IF(OFFSET(A41,-1,0)="NO.",1,IF(OFFSET(A41,0,1)&lt;&gt;"","",IF(AND(OFFSET(A41,-1,1)&lt;&gt;"",OFFSET(A41,-2,1)&lt;&gt;""),OFFSET(A41,-3,0)+1,IF(OFFSET(A41,-1,1)&lt;&gt;"",OFFSET(A41,-2,0)+1,OFFSET(A41,-1,0)+1))))</f>
        <v>29</v>
      </c>
      <c r="B41" s="61"/>
      <c r="C41" s="62" t="s">
        <v>284</v>
      </c>
      <c r="D41" s="63" t="s">
        <v>270</v>
      </c>
      <c r="E41" s="37" t="s">
        <v>243</v>
      </c>
      <c r="F41" s="37"/>
      <c r="G41" s="37" t="s">
        <v>241</v>
      </c>
      <c r="H41" s="70"/>
    </row>
    <row r="42" spans="1:8" x14ac:dyDescent="0.25">
      <c r="A42" s="55" t="str">
        <f t="shared" ca="1" si="0"/>
        <v/>
      </c>
      <c r="B42" s="55" t="s">
        <v>285</v>
      </c>
      <c r="C42" s="56" t="s">
        <v>286</v>
      </c>
      <c r="D42" s="55"/>
      <c r="E42" s="10"/>
      <c r="F42" s="10"/>
      <c r="G42" s="10"/>
      <c r="H42" s="11"/>
    </row>
    <row r="43" spans="1:8" x14ac:dyDescent="0.25">
      <c r="A43" s="55">
        <f t="shared" ca="1" si="0"/>
        <v>30</v>
      </c>
      <c r="B43" s="55"/>
      <c r="C43" s="56" t="s">
        <v>287</v>
      </c>
      <c r="D43" s="55" t="s">
        <v>16</v>
      </c>
      <c r="E43" s="10" t="s">
        <v>243</v>
      </c>
      <c r="F43" s="10"/>
      <c r="G43" s="10" t="s">
        <v>241</v>
      </c>
      <c r="H43" s="8"/>
    </row>
    <row r="44" spans="1:8" x14ac:dyDescent="0.25">
      <c r="A44" s="55">
        <f t="shared" ca="1" si="0"/>
        <v>31</v>
      </c>
      <c r="B44" s="55"/>
      <c r="C44" s="56" t="s">
        <v>288</v>
      </c>
      <c r="D44" s="55" t="s">
        <v>16</v>
      </c>
      <c r="E44" s="10" t="s">
        <v>243</v>
      </c>
      <c r="F44" s="10"/>
      <c r="G44" s="10" t="s">
        <v>241</v>
      </c>
      <c r="H44" s="8"/>
    </row>
    <row r="45" spans="1:8" ht="30" x14ac:dyDescent="0.25">
      <c r="A45" s="55" t="str">
        <f t="shared" ca="1" si="0"/>
        <v/>
      </c>
      <c r="B45" s="55" t="s">
        <v>289</v>
      </c>
      <c r="C45" s="56" t="s">
        <v>290</v>
      </c>
      <c r="D45" s="55" t="s">
        <v>291</v>
      </c>
      <c r="E45" s="10">
        <v>0</v>
      </c>
      <c r="F45" s="9"/>
      <c r="G45" s="10">
        <v>0</v>
      </c>
      <c r="H45" s="8"/>
    </row>
    <row r="46" spans="1:8" ht="30" x14ac:dyDescent="0.25">
      <c r="A46" s="55">
        <f t="shared" ca="1" si="0"/>
        <v>32</v>
      </c>
      <c r="B46" s="55"/>
      <c r="C46" s="56" t="s">
        <v>292</v>
      </c>
      <c r="D46" s="55" t="s">
        <v>16</v>
      </c>
      <c r="E46" s="10" t="s">
        <v>241</v>
      </c>
      <c r="F46" s="9"/>
      <c r="G46" s="10" t="s">
        <v>243</v>
      </c>
      <c r="H46" s="11"/>
    </row>
    <row r="47" spans="1:8" x14ac:dyDescent="0.25">
      <c r="A47" s="61">
        <f ca="1">IF(OFFSET(A47,-1,0)="NO.",1,IF(OFFSET(A47,0,1)&lt;&gt;"","",IF(AND(OFFSET(A47,-1,1)&lt;&gt;"",OFFSET(A47,-2,1)&lt;&gt;""),OFFSET(A47,-3,0)+1,IF(OFFSET(A47,-1,1)&lt;&gt;"",OFFSET(A47,-2,0)+1,OFFSET(A47,-1,0)+1))))</f>
        <v>33</v>
      </c>
      <c r="B47" s="61"/>
      <c r="C47" s="64" t="s">
        <v>293</v>
      </c>
      <c r="D47" s="65" t="s">
        <v>270</v>
      </c>
      <c r="E47" s="37" t="s">
        <v>243</v>
      </c>
      <c r="F47" s="37"/>
      <c r="G47" s="37" t="s">
        <v>241</v>
      </c>
      <c r="H47" s="70"/>
    </row>
    <row r="48" spans="1:8" ht="30" x14ac:dyDescent="0.25">
      <c r="A48" s="55" t="str">
        <f t="shared" ca="1" si="0"/>
        <v/>
      </c>
      <c r="B48" s="55" t="s">
        <v>294</v>
      </c>
      <c r="C48" s="56" t="s">
        <v>295</v>
      </c>
      <c r="D48" s="55" t="s">
        <v>291</v>
      </c>
      <c r="E48" s="10"/>
      <c r="F48" s="10"/>
      <c r="G48" s="10"/>
      <c r="H48" s="11"/>
    </row>
    <row r="49" spans="1:8" x14ac:dyDescent="0.25">
      <c r="A49" s="55">
        <f ca="1">IF(OFFSET(A49,-1,0)="NO.",1,IF(OFFSET(A49,0,1)&lt;&gt;"","",IF(AND(OFFSET(A49,-1,1)&lt;&gt;"",OFFSET(A49,-2,1)&lt;&gt;""),OFFSET(A49,-3,0)+1,IF(OFFSET(A49,-1,1)&lt;&gt;"",OFFSET(A49,-2,0)+1,OFFSET(A49,-1,0)+1))))</f>
        <v>34</v>
      </c>
      <c r="B49" s="55"/>
      <c r="C49" s="56" t="s">
        <v>296</v>
      </c>
      <c r="D49" s="55" t="s">
        <v>246</v>
      </c>
      <c r="E49" s="10" t="s">
        <v>243</v>
      </c>
      <c r="F49" s="10"/>
      <c r="G49" s="10" t="s">
        <v>241</v>
      </c>
      <c r="H49" s="8"/>
    </row>
    <row r="50" spans="1:8" ht="30" x14ac:dyDescent="0.25">
      <c r="A50" s="55">
        <f ca="1">IF(OFFSET(A50,-1,0)="NO.",1,IF(OFFSET(A50,0,1)&lt;&gt;"","",IF(AND(OFFSET(A50,-1,1)&lt;&gt;"",OFFSET(A50,-2,1)&lt;&gt;""),OFFSET(A50,-3,0)+1,IF(OFFSET(A50,-1,1)&lt;&gt;"",OFFSET(A50,-2,0)+1,OFFSET(A50,-1,0)+1))))</f>
        <v>35</v>
      </c>
      <c r="B50" s="55"/>
      <c r="C50" s="56" t="s">
        <v>297</v>
      </c>
      <c r="D50" s="58" t="s">
        <v>16</v>
      </c>
      <c r="E50" s="10" t="s">
        <v>241</v>
      </c>
      <c r="F50" s="69"/>
      <c r="G50" s="10" t="s">
        <v>241</v>
      </c>
      <c r="H50" s="8"/>
    </row>
    <row r="51" spans="1:8" ht="45" x14ac:dyDescent="0.25">
      <c r="A51" s="55">
        <f ca="1">IF(OFFSET(A51,-1,0)="NO.",1,IF(OFFSET(A51,0,1)&lt;&gt;"","",IF(AND(OFFSET(A51,-1,1)&lt;&gt;"",OFFSET(A51,-2,1)&lt;&gt;""),OFFSET(A51,-3,0)+1,IF(OFFSET(A51,-1,1)&lt;&gt;"",OFFSET(A51,-2,0)+1,OFFSET(A51,-1,0)+1))))</f>
        <v>36</v>
      </c>
      <c r="B51" s="55"/>
      <c r="C51" s="56" t="s">
        <v>298</v>
      </c>
      <c r="D51" s="58" t="s">
        <v>16</v>
      </c>
      <c r="E51" s="10" t="s">
        <v>241</v>
      </c>
      <c r="F51" s="9"/>
      <c r="G51" s="10" t="s">
        <v>243</v>
      </c>
      <c r="H51" s="11"/>
    </row>
    <row r="52" spans="1:8" ht="30" x14ac:dyDescent="0.25">
      <c r="A52" s="55">
        <f t="shared" ref="A52" ca="1" si="1">IF(OFFSET(A52,-1,0)="NO.",1,IF(OFFSET(A52,0,1)&lt;&gt;"","",IF(AND(OFFSET(A52,-1,1)&lt;&gt;"",OFFSET(A52,-2,1)&lt;&gt;""),OFFSET(A52,-3,0)+1,IF(OFFSET(A52,-1,1)&lt;&gt;"",OFFSET(A52,-2,0)+1,OFFSET(A52,-1,0)+1))))</f>
        <v>37</v>
      </c>
      <c r="B52" s="55"/>
      <c r="C52" s="66" t="s">
        <v>299</v>
      </c>
      <c r="D52" s="58" t="s">
        <v>16</v>
      </c>
      <c r="E52" s="10" t="s">
        <v>241</v>
      </c>
      <c r="F52" s="9"/>
      <c r="G52" s="10" t="s">
        <v>243</v>
      </c>
      <c r="H52" s="11"/>
    </row>
    <row r="53" spans="1:8" x14ac:dyDescent="0.25">
      <c r="A53" s="61">
        <f ca="1">IF(OFFSET(A53,-1,0)="NO.",1,IF(OFFSET(A53,0,1)&lt;&gt;"","",IF(AND(OFFSET(A53,-1,1)&lt;&gt;"",OFFSET(A53,-2,1)&lt;&gt;""),OFFSET(A53,-3,0)+1,IF(OFFSET(A53,-1,1)&lt;&gt;"",OFFSET(A53,-2,0)+1,OFFSET(A53,-1,0)+1))))</f>
        <v>38</v>
      </c>
      <c r="B53" s="61"/>
      <c r="C53" s="62" t="s">
        <v>300</v>
      </c>
      <c r="D53" s="65" t="s">
        <v>270</v>
      </c>
      <c r="E53" s="10" t="s">
        <v>243</v>
      </c>
      <c r="F53" s="10"/>
      <c r="G53" s="10" t="s">
        <v>241</v>
      </c>
      <c r="H53" s="8"/>
    </row>
    <row r="54" spans="1:8" ht="30" x14ac:dyDescent="0.25">
      <c r="A54" s="55" t="str">
        <f t="shared" ca="1" si="0"/>
        <v/>
      </c>
      <c r="B54" s="55" t="s">
        <v>301</v>
      </c>
      <c r="C54" s="56" t="s">
        <v>302</v>
      </c>
      <c r="D54" s="55"/>
      <c r="E54" s="10"/>
      <c r="F54" s="10"/>
      <c r="G54" s="10"/>
      <c r="H54" s="11"/>
    </row>
    <row r="55" spans="1:8" x14ac:dyDescent="0.25">
      <c r="A55" s="55">
        <f t="shared" ca="1" si="0"/>
        <v>39</v>
      </c>
      <c r="B55" s="55"/>
      <c r="C55" s="56" t="s">
        <v>303</v>
      </c>
      <c r="D55" s="58" t="s">
        <v>246</v>
      </c>
      <c r="E55" s="10" t="s">
        <v>243</v>
      </c>
      <c r="F55" s="10"/>
      <c r="G55" s="10" t="s">
        <v>241</v>
      </c>
      <c r="H55" s="8"/>
    </row>
    <row r="56" spans="1:8" x14ac:dyDescent="0.25">
      <c r="A56" s="55">
        <f ca="1">IF(OFFSET(A56,-1,0)="NO.",1,IF(OFFSET(A56,0,1)&lt;&gt;"","",IF(AND(OFFSET(A56,-1,1)&lt;&gt;"",OFFSET(A56,-2,1)&lt;&gt;""),OFFSET(A56,-3,0)+1,IF(OFFSET(A56,-1,1)&lt;&gt;"",OFFSET(A56,-2,0)+1,OFFSET(A56,-1,0)+1))))</f>
        <v>40</v>
      </c>
      <c r="B56" s="55"/>
      <c r="C56" s="56" t="s">
        <v>304</v>
      </c>
      <c r="D56" s="58" t="s">
        <v>246</v>
      </c>
      <c r="E56" s="10" t="s">
        <v>243</v>
      </c>
      <c r="F56" s="10"/>
      <c r="G56" s="10" t="s">
        <v>241</v>
      </c>
      <c r="H56" s="8"/>
    </row>
    <row r="57" spans="1:8" ht="75" x14ac:dyDescent="0.25">
      <c r="A57" s="55">
        <f ca="1">IF(OFFSET(A57,-1,0)="NO.",1,IF(OFFSET(A57,0,1)&lt;&gt;"","",IF(AND(OFFSET(A57,-1,1)&lt;&gt;"",OFFSET(A57,-2,1)&lt;&gt;""),OFFSET(A57,-3,0)+1,IF(OFFSET(A57,-1,1)&lt;&gt;"",OFFSET(A57,-2,0)+1,OFFSET(A57,-1,0)+1))))</f>
        <v>41</v>
      </c>
      <c r="B57" s="55"/>
      <c r="C57" s="14" t="s">
        <v>305</v>
      </c>
      <c r="D57" s="58" t="s">
        <v>16</v>
      </c>
      <c r="E57" s="10" t="s">
        <v>241</v>
      </c>
      <c r="F57" s="9"/>
      <c r="G57" s="10" t="s">
        <v>243</v>
      </c>
      <c r="H57" s="11"/>
    </row>
    <row r="58" spans="1:8" ht="60" x14ac:dyDescent="0.25">
      <c r="A58" s="55" t="str">
        <f t="shared" ca="1" si="0"/>
        <v/>
      </c>
      <c r="B58" s="55" t="s">
        <v>306</v>
      </c>
      <c r="C58" s="56" t="s">
        <v>307</v>
      </c>
      <c r="D58" s="55"/>
      <c r="E58" s="10"/>
      <c r="F58" s="10"/>
      <c r="G58" s="10"/>
      <c r="H58" s="11"/>
    </row>
    <row r="59" spans="1:8" ht="90" x14ac:dyDescent="0.25">
      <c r="A59" s="55">
        <f t="shared" ca="1" si="0"/>
        <v>42</v>
      </c>
      <c r="B59" s="55"/>
      <c r="C59" s="14" t="s">
        <v>308</v>
      </c>
      <c r="D59" s="58" t="s">
        <v>16</v>
      </c>
      <c r="E59" s="10" t="s">
        <v>241</v>
      </c>
      <c r="F59" s="9"/>
      <c r="G59" s="10" t="s">
        <v>243</v>
      </c>
      <c r="H59" s="11"/>
    </row>
    <row r="60" spans="1:8" ht="90" x14ac:dyDescent="0.25">
      <c r="A60" s="55">
        <f t="shared" ca="1" si="0"/>
        <v>43</v>
      </c>
      <c r="B60" s="55"/>
      <c r="C60" s="14" t="s">
        <v>309</v>
      </c>
      <c r="D60" s="58" t="s">
        <v>16</v>
      </c>
      <c r="E60" s="10" t="s">
        <v>241</v>
      </c>
      <c r="F60" s="9"/>
      <c r="G60" s="10" t="s">
        <v>243</v>
      </c>
      <c r="H60" s="11"/>
    </row>
    <row r="61" spans="1:8" ht="60" x14ac:dyDescent="0.25">
      <c r="A61" s="55">
        <f t="shared" ca="1" si="0"/>
        <v>44</v>
      </c>
      <c r="B61" s="55"/>
      <c r="C61" s="14" t="s">
        <v>310</v>
      </c>
      <c r="D61" s="58" t="s">
        <v>16</v>
      </c>
      <c r="E61" s="10" t="s">
        <v>241</v>
      </c>
      <c r="F61" s="9"/>
      <c r="G61" s="10" t="s">
        <v>243</v>
      </c>
      <c r="H61" s="11"/>
    </row>
    <row r="62" spans="1:8" ht="75" x14ac:dyDescent="0.25">
      <c r="A62" s="55">
        <f ca="1">IF(OFFSET(A62,-1,0)="NO.",1,IF(OFFSET(A62,0,1)&lt;&gt;"","",IF(AND(OFFSET(A62,-1,1)&lt;&gt;"",OFFSET(A62,-2,1)&lt;&gt;""),OFFSET(A62,-3,0)+1,IF(OFFSET(A62,-1,1)&lt;&gt;"",OFFSET(A62,-2,0)+1,OFFSET(A62,-1,0)+1))))</f>
        <v>45</v>
      </c>
      <c r="B62" s="55"/>
      <c r="C62" s="14" t="s">
        <v>311</v>
      </c>
      <c r="D62" s="58" t="s">
        <v>16</v>
      </c>
      <c r="E62" s="10" t="s">
        <v>241</v>
      </c>
      <c r="F62" s="9"/>
      <c r="G62" s="10" t="s">
        <v>243</v>
      </c>
      <c r="H62" s="11"/>
    </row>
    <row r="63" spans="1:8" ht="195" x14ac:dyDescent="0.25">
      <c r="A63" s="55">
        <f t="shared" ref="A63:A69" ca="1" si="2">IF(OFFSET(A63,-1,0)="NO.",1,IF(OFFSET(A63,0,1)&lt;&gt;"","",IF(AND(OFFSET(A63,-1,1)&lt;&gt;"",OFFSET(A63,-2,1)&lt;&gt;""),OFFSET(A63,-3,0)+1,IF(OFFSET(A63,-1,1)&lt;&gt;"",OFFSET(A63,-2,0)+1,OFFSET(A63,-1,0)+1))))</f>
        <v>46</v>
      </c>
      <c r="B63" s="55"/>
      <c r="C63" s="15" t="s">
        <v>312</v>
      </c>
      <c r="D63" s="58" t="s">
        <v>16</v>
      </c>
      <c r="E63" s="10" t="s">
        <v>241</v>
      </c>
      <c r="F63" s="9"/>
      <c r="G63" s="10" t="s">
        <v>243</v>
      </c>
      <c r="H63" s="11"/>
    </row>
    <row r="64" spans="1:8" ht="30" x14ac:dyDescent="0.25">
      <c r="A64" s="55">
        <f t="shared" ca="1" si="2"/>
        <v>47</v>
      </c>
      <c r="B64" s="55"/>
      <c r="C64" s="56" t="s">
        <v>313</v>
      </c>
      <c r="D64" s="58" t="s">
        <v>16</v>
      </c>
      <c r="E64" s="10" t="s">
        <v>241</v>
      </c>
      <c r="F64" s="9"/>
      <c r="G64" s="10" t="s">
        <v>241</v>
      </c>
      <c r="H64" s="8"/>
    </row>
    <row r="65" spans="1:8" ht="45" x14ac:dyDescent="0.25">
      <c r="A65" s="55">
        <f t="shared" ca="1" si="2"/>
        <v>48</v>
      </c>
      <c r="B65" s="55"/>
      <c r="C65" s="56" t="s">
        <v>314</v>
      </c>
      <c r="D65" s="58" t="s">
        <v>16</v>
      </c>
      <c r="E65" s="10" t="s">
        <v>241</v>
      </c>
      <c r="F65" s="9"/>
      <c r="G65" s="10" t="s">
        <v>241</v>
      </c>
      <c r="H65" s="8"/>
    </row>
    <row r="66" spans="1:8" ht="45" x14ac:dyDescent="0.25">
      <c r="A66" s="55">
        <f t="shared" ca="1" si="2"/>
        <v>49</v>
      </c>
      <c r="B66" s="55"/>
      <c r="C66" s="56" t="s">
        <v>315</v>
      </c>
      <c r="D66" s="58" t="s">
        <v>16</v>
      </c>
      <c r="E66" s="10" t="s">
        <v>241</v>
      </c>
      <c r="F66" s="9"/>
      <c r="G66" s="10" t="s">
        <v>241</v>
      </c>
      <c r="H66" s="8"/>
    </row>
    <row r="67" spans="1:8" ht="30" x14ac:dyDescent="0.25">
      <c r="A67" s="55">
        <f t="shared" ca="1" si="2"/>
        <v>50</v>
      </c>
      <c r="B67" s="55"/>
      <c r="C67" s="56" t="s">
        <v>316</v>
      </c>
      <c r="D67" s="58" t="s">
        <v>16</v>
      </c>
      <c r="E67" s="10" t="s">
        <v>241</v>
      </c>
      <c r="F67" s="9"/>
      <c r="G67" s="10" t="s">
        <v>243</v>
      </c>
      <c r="H67" s="11"/>
    </row>
    <row r="68" spans="1:8" ht="45" x14ac:dyDescent="0.25">
      <c r="A68" s="55">
        <f t="shared" ca="1" si="2"/>
        <v>51</v>
      </c>
      <c r="B68" s="55"/>
      <c r="C68" s="56" t="s">
        <v>317</v>
      </c>
      <c r="D68" s="58" t="s">
        <v>16</v>
      </c>
      <c r="E68" s="10" t="s">
        <v>241</v>
      </c>
      <c r="F68" s="9"/>
      <c r="G68" s="10" t="s">
        <v>243</v>
      </c>
      <c r="H68" s="11"/>
    </row>
    <row r="69" spans="1:8" x14ac:dyDescent="0.25">
      <c r="A69" s="55">
        <f t="shared" ca="1" si="2"/>
        <v>52</v>
      </c>
      <c r="B69" s="55"/>
      <c r="C69" s="56" t="s">
        <v>318</v>
      </c>
      <c r="D69" s="58" t="s">
        <v>16</v>
      </c>
      <c r="E69" s="10" t="s">
        <v>243</v>
      </c>
      <c r="F69" s="16"/>
      <c r="G69" s="10" t="s">
        <v>241</v>
      </c>
      <c r="H69" s="8"/>
    </row>
    <row r="70" spans="1:8" ht="30" x14ac:dyDescent="0.25">
      <c r="A70" s="55" t="str">
        <f t="shared" ca="1" si="0"/>
        <v/>
      </c>
      <c r="B70" s="55" t="s">
        <v>319</v>
      </c>
      <c r="C70" s="56" t="s">
        <v>320</v>
      </c>
      <c r="D70" s="55"/>
      <c r="E70" s="10"/>
      <c r="F70" s="10"/>
      <c r="G70" s="10"/>
      <c r="H70" s="11"/>
    </row>
    <row r="71" spans="1:8" ht="45" x14ac:dyDescent="0.25">
      <c r="A71" s="55">
        <f t="shared" ca="1" si="0"/>
        <v>53</v>
      </c>
      <c r="B71" s="55"/>
      <c r="C71" s="56" t="s">
        <v>321</v>
      </c>
      <c r="D71" s="55" t="s">
        <v>246</v>
      </c>
      <c r="E71" s="10" t="s">
        <v>241</v>
      </c>
      <c r="F71" s="9"/>
      <c r="G71" s="10" t="s">
        <v>241</v>
      </c>
      <c r="H71" s="8"/>
    </row>
    <row r="72" spans="1:8" ht="45" x14ac:dyDescent="0.25">
      <c r="A72" s="55">
        <f t="shared" ref="A72:A79" ca="1" si="3">IF(OFFSET(A72,-1,0)="NO.",1,IF(OFFSET(A72,0,1)&lt;&gt;"","",IF(AND(OFFSET(A72,-1,1)&lt;&gt;"",OFFSET(A72,-2,1)&lt;&gt;""),OFFSET(A72,-3,0)+1,IF(OFFSET(A72,-1,1)&lt;&gt;"",OFFSET(A72,-2,0)+1,OFFSET(A72,-1,0)+1))))</f>
        <v>54</v>
      </c>
      <c r="B72" s="55"/>
      <c r="C72" s="56" t="s">
        <v>322</v>
      </c>
      <c r="D72" s="55" t="s">
        <v>246</v>
      </c>
      <c r="E72" s="10" t="s">
        <v>241</v>
      </c>
      <c r="F72" s="9"/>
      <c r="G72" s="10" t="s">
        <v>241</v>
      </c>
      <c r="H72" s="8"/>
    </row>
    <row r="73" spans="1:8" ht="60" x14ac:dyDescent="0.25">
      <c r="A73" s="55">
        <f t="shared" ca="1" si="3"/>
        <v>55</v>
      </c>
      <c r="B73" s="55"/>
      <c r="C73" s="56" t="s">
        <v>323</v>
      </c>
      <c r="D73" s="55" t="s">
        <v>246</v>
      </c>
      <c r="E73" s="10" t="s">
        <v>241</v>
      </c>
      <c r="F73" s="9"/>
      <c r="G73" s="10" t="s">
        <v>241</v>
      </c>
      <c r="H73" s="8"/>
    </row>
    <row r="74" spans="1:8" ht="45" x14ac:dyDescent="0.25">
      <c r="A74" s="55">
        <f t="shared" ca="1" si="3"/>
        <v>56</v>
      </c>
      <c r="B74" s="55"/>
      <c r="C74" s="56" t="s">
        <v>324</v>
      </c>
      <c r="D74" s="55" t="s">
        <v>246</v>
      </c>
      <c r="E74" s="10" t="s">
        <v>241</v>
      </c>
      <c r="F74" s="9"/>
      <c r="G74" s="10" t="s">
        <v>241</v>
      </c>
      <c r="H74" s="8"/>
    </row>
    <row r="75" spans="1:8" ht="45" x14ac:dyDescent="0.25">
      <c r="A75" s="67">
        <f t="shared" ca="1" si="3"/>
        <v>57</v>
      </c>
      <c r="B75" s="55"/>
      <c r="C75" s="56" t="s">
        <v>325</v>
      </c>
      <c r="D75" s="55" t="s">
        <v>246</v>
      </c>
      <c r="E75" s="10" t="s">
        <v>241</v>
      </c>
      <c r="F75" s="9"/>
      <c r="G75" s="10" t="s">
        <v>241</v>
      </c>
      <c r="H75" s="8"/>
    </row>
    <row r="76" spans="1:8" ht="45" x14ac:dyDescent="0.25">
      <c r="A76" s="67">
        <f t="shared" ca="1" si="3"/>
        <v>58</v>
      </c>
      <c r="B76" s="55"/>
      <c r="C76" s="56" t="s">
        <v>326</v>
      </c>
      <c r="D76" s="55" t="s">
        <v>246</v>
      </c>
      <c r="E76" s="10" t="s">
        <v>241</v>
      </c>
      <c r="F76" s="9"/>
      <c r="G76" s="10" t="s">
        <v>241</v>
      </c>
      <c r="H76" s="8"/>
    </row>
    <row r="77" spans="1:8" ht="30" x14ac:dyDescent="0.25">
      <c r="A77" s="67">
        <f t="shared" ca="1" si="3"/>
        <v>59</v>
      </c>
      <c r="B77" s="55"/>
      <c r="C77" s="56" t="s">
        <v>327</v>
      </c>
      <c r="D77" s="55" t="s">
        <v>246</v>
      </c>
      <c r="E77" s="10" t="s">
        <v>241</v>
      </c>
      <c r="F77" s="9"/>
      <c r="G77" s="10" t="s">
        <v>243</v>
      </c>
      <c r="H77" s="11"/>
    </row>
    <row r="78" spans="1:8" ht="45" x14ac:dyDescent="0.25">
      <c r="A78" s="67">
        <f t="shared" ca="1" si="3"/>
        <v>60</v>
      </c>
      <c r="B78" s="55"/>
      <c r="C78" s="56" t="s">
        <v>328</v>
      </c>
      <c r="D78" s="55" t="s">
        <v>16</v>
      </c>
      <c r="E78" s="10" t="s">
        <v>241</v>
      </c>
      <c r="F78" s="9"/>
      <c r="G78" s="10" t="s">
        <v>241</v>
      </c>
      <c r="H78" s="8"/>
    </row>
    <row r="79" spans="1:8" ht="45" x14ac:dyDescent="0.25">
      <c r="A79" s="67">
        <f t="shared" ca="1" si="3"/>
        <v>61</v>
      </c>
      <c r="B79" s="55"/>
      <c r="C79" s="56" t="s">
        <v>329</v>
      </c>
      <c r="D79" s="55" t="s">
        <v>16</v>
      </c>
      <c r="E79" s="10" t="s">
        <v>241</v>
      </c>
      <c r="F79" s="9"/>
      <c r="G79" s="10" t="s">
        <v>241</v>
      </c>
      <c r="H79" s="8"/>
    </row>
    <row r="80" spans="1:8" ht="120" x14ac:dyDescent="0.25">
      <c r="A80" s="67" t="s">
        <v>330</v>
      </c>
      <c r="B80" s="67" t="s">
        <v>330</v>
      </c>
      <c r="C80" s="60" t="s">
        <v>331</v>
      </c>
      <c r="D80" s="67" t="s">
        <v>332</v>
      </c>
      <c r="E80" s="67"/>
      <c r="F80" s="10"/>
      <c r="G80" s="67"/>
      <c r="H80" s="11"/>
    </row>
    <row r="81" spans="1:8" x14ac:dyDescent="0.25">
      <c r="A81" s="67" t="s">
        <v>333</v>
      </c>
      <c r="B81" s="67" t="s">
        <v>334</v>
      </c>
      <c r="C81" s="60" t="s">
        <v>335</v>
      </c>
      <c r="D81" s="67"/>
      <c r="E81" s="67"/>
      <c r="F81" s="10"/>
      <c r="G81" s="67"/>
      <c r="H81" s="11"/>
    </row>
    <row r="82" spans="1:8" ht="30" x14ac:dyDescent="0.25">
      <c r="A82" s="67" t="s">
        <v>336</v>
      </c>
      <c r="B82" s="67"/>
      <c r="C82" s="60" t="s">
        <v>337</v>
      </c>
      <c r="D82" s="67" t="s">
        <v>270</v>
      </c>
      <c r="E82" s="67" t="s">
        <v>241</v>
      </c>
      <c r="F82" s="9"/>
      <c r="G82" s="67" t="s">
        <v>241</v>
      </c>
      <c r="H82" s="8"/>
    </row>
    <row r="83" spans="1:8" ht="60" x14ac:dyDescent="0.25">
      <c r="A83" s="67" t="s">
        <v>338</v>
      </c>
      <c r="B83" s="67"/>
      <c r="C83" s="60" t="s">
        <v>339</v>
      </c>
      <c r="D83" s="67" t="s">
        <v>270</v>
      </c>
      <c r="E83" s="67" t="s">
        <v>241</v>
      </c>
      <c r="F83" s="9"/>
      <c r="G83" s="67" t="s">
        <v>241</v>
      </c>
      <c r="H83" s="8"/>
    </row>
    <row r="84" spans="1:8" ht="45" x14ac:dyDescent="0.25">
      <c r="A84" s="67" t="s">
        <v>340</v>
      </c>
      <c r="B84" s="67"/>
      <c r="C84" s="60" t="s">
        <v>341</v>
      </c>
      <c r="D84" s="67" t="s">
        <v>270</v>
      </c>
      <c r="E84" s="67" t="s">
        <v>241</v>
      </c>
      <c r="F84" s="9"/>
      <c r="G84" s="67" t="s">
        <v>241</v>
      </c>
      <c r="H84" s="8"/>
    </row>
    <row r="85" spans="1:8" ht="30" x14ac:dyDescent="0.25">
      <c r="A85" s="67" t="s">
        <v>342</v>
      </c>
      <c r="B85" s="67"/>
      <c r="C85" s="60" t="s">
        <v>343</v>
      </c>
      <c r="D85" s="67" t="s">
        <v>270</v>
      </c>
      <c r="E85" s="67" t="s">
        <v>241</v>
      </c>
      <c r="F85" s="9"/>
      <c r="G85" s="67" t="s">
        <v>241</v>
      </c>
      <c r="H85" s="8"/>
    </row>
    <row r="86" spans="1:8" ht="75" x14ac:dyDescent="0.25">
      <c r="A86" s="67" t="s">
        <v>344</v>
      </c>
      <c r="B86" s="67"/>
      <c r="C86" s="60" t="s">
        <v>345</v>
      </c>
      <c r="D86" s="67" t="s">
        <v>270</v>
      </c>
      <c r="E86" s="67" t="s">
        <v>241</v>
      </c>
      <c r="F86" s="9"/>
      <c r="G86" s="67" t="s">
        <v>241</v>
      </c>
      <c r="H86" s="8"/>
    </row>
    <row r="87" spans="1:8" ht="60" x14ac:dyDescent="0.25">
      <c r="A87" s="67" t="s">
        <v>346</v>
      </c>
      <c r="B87" s="67"/>
      <c r="C87" s="60" t="s">
        <v>347</v>
      </c>
      <c r="D87" s="67" t="s">
        <v>270</v>
      </c>
      <c r="E87" s="67" t="s">
        <v>241</v>
      </c>
      <c r="F87" s="9"/>
      <c r="G87" s="67" t="s">
        <v>241</v>
      </c>
      <c r="H87" s="8"/>
    </row>
    <row r="88" spans="1:8" ht="60" x14ac:dyDescent="0.25">
      <c r="A88" s="67" t="s">
        <v>348</v>
      </c>
      <c r="B88" s="67"/>
      <c r="C88" s="60" t="s">
        <v>349</v>
      </c>
      <c r="D88" s="67" t="s">
        <v>270</v>
      </c>
      <c r="E88" s="67" t="s">
        <v>241</v>
      </c>
      <c r="F88" s="9"/>
      <c r="G88" s="67" t="s">
        <v>241</v>
      </c>
      <c r="H88" s="8"/>
    </row>
    <row r="89" spans="1:8" ht="60" x14ac:dyDescent="0.25">
      <c r="A89" s="67" t="s">
        <v>350</v>
      </c>
      <c r="B89" s="67"/>
      <c r="C89" s="60" t="s">
        <v>351</v>
      </c>
      <c r="D89" s="67" t="s">
        <v>270</v>
      </c>
      <c r="E89" s="67" t="s">
        <v>241</v>
      </c>
      <c r="F89" s="9"/>
      <c r="G89" s="67" t="s">
        <v>241</v>
      </c>
      <c r="H89" s="8"/>
    </row>
    <row r="90" spans="1:8" ht="60" x14ac:dyDescent="0.25">
      <c r="A90" s="67" t="s">
        <v>352</v>
      </c>
      <c r="B90" s="67"/>
      <c r="C90" s="60" t="s">
        <v>353</v>
      </c>
      <c r="D90" s="67" t="s">
        <v>270</v>
      </c>
      <c r="E90" s="67" t="s">
        <v>241</v>
      </c>
      <c r="F90" s="9"/>
      <c r="G90" s="67" t="s">
        <v>241</v>
      </c>
      <c r="H90" s="8"/>
    </row>
    <row r="91" spans="1:8" ht="45" x14ac:dyDescent="0.25">
      <c r="A91" s="67" t="s">
        <v>354</v>
      </c>
      <c r="B91" s="67"/>
      <c r="C91" s="60" t="s">
        <v>355</v>
      </c>
      <c r="D91" s="67" t="s">
        <v>270</v>
      </c>
      <c r="E91" s="67" t="s">
        <v>241</v>
      </c>
      <c r="F91" s="9"/>
      <c r="G91" s="67" t="s">
        <v>241</v>
      </c>
      <c r="H91" s="8"/>
    </row>
    <row r="92" spans="1:8" x14ac:dyDescent="0.25">
      <c r="A92" s="67" t="s">
        <v>333</v>
      </c>
      <c r="B92" s="67" t="s">
        <v>334</v>
      </c>
      <c r="C92" s="60" t="s">
        <v>356</v>
      </c>
      <c r="D92" s="67"/>
      <c r="E92" s="67"/>
      <c r="F92" s="10"/>
      <c r="G92" s="67"/>
      <c r="H92" s="11"/>
    </row>
    <row r="93" spans="1:8" ht="45" x14ac:dyDescent="0.25">
      <c r="A93" s="67" t="s">
        <v>357</v>
      </c>
      <c r="B93" s="67"/>
      <c r="C93" s="60" t="s">
        <v>358</v>
      </c>
      <c r="D93" s="67" t="s">
        <v>270</v>
      </c>
      <c r="E93" s="67" t="s">
        <v>241</v>
      </c>
      <c r="F93" s="9"/>
      <c r="G93" s="67" t="s">
        <v>241</v>
      </c>
      <c r="H93" s="8"/>
    </row>
    <row r="94" spans="1:8" ht="45" x14ac:dyDescent="0.25">
      <c r="A94" s="67" t="s">
        <v>359</v>
      </c>
      <c r="B94" s="67"/>
      <c r="C94" s="60" t="s">
        <v>360</v>
      </c>
      <c r="D94" s="67" t="s">
        <v>270</v>
      </c>
      <c r="E94" s="67" t="s">
        <v>241</v>
      </c>
      <c r="F94" s="9"/>
      <c r="G94" s="67" t="s">
        <v>241</v>
      </c>
      <c r="H94" s="8"/>
    </row>
    <row r="95" spans="1:8" ht="45" x14ac:dyDescent="0.25">
      <c r="A95" s="67" t="s">
        <v>361</v>
      </c>
      <c r="B95" s="67"/>
      <c r="C95" s="60" t="s">
        <v>362</v>
      </c>
      <c r="D95" s="67" t="s">
        <v>270</v>
      </c>
      <c r="E95" s="67" t="s">
        <v>241</v>
      </c>
      <c r="F95" s="9"/>
      <c r="G95" s="67" t="s">
        <v>241</v>
      </c>
      <c r="H95" s="8"/>
    </row>
    <row r="96" spans="1:8" ht="45" x14ac:dyDescent="0.25">
      <c r="A96" s="67" t="s">
        <v>363</v>
      </c>
      <c r="B96" s="67"/>
      <c r="C96" s="60" t="s">
        <v>364</v>
      </c>
      <c r="D96" s="67" t="s">
        <v>270</v>
      </c>
      <c r="E96" s="67" t="s">
        <v>241</v>
      </c>
      <c r="F96" s="9"/>
      <c r="G96" s="67" t="s">
        <v>241</v>
      </c>
      <c r="H96" s="8"/>
    </row>
    <row r="97" spans="1:8" x14ac:dyDescent="0.25">
      <c r="A97" s="67" t="s">
        <v>365</v>
      </c>
      <c r="B97" s="67"/>
      <c r="C97" s="60" t="s">
        <v>366</v>
      </c>
      <c r="D97" s="67" t="s">
        <v>270</v>
      </c>
      <c r="E97" s="67" t="s">
        <v>241</v>
      </c>
      <c r="F97" s="9"/>
      <c r="G97" s="67" t="s">
        <v>241</v>
      </c>
      <c r="H97" s="8"/>
    </row>
    <row r="98" spans="1:8" ht="75" x14ac:dyDescent="0.25">
      <c r="A98" s="67" t="s">
        <v>367</v>
      </c>
      <c r="B98" s="67"/>
      <c r="C98" s="60" t="s">
        <v>368</v>
      </c>
      <c r="D98" s="67" t="s">
        <v>270</v>
      </c>
      <c r="E98" s="67" t="s">
        <v>241</v>
      </c>
      <c r="F98" s="9"/>
      <c r="G98" s="67" t="s">
        <v>241</v>
      </c>
      <c r="H98" s="8"/>
    </row>
    <row r="99" spans="1:8" ht="75" x14ac:dyDescent="0.25">
      <c r="A99" s="67" t="s">
        <v>369</v>
      </c>
      <c r="B99" s="67"/>
      <c r="C99" s="60" t="s">
        <v>370</v>
      </c>
      <c r="D99" s="67" t="s">
        <v>270</v>
      </c>
      <c r="E99" s="67" t="s">
        <v>241</v>
      </c>
      <c r="F99" s="9"/>
      <c r="G99" s="67" t="s">
        <v>241</v>
      </c>
      <c r="H99" s="8"/>
    </row>
    <row r="100" spans="1:8" ht="60" x14ac:dyDescent="0.25">
      <c r="A100" s="67" t="s">
        <v>371</v>
      </c>
      <c r="B100" s="67"/>
      <c r="C100" s="60" t="s">
        <v>372</v>
      </c>
      <c r="D100" s="67" t="s">
        <v>270</v>
      </c>
      <c r="E100" s="67" t="s">
        <v>241</v>
      </c>
      <c r="F100" s="9"/>
      <c r="G100" s="67" t="s">
        <v>241</v>
      </c>
      <c r="H100" s="8"/>
    </row>
    <row r="101" spans="1:8" ht="45" x14ac:dyDescent="0.25">
      <c r="A101" s="67" t="s">
        <v>373</v>
      </c>
      <c r="B101" s="67"/>
      <c r="C101" s="60" t="s">
        <v>374</v>
      </c>
      <c r="D101" s="67" t="s">
        <v>270</v>
      </c>
      <c r="E101" s="67" t="s">
        <v>241</v>
      </c>
      <c r="F101" s="9"/>
      <c r="G101" s="67" t="s">
        <v>241</v>
      </c>
      <c r="H101" s="8"/>
    </row>
    <row r="102" spans="1:8" x14ac:dyDescent="0.25">
      <c r="A102" s="53"/>
      <c r="B102" s="53"/>
      <c r="C102" s="53"/>
      <c r="D102" s="53"/>
      <c r="E102" s="53"/>
      <c r="F102" s="54"/>
      <c r="G102" s="53"/>
      <c r="H102" s="54"/>
    </row>
  </sheetData>
  <sheetProtection algorithmName="SHA-512" hashValue="VdWVu/V6WwhP9JrbRvNmwuRnBLVs9yW3KUyB3+BwF446PvVYODUDUuw0MSTBjOPcGQ8M6+1pYk1qujs9yOOC/A==" saltValue="5Vdw7B8ZPJ3+JhGDY13Vmw==" spinCount="100000" sheet="1" objects="1" scenarios="1" formatCells="0" formatRows="0" autoFilter="0"/>
  <mergeCells count="4">
    <mergeCell ref="A2:H2"/>
    <mergeCell ref="A3:B3"/>
    <mergeCell ref="A4:B4"/>
    <mergeCell ref="A1:H1"/>
  </mergeCells>
  <conditionalFormatting sqref="A47:B47 D47:H47">
    <cfRule type="expression" dxfId="1181" priority="4">
      <formula>$B47&lt;&gt;""</formula>
    </cfRule>
  </conditionalFormatting>
  <conditionalFormatting sqref="A7:C14 E7:H14 A15:H22 A23:B23 D23:H23 A24:H26 A27:C27 E27:H27 A28:H29 A30:C30 E30:H30 A31:H36 A37:B39 D37:H39 A69:B69 D69:H69 A70:H101">
    <cfRule type="expression" dxfId="1180" priority="64">
      <formula>$B7&lt;&gt;""</formula>
    </cfRule>
  </conditionalFormatting>
  <conditionalFormatting sqref="A40:H46">
    <cfRule type="expression" dxfId="1179" priority="21">
      <formula>$B40="x2"</formula>
    </cfRule>
    <cfRule type="expression" dxfId="1178" priority="22">
      <formula>$B40&lt;&gt;""</formula>
    </cfRule>
  </conditionalFormatting>
  <conditionalFormatting sqref="A48:H68">
    <cfRule type="expression" dxfId="1177" priority="9">
      <formula>$B48="x2"</formula>
    </cfRule>
    <cfRule type="expression" dxfId="1176" priority="10">
      <formula>$B48&lt;&gt;""</formula>
    </cfRule>
  </conditionalFormatting>
  <conditionalFormatting sqref="C23">
    <cfRule type="expression" dxfId="1175" priority="57">
      <formula>$B23="x2"</formula>
    </cfRule>
    <cfRule type="expression" dxfId="1174" priority="58">
      <formula>$B23&lt;&gt;""</formula>
    </cfRule>
  </conditionalFormatting>
  <conditionalFormatting sqref="C37">
    <cfRule type="expression" dxfId="1173" priority="55">
      <formula>$B37="x2"</formula>
    </cfRule>
    <cfRule type="expression" dxfId="1172" priority="56">
      <formula>$B37&lt;&gt;""</formula>
    </cfRule>
  </conditionalFormatting>
  <conditionalFormatting sqref="C69">
    <cfRule type="expression" dxfId="1171" priority="67">
      <formula>#REF!="x2"</formula>
    </cfRule>
    <cfRule type="expression" dxfId="1170" priority="68">
      <formula>#REF!&lt;&gt;""</formula>
    </cfRule>
  </conditionalFormatting>
  <conditionalFormatting sqref="D7:D14">
    <cfRule type="expression" dxfId="1169" priority="43">
      <formula>$B7="x2"</formula>
    </cfRule>
    <cfRule type="expression" dxfId="1168" priority="44">
      <formula>$B7&lt;&gt;""</formula>
    </cfRule>
  </conditionalFormatting>
  <conditionalFormatting sqref="D27">
    <cfRule type="expression" dxfId="1167" priority="41">
      <formula>$B27="x2"</formula>
    </cfRule>
    <cfRule type="expression" dxfId="1166" priority="42">
      <formula>$B27&lt;&gt;""</formula>
    </cfRule>
  </conditionalFormatting>
  <conditionalFormatting sqref="D30">
    <cfRule type="expression" dxfId="1165" priority="31">
      <formula>$B30="x2"</formula>
    </cfRule>
    <cfRule type="expression" dxfId="1164" priority="32">
      <formula>$B30&lt;&gt;""</formula>
    </cfRule>
  </conditionalFormatting>
  <conditionalFormatting sqref="D47:H47 A47:B47">
    <cfRule type="expression" dxfId="1163" priority="3">
      <formula>$B47="x2"</formula>
    </cfRule>
  </conditionalFormatting>
  <conditionalFormatting sqref="E7:E39 G7:G39 E54:E101 G54:G101">
    <cfRule type="cellIs" dxfId="1162" priority="65" operator="equal">
      <formula>"No"</formula>
    </cfRule>
    <cfRule type="cellIs" dxfId="1161" priority="66" operator="equal">
      <formula>"Yes"</formula>
    </cfRule>
  </conditionalFormatting>
  <conditionalFormatting sqref="E40:E46 G40:G46">
    <cfRule type="cellIs" dxfId="1160" priority="23" operator="equal">
      <formula>"No"</formula>
    </cfRule>
    <cfRule type="cellIs" dxfId="1159" priority="24" operator="equal">
      <formula>"Yes"</formula>
    </cfRule>
  </conditionalFormatting>
  <conditionalFormatting sqref="E47 G47">
    <cfRule type="cellIs" dxfId="1158" priority="5" operator="equal">
      <formula>"No"</formula>
    </cfRule>
    <cfRule type="cellIs" dxfId="1157" priority="6" operator="equal">
      <formula>"Yes"</formula>
    </cfRule>
  </conditionalFormatting>
  <conditionalFormatting sqref="E48:E53 G48:G53">
    <cfRule type="cellIs" dxfId="1156" priority="11" operator="equal">
      <formula>"No"</formula>
    </cfRule>
    <cfRule type="cellIs" dxfId="1155" priority="12" operator="equal">
      <formula>"Yes"</formula>
    </cfRule>
  </conditionalFormatting>
  <conditionalFormatting sqref="E7:H14 A15:H22 D23:H23 A24:H26 E27:H27 A28:H29 E30:H30 A31:H36 D37:H39 D69:H69 A70:H101 A7:C14 A23:B23 A27:C27 A30:C30 A37:B39 A69:B69">
    <cfRule type="expression" dxfId="1154" priority="63">
      <formula>$B7="x2"</formula>
    </cfRule>
  </conditionalFormatting>
  <conditionalFormatting sqref="F7:F101">
    <cfRule type="expression" dxfId="1153" priority="2">
      <formula>$E7="No"</formula>
    </cfRule>
  </conditionalFormatting>
  <conditionalFormatting sqref="H7:H101">
    <cfRule type="expression" dxfId="1152" priority="1">
      <formula>$G7="No"</formula>
    </cfRule>
  </conditionalFormatting>
  <dataValidations count="1">
    <dataValidation type="list" showInputMessage="1" showErrorMessage="1" sqref="E7:G41 F48:F101 G42:G53 E42:F47 E48:E53" xr:uid="{49140FAA-193D-48E3-847E-8BCF162604FD}">
      <formula1>"Yes, No"</formula1>
    </dataValidation>
  </dataValidations>
  <hyperlinks>
    <hyperlink ref="C59" r:id="rId1" location="d1e32-94-1" display="https://eur-lex.europa.eu/legal-content/EN/TXT/HTML/?uri=CELEX:32017R0745&amp;qid=1622012817907&amp;from=EN - d1e32-94-1" xr:uid="{83E70E38-6C5A-46D6-BA07-61F3DB83ED5C}"/>
    <hyperlink ref="C60" r:id="rId2" display="https://eur-lex.europa.eu/legal-content/EN/TXT/HTML/?uri=CELEX:31993L0042&amp;qid=1638369660570&amp;from=EN" xr:uid="{0E356852-0EE0-482F-ADB2-2AECBAFA5DE3}"/>
    <hyperlink ref="C61" r:id="rId3" display="https://www.ecfr.gov/current/title-21/chapter-I/subchapter-H/part-801" xr:uid="{04D14FF8-8973-4F08-88C0-E7A299958C20}"/>
    <hyperlink ref="C26" r:id="rId4" xr:uid="{0E918FE6-5AB9-483B-84AF-BFAB0136C872}"/>
    <hyperlink ref="C57" r:id="rId5" display="https://www.unicef.org/supply/technical-specifications-packing-packaging-and-labelling" xr:uid="{DB417ACF-4D45-445D-A1A6-541002C5C040}"/>
  </hyperlinks>
  <pageMargins left="0.7" right="0.7" top="0.75" bottom="0.75" header="0.3" footer="0.3"/>
  <tableParts count="1">
    <tablePart r:id="rId6"/>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DD396-58A7-49C7-BAB8-8F1404DEFCA6}">
  <dimension ref="A1:H102"/>
  <sheetViews>
    <sheetView showZeros="0" workbookViewId="0">
      <pane ySplit="6" topLeftCell="A7" activePane="bottomLeft" state="frozen"/>
      <selection pane="bottomLeft" activeCell="A7" sqref="A7"/>
    </sheetView>
  </sheetViews>
  <sheetFormatPr defaultColWidth="9.140625" defaultRowHeight="15" x14ac:dyDescent="0.25"/>
  <cols>
    <col min="1" max="1" width="13.140625" style="50" customWidth="1"/>
    <col min="2" max="2" width="8" style="50" hidden="1" customWidth="1"/>
    <col min="3" max="3" width="69.85546875" style="50" customWidth="1"/>
    <col min="4" max="4" width="12" style="50" customWidth="1"/>
    <col min="5" max="5" width="22.42578125" style="50" hidden="1" customWidth="1"/>
    <col min="6" max="6" width="12" style="50" customWidth="1"/>
    <col min="7" max="7" width="13.140625" style="50" hidden="1" customWidth="1"/>
    <col min="8" max="8" width="109.140625" style="50" customWidth="1"/>
    <col min="9" max="9" width="20.85546875" style="50" customWidth="1"/>
    <col min="10" max="16384" width="9.140625" style="50"/>
  </cols>
  <sheetData>
    <row r="1" spans="1:8" ht="46.5" customHeight="1" x14ac:dyDescent="0.25">
      <c r="A1" s="93" t="s">
        <v>226</v>
      </c>
      <c r="B1" s="93"/>
      <c r="C1" s="93"/>
      <c r="D1" s="93"/>
      <c r="E1" s="93"/>
      <c r="F1" s="93"/>
      <c r="G1" s="93"/>
      <c r="H1" s="93"/>
    </row>
    <row r="2" spans="1:8" ht="33.75" x14ac:dyDescent="0.25">
      <c r="A2" s="91" t="s">
        <v>227</v>
      </c>
      <c r="B2" s="91"/>
      <c r="C2" s="91"/>
      <c r="D2" s="91"/>
      <c r="E2" s="91"/>
      <c r="F2" s="91"/>
      <c r="G2" s="91"/>
      <c r="H2" s="91"/>
    </row>
    <row r="3" spans="1:8" ht="21" x14ac:dyDescent="0.25">
      <c r="A3" s="92" t="s">
        <v>228</v>
      </c>
      <c r="B3" s="92"/>
      <c r="C3" s="25" t="s">
        <v>75</v>
      </c>
      <c r="D3" s="29"/>
      <c r="E3" s="30"/>
      <c r="F3" s="31"/>
      <c r="G3" s="31"/>
      <c r="H3" s="31"/>
    </row>
    <row r="4" spans="1:8" ht="21" x14ac:dyDescent="0.25">
      <c r="A4" s="92" t="s">
        <v>229</v>
      </c>
      <c r="B4" s="92"/>
      <c r="C4" s="29" t="s">
        <v>74</v>
      </c>
      <c r="D4" s="29"/>
      <c r="E4" s="30"/>
      <c r="F4" s="31"/>
      <c r="G4" s="31"/>
      <c r="H4" s="31"/>
    </row>
    <row r="5" spans="1:8" x14ac:dyDescent="0.25">
      <c r="A5" s="51"/>
      <c r="B5" s="51"/>
      <c r="C5" s="51"/>
      <c r="D5" s="51"/>
    </row>
    <row r="6" spans="1:8" ht="45" x14ac:dyDescent="0.25">
      <c r="A6" s="53" t="s">
        <v>230</v>
      </c>
      <c r="B6" s="53" t="s">
        <v>231</v>
      </c>
      <c r="C6" s="53" t="s">
        <v>232</v>
      </c>
      <c r="D6" s="53" t="s">
        <v>233</v>
      </c>
      <c r="E6" s="53" t="s">
        <v>234</v>
      </c>
      <c r="F6" s="54" t="s">
        <v>235</v>
      </c>
      <c r="G6" s="53" t="s">
        <v>236</v>
      </c>
      <c r="H6" s="54" t="s">
        <v>237</v>
      </c>
    </row>
    <row r="7" spans="1:8" ht="30" x14ac:dyDescent="0.25">
      <c r="A7" s="55"/>
      <c r="B7" s="55" t="s">
        <v>238</v>
      </c>
      <c r="C7" s="56" t="s">
        <v>239</v>
      </c>
      <c r="D7" s="55"/>
      <c r="E7" s="10"/>
      <c r="F7" s="10"/>
      <c r="G7" s="10"/>
      <c r="H7" s="11"/>
    </row>
    <row r="8" spans="1:8" ht="45" x14ac:dyDescent="0.25">
      <c r="A8" s="55">
        <f ca="1">IF(OFFSET(A8,-1,0)="NO.",1,IF(OFFSET(A8,0,1)&lt;&gt;"","",IF(AND(OFFSET(A8,-1,1)&lt;&gt;"",OFFSET(A8,-2,1)&lt;&gt;""),OFFSET(A8,-3,0)+1,IF(OFFSET(A8,-1,1)&lt;&gt;"",OFFSET(A8,-2,0)+1,OFFSET(A8,-1,0)+1))))</f>
        <v>1</v>
      </c>
      <c r="B8" s="55"/>
      <c r="C8" s="57" t="s">
        <v>240</v>
      </c>
      <c r="D8" s="58" t="s">
        <v>16</v>
      </c>
      <c r="E8" s="10" t="s">
        <v>241</v>
      </c>
      <c r="F8" s="9"/>
      <c r="G8" s="10" t="s">
        <v>241</v>
      </c>
      <c r="H8" s="8"/>
    </row>
    <row r="9" spans="1:8" ht="90" x14ac:dyDescent="0.25">
      <c r="A9" s="58">
        <f t="shared" ref="A9:A71" ca="1" si="0">IF(OFFSET(A9,-1,0)="NO.",1,IF(OFFSET(A9,0,1)&lt;&gt;"","",IF(AND(OFFSET(A9,-1,1)&lt;&gt;"",OFFSET(A9,-2,1)&lt;&gt;""),OFFSET(A9,-3,0)+1,IF(OFFSET(A9,-1,1)&lt;&gt;"",OFFSET(A9,-2,0)+1,OFFSET(A9,-1,0)+1))))</f>
        <v>2</v>
      </c>
      <c r="B9" s="58"/>
      <c r="C9" s="59" t="s">
        <v>242</v>
      </c>
      <c r="D9" s="58" t="s">
        <v>16</v>
      </c>
      <c r="E9" s="58" t="s">
        <v>243</v>
      </c>
      <c r="F9" s="58"/>
      <c r="G9" s="58" t="s">
        <v>241</v>
      </c>
      <c r="H9" s="12"/>
    </row>
    <row r="10" spans="1:8" x14ac:dyDescent="0.25">
      <c r="A10" s="58">
        <f t="shared" ca="1" si="0"/>
        <v>3</v>
      </c>
      <c r="B10" s="58"/>
      <c r="C10" s="57" t="s">
        <v>244</v>
      </c>
      <c r="D10" s="58" t="s">
        <v>16</v>
      </c>
      <c r="E10" s="58" t="s">
        <v>243</v>
      </c>
      <c r="F10" s="58"/>
      <c r="G10" s="58" t="s">
        <v>241</v>
      </c>
      <c r="H10" s="12"/>
    </row>
    <row r="11" spans="1:8" ht="45" x14ac:dyDescent="0.25">
      <c r="A11" s="58">
        <f t="shared" ca="1" si="0"/>
        <v>4</v>
      </c>
      <c r="B11" s="58"/>
      <c r="C11" s="57" t="s">
        <v>245</v>
      </c>
      <c r="D11" s="58" t="s">
        <v>246</v>
      </c>
      <c r="E11" s="58" t="s">
        <v>243</v>
      </c>
      <c r="F11" s="58"/>
      <c r="G11" s="58" t="s">
        <v>241</v>
      </c>
      <c r="H11" s="12"/>
    </row>
    <row r="12" spans="1:8" ht="45" x14ac:dyDescent="0.25">
      <c r="A12" s="58">
        <f t="shared" ca="1" si="0"/>
        <v>5</v>
      </c>
      <c r="B12" s="58"/>
      <c r="C12" s="57" t="s">
        <v>247</v>
      </c>
      <c r="D12" s="58" t="s">
        <v>246</v>
      </c>
      <c r="E12" s="58" t="s">
        <v>241</v>
      </c>
      <c r="F12" s="13"/>
      <c r="G12" s="58" t="s">
        <v>241</v>
      </c>
      <c r="H12" s="12"/>
    </row>
    <row r="13" spans="1:8" ht="45" x14ac:dyDescent="0.25">
      <c r="A13" s="58">
        <f t="shared" ca="1" si="0"/>
        <v>6</v>
      </c>
      <c r="B13" s="58"/>
      <c r="C13" s="57" t="s">
        <v>248</v>
      </c>
      <c r="D13" s="58" t="s">
        <v>16</v>
      </c>
      <c r="E13" s="58" t="s">
        <v>241</v>
      </c>
      <c r="F13" s="13"/>
      <c r="G13" s="58" t="s">
        <v>241</v>
      </c>
      <c r="H13" s="12"/>
    </row>
    <row r="14" spans="1:8" ht="75" x14ac:dyDescent="0.25">
      <c r="A14" s="58">
        <f t="shared" ca="1" si="0"/>
        <v>7</v>
      </c>
      <c r="B14" s="58"/>
      <c r="C14" s="57" t="s">
        <v>249</v>
      </c>
      <c r="D14" s="58" t="s">
        <v>16</v>
      </c>
      <c r="E14" s="58" t="s">
        <v>243</v>
      </c>
      <c r="F14" s="58"/>
      <c r="G14" s="58" t="s">
        <v>241</v>
      </c>
      <c r="H14" s="12"/>
    </row>
    <row r="15" spans="1:8" ht="30" x14ac:dyDescent="0.25">
      <c r="A15" s="58" t="str">
        <f t="shared" ca="1" si="0"/>
        <v/>
      </c>
      <c r="B15" s="55" t="s">
        <v>250</v>
      </c>
      <c r="C15" s="56" t="s">
        <v>251</v>
      </c>
      <c r="D15" s="55"/>
      <c r="E15" s="10"/>
      <c r="F15" s="10"/>
      <c r="G15" s="10"/>
      <c r="H15" s="11"/>
    </row>
    <row r="16" spans="1:8" x14ac:dyDescent="0.25">
      <c r="A16" s="58">
        <f t="shared" ca="1" si="0"/>
        <v>8</v>
      </c>
      <c r="B16" s="58"/>
      <c r="C16" s="57" t="s">
        <v>252</v>
      </c>
      <c r="D16" s="58" t="s">
        <v>16</v>
      </c>
      <c r="E16" s="58" t="s">
        <v>243</v>
      </c>
      <c r="F16" s="58"/>
      <c r="G16" s="58" t="s">
        <v>241</v>
      </c>
      <c r="H16" s="12"/>
    </row>
    <row r="17" spans="1:8" x14ac:dyDescent="0.25">
      <c r="A17" s="58">
        <f t="shared" ca="1" si="0"/>
        <v>9</v>
      </c>
      <c r="B17" s="58"/>
      <c r="C17" s="57" t="s">
        <v>253</v>
      </c>
      <c r="D17" s="58" t="s">
        <v>16</v>
      </c>
      <c r="E17" s="58" t="s">
        <v>243</v>
      </c>
      <c r="F17" s="58"/>
      <c r="G17" s="58" t="s">
        <v>241</v>
      </c>
      <c r="H17" s="12"/>
    </row>
    <row r="18" spans="1:8" ht="30" x14ac:dyDescent="0.25">
      <c r="A18" s="58">
        <f t="shared" ca="1" si="0"/>
        <v>10</v>
      </c>
      <c r="B18" s="58"/>
      <c r="C18" s="57" t="s">
        <v>254</v>
      </c>
      <c r="D18" s="58" t="s">
        <v>16</v>
      </c>
      <c r="E18" s="58" t="s">
        <v>243</v>
      </c>
      <c r="F18" s="58"/>
      <c r="G18" s="58" t="s">
        <v>241</v>
      </c>
      <c r="H18" s="12"/>
    </row>
    <row r="19" spans="1:8" ht="30" x14ac:dyDescent="0.25">
      <c r="A19" s="58">
        <f t="shared" ca="1" si="0"/>
        <v>11</v>
      </c>
      <c r="B19" s="58"/>
      <c r="C19" s="57" t="s">
        <v>255</v>
      </c>
      <c r="D19" s="58" t="s">
        <v>16</v>
      </c>
      <c r="E19" s="58" t="s">
        <v>241</v>
      </c>
      <c r="F19" s="13"/>
      <c r="G19" s="58" t="s">
        <v>243</v>
      </c>
      <c r="H19" s="57"/>
    </row>
    <row r="20" spans="1:8" ht="120" x14ac:dyDescent="0.25">
      <c r="A20" s="58">
        <f t="shared" ca="1" si="0"/>
        <v>12</v>
      </c>
      <c r="B20" s="58"/>
      <c r="C20" s="57" t="s">
        <v>256</v>
      </c>
      <c r="D20" s="58" t="s">
        <v>16</v>
      </c>
      <c r="E20" s="58" t="s">
        <v>241</v>
      </c>
      <c r="F20" s="13"/>
      <c r="G20" s="58" t="s">
        <v>241</v>
      </c>
      <c r="H20" s="12"/>
    </row>
    <row r="21" spans="1:8" ht="105" x14ac:dyDescent="0.25">
      <c r="A21" s="58">
        <f t="shared" ca="1" si="0"/>
        <v>13</v>
      </c>
      <c r="B21" s="58"/>
      <c r="C21" s="57" t="s">
        <v>257</v>
      </c>
      <c r="D21" s="58" t="s">
        <v>16</v>
      </c>
      <c r="E21" s="58" t="s">
        <v>241</v>
      </c>
      <c r="F21" s="13"/>
      <c r="G21" s="58" t="s">
        <v>243</v>
      </c>
      <c r="H21" s="57"/>
    </row>
    <row r="22" spans="1:8" ht="30" x14ac:dyDescent="0.25">
      <c r="A22" s="55" t="str">
        <f t="shared" ca="1" si="0"/>
        <v/>
      </c>
      <c r="B22" s="55" t="s">
        <v>258</v>
      </c>
      <c r="C22" s="56" t="s">
        <v>259</v>
      </c>
      <c r="D22" s="55"/>
      <c r="E22" s="10"/>
      <c r="F22" s="10"/>
      <c r="G22" s="10"/>
      <c r="H22" s="11"/>
    </row>
    <row r="23" spans="1:8" ht="60" x14ac:dyDescent="0.25">
      <c r="A23" s="55">
        <f t="shared" ca="1" si="0"/>
        <v>14</v>
      </c>
      <c r="B23" s="55"/>
      <c r="C23" s="77" t="s">
        <v>377</v>
      </c>
      <c r="D23" s="58" t="s">
        <v>16</v>
      </c>
      <c r="E23" s="10" t="s">
        <v>241</v>
      </c>
      <c r="F23" s="9"/>
      <c r="G23" s="10" t="s">
        <v>241</v>
      </c>
      <c r="H23" s="8"/>
    </row>
    <row r="24" spans="1:8" ht="60" x14ac:dyDescent="0.25">
      <c r="A24" s="55">
        <f ca="1">IF(OFFSET(A24,-1,0)="NO.",1,IF(OFFSET(A24,0,1)&lt;&gt;"","",IF(AND(OFFSET(A24,-1,1)&lt;&gt;"",OFFSET(A24,-2,1)&lt;&gt;""),OFFSET(A24,-3,0)+1,IF(OFFSET(A24,-1,1)&lt;&gt;"",OFFSET(A24,-2,0)+1,OFFSET(A24,-1,0)+1))))</f>
        <v>15</v>
      </c>
      <c r="B24" s="55"/>
      <c r="C24" s="56" t="s">
        <v>261</v>
      </c>
      <c r="D24" s="58" t="s">
        <v>16</v>
      </c>
      <c r="E24" s="10" t="s">
        <v>241</v>
      </c>
      <c r="F24" s="9"/>
      <c r="G24" s="10" t="s">
        <v>241</v>
      </c>
      <c r="H24" s="8"/>
    </row>
    <row r="25" spans="1:8" ht="45" x14ac:dyDescent="0.25">
      <c r="A25" s="55">
        <f ca="1">IF(OFFSET(A25,-1,0)="NO.",1,IF(OFFSET(A25,0,1)&lt;&gt;"","",IF(AND(OFFSET(A25,-1,1)&lt;&gt;"",OFFSET(A25,-2,1)&lt;&gt;""),OFFSET(A25,-3,0)+1,IF(OFFSET(A25,-1,1)&lt;&gt;"",OFFSET(A25,-2,0)+1,OFFSET(A25,-1,0)+1))))</f>
        <v>16</v>
      </c>
      <c r="B25" s="55"/>
      <c r="C25" s="56" t="s">
        <v>262</v>
      </c>
      <c r="D25" s="58" t="s">
        <v>16</v>
      </c>
      <c r="E25" s="10" t="s">
        <v>241</v>
      </c>
      <c r="F25" s="9"/>
      <c r="G25" s="10" t="s">
        <v>241</v>
      </c>
      <c r="H25" s="8"/>
    </row>
    <row r="26" spans="1:8" ht="60" x14ac:dyDescent="0.25">
      <c r="A26" s="55">
        <f t="shared" ca="1" si="0"/>
        <v>17</v>
      </c>
      <c r="B26" s="55"/>
      <c r="C26" s="14" t="s">
        <v>263</v>
      </c>
      <c r="D26" s="58" t="s">
        <v>16</v>
      </c>
      <c r="E26" s="10" t="s">
        <v>241</v>
      </c>
      <c r="F26" s="9"/>
      <c r="G26" s="10" t="s">
        <v>243</v>
      </c>
      <c r="H26" s="11"/>
    </row>
    <row r="27" spans="1:8" ht="75" x14ac:dyDescent="0.25">
      <c r="A27" s="55" t="str">
        <f t="shared" ca="1" si="0"/>
        <v/>
      </c>
      <c r="B27" s="55" t="s">
        <v>264</v>
      </c>
      <c r="C27" s="56" t="s">
        <v>265</v>
      </c>
      <c r="D27" s="55" t="s">
        <v>266</v>
      </c>
      <c r="E27" s="10">
        <v>0</v>
      </c>
      <c r="F27" s="9"/>
      <c r="G27" s="10">
        <v>0</v>
      </c>
      <c r="H27" s="8"/>
    </row>
    <row r="28" spans="1:8" ht="30" x14ac:dyDescent="0.25">
      <c r="A28" s="55">
        <f ca="1">IF(OFFSET(A28,-1,0)="NO.",1,IF(OFFSET(A28,0,1)&lt;&gt;"","",IF(AND(OFFSET(A28,-1,1)&lt;&gt;"",OFFSET(A28,-2,1)&lt;&gt;""),OFFSET(A28,-3,0)+1,IF(OFFSET(A28,-1,1)&lt;&gt;"",OFFSET(A28,-2,0)+1,OFFSET(A28,-1,0)+1))))</f>
        <v>18</v>
      </c>
      <c r="B28" s="55"/>
      <c r="C28" s="56" t="s">
        <v>267</v>
      </c>
      <c r="D28" s="58" t="s">
        <v>16</v>
      </c>
      <c r="E28" s="10" t="s">
        <v>241</v>
      </c>
      <c r="F28" s="9"/>
      <c r="G28" s="10" t="s">
        <v>243</v>
      </c>
      <c r="H28" s="11"/>
    </row>
    <row r="29" spans="1:8" ht="30" x14ac:dyDescent="0.25">
      <c r="A29" s="55">
        <f ca="1">IF(OFFSET(A29,-1,0)="NO.",1,IF(OFFSET(A29,0,1)&lt;&gt;"","",IF(AND(OFFSET(A29,-1,1)&lt;&gt;"",OFFSET(A29,-2,1)&lt;&gt;""),OFFSET(A29,-3,0)+1,IF(OFFSET(A29,-1,1)&lt;&gt;"",OFFSET(A29,-2,0)+1,OFFSET(A29,-1,0)+1))))</f>
        <v>19</v>
      </c>
      <c r="B29" s="55"/>
      <c r="C29" s="56" t="s">
        <v>268</v>
      </c>
      <c r="D29" s="58" t="s">
        <v>16</v>
      </c>
      <c r="E29" s="10" t="s">
        <v>241</v>
      </c>
      <c r="F29" s="9"/>
      <c r="G29" s="10" t="s">
        <v>243</v>
      </c>
      <c r="H29" s="11"/>
    </row>
    <row r="30" spans="1:8" ht="60" x14ac:dyDescent="0.25">
      <c r="A30" s="55">
        <f t="shared" ca="1" si="0"/>
        <v>20</v>
      </c>
      <c r="B30" s="55"/>
      <c r="C30" s="56" t="s">
        <v>269</v>
      </c>
      <c r="D30" s="55" t="s">
        <v>270</v>
      </c>
      <c r="E30" s="10" t="s">
        <v>243</v>
      </c>
      <c r="F30" s="10"/>
      <c r="G30" s="10" t="s">
        <v>241</v>
      </c>
      <c r="H30" s="8"/>
    </row>
    <row r="31" spans="1:8" ht="45" x14ac:dyDescent="0.25">
      <c r="A31" s="55">
        <f t="shared" ca="1" si="0"/>
        <v>21</v>
      </c>
      <c r="B31" s="55"/>
      <c r="C31" s="56" t="s">
        <v>271</v>
      </c>
      <c r="D31" s="58" t="s">
        <v>16</v>
      </c>
      <c r="E31" s="10" t="s">
        <v>241</v>
      </c>
      <c r="F31" s="9"/>
      <c r="G31" s="10" t="s">
        <v>241</v>
      </c>
      <c r="H31" s="8"/>
    </row>
    <row r="32" spans="1:8" ht="30" x14ac:dyDescent="0.25">
      <c r="A32" s="55" t="str">
        <f t="shared" ca="1" si="0"/>
        <v/>
      </c>
      <c r="B32" s="55" t="s">
        <v>272</v>
      </c>
      <c r="C32" s="56" t="s">
        <v>273</v>
      </c>
      <c r="D32" s="55"/>
      <c r="E32" s="10">
        <v>0</v>
      </c>
      <c r="F32" s="9"/>
      <c r="G32" s="10">
        <v>0</v>
      </c>
      <c r="H32" s="8"/>
    </row>
    <row r="33" spans="1:8" x14ac:dyDescent="0.25">
      <c r="A33" s="55">
        <f t="shared" ca="1" si="0"/>
        <v>22</v>
      </c>
      <c r="B33" s="55"/>
      <c r="C33" s="56" t="s">
        <v>274</v>
      </c>
      <c r="D33" s="58" t="s">
        <v>16</v>
      </c>
      <c r="E33" s="10" t="s">
        <v>241</v>
      </c>
      <c r="F33" s="9"/>
      <c r="G33" s="10" t="s">
        <v>241</v>
      </c>
      <c r="H33" s="8"/>
    </row>
    <row r="34" spans="1:8" x14ac:dyDescent="0.25">
      <c r="A34" s="55">
        <f t="shared" ca="1" si="0"/>
        <v>23</v>
      </c>
      <c r="B34" s="55"/>
      <c r="C34" s="56" t="s">
        <v>275</v>
      </c>
      <c r="D34" s="58" t="s">
        <v>16</v>
      </c>
      <c r="E34" s="10" t="s">
        <v>241</v>
      </c>
      <c r="F34" s="9"/>
      <c r="G34" s="10" t="s">
        <v>241</v>
      </c>
      <c r="H34" s="8"/>
    </row>
    <row r="35" spans="1:8" x14ac:dyDescent="0.25">
      <c r="A35" s="55">
        <f t="shared" ca="1" si="0"/>
        <v>24</v>
      </c>
      <c r="B35" s="55"/>
      <c r="C35" s="56" t="s">
        <v>276</v>
      </c>
      <c r="D35" s="58" t="s">
        <v>246</v>
      </c>
      <c r="E35" s="10" t="s">
        <v>243</v>
      </c>
      <c r="F35" s="10"/>
      <c r="G35" s="10" t="s">
        <v>241</v>
      </c>
      <c r="H35" s="8"/>
    </row>
    <row r="36" spans="1:8" ht="30" x14ac:dyDescent="0.25">
      <c r="A36" s="55" t="str">
        <f t="shared" ca="1" si="0"/>
        <v/>
      </c>
      <c r="B36" s="55" t="s">
        <v>277</v>
      </c>
      <c r="C36" s="56" t="s">
        <v>278</v>
      </c>
      <c r="D36" s="55" t="s">
        <v>279</v>
      </c>
      <c r="E36" s="10">
        <v>0</v>
      </c>
      <c r="F36" s="9"/>
      <c r="G36" s="10">
        <v>0</v>
      </c>
      <c r="H36" s="8"/>
    </row>
    <row r="37" spans="1:8" ht="45" x14ac:dyDescent="0.25">
      <c r="A37" s="55">
        <f ca="1">IF(OFFSET(A37,-1,0)="NO.",1,IF(OFFSET(A37,0,1)&lt;&gt;"","",IF(AND(OFFSET(A37,-1,1)&lt;&gt;"",OFFSET(A37,-2,1)&lt;&gt;""),OFFSET(A37,-3,0)+1,IF(OFFSET(A37,-1,1)&lt;&gt;"",OFFSET(A37,-2,0)+1,OFFSET(A37,-1,0)+1))))</f>
        <v>25</v>
      </c>
      <c r="B37" s="55"/>
      <c r="C37" s="56" t="s">
        <v>280</v>
      </c>
      <c r="D37" s="55" t="s">
        <v>16</v>
      </c>
      <c r="E37" s="10" t="s">
        <v>241</v>
      </c>
      <c r="F37" s="9"/>
      <c r="G37" s="10" t="s">
        <v>243</v>
      </c>
      <c r="H37" s="11"/>
    </row>
    <row r="38" spans="1:8" x14ac:dyDescent="0.25">
      <c r="A38" s="55">
        <f t="shared" ca="1" si="0"/>
        <v>26</v>
      </c>
      <c r="B38" s="55"/>
      <c r="C38" s="78" t="s">
        <v>380</v>
      </c>
      <c r="D38" s="58" t="s">
        <v>16</v>
      </c>
      <c r="E38" s="10" t="s">
        <v>241</v>
      </c>
      <c r="F38" s="9"/>
      <c r="G38" s="10" t="s">
        <v>243</v>
      </c>
      <c r="H38" s="11"/>
    </row>
    <row r="39" spans="1:8" x14ac:dyDescent="0.25">
      <c r="A39" s="55">
        <f ca="1">IF(OFFSET(A39,-1,0)="NO.",1,IF(OFFSET(A39,0,1)&lt;&gt;"","",IF(AND(OFFSET(A39,-1,1)&lt;&gt;"",OFFSET(A39,-2,1)&lt;&gt;""),OFFSET(A39,-3,0)+1,IF(OFFSET(A39,-1,1)&lt;&gt;"",OFFSET(A39,-2,0)+1,OFFSET(A39,-1,0)+1))))</f>
        <v>27</v>
      </c>
      <c r="B39" s="55"/>
      <c r="C39" s="60" t="s">
        <v>282</v>
      </c>
      <c r="D39" s="65" t="s">
        <v>16</v>
      </c>
      <c r="E39" s="10" t="s">
        <v>241</v>
      </c>
      <c r="F39" s="9"/>
      <c r="G39" s="10" t="s">
        <v>243</v>
      </c>
      <c r="H39" s="11"/>
    </row>
    <row r="40" spans="1:8" x14ac:dyDescent="0.25">
      <c r="A40" s="61">
        <f ca="1">IF(OFFSET(A40,-1,0)="NO.",1,IF(OFFSET(A40,0,1)&lt;&gt;"","",IF(AND(OFFSET(A40,-1,1)&lt;&gt;"",OFFSET(A40,-2,1)&lt;&gt;""),OFFSET(A40,-3,0)+1,IF(OFFSET(A40,-1,1)&lt;&gt;"",OFFSET(A40,-2,0)+1,OFFSET(A40,-1,0)+1))))</f>
        <v>28</v>
      </c>
      <c r="B40" s="61"/>
      <c r="C40" s="62" t="s">
        <v>283</v>
      </c>
      <c r="D40" s="63" t="s">
        <v>270</v>
      </c>
      <c r="E40" s="37" t="s">
        <v>243</v>
      </c>
      <c r="F40" s="37"/>
      <c r="G40" s="37" t="s">
        <v>241</v>
      </c>
      <c r="H40" s="70"/>
    </row>
    <row r="41" spans="1:8" ht="30" x14ac:dyDescent="0.25">
      <c r="A41" s="61">
        <f ca="1">IF(OFFSET(A41,-1,0)="NO.",1,IF(OFFSET(A41,0,1)&lt;&gt;"","",IF(AND(OFFSET(A41,-1,1)&lt;&gt;"",OFFSET(A41,-2,1)&lt;&gt;""),OFFSET(A41,-3,0)+1,IF(OFFSET(A41,-1,1)&lt;&gt;"",OFFSET(A41,-2,0)+1,OFFSET(A41,-1,0)+1))))</f>
        <v>29</v>
      </c>
      <c r="B41" s="61"/>
      <c r="C41" s="62" t="s">
        <v>284</v>
      </c>
      <c r="D41" s="63" t="s">
        <v>270</v>
      </c>
      <c r="E41" s="37" t="s">
        <v>243</v>
      </c>
      <c r="F41" s="37"/>
      <c r="G41" s="37" t="s">
        <v>241</v>
      </c>
      <c r="H41" s="70"/>
    </row>
    <row r="42" spans="1:8" x14ac:dyDescent="0.25">
      <c r="A42" s="55" t="str">
        <f t="shared" ca="1" si="0"/>
        <v/>
      </c>
      <c r="B42" s="55" t="s">
        <v>285</v>
      </c>
      <c r="C42" s="56" t="s">
        <v>286</v>
      </c>
      <c r="D42" s="55"/>
      <c r="E42" s="10"/>
      <c r="F42" s="10"/>
      <c r="G42" s="10"/>
      <c r="H42" s="11"/>
    </row>
    <row r="43" spans="1:8" x14ac:dyDescent="0.25">
      <c r="A43" s="55">
        <f t="shared" ca="1" si="0"/>
        <v>30</v>
      </c>
      <c r="B43" s="55"/>
      <c r="C43" s="56" t="s">
        <v>287</v>
      </c>
      <c r="D43" s="55" t="s">
        <v>16</v>
      </c>
      <c r="E43" s="10" t="s">
        <v>243</v>
      </c>
      <c r="F43" s="10"/>
      <c r="G43" s="10" t="s">
        <v>241</v>
      </c>
      <c r="H43" s="8"/>
    </row>
    <row r="44" spans="1:8" x14ac:dyDescent="0.25">
      <c r="A44" s="55">
        <f t="shared" ca="1" si="0"/>
        <v>31</v>
      </c>
      <c r="B44" s="55"/>
      <c r="C44" s="56" t="s">
        <v>288</v>
      </c>
      <c r="D44" s="55" t="s">
        <v>16</v>
      </c>
      <c r="E44" s="10" t="s">
        <v>243</v>
      </c>
      <c r="F44" s="10"/>
      <c r="G44" s="10" t="s">
        <v>241</v>
      </c>
      <c r="H44" s="8"/>
    </row>
    <row r="45" spans="1:8" ht="30" x14ac:dyDescent="0.25">
      <c r="A45" s="55" t="str">
        <f t="shared" ca="1" si="0"/>
        <v/>
      </c>
      <c r="B45" s="55" t="s">
        <v>289</v>
      </c>
      <c r="C45" s="56" t="s">
        <v>290</v>
      </c>
      <c r="D45" s="55" t="s">
        <v>291</v>
      </c>
      <c r="E45" s="10">
        <v>0</v>
      </c>
      <c r="F45" s="9"/>
      <c r="G45" s="10">
        <v>0</v>
      </c>
      <c r="H45" s="8"/>
    </row>
    <row r="46" spans="1:8" ht="30" x14ac:dyDescent="0.25">
      <c r="A46" s="55">
        <f t="shared" ca="1" si="0"/>
        <v>32</v>
      </c>
      <c r="B46" s="55"/>
      <c r="C46" s="56" t="s">
        <v>292</v>
      </c>
      <c r="D46" s="55" t="s">
        <v>16</v>
      </c>
      <c r="E46" s="10" t="s">
        <v>241</v>
      </c>
      <c r="F46" s="9"/>
      <c r="G46" s="10" t="s">
        <v>243</v>
      </c>
      <c r="H46" s="11"/>
    </row>
    <row r="47" spans="1:8" x14ac:dyDescent="0.25">
      <c r="A47" s="61">
        <f ca="1">IF(OFFSET(A47,-1,0)="NO.",1,IF(OFFSET(A47,0,1)&lt;&gt;"","",IF(AND(OFFSET(A47,-1,1)&lt;&gt;"",OFFSET(A47,-2,1)&lt;&gt;""),OFFSET(A47,-3,0)+1,IF(OFFSET(A47,-1,1)&lt;&gt;"",OFFSET(A47,-2,0)+1,OFFSET(A47,-1,0)+1))))</f>
        <v>33</v>
      </c>
      <c r="B47" s="61"/>
      <c r="C47" s="64" t="s">
        <v>293</v>
      </c>
      <c r="D47" s="65" t="s">
        <v>270</v>
      </c>
      <c r="E47" s="37" t="s">
        <v>243</v>
      </c>
      <c r="F47" s="37"/>
      <c r="G47" s="37" t="s">
        <v>241</v>
      </c>
      <c r="H47" s="70"/>
    </row>
    <row r="48" spans="1:8" ht="30" x14ac:dyDescent="0.25">
      <c r="A48" s="55" t="str">
        <f t="shared" ca="1" si="0"/>
        <v/>
      </c>
      <c r="B48" s="55" t="s">
        <v>294</v>
      </c>
      <c r="C48" s="56" t="s">
        <v>295</v>
      </c>
      <c r="D48" s="55" t="s">
        <v>291</v>
      </c>
      <c r="E48" s="10"/>
      <c r="F48" s="10"/>
      <c r="G48" s="10"/>
      <c r="H48" s="11"/>
    </row>
    <row r="49" spans="1:8" x14ac:dyDescent="0.25">
      <c r="A49" s="55">
        <f ca="1">IF(OFFSET(A49,-1,0)="NO.",1,IF(OFFSET(A49,0,1)&lt;&gt;"","",IF(AND(OFFSET(A49,-1,1)&lt;&gt;"",OFFSET(A49,-2,1)&lt;&gt;""),OFFSET(A49,-3,0)+1,IF(OFFSET(A49,-1,1)&lt;&gt;"",OFFSET(A49,-2,0)+1,OFFSET(A49,-1,0)+1))))</f>
        <v>34</v>
      </c>
      <c r="B49" s="55"/>
      <c r="C49" s="56" t="s">
        <v>296</v>
      </c>
      <c r="D49" s="55" t="s">
        <v>246</v>
      </c>
      <c r="E49" s="10" t="s">
        <v>243</v>
      </c>
      <c r="F49" s="10"/>
      <c r="G49" s="10" t="s">
        <v>241</v>
      </c>
      <c r="H49" s="8"/>
    </row>
    <row r="50" spans="1:8" ht="30" x14ac:dyDescent="0.25">
      <c r="A50" s="55">
        <f ca="1">IF(OFFSET(A50,-1,0)="NO.",1,IF(OFFSET(A50,0,1)&lt;&gt;"","",IF(AND(OFFSET(A50,-1,1)&lt;&gt;"",OFFSET(A50,-2,1)&lt;&gt;""),OFFSET(A50,-3,0)+1,IF(OFFSET(A50,-1,1)&lt;&gt;"",OFFSET(A50,-2,0)+1,OFFSET(A50,-1,0)+1))))</f>
        <v>35</v>
      </c>
      <c r="B50" s="55"/>
      <c r="C50" s="56" t="s">
        <v>297</v>
      </c>
      <c r="D50" s="58" t="s">
        <v>16</v>
      </c>
      <c r="E50" s="10" t="s">
        <v>241</v>
      </c>
      <c r="F50" s="69"/>
      <c r="G50" s="10" t="s">
        <v>241</v>
      </c>
      <c r="H50" s="8"/>
    </row>
    <row r="51" spans="1:8" ht="45" x14ac:dyDescent="0.25">
      <c r="A51" s="55">
        <f ca="1">IF(OFFSET(A51,-1,0)="NO.",1,IF(OFFSET(A51,0,1)&lt;&gt;"","",IF(AND(OFFSET(A51,-1,1)&lt;&gt;"",OFFSET(A51,-2,1)&lt;&gt;""),OFFSET(A51,-3,0)+1,IF(OFFSET(A51,-1,1)&lt;&gt;"",OFFSET(A51,-2,0)+1,OFFSET(A51,-1,0)+1))))</f>
        <v>36</v>
      </c>
      <c r="B51" s="55"/>
      <c r="C51" s="56" t="s">
        <v>298</v>
      </c>
      <c r="D51" s="58" t="s">
        <v>16</v>
      </c>
      <c r="E51" s="10" t="s">
        <v>241</v>
      </c>
      <c r="F51" s="9"/>
      <c r="G51" s="10" t="s">
        <v>243</v>
      </c>
      <c r="H51" s="11"/>
    </row>
    <row r="52" spans="1:8" ht="30" x14ac:dyDescent="0.25">
      <c r="A52" s="55">
        <f t="shared" ref="A52" ca="1" si="1">IF(OFFSET(A52,-1,0)="NO.",1,IF(OFFSET(A52,0,1)&lt;&gt;"","",IF(AND(OFFSET(A52,-1,1)&lt;&gt;"",OFFSET(A52,-2,1)&lt;&gt;""),OFFSET(A52,-3,0)+1,IF(OFFSET(A52,-1,1)&lt;&gt;"",OFFSET(A52,-2,0)+1,OFFSET(A52,-1,0)+1))))</f>
        <v>37</v>
      </c>
      <c r="B52" s="55"/>
      <c r="C52" s="66" t="s">
        <v>299</v>
      </c>
      <c r="D52" s="58" t="s">
        <v>16</v>
      </c>
      <c r="E52" s="10" t="s">
        <v>241</v>
      </c>
      <c r="F52" s="9"/>
      <c r="G52" s="10" t="s">
        <v>243</v>
      </c>
      <c r="H52" s="11"/>
    </row>
    <row r="53" spans="1:8" x14ac:dyDescent="0.25">
      <c r="A53" s="61">
        <f ca="1">IF(OFFSET(A53,-1,0)="NO.",1,IF(OFFSET(A53,0,1)&lt;&gt;"","",IF(AND(OFFSET(A53,-1,1)&lt;&gt;"",OFFSET(A53,-2,1)&lt;&gt;""),OFFSET(A53,-3,0)+1,IF(OFFSET(A53,-1,1)&lt;&gt;"",OFFSET(A53,-2,0)+1,OFFSET(A53,-1,0)+1))))</f>
        <v>38</v>
      </c>
      <c r="B53" s="61"/>
      <c r="C53" s="62" t="s">
        <v>300</v>
      </c>
      <c r="D53" s="65" t="s">
        <v>270</v>
      </c>
      <c r="E53" s="10" t="s">
        <v>243</v>
      </c>
      <c r="F53" s="10"/>
      <c r="G53" s="10" t="s">
        <v>241</v>
      </c>
      <c r="H53" s="8"/>
    </row>
    <row r="54" spans="1:8" ht="30" x14ac:dyDescent="0.25">
      <c r="A54" s="55" t="str">
        <f t="shared" ca="1" si="0"/>
        <v/>
      </c>
      <c r="B54" s="55" t="s">
        <v>301</v>
      </c>
      <c r="C54" s="56" t="s">
        <v>302</v>
      </c>
      <c r="D54" s="55"/>
      <c r="E54" s="10"/>
      <c r="F54" s="10"/>
      <c r="G54" s="10"/>
      <c r="H54" s="11"/>
    </row>
    <row r="55" spans="1:8" x14ac:dyDescent="0.25">
      <c r="A55" s="55">
        <f t="shared" ca="1" si="0"/>
        <v>39</v>
      </c>
      <c r="B55" s="55"/>
      <c r="C55" s="56" t="s">
        <v>303</v>
      </c>
      <c r="D55" s="58" t="s">
        <v>246</v>
      </c>
      <c r="E55" s="10" t="s">
        <v>243</v>
      </c>
      <c r="F55" s="10"/>
      <c r="G55" s="10" t="s">
        <v>241</v>
      </c>
      <c r="H55" s="8"/>
    </row>
    <row r="56" spans="1:8" x14ac:dyDescent="0.25">
      <c r="A56" s="55">
        <f ca="1">IF(OFFSET(A56,-1,0)="NO.",1,IF(OFFSET(A56,0,1)&lt;&gt;"","",IF(AND(OFFSET(A56,-1,1)&lt;&gt;"",OFFSET(A56,-2,1)&lt;&gt;""),OFFSET(A56,-3,0)+1,IF(OFFSET(A56,-1,1)&lt;&gt;"",OFFSET(A56,-2,0)+1,OFFSET(A56,-1,0)+1))))</f>
        <v>40</v>
      </c>
      <c r="B56" s="55"/>
      <c r="C56" s="56" t="s">
        <v>304</v>
      </c>
      <c r="D56" s="58" t="s">
        <v>246</v>
      </c>
      <c r="E56" s="10" t="s">
        <v>243</v>
      </c>
      <c r="F56" s="10"/>
      <c r="G56" s="10" t="s">
        <v>241</v>
      </c>
      <c r="H56" s="8"/>
    </row>
    <row r="57" spans="1:8" ht="75" x14ac:dyDescent="0.25">
      <c r="A57" s="55">
        <f ca="1">IF(OFFSET(A57,-1,0)="NO.",1,IF(OFFSET(A57,0,1)&lt;&gt;"","",IF(AND(OFFSET(A57,-1,1)&lt;&gt;"",OFFSET(A57,-2,1)&lt;&gt;""),OFFSET(A57,-3,0)+1,IF(OFFSET(A57,-1,1)&lt;&gt;"",OFFSET(A57,-2,0)+1,OFFSET(A57,-1,0)+1))))</f>
        <v>41</v>
      </c>
      <c r="B57" s="55"/>
      <c r="C57" s="14" t="s">
        <v>305</v>
      </c>
      <c r="D57" s="58" t="s">
        <v>16</v>
      </c>
      <c r="E57" s="10" t="s">
        <v>241</v>
      </c>
      <c r="F57" s="9"/>
      <c r="G57" s="10" t="s">
        <v>243</v>
      </c>
      <c r="H57" s="11"/>
    </row>
    <row r="58" spans="1:8" ht="60" x14ac:dyDescent="0.25">
      <c r="A58" s="55" t="str">
        <f t="shared" ca="1" si="0"/>
        <v/>
      </c>
      <c r="B58" s="55" t="s">
        <v>306</v>
      </c>
      <c r="C58" s="56" t="s">
        <v>307</v>
      </c>
      <c r="D58" s="55"/>
      <c r="E58" s="10"/>
      <c r="F58" s="10"/>
      <c r="G58" s="10"/>
      <c r="H58" s="11"/>
    </row>
    <row r="59" spans="1:8" ht="90" x14ac:dyDescent="0.25">
      <c r="A59" s="55">
        <f t="shared" ca="1" si="0"/>
        <v>42</v>
      </c>
      <c r="B59" s="55"/>
      <c r="C59" s="14" t="s">
        <v>308</v>
      </c>
      <c r="D59" s="58" t="s">
        <v>16</v>
      </c>
      <c r="E59" s="10" t="s">
        <v>241</v>
      </c>
      <c r="F59" s="9"/>
      <c r="G59" s="10" t="s">
        <v>243</v>
      </c>
      <c r="H59" s="11"/>
    </row>
    <row r="60" spans="1:8" ht="90" x14ac:dyDescent="0.25">
      <c r="A60" s="55">
        <f t="shared" ca="1" si="0"/>
        <v>43</v>
      </c>
      <c r="B60" s="55"/>
      <c r="C60" s="14" t="s">
        <v>309</v>
      </c>
      <c r="D60" s="58" t="s">
        <v>16</v>
      </c>
      <c r="E60" s="10" t="s">
        <v>241</v>
      </c>
      <c r="F60" s="9"/>
      <c r="G60" s="10" t="s">
        <v>243</v>
      </c>
      <c r="H60" s="11"/>
    </row>
    <row r="61" spans="1:8" ht="60" x14ac:dyDescent="0.25">
      <c r="A61" s="55">
        <f t="shared" ca="1" si="0"/>
        <v>44</v>
      </c>
      <c r="B61" s="55"/>
      <c r="C61" s="14" t="s">
        <v>310</v>
      </c>
      <c r="D61" s="58" t="s">
        <v>16</v>
      </c>
      <c r="E61" s="10" t="s">
        <v>241</v>
      </c>
      <c r="F61" s="9"/>
      <c r="G61" s="10" t="s">
        <v>243</v>
      </c>
      <c r="H61" s="11"/>
    </row>
    <row r="62" spans="1:8" ht="75" x14ac:dyDescent="0.25">
      <c r="A62" s="55">
        <f ca="1">IF(OFFSET(A62,-1,0)="NO.",1,IF(OFFSET(A62,0,1)&lt;&gt;"","",IF(AND(OFFSET(A62,-1,1)&lt;&gt;"",OFFSET(A62,-2,1)&lt;&gt;""),OFFSET(A62,-3,0)+1,IF(OFFSET(A62,-1,1)&lt;&gt;"",OFFSET(A62,-2,0)+1,OFFSET(A62,-1,0)+1))))</f>
        <v>45</v>
      </c>
      <c r="B62" s="55"/>
      <c r="C62" s="14" t="s">
        <v>311</v>
      </c>
      <c r="D62" s="58" t="s">
        <v>16</v>
      </c>
      <c r="E62" s="10" t="s">
        <v>241</v>
      </c>
      <c r="F62" s="9"/>
      <c r="G62" s="10" t="s">
        <v>243</v>
      </c>
      <c r="H62" s="11"/>
    </row>
    <row r="63" spans="1:8" ht="195" x14ac:dyDescent="0.25">
      <c r="A63" s="55">
        <f t="shared" ref="A63:A69" ca="1" si="2">IF(OFFSET(A63,-1,0)="NO.",1,IF(OFFSET(A63,0,1)&lt;&gt;"","",IF(AND(OFFSET(A63,-1,1)&lt;&gt;"",OFFSET(A63,-2,1)&lt;&gt;""),OFFSET(A63,-3,0)+1,IF(OFFSET(A63,-1,1)&lt;&gt;"",OFFSET(A63,-2,0)+1,OFFSET(A63,-1,0)+1))))</f>
        <v>46</v>
      </c>
      <c r="B63" s="55"/>
      <c r="C63" s="15" t="s">
        <v>312</v>
      </c>
      <c r="D63" s="58" t="s">
        <v>16</v>
      </c>
      <c r="E63" s="10" t="s">
        <v>241</v>
      </c>
      <c r="F63" s="9"/>
      <c r="G63" s="10" t="s">
        <v>243</v>
      </c>
      <c r="H63" s="11"/>
    </row>
    <row r="64" spans="1:8" ht="30" x14ac:dyDescent="0.25">
      <c r="A64" s="55">
        <f t="shared" ca="1" si="2"/>
        <v>47</v>
      </c>
      <c r="B64" s="55"/>
      <c r="C64" s="56" t="s">
        <v>313</v>
      </c>
      <c r="D64" s="58" t="s">
        <v>16</v>
      </c>
      <c r="E64" s="10" t="s">
        <v>241</v>
      </c>
      <c r="F64" s="9"/>
      <c r="G64" s="10" t="s">
        <v>241</v>
      </c>
      <c r="H64" s="8"/>
    </row>
    <row r="65" spans="1:8" ht="45" x14ac:dyDescent="0.25">
      <c r="A65" s="55">
        <f t="shared" ca="1" si="2"/>
        <v>48</v>
      </c>
      <c r="B65" s="55"/>
      <c r="C65" s="56" t="s">
        <v>314</v>
      </c>
      <c r="D65" s="58" t="s">
        <v>16</v>
      </c>
      <c r="E65" s="10" t="s">
        <v>241</v>
      </c>
      <c r="F65" s="9"/>
      <c r="G65" s="10" t="s">
        <v>241</v>
      </c>
      <c r="H65" s="8"/>
    </row>
    <row r="66" spans="1:8" ht="45" x14ac:dyDescent="0.25">
      <c r="A66" s="55">
        <f t="shared" ca="1" si="2"/>
        <v>49</v>
      </c>
      <c r="B66" s="55"/>
      <c r="C66" s="56" t="s">
        <v>315</v>
      </c>
      <c r="D66" s="58" t="s">
        <v>16</v>
      </c>
      <c r="E66" s="10" t="s">
        <v>241</v>
      </c>
      <c r="F66" s="9"/>
      <c r="G66" s="10" t="s">
        <v>241</v>
      </c>
      <c r="H66" s="8"/>
    </row>
    <row r="67" spans="1:8" ht="30" x14ac:dyDescent="0.25">
      <c r="A67" s="55">
        <f t="shared" ca="1" si="2"/>
        <v>50</v>
      </c>
      <c r="B67" s="55"/>
      <c r="C67" s="56" t="s">
        <v>316</v>
      </c>
      <c r="D67" s="58" t="s">
        <v>16</v>
      </c>
      <c r="E67" s="10" t="s">
        <v>241</v>
      </c>
      <c r="F67" s="9"/>
      <c r="G67" s="10" t="s">
        <v>243</v>
      </c>
      <c r="H67" s="11"/>
    </row>
    <row r="68" spans="1:8" ht="45" x14ac:dyDescent="0.25">
      <c r="A68" s="55">
        <f t="shared" ca="1" si="2"/>
        <v>51</v>
      </c>
      <c r="B68" s="55"/>
      <c r="C68" s="56" t="s">
        <v>317</v>
      </c>
      <c r="D68" s="58" t="s">
        <v>16</v>
      </c>
      <c r="E68" s="10" t="s">
        <v>241</v>
      </c>
      <c r="F68" s="9"/>
      <c r="G68" s="10" t="s">
        <v>243</v>
      </c>
      <c r="H68" s="11"/>
    </row>
    <row r="69" spans="1:8" x14ac:dyDescent="0.25">
      <c r="A69" s="55">
        <f t="shared" ca="1" si="2"/>
        <v>52</v>
      </c>
      <c r="B69" s="55"/>
      <c r="C69" s="56" t="s">
        <v>318</v>
      </c>
      <c r="D69" s="58" t="s">
        <v>16</v>
      </c>
      <c r="E69" s="10" t="s">
        <v>243</v>
      </c>
      <c r="F69" s="16"/>
      <c r="G69" s="10" t="s">
        <v>241</v>
      </c>
      <c r="H69" s="8"/>
    </row>
    <row r="70" spans="1:8" ht="30" x14ac:dyDescent="0.25">
      <c r="A70" s="55" t="str">
        <f t="shared" ca="1" si="0"/>
        <v/>
      </c>
      <c r="B70" s="55" t="s">
        <v>319</v>
      </c>
      <c r="C70" s="56" t="s">
        <v>320</v>
      </c>
      <c r="D70" s="55"/>
      <c r="E70" s="10"/>
      <c r="F70" s="10"/>
      <c r="G70" s="10"/>
      <c r="H70" s="11"/>
    </row>
    <row r="71" spans="1:8" ht="45" x14ac:dyDescent="0.25">
      <c r="A71" s="55">
        <f t="shared" ca="1" si="0"/>
        <v>53</v>
      </c>
      <c r="B71" s="55"/>
      <c r="C71" s="56" t="s">
        <v>321</v>
      </c>
      <c r="D71" s="55" t="s">
        <v>246</v>
      </c>
      <c r="E71" s="10" t="s">
        <v>241</v>
      </c>
      <c r="F71" s="9"/>
      <c r="G71" s="10" t="s">
        <v>241</v>
      </c>
      <c r="H71" s="8"/>
    </row>
    <row r="72" spans="1:8" ht="45" x14ac:dyDescent="0.25">
      <c r="A72" s="55">
        <f t="shared" ref="A72:A79" ca="1" si="3">IF(OFFSET(A72,-1,0)="NO.",1,IF(OFFSET(A72,0,1)&lt;&gt;"","",IF(AND(OFFSET(A72,-1,1)&lt;&gt;"",OFFSET(A72,-2,1)&lt;&gt;""),OFFSET(A72,-3,0)+1,IF(OFFSET(A72,-1,1)&lt;&gt;"",OFFSET(A72,-2,0)+1,OFFSET(A72,-1,0)+1))))</f>
        <v>54</v>
      </c>
      <c r="B72" s="55"/>
      <c r="C72" s="56" t="s">
        <v>322</v>
      </c>
      <c r="D72" s="55" t="s">
        <v>246</v>
      </c>
      <c r="E72" s="10" t="s">
        <v>241</v>
      </c>
      <c r="F72" s="9"/>
      <c r="G72" s="10" t="s">
        <v>241</v>
      </c>
      <c r="H72" s="8"/>
    </row>
    <row r="73" spans="1:8" ht="60" x14ac:dyDescent="0.25">
      <c r="A73" s="55">
        <f t="shared" ca="1" si="3"/>
        <v>55</v>
      </c>
      <c r="B73" s="55"/>
      <c r="C73" s="56" t="s">
        <v>323</v>
      </c>
      <c r="D73" s="55" t="s">
        <v>246</v>
      </c>
      <c r="E73" s="10" t="s">
        <v>241</v>
      </c>
      <c r="F73" s="9"/>
      <c r="G73" s="10" t="s">
        <v>241</v>
      </c>
      <c r="H73" s="8"/>
    </row>
    <row r="74" spans="1:8" ht="45" x14ac:dyDescent="0.25">
      <c r="A74" s="55">
        <f t="shared" ca="1" si="3"/>
        <v>56</v>
      </c>
      <c r="B74" s="55"/>
      <c r="C74" s="56" t="s">
        <v>324</v>
      </c>
      <c r="D74" s="55" t="s">
        <v>246</v>
      </c>
      <c r="E74" s="10" t="s">
        <v>241</v>
      </c>
      <c r="F74" s="9"/>
      <c r="G74" s="10" t="s">
        <v>241</v>
      </c>
      <c r="H74" s="8"/>
    </row>
    <row r="75" spans="1:8" ht="45" x14ac:dyDescent="0.25">
      <c r="A75" s="67">
        <f t="shared" ca="1" si="3"/>
        <v>57</v>
      </c>
      <c r="B75" s="55"/>
      <c r="C75" s="56" t="s">
        <v>325</v>
      </c>
      <c r="D75" s="55" t="s">
        <v>246</v>
      </c>
      <c r="E75" s="10" t="s">
        <v>241</v>
      </c>
      <c r="F75" s="9"/>
      <c r="G75" s="10" t="s">
        <v>241</v>
      </c>
      <c r="H75" s="8"/>
    </row>
    <row r="76" spans="1:8" ht="45" x14ac:dyDescent="0.25">
      <c r="A76" s="67">
        <f t="shared" ca="1" si="3"/>
        <v>58</v>
      </c>
      <c r="B76" s="55"/>
      <c r="C76" s="56" t="s">
        <v>326</v>
      </c>
      <c r="D76" s="55" t="s">
        <v>246</v>
      </c>
      <c r="E76" s="10" t="s">
        <v>241</v>
      </c>
      <c r="F76" s="9"/>
      <c r="G76" s="10" t="s">
        <v>241</v>
      </c>
      <c r="H76" s="8"/>
    </row>
    <row r="77" spans="1:8" ht="30" x14ac:dyDescent="0.25">
      <c r="A77" s="67">
        <f t="shared" ca="1" si="3"/>
        <v>59</v>
      </c>
      <c r="B77" s="55"/>
      <c r="C77" s="56" t="s">
        <v>327</v>
      </c>
      <c r="D77" s="55" t="s">
        <v>246</v>
      </c>
      <c r="E77" s="10" t="s">
        <v>241</v>
      </c>
      <c r="F77" s="9"/>
      <c r="G77" s="10" t="s">
        <v>243</v>
      </c>
      <c r="H77" s="11"/>
    </row>
    <row r="78" spans="1:8" ht="45" x14ac:dyDescent="0.25">
      <c r="A78" s="67">
        <f t="shared" ca="1" si="3"/>
        <v>60</v>
      </c>
      <c r="B78" s="55"/>
      <c r="C78" s="56" t="s">
        <v>328</v>
      </c>
      <c r="D78" s="55" t="s">
        <v>16</v>
      </c>
      <c r="E78" s="10" t="s">
        <v>241</v>
      </c>
      <c r="F78" s="9"/>
      <c r="G78" s="10" t="s">
        <v>241</v>
      </c>
      <c r="H78" s="8"/>
    </row>
    <row r="79" spans="1:8" ht="45" x14ac:dyDescent="0.25">
      <c r="A79" s="67">
        <f t="shared" ca="1" si="3"/>
        <v>61</v>
      </c>
      <c r="B79" s="55"/>
      <c r="C79" s="56" t="s">
        <v>329</v>
      </c>
      <c r="D79" s="55" t="s">
        <v>16</v>
      </c>
      <c r="E79" s="10" t="s">
        <v>241</v>
      </c>
      <c r="F79" s="9"/>
      <c r="G79" s="10" t="s">
        <v>241</v>
      </c>
      <c r="H79" s="8"/>
    </row>
    <row r="80" spans="1:8" ht="120" x14ac:dyDescent="0.25">
      <c r="A80" s="67" t="s">
        <v>330</v>
      </c>
      <c r="B80" s="67" t="s">
        <v>330</v>
      </c>
      <c r="C80" s="60" t="s">
        <v>331</v>
      </c>
      <c r="D80" s="67" t="s">
        <v>332</v>
      </c>
      <c r="E80" s="67"/>
      <c r="F80" s="10"/>
      <c r="G80" s="67"/>
      <c r="H80" s="11"/>
    </row>
    <row r="81" spans="1:8" x14ac:dyDescent="0.25">
      <c r="A81" s="67" t="s">
        <v>333</v>
      </c>
      <c r="B81" s="67" t="s">
        <v>334</v>
      </c>
      <c r="C81" s="60" t="s">
        <v>335</v>
      </c>
      <c r="D81" s="67"/>
      <c r="E81" s="67"/>
      <c r="F81" s="10"/>
      <c r="G81" s="67"/>
      <c r="H81" s="11"/>
    </row>
    <row r="82" spans="1:8" ht="30" x14ac:dyDescent="0.25">
      <c r="A82" s="67" t="s">
        <v>336</v>
      </c>
      <c r="B82" s="67"/>
      <c r="C82" s="60" t="s">
        <v>337</v>
      </c>
      <c r="D82" s="67" t="s">
        <v>270</v>
      </c>
      <c r="E82" s="67" t="s">
        <v>241</v>
      </c>
      <c r="F82" s="9"/>
      <c r="G82" s="67" t="s">
        <v>241</v>
      </c>
      <c r="H82" s="8"/>
    </row>
    <row r="83" spans="1:8" ht="60" x14ac:dyDescent="0.25">
      <c r="A83" s="67" t="s">
        <v>338</v>
      </c>
      <c r="B83" s="67"/>
      <c r="C83" s="60" t="s">
        <v>339</v>
      </c>
      <c r="D83" s="67" t="s">
        <v>270</v>
      </c>
      <c r="E83" s="67" t="s">
        <v>241</v>
      </c>
      <c r="F83" s="9"/>
      <c r="G83" s="67" t="s">
        <v>241</v>
      </c>
      <c r="H83" s="8"/>
    </row>
    <row r="84" spans="1:8" ht="45" x14ac:dyDescent="0.25">
      <c r="A84" s="67" t="s">
        <v>340</v>
      </c>
      <c r="B84" s="67"/>
      <c r="C84" s="60" t="s">
        <v>341</v>
      </c>
      <c r="D84" s="67" t="s">
        <v>270</v>
      </c>
      <c r="E84" s="67" t="s">
        <v>241</v>
      </c>
      <c r="F84" s="9"/>
      <c r="G84" s="67" t="s">
        <v>241</v>
      </c>
      <c r="H84" s="8"/>
    </row>
    <row r="85" spans="1:8" ht="30" x14ac:dyDescent="0.25">
      <c r="A85" s="67" t="s">
        <v>342</v>
      </c>
      <c r="B85" s="67"/>
      <c r="C85" s="60" t="s">
        <v>343</v>
      </c>
      <c r="D85" s="67" t="s">
        <v>270</v>
      </c>
      <c r="E85" s="67" t="s">
        <v>241</v>
      </c>
      <c r="F85" s="9"/>
      <c r="G85" s="67" t="s">
        <v>241</v>
      </c>
      <c r="H85" s="8"/>
    </row>
    <row r="86" spans="1:8" ht="75" x14ac:dyDescent="0.25">
      <c r="A86" s="67" t="s">
        <v>344</v>
      </c>
      <c r="B86" s="67"/>
      <c r="C86" s="60" t="s">
        <v>345</v>
      </c>
      <c r="D86" s="67" t="s">
        <v>270</v>
      </c>
      <c r="E86" s="67" t="s">
        <v>241</v>
      </c>
      <c r="F86" s="9"/>
      <c r="G86" s="67" t="s">
        <v>241</v>
      </c>
      <c r="H86" s="8"/>
    </row>
    <row r="87" spans="1:8" ht="60" x14ac:dyDescent="0.25">
      <c r="A87" s="67" t="s">
        <v>346</v>
      </c>
      <c r="B87" s="67"/>
      <c r="C87" s="60" t="s">
        <v>347</v>
      </c>
      <c r="D87" s="67" t="s">
        <v>270</v>
      </c>
      <c r="E87" s="67" t="s">
        <v>241</v>
      </c>
      <c r="F87" s="9"/>
      <c r="G87" s="67" t="s">
        <v>241</v>
      </c>
      <c r="H87" s="8"/>
    </row>
    <row r="88" spans="1:8" ht="60" x14ac:dyDescent="0.25">
      <c r="A88" s="67" t="s">
        <v>348</v>
      </c>
      <c r="B88" s="67"/>
      <c r="C88" s="60" t="s">
        <v>349</v>
      </c>
      <c r="D88" s="67" t="s">
        <v>270</v>
      </c>
      <c r="E88" s="67" t="s">
        <v>241</v>
      </c>
      <c r="F88" s="9"/>
      <c r="G88" s="67" t="s">
        <v>241</v>
      </c>
      <c r="H88" s="8"/>
    </row>
    <row r="89" spans="1:8" ht="60" x14ac:dyDescent="0.25">
      <c r="A89" s="67" t="s">
        <v>350</v>
      </c>
      <c r="B89" s="67"/>
      <c r="C89" s="60" t="s">
        <v>351</v>
      </c>
      <c r="D89" s="67" t="s">
        <v>270</v>
      </c>
      <c r="E89" s="67" t="s">
        <v>241</v>
      </c>
      <c r="F89" s="9"/>
      <c r="G89" s="67" t="s">
        <v>241</v>
      </c>
      <c r="H89" s="8"/>
    </row>
    <row r="90" spans="1:8" ht="60" x14ac:dyDescent="0.25">
      <c r="A90" s="67" t="s">
        <v>352</v>
      </c>
      <c r="B90" s="67"/>
      <c r="C90" s="60" t="s">
        <v>353</v>
      </c>
      <c r="D90" s="67" t="s">
        <v>270</v>
      </c>
      <c r="E90" s="67" t="s">
        <v>241</v>
      </c>
      <c r="F90" s="9"/>
      <c r="G90" s="67" t="s">
        <v>241</v>
      </c>
      <c r="H90" s="8"/>
    </row>
    <row r="91" spans="1:8" ht="45" x14ac:dyDescent="0.25">
      <c r="A91" s="67" t="s">
        <v>354</v>
      </c>
      <c r="B91" s="67"/>
      <c r="C91" s="60" t="s">
        <v>355</v>
      </c>
      <c r="D91" s="67" t="s">
        <v>270</v>
      </c>
      <c r="E91" s="67" t="s">
        <v>241</v>
      </c>
      <c r="F91" s="9"/>
      <c r="G91" s="67" t="s">
        <v>241</v>
      </c>
      <c r="H91" s="8"/>
    </row>
    <row r="92" spans="1:8" x14ac:dyDescent="0.25">
      <c r="A92" s="67" t="s">
        <v>333</v>
      </c>
      <c r="B92" s="67" t="s">
        <v>334</v>
      </c>
      <c r="C92" s="60" t="s">
        <v>356</v>
      </c>
      <c r="D92" s="67"/>
      <c r="E92" s="67"/>
      <c r="F92" s="10"/>
      <c r="G92" s="67"/>
      <c r="H92" s="11"/>
    </row>
    <row r="93" spans="1:8" ht="45" x14ac:dyDescent="0.25">
      <c r="A93" s="67" t="s">
        <v>357</v>
      </c>
      <c r="B93" s="67"/>
      <c r="C93" s="60" t="s">
        <v>358</v>
      </c>
      <c r="D93" s="67" t="s">
        <v>270</v>
      </c>
      <c r="E93" s="67" t="s">
        <v>241</v>
      </c>
      <c r="F93" s="9"/>
      <c r="G93" s="67" t="s">
        <v>241</v>
      </c>
      <c r="H93" s="8"/>
    </row>
    <row r="94" spans="1:8" ht="45" x14ac:dyDescent="0.25">
      <c r="A94" s="67" t="s">
        <v>359</v>
      </c>
      <c r="B94" s="67"/>
      <c r="C94" s="60" t="s">
        <v>360</v>
      </c>
      <c r="D94" s="67" t="s">
        <v>270</v>
      </c>
      <c r="E94" s="67" t="s">
        <v>241</v>
      </c>
      <c r="F94" s="9"/>
      <c r="G94" s="67" t="s">
        <v>241</v>
      </c>
      <c r="H94" s="8"/>
    </row>
    <row r="95" spans="1:8" ht="45" x14ac:dyDescent="0.25">
      <c r="A95" s="67" t="s">
        <v>361</v>
      </c>
      <c r="B95" s="67"/>
      <c r="C95" s="60" t="s">
        <v>362</v>
      </c>
      <c r="D95" s="67" t="s">
        <v>270</v>
      </c>
      <c r="E95" s="67" t="s">
        <v>241</v>
      </c>
      <c r="F95" s="9"/>
      <c r="G95" s="67" t="s">
        <v>241</v>
      </c>
      <c r="H95" s="8"/>
    </row>
    <row r="96" spans="1:8" ht="45" x14ac:dyDescent="0.25">
      <c r="A96" s="67" t="s">
        <v>363</v>
      </c>
      <c r="B96" s="67"/>
      <c r="C96" s="60" t="s">
        <v>364</v>
      </c>
      <c r="D96" s="67" t="s">
        <v>270</v>
      </c>
      <c r="E96" s="67" t="s">
        <v>241</v>
      </c>
      <c r="F96" s="9"/>
      <c r="G96" s="67" t="s">
        <v>241</v>
      </c>
      <c r="H96" s="8"/>
    </row>
    <row r="97" spans="1:8" x14ac:dyDescent="0.25">
      <c r="A97" s="67" t="s">
        <v>365</v>
      </c>
      <c r="B97" s="67"/>
      <c r="C97" s="60" t="s">
        <v>366</v>
      </c>
      <c r="D97" s="67" t="s">
        <v>270</v>
      </c>
      <c r="E97" s="67" t="s">
        <v>241</v>
      </c>
      <c r="F97" s="9"/>
      <c r="G97" s="67" t="s">
        <v>241</v>
      </c>
      <c r="H97" s="8"/>
    </row>
    <row r="98" spans="1:8" ht="75" x14ac:dyDescent="0.25">
      <c r="A98" s="67" t="s">
        <v>367</v>
      </c>
      <c r="B98" s="67"/>
      <c r="C98" s="60" t="s">
        <v>368</v>
      </c>
      <c r="D98" s="67" t="s">
        <v>270</v>
      </c>
      <c r="E98" s="67" t="s">
        <v>241</v>
      </c>
      <c r="F98" s="9"/>
      <c r="G98" s="67" t="s">
        <v>241</v>
      </c>
      <c r="H98" s="8"/>
    </row>
    <row r="99" spans="1:8" ht="75" x14ac:dyDescent="0.25">
      <c r="A99" s="67" t="s">
        <v>369</v>
      </c>
      <c r="B99" s="67"/>
      <c r="C99" s="60" t="s">
        <v>370</v>
      </c>
      <c r="D99" s="67" t="s">
        <v>270</v>
      </c>
      <c r="E99" s="67" t="s">
        <v>241</v>
      </c>
      <c r="F99" s="9"/>
      <c r="G99" s="67" t="s">
        <v>241</v>
      </c>
      <c r="H99" s="8"/>
    </row>
    <row r="100" spans="1:8" ht="60" x14ac:dyDescent="0.25">
      <c r="A100" s="67" t="s">
        <v>371</v>
      </c>
      <c r="B100" s="67"/>
      <c r="C100" s="60" t="s">
        <v>372</v>
      </c>
      <c r="D100" s="67" t="s">
        <v>270</v>
      </c>
      <c r="E100" s="67" t="s">
        <v>241</v>
      </c>
      <c r="F100" s="9"/>
      <c r="G100" s="67" t="s">
        <v>241</v>
      </c>
      <c r="H100" s="8"/>
    </row>
    <row r="101" spans="1:8" ht="45" x14ac:dyDescent="0.25">
      <c r="A101" s="67" t="s">
        <v>373</v>
      </c>
      <c r="B101" s="67"/>
      <c r="C101" s="60" t="s">
        <v>374</v>
      </c>
      <c r="D101" s="67" t="s">
        <v>270</v>
      </c>
      <c r="E101" s="67" t="s">
        <v>241</v>
      </c>
      <c r="F101" s="9"/>
      <c r="G101" s="67" t="s">
        <v>241</v>
      </c>
      <c r="H101" s="8"/>
    </row>
    <row r="102" spans="1:8" x14ac:dyDescent="0.25">
      <c r="A102" s="53"/>
      <c r="B102" s="53"/>
      <c r="C102" s="53"/>
      <c r="D102" s="53"/>
      <c r="E102" s="53"/>
      <c r="F102" s="54"/>
      <c r="G102" s="53"/>
      <c r="H102" s="54"/>
    </row>
  </sheetData>
  <sheetProtection algorithmName="SHA-512" hashValue="UoywF/gEjGWwgrZBRR3hN0uC6njM/fxxcZ8t4YVgz6lpQWPho2p6y8cPDmZJopHyQruyu+pRKA9mF6GCnkFD3Q==" saltValue="LRGveQW53DPHwfiBYYFzzQ==" spinCount="100000" sheet="1" objects="1" scenarios="1" formatCells="0" formatRows="0" autoFilter="0"/>
  <mergeCells count="4">
    <mergeCell ref="A2:H2"/>
    <mergeCell ref="A3:B3"/>
    <mergeCell ref="A4:B4"/>
    <mergeCell ref="A1:H1"/>
  </mergeCells>
  <conditionalFormatting sqref="A47:B47 D47:H47">
    <cfRule type="expression" dxfId="1141" priority="4">
      <formula>$B47&lt;&gt;""</formula>
    </cfRule>
  </conditionalFormatting>
  <conditionalFormatting sqref="A7:C14 E7:H14 A15:H22 A23:B23 D23:H23 A24:H26 A27:C27 E27:H27 A28:H29 A30:C30 E30:H30 A31:H36 A37:B39 D37:H39 A69:B69 D69:H69 A70:H101">
    <cfRule type="expression" dxfId="1140" priority="50">
      <formula>$B7&lt;&gt;""</formula>
    </cfRule>
  </conditionalFormatting>
  <conditionalFormatting sqref="A40:H46">
    <cfRule type="expression" dxfId="1139" priority="21">
      <formula>$B40="x2"</formula>
    </cfRule>
    <cfRule type="expression" dxfId="1138" priority="22">
      <formula>$B40&lt;&gt;""</formula>
    </cfRule>
  </conditionalFormatting>
  <conditionalFormatting sqref="A48:H68">
    <cfRule type="expression" dxfId="1137" priority="9">
      <formula>$B48="x2"</formula>
    </cfRule>
    <cfRule type="expression" dxfId="1136" priority="10">
      <formula>$B48&lt;&gt;""</formula>
    </cfRule>
  </conditionalFormatting>
  <conditionalFormatting sqref="C23">
    <cfRule type="expression" dxfId="1135" priority="43">
      <formula>$B23="x2"</formula>
    </cfRule>
    <cfRule type="expression" dxfId="1134" priority="44">
      <formula>$B23&lt;&gt;""</formula>
    </cfRule>
  </conditionalFormatting>
  <conditionalFormatting sqref="C37">
    <cfRule type="expression" dxfId="1133" priority="41">
      <formula>$B37="x2"</formula>
    </cfRule>
    <cfRule type="expression" dxfId="1132" priority="42">
      <formula>$B37&lt;&gt;""</formula>
    </cfRule>
  </conditionalFormatting>
  <conditionalFormatting sqref="C69">
    <cfRule type="expression" dxfId="1131" priority="53">
      <formula>#REF!="x2"</formula>
    </cfRule>
    <cfRule type="expression" dxfId="1130" priority="54">
      <formula>#REF!&lt;&gt;""</formula>
    </cfRule>
  </conditionalFormatting>
  <conditionalFormatting sqref="D7:D14">
    <cfRule type="expression" dxfId="1129" priority="29">
      <formula>$B7="x2"</formula>
    </cfRule>
    <cfRule type="expression" dxfId="1128" priority="30">
      <formula>$B7&lt;&gt;""</formula>
    </cfRule>
  </conditionalFormatting>
  <conditionalFormatting sqref="D27">
    <cfRule type="expression" dxfId="1127" priority="27">
      <formula>$B27="x2"</formula>
    </cfRule>
    <cfRule type="expression" dxfId="1126" priority="28">
      <formula>$B27&lt;&gt;""</formula>
    </cfRule>
  </conditionalFormatting>
  <conditionalFormatting sqref="D30">
    <cfRule type="expression" dxfId="1125" priority="25">
      <formula>$B30="x2"</formula>
    </cfRule>
    <cfRule type="expression" dxfId="1124" priority="26">
      <formula>$B30&lt;&gt;""</formula>
    </cfRule>
  </conditionalFormatting>
  <conditionalFormatting sqref="D47:H47 A47:B47">
    <cfRule type="expression" dxfId="1123" priority="3">
      <formula>$B47="x2"</formula>
    </cfRule>
  </conditionalFormatting>
  <conditionalFormatting sqref="E7:E39 G7:G39 E54:E101 G54:G101">
    <cfRule type="cellIs" dxfId="1122" priority="51" operator="equal">
      <formula>"No"</formula>
    </cfRule>
    <cfRule type="cellIs" dxfId="1121" priority="52" operator="equal">
      <formula>"Yes"</formula>
    </cfRule>
  </conditionalFormatting>
  <conditionalFormatting sqref="E40:E46 G40:G46">
    <cfRule type="cellIs" dxfId="1120" priority="23" operator="equal">
      <formula>"No"</formula>
    </cfRule>
    <cfRule type="cellIs" dxfId="1119" priority="24" operator="equal">
      <formula>"Yes"</formula>
    </cfRule>
  </conditionalFormatting>
  <conditionalFormatting sqref="E47 G47">
    <cfRule type="cellIs" dxfId="1118" priority="5" operator="equal">
      <formula>"No"</formula>
    </cfRule>
    <cfRule type="cellIs" dxfId="1117" priority="6" operator="equal">
      <formula>"Yes"</formula>
    </cfRule>
  </conditionalFormatting>
  <conditionalFormatting sqref="E48:E53 G48:G53">
    <cfRule type="cellIs" dxfId="1116" priority="11" operator="equal">
      <formula>"No"</formula>
    </cfRule>
    <cfRule type="cellIs" dxfId="1115" priority="12" operator="equal">
      <formula>"Yes"</formula>
    </cfRule>
  </conditionalFormatting>
  <conditionalFormatting sqref="E7:H14 A15:H22 D23:H23 A24:H26 E27:H27 A28:H29 E30:H30 A31:H36 D37:H39 D69:H69 A70:H101 A7:C14 A23:B23 A27:C27 A30:C30 A37:B39 A69:B69">
    <cfRule type="expression" dxfId="1114" priority="49">
      <formula>$B7="x2"</formula>
    </cfRule>
  </conditionalFormatting>
  <conditionalFormatting sqref="F7:F101">
    <cfRule type="expression" dxfId="1113" priority="2">
      <formula>$E7="No"</formula>
    </cfRule>
  </conditionalFormatting>
  <conditionalFormatting sqref="H7:H101">
    <cfRule type="expression" dxfId="1112" priority="1">
      <formula>$G7="No"</formula>
    </cfRule>
  </conditionalFormatting>
  <dataValidations count="1">
    <dataValidation type="list" showInputMessage="1" showErrorMessage="1" sqref="E7:G41 F48:F101 G42:G53 E42:F47 E48:E53" xr:uid="{BFAF0533-1936-4C0A-9F8C-4728D726D867}">
      <formula1>"Yes, No"</formula1>
    </dataValidation>
  </dataValidations>
  <hyperlinks>
    <hyperlink ref="C59" r:id="rId1" location="d1e32-94-1" display="https://eur-lex.europa.eu/legal-content/EN/TXT/HTML/?uri=CELEX:32017R0745&amp;qid=1622012817907&amp;from=EN - d1e32-94-1" xr:uid="{7FB120FF-EB4D-4FD6-A985-C96510E40EC9}"/>
    <hyperlink ref="C60" r:id="rId2" display="https://eur-lex.europa.eu/legal-content/EN/TXT/HTML/?uri=CELEX:31993L0042&amp;qid=1638369660570&amp;from=EN" xr:uid="{ECF4466E-FEE8-4EDB-972D-987009B339CD}"/>
    <hyperlink ref="C61" r:id="rId3" display="https://www.ecfr.gov/current/title-21/chapter-I/subchapter-H/part-801" xr:uid="{82474D2C-C898-4661-BA39-F5B4C1A9C57C}"/>
    <hyperlink ref="C26" r:id="rId4" xr:uid="{26D431A9-407F-4E23-B4ED-991CDDAF6F3D}"/>
    <hyperlink ref="C57" r:id="rId5" display="https://www.unicef.org/supply/technical-specifications-packing-packaging-and-labelling" xr:uid="{404C00BF-15DA-4CDB-8771-83EA055A7D20}"/>
  </hyperlinks>
  <pageMargins left="0.7" right="0.7" top="0.75" bottom="0.75" header="0.3" footer="0.3"/>
  <tableParts count="1">
    <tablePart r:id="rId6"/>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F8FB4B-42DF-4999-A69E-246B87A1BE66}">
  <dimension ref="A1:H103"/>
  <sheetViews>
    <sheetView showZeros="0" workbookViewId="0">
      <pane ySplit="6" topLeftCell="A7" activePane="bottomLeft" state="frozen"/>
      <selection pane="bottomLeft" activeCell="A7" sqref="A7"/>
    </sheetView>
  </sheetViews>
  <sheetFormatPr defaultColWidth="9.140625" defaultRowHeight="15" x14ac:dyDescent="0.25"/>
  <cols>
    <col min="1" max="1" width="13.140625" style="71" customWidth="1"/>
    <col min="2" max="2" width="8" style="71" hidden="1" customWidth="1"/>
    <col min="3" max="3" width="69.85546875" style="50" customWidth="1"/>
    <col min="4" max="4" width="12" style="71" customWidth="1"/>
    <col min="5" max="5" width="22.42578125" style="71" hidden="1" customWidth="1"/>
    <col min="6" max="6" width="12" style="71" customWidth="1"/>
    <col min="7" max="7" width="13.140625" style="71" hidden="1" customWidth="1"/>
    <col min="8" max="8" width="109.140625" style="71" customWidth="1"/>
    <col min="9" max="9" width="20.85546875" style="71" customWidth="1"/>
    <col min="10" max="16384" width="9.140625" style="71"/>
  </cols>
  <sheetData>
    <row r="1" spans="1:8" ht="46.5" customHeight="1" x14ac:dyDescent="0.25">
      <c r="A1" s="93" t="s">
        <v>226</v>
      </c>
      <c r="B1" s="93"/>
      <c r="C1" s="93"/>
      <c r="D1" s="93"/>
      <c r="E1" s="93"/>
      <c r="F1" s="93"/>
      <c r="G1" s="93"/>
      <c r="H1" s="93"/>
    </row>
    <row r="2" spans="1:8" ht="33.75" x14ac:dyDescent="0.25">
      <c r="A2" s="94" t="s">
        <v>227</v>
      </c>
      <c r="B2" s="94"/>
      <c r="C2" s="94"/>
      <c r="D2" s="94"/>
      <c r="E2" s="94"/>
      <c r="F2" s="94"/>
      <c r="G2" s="94"/>
      <c r="H2" s="94"/>
    </row>
    <row r="3" spans="1:8" ht="21" x14ac:dyDescent="0.25">
      <c r="A3" s="92" t="s">
        <v>228</v>
      </c>
      <c r="B3" s="92"/>
      <c r="C3" s="25" t="s">
        <v>78</v>
      </c>
      <c r="D3" s="26"/>
      <c r="E3" s="27"/>
      <c r="F3" s="28"/>
      <c r="G3" s="28"/>
      <c r="H3" s="28"/>
    </row>
    <row r="4" spans="1:8" ht="21" x14ac:dyDescent="0.25">
      <c r="A4" s="92" t="s">
        <v>229</v>
      </c>
      <c r="B4" s="92"/>
      <c r="C4" s="29" t="s">
        <v>77</v>
      </c>
      <c r="D4" s="26"/>
      <c r="E4" s="27"/>
      <c r="F4" s="28"/>
      <c r="G4" s="28"/>
      <c r="H4" s="28"/>
    </row>
    <row r="5" spans="1:8" x14ac:dyDescent="0.25">
      <c r="A5" s="72"/>
      <c r="B5" s="72"/>
      <c r="C5" s="51"/>
      <c r="D5" s="72"/>
    </row>
    <row r="6" spans="1:8" ht="45" x14ac:dyDescent="0.25">
      <c r="A6" s="53" t="s">
        <v>230</v>
      </c>
      <c r="B6" s="53" t="s">
        <v>231</v>
      </c>
      <c r="C6" s="53" t="s">
        <v>232</v>
      </c>
      <c r="D6" s="53" t="s">
        <v>233</v>
      </c>
      <c r="E6" s="53" t="s">
        <v>234</v>
      </c>
      <c r="F6" s="73" t="s">
        <v>235</v>
      </c>
      <c r="G6" s="53" t="s">
        <v>236</v>
      </c>
      <c r="H6" s="54" t="s">
        <v>237</v>
      </c>
    </row>
    <row r="7" spans="1:8" ht="30" x14ac:dyDescent="0.25">
      <c r="A7" s="55"/>
      <c r="B7" s="55" t="s">
        <v>238</v>
      </c>
      <c r="C7" s="56" t="s">
        <v>239</v>
      </c>
      <c r="D7" s="55"/>
      <c r="E7" s="10"/>
      <c r="F7" s="10"/>
      <c r="G7" s="10"/>
      <c r="H7" s="11"/>
    </row>
    <row r="8" spans="1:8" ht="45" x14ac:dyDescent="0.25">
      <c r="A8" s="55">
        <f ca="1">IF(OFFSET(A8,-1,0)="NO.",1,IF(OFFSET(A8,0,1)&lt;&gt;"","",IF(AND(OFFSET(A8,-1,1)&lt;&gt;"",OFFSET(A8,-2,1)&lt;&gt;""),OFFSET(A8,-3,0)+1,IF(OFFSET(A8,-1,1)&lt;&gt;"",OFFSET(A8,-2,0)+1,OFFSET(A8,-1,0)+1))))</f>
        <v>1</v>
      </c>
      <c r="B8" s="55"/>
      <c r="C8" s="57" t="s">
        <v>240</v>
      </c>
      <c r="D8" s="58" t="s">
        <v>16</v>
      </c>
      <c r="E8" s="10" t="s">
        <v>241</v>
      </c>
      <c r="F8" s="9"/>
      <c r="G8" s="10" t="s">
        <v>241</v>
      </c>
      <c r="H8" s="8"/>
    </row>
    <row r="9" spans="1:8" ht="90" x14ac:dyDescent="0.25">
      <c r="A9" s="58">
        <f t="shared" ref="A9:A71" ca="1" si="0">IF(OFFSET(A9,-1,0)="NO.",1,IF(OFFSET(A9,0,1)&lt;&gt;"","",IF(AND(OFFSET(A9,-1,1)&lt;&gt;"",OFFSET(A9,-2,1)&lt;&gt;""),OFFSET(A9,-3,0)+1,IF(OFFSET(A9,-1,1)&lt;&gt;"",OFFSET(A9,-2,0)+1,OFFSET(A9,-1,0)+1))))</f>
        <v>2</v>
      </c>
      <c r="B9" s="58"/>
      <c r="C9" s="59" t="s">
        <v>242</v>
      </c>
      <c r="D9" s="58" t="s">
        <v>16</v>
      </c>
      <c r="E9" s="58" t="s">
        <v>243</v>
      </c>
      <c r="F9" s="58"/>
      <c r="G9" s="58" t="s">
        <v>241</v>
      </c>
      <c r="H9" s="12"/>
    </row>
    <row r="10" spans="1:8" x14ac:dyDescent="0.25">
      <c r="A10" s="58">
        <f t="shared" ca="1" si="0"/>
        <v>3</v>
      </c>
      <c r="B10" s="58"/>
      <c r="C10" s="57" t="s">
        <v>244</v>
      </c>
      <c r="D10" s="58" t="s">
        <v>16</v>
      </c>
      <c r="E10" s="58" t="s">
        <v>243</v>
      </c>
      <c r="F10" s="58"/>
      <c r="G10" s="58" t="s">
        <v>241</v>
      </c>
      <c r="H10" s="12"/>
    </row>
    <row r="11" spans="1:8" ht="45" x14ac:dyDescent="0.25">
      <c r="A11" s="58">
        <f t="shared" ca="1" si="0"/>
        <v>4</v>
      </c>
      <c r="B11" s="58"/>
      <c r="C11" s="57" t="s">
        <v>245</v>
      </c>
      <c r="D11" s="58" t="s">
        <v>246</v>
      </c>
      <c r="E11" s="58" t="s">
        <v>243</v>
      </c>
      <c r="F11" s="58"/>
      <c r="G11" s="58" t="s">
        <v>241</v>
      </c>
      <c r="H11" s="12"/>
    </row>
    <row r="12" spans="1:8" ht="45" x14ac:dyDescent="0.25">
      <c r="A12" s="58">
        <f t="shared" ca="1" si="0"/>
        <v>5</v>
      </c>
      <c r="B12" s="58"/>
      <c r="C12" s="57" t="s">
        <v>247</v>
      </c>
      <c r="D12" s="58" t="s">
        <v>246</v>
      </c>
      <c r="E12" s="58" t="s">
        <v>241</v>
      </c>
      <c r="F12" s="13"/>
      <c r="G12" s="58" t="s">
        <v>241</v>
      </c>
      <c r="H12" s="12"/>
    </row>
    <row r="13" spans="1:8" ht="45" x14ac:dyDescent="0.25">
      <c r="A13" s="58">
        <f t="shared" ca="1" si="0"/>
        <v>6</v>
      </c>
      <c r="B13" s="58"/>
      <c r="C13" s="57" t="s">
        <v>248</v>
      </c>
      <c r="D13" s="58" t="s">
        <v>16</v>
      </c>
      <c r="E13" s="58" t="s">
        <v>241</v>
      </c>
      <c r="F13" s="13"/>
      <c r="G13" s="58" t="s">
        <v>241</v>
      </c>
      <c r="H13" s="12"/>
    </row>
    <row r="14" spans="1:8" ht="75" x14ac:dyDescent="0.25">
      <c r="A14" s="58">
        <f t="shared" ca="1" si="0"/>
        <v>7</v>
      </c>
      <c r="B14" s="58"/>
      <c r="C14" s="57" t="s">
        <v>249</v>
      </c>
      <c r="D14" s="58" t="s">
        <v>16</v>
      </c>
      <c r="E14" s="58" t="s">
        <v>243</v>
      </c>
      <c r="F14" s="58"/>
      <c r="G14" s="58" t="s">
        <v>241</v>
      </c>
      <c r="H14" s="12"/>
    </row>
    <row r="15" spans="1:8" ht="30" x14ac:dyDescent="0.25">
      <c r="A15" s="58" t="str">
        <f t="shared" ca="1" si="0"/>
        <v/>
      </c>
      <c r="B15" s="55" t="s">
        <v>250</v>
      </c>
      <c r="C15" s="56" t="s">
        <v>251</v>
      </c>
      <c r="D15" s="55"/>
      <c r="E15" s="10"/>
      <c r="F15" s="10"/>
      <c r="G15" s="10"/>
      <c r="H15" s="11"/>
    </row>
    <row r="16" spans="1:8" x14ac:dyDescent="0.25">
      <c r="A16" s="58">
        <f t="shared" ca="1" si="0"/>
        <v>8</v>
      </c>
      <c r="B16" s="58"/>
      <c r="C16" s="57" t="s">
        <v>252</v>
      </c>
      <c r="D16" s="58" t="s">
        <v>16</v>
      </c>
      <c r="E16" s="58" t="s">
        <v>243</v>
      </c>
      <c r="F16" s="58"/>
      <c r="G16" s="58" t="s">
        <v>241</v>
      </c>
      <c r="H16" s="12"/>
    </row>
    <row r="17" spans="1:8" x14ac:dyDescent="0.25">
      <c r="A17" s="58">
        <f t="shared" ca="1" si="0"/>
        <v>9</v>
      </c>
      <c r="B17" s="58"/>
      <c r="C17" s="57" t="s">
        <v>253</v>
      </c>
      <c r="D17" s="58" t="s">
        <v>16</v>
      </c>
      <c r="E17" s="58" t="s">
        <v>243</v>
      </c>
      <c r="F17" s="58"/>
      <c r="G17" s="58" t="s">
        <v>241</v>
      </c>
      <c r="H17" s="12"/>
    </row>
    <row r="18" spans="1:8" ht="30" x14ac:dyDescent="0.25">
      <c r="A18" s="58">
        <f t="shared" ca="1" si="0"/>
        <v>10</v>
      </c>
      <c r="B18" s="58"/>
      <c r="C18" s="57" t="s">
        <v>254</v>
      </c>
      <c r="D18" s="58" t="s">
        <v>16</v>
      </c>
      <c r="E18" s="58" t="s">
        <v>243</v>
      </c>
      <c r="F18" s="58"/>
      <c r="G18" s="58" t="s">
        <v>241</v>
      </c>
      <c r="H18" s="12"/>
    </row>
    <row r="19" spans="1:8" ht="30" x14ac:dyDescent="0.25">
      <c r="A19" s="58">
        <f t="shared" ca="1" si="0"/>
        <v>11</v>
      </c>
      <c r="B19" s="58"/>
      <c r="C19" s="57" t="s">
        <v>255</v>
      </c>
      <c r="D19" s="58" t="s">
        <v>16</v>
      </c>
      <c r="E19" s="58" t="s">
        <v>241</v>
      </c>
      <c r="F19" s="13"/>
      <c r="G19" s="58" t="s">
        <v>243</v>
      </c>
      <c r="H19" s="57"/>
    </row>
    <row r="20" spans="1:8" ht="120" x14ac:dyDescent="0.25">
      <c r="A20" s="58">
        <f t="shared" ca="1" si="0"/>
        <v>12</v>
      </c>
      <c r="B20" s="58"/>
      <c r="C20" s="57" t="s">
        <v>256</v>
      </c>
      <c r="D20" s="58" t="s">
        <v>16</v>
      </c>
      <c r="E20" s="58" t="s">
        <v>241</v>
      </c>
      <c r="F20" s="13"/>
      <c r="G20" s="58" t="s">
        <v>241</v>
      </c>
      <c r="H20" s="12"/>
    </row>
    <row r="21" spans="1:8" ht="105" x14ac:dyDescent="0.25">
      <c r="A21" s="58">
        <f t="shared" ca="1" si="0"/>
        <v>13</v>
      </c>
      <c r="B21" s="58"/>
      <c r="C21" s="57" t="s">
        <v>257</v>
      </c>
      <c r="D21" s="58" t="s">
        <v>16</v>
      </c>
      <c r="E21" s="58" t="s">
        <v>241</v>
      </c>
      <c r="F21" s="13"/>
      <c r="G21" s="58" t="s">
        <v>243</v>
      </c>
      <c r="H21" s="57"/>
    </row>
    <row r="22" spans="1:8" ht="30" x14ac:dyDescent="0.25">
      <c r="A22" s="55" t="str">
        <f t="shared" ca="1" si="0"/>
        <v/>
      </c>
      <c r="B22" s="55" t="s">
        <v>258</v>
      </c>
      <c r="C22" s="56" t="s">
        <v>259</v>
      </c>
      <c r="D22" s="55"/>
      <c r="E22" s="10"/>
      <c r="F22" s="10"/>
      <c r="G22" s="10"/>
      <c r="H22" s="11"/>
    </row>
    <row r="23" spans="1:8" ht="60" x14ac:dyDescent="0.25">
      <c r="A23" s="55">
        <f t="shared" ca="1" si="0"/>
        <v>14</v>
      </c>
      <c r="B23" s="55"/>
      <c r="C23" s="77" t="s">
        <v>377</v>
      </c>
      <c r="D23" s="58" t="s">
        <v>16</v>
      </c>
      <c r="E23" s="10" t="s">
        <v>241</v>
      </c>
      <c r="F23" s="9"/>
      <c r="G23" s="10" t="s">
        <v>241</v>
      </c>
      <c r="H23" s="8"/>
    </row>
    <row r="24" spans="1:8" ht="60" x14ac:dyDescent="0.25">
      <c r="A24" s="55">
        <f ca="1">IF(OFFSET(A24,-1,0)="NO.",1,IF(OFFSET(A24,0,1)&lt;&gt;"","",IF(AND(OFFSET(A24,-1,1)&lt;&gt;"",OFFSET(A24,-2,1)&lt;&gt;""),OFFSET(A24,-3,0)+1,IF(OFFSET(A24,-1,1)&lt;&gt;"",OFFSET(A24,-2,0)+1,OFFSET(A24,-1,0)+1))))</f>
        <v>15</v>
      </c>
      <c r="B24" s="55"/>
      <c r="C24" s="56" t="s">
        <v>261</v>
      </c>
      <c r="D24" s="58" t="s">
        <v>16</v>
      </c>
      <c r="E24" s="10" t="s">
        <v>241</v>
      </c>
      <c r="F24" s="9"/>
      <c r="G24" s="10" t="s">
        <v>241</v>
      </c>
      <c r="H24" s="8"/>
    </row>
    <row r="25" spans="1:8" ht="45" x14ac:dyDescent="0.25">
      <c r="A25" s="55">
        <f ca="1">IF(OFFSET(A25,-1,0)="NO.",1,IF(OFFSET(A25,0,1)&lt;&gt;"","",IF(AND(OFFSET(A25,-1,1)&lt;&gt;"",OFFSET(A25,-2,1)&lt;&gt;""),OFFSET(A25,-3,0)+1,IF(OFFSET(A25,-1,1)&lt;&gt;"",OFFSET(A25,-2,0)+1,OFFSET(A25,-1,0)+1))))</f>
        <v>16</v>
      </c>
      <c r="B25" s="55"/>
      <c r="C25" s="56" t="s">
        <v>262</v>
      </c>
      <c r="D25" s="58" t="s">
        <v>16</v>
      </c>
      <c r="E25" s="10" t="s">
        <v>241</v>
      </c>
      <c r="F25" s="9"/>
      <c r="G25" s="10" t="s">
        <v>241</v>
      </c>
      <c r="H25" s="8"/>
    </row>
    <row r="26" spans="1:8" ht="60" x14ac:dyDescent="0.25">
      <c r="A26" s="55">
        <f t="shared" ca="1" si="0"/>
        <v>17</v>
      </c>
      <c r="B26" s="55"/>
      <c r="C26" s="14" t="s">
        <v>263</v>
      </c>
      <c r="D26" s="58" t="s">
        <v>16</v>
      </c>
      <c r="E26" s="10" t="s">
        <v>241</v>
      </c>
      <c r="F26" s="9"/>
      <c r="G26" s="10" t="s">
        <v>243</v>
      </c>
      <c r="H26" s="11"/>
    </row>
    <row r="27" spans="1:8" ht="75" x14ac:dyDescent="0.25">
      <c r="A27" s="55" t="str">
        <f t="shared" ca="1" si="0"/>
        <v/>
      </c>
      <c r="B27" s="55" t="s">
        <v>264</v>
      </c>
      <c r="C27" s="56" t="s">
        <v>265</v>
      </c>
      <c r="D27" s="55" t="s">
        <v>266</v>
      </c>
      <c r="E27" s="10">
        <v>0</v>
      </c>
      <c r="F27" s="9"/>
      <c r="G27" s="10">
        <v>0</v>
      </c>
      <c r="H27" s="8"/>
    </row>
    <row r="28" spans="1:8" ht="30" x14ac:dyDescent="0.25">
      <c r="A28" s="55">
        <f ca="1">IF(OFFSET(A28,-1,0)="NO.",1,IF(OFFSET(A28,0,1)&lt;&gt;"","",IF(AND(OFFSET(A28,-1,1)&lt;&gt;"",OFFSET(A28,-2,1)&lt;&gt;""),OFFSET(A28,-3,0)+1,IF(OFFSET(A28,-1,1)&lt;&gt;"",OFFSET(A28,-2,0)+1,OFFSET(A28,-1,0)+1))))</f>
        <v>18</v>
      </c>
      <c r="B28" s="55"/>
      <c r="C28" s="56" t="s">
        <v>267</v>
      </c>
      <c r="D28" s="58" t="s">
        <v>16</v>
      </c>
      <c r="E28" s="10" t="s">
        <v>241</v>
      </c>
      <c r="F28" s="9"/>
      <c r="G28" s="10" t="s">
        <v>243</v>
      </c>
      <c r="H28" s="11"/>
    </row>
    <row r="29" spans="1:8" ht="30" x14ac:dyDescent="0.25">
      <c r="A29" s="55">
        <f ca="1">IF(OFFSET(A29,-1,0)="NO.",1,IF(OFFSET(A29,0,1)&lt;&gt;"","",IF(AND(OFFSET(A29,-1,1)&lt;&gt;"",OFFSET(A29,-2,1)&lt;&gt;""),OFFSET(A29,-3,0)+1,IF(OFFSET(A29,-1,1)&lt;&gt;"",OFFSET(A29,-2,0)+1,OFFSET(A29,-1,0)+1))))</f>
        <v>19</v>
      </c>
      <c r="B29" s="55"/>
      <c r="C29" s="56" t="s">
        <v>268</v>
      </c>
      <c r="D29" s="58" t="s">
        <v>16</v>
      </c>
      <c r="E29" s="10" t="s">
        <v>241</v>
      </c>
      <c r="F29" s="9"/>
      <c r="G29" s="10" t="s">
        <v>243</v>
      </c>
      <c r="H29" s="11"/>
    </row>
    <row r="30" spans="1:8" x14ac:dyDescent="0.25">
      <c r="A30" s="55">
        <f ca="1">IF(OFFSET(A30,-1,0)="NO.",1,IF(OFFSET(A30,0,1)&lt;&gt;"","",IF(AND(OFFSET(A30,-1,1)&lt;&gt;"",OFFSET(A30,-2,1)&lt;&gt;""),OFFSET(A30,-3,0)+1,IF(OFFSET(A30,-1,1)&lt;&gt;"",OFFSET(A30,-2,0)+1,OFFSET(A30,-1,0)+1))))</f>
        <v>20</v>
      </c>
      <c r="B30" s="55"/>
      <c r="C30" s="78" t="s">
        <v>381</v>
      </c>
      <c r="D30" s="58" t="s">
        <v>16</v>
      </c>
      <c r="E30" s="10" t="s">
        <v>241</v>
      </c>
      <c r="F30" s="9"/>
      <c r="G30" s="10" t="s">
        <v>243</v>
      </c>
      <c r="H30" s="11"/>
    </row>
    <row r="31" spans="1:8" ht="60" x14ac:dyDescent="0.25">
      <c r="A31" s="55">
        <f t="shared" ca="1" si="0"/>
        <v>21</v>
      </c>
      <c r="B31" s="55"/>
      <c r="C31" s="56" t="s">
        <v>269</v>
      </c>
      <c r="D31" s="55" t="s">
        <v>270</v>
      </c>
      <c r="E31" s="10" t="s">
        <v>243</v>
      </c>
      <c r="F31" s="10"/>
      <c r="G31" s="10" t="s">
        <v>241</v>
      </c>
      <c r="H31" s="8"/>
    </row>
    <row r="32" spans="1:8" ht="45" x14ac:dyDescent="0.25">
      <c r="A32" s="55">
        <f t="shared" ca="1" si="0"/>
        <v>22</v>
      </c>
      <c r="B32" s="55"/>
      <c r="C32" s="56" t="s">
        <v>271</v>
      </c>
      <c r="D32" s="58" t="s">
        <v>16</v>
      </c>
      <c r="E32" s="10" t="s">
        <v>241</v>
      </c>
      <c r="F32" s="9"/>
      <c r="G32" s="10" t="s">
        <v>241</v>
      </c>
      <c r="H32" s="8"/>
    </row>
    <row r="33" spans="1:8" ht="30" x14ac:dyDescent="0.25">
      <c r="A33" s="55" t="str">
        <f t="shared" ca="1" si="0"/>
        <v/>
      </c>
      <c r="B33" s="55" t="s">
        <v>272</v>
      </c>
      <c r="C33" s="56" t="s">
        <v>273</v>
      </c>
      <c r="D33" s="55"/>
      <c r="E33" s="10">
        <v>0</v>
      </c>
      <c r="F33" s="9"/>
      <c r="G33" s="10">
        <v>0</v>
      </c>
      <c r="H33" s="8"/>
    </row>
    <row r="34" spans="1:8" x14ac:dyDescent="0.25">
      <c r="A34" s="55">
        <f t="shared" ca="1" si="0"/>
        <v>23</v>
      </c>
      <c r="B34" s="55"/>
      <c r="C34" s="56" t="s">
        <v>274</v>
      </c>
      <c r="D34" s="58" t="s">
        <v>16</v>
      </c>
      <c r="E34" s="10" t="s">
        <v>241</v>
      </c>
      <c r="F34" s="9"/>
      <c r="G34" s="10" t="s">
        <v>241</v>
      </c>
      <c r="H34" s="8"/>
    </row>
    <row r="35" spans="1:8" x14ac:dyDescent="0.25">
      <c r="A35" s="55">
        <f t="shared" ca="1" si="0"/>
        <v>24</v>
      </c>
      <c r="B35" s="55"/>
      <c r="C35" s="56" t="s">
        <v>275</v>
      </c>
      <c r="D35" s="58" t="s">
        <v>16</v>
      </c>
      <c r="E35" s="10" t="s">
        <v>241</v>
      </c>
      <c r="F35" s="9"/>
      <c r="G35" s="10" t="s">
        <v>241</v>
      </c>
      <c r="H35" s="8"/>
    </row>
    <row r="36" spans="1:8" x14ac:dyDescent="0.25">
      <c r="A36" s="55">
        <f t="shared" ca="1" si="0"/>
        <v>25</v>
      </c>
      <c r="B36" s="55"/>
      <c r="C36" s="56" t="s">
        <v>276</v>
      </c>
      <c r="D36" s="58" t="s">
        <v>246</v>
      </c>
      <c r="E36" s="10" t="s">
        <v>243</v>
      </c>
      <c r="F36" s="10"/>
      <c r="G36" s="10" t="s">
        <v>241</v>
      </c>
      <c r="H36" s="8"/>
    </row>
    <row r="37" spans="1:8" ht="30" x14ac:dyDescent="0.25">
      <c r="A37" s="55" t="str">
        <f t="shared" ca="1" si="0"/>
        <v/>
      </c>
      <c r="B37" s="55" t="s">
        <v>277</v>
      </c>
      <c r="C37" s="56" t="s">
        <v>278</v>
      </c>
      <c r="D37" s="55" t="s">
        <v>279</v>
      </c>
      <c r="E37" s="10">
        <v>0</v>
      </c>
      <c r="F37" s="9"/>
      <c r="G37" s="10">
        <v>0</v>
      </c>
      <c r="H37" s="8"/>
    </row>
    <row r="38" spans="1:8" ht="45" x14ac:dyDescent="0.25">
      <c r="A38" s="55">
        <f ca="1">IF(OFFSET(A38,-1,0)="NO.",1,IF(OFFSET(A38,0,1)&lt;&gt;"","",IF(AND(OFFSET(A38,-1,1)&lt;&gt;"",OFFSET(A38,-2,1)&lt;&gt;""),OFFSET(A38,-3,0)+1,IF(OFFSET(A38,-1,1)&lt;&gt;"",OFFSET(A38,-2,0)+1,OFFSET(A38,-1,0)+1))))</f>
        <v>26</v>
      </c>
      <c r="B38" s="55"/>
      <c r="C38" s="56" t="s">
        <v>280</v>
      </c>
      <c r="D38" s="55" t="s">
        <v>16</v>
      </c>
      <c r="E38" s="10" t="s">
        <v>241</v>
      </c>
      <c r="F38" s="9"/>
      <c r="G38" s="10" t="s">
        <v>243</v>
      </c>
      <c r="H38" s="11"/>
    </row>
    <row r="39" spans="1:8" x14ac:dyDescent="0.25">
      <c r="A39" s="55">
        <f t="shared" ca="1" si="0"/>
        <v>27</v>
      </c>
      <c r="B39" s="55"/>
      <c r="C39" s="78" t="s">
        <v>382</v>
      </c>
      <c r="D39" s="58" t="s">
        <v>16</v>
      </c>
      <c r="E39" s="10" t="s">
        <v>241</v>
      </c>
      <c r="F39" s="9"/>
      <c r="G39" s="10" t="s">
        <v>243</v>
      </c>
      <c r="H39" s="11"/>
    </row>
    <row r="40" spans="1:8" x14ac:dyDescent="0.25">
      <c r="A40" s="55">
        <f ca="1">IF(OFFSET(A40,-1,0)="NO.",1,IF(OFFSET(A40,0,1)&lt;&gt;"","",IF(AND(OFFSET(A40,-1,1)&lt;&gt;"",OFFSET(A40,-2,1)&lt;&gt;""),OFFSET(A40,-3,0)+1,IF(OFFSET(A40,-1,1)&lt;&gt;"",OFFSET(A40,-2,0)+1,OFFSET(A40,-1,0)+1))))</f>
        <v>28</v>
      </c>
      <c r="B40" s="55"/>
      <c r="C40" s="60" t="s">
        <v>282</v>
      </c>
      <c r="D40" s="65" t="s">
        <v>16</v>
      </c>
      <c r="E40" s="10" t="s">
        <v>241</v>
      </c>
      <c r="F40" s="9"/>
      <c r="G40" s="10" t="s">
        <v>243</v>
      </c>
      <c r="H40" s="11"/>
    </row>
    <row r="41" spans="1:8" s="50" customFormat="1" x14ac:dyDescent="0.25">
      <c r="A41" s="61">
        <f ca="1">IF(OFFSET(A41,-1,0)="NO.",1,IF(OFFSET(A41,0,1)&lt;&gt;"","",IF(AND(OFFSET(A41,-1,1)&lt;&gt;"",OFFSET(A41,-2,1)&lt;&gt;""),OFFSET(A41,-3,0)+1,IF(OFFSET(A41,-1,1)&lt;&gt;"",OFFSET(A41,-2,0)+1,OFFSET(A41,-1,0)+1))))</f>
        <v>29</v>
      </c>
      <c r="B41" s="61"/>
      <c r="C41" s="62" t="s">
        <v>283</v>
      </c>
      <c r="D41" s="63" t="s">
        <v>270</v>
      </c>
      <c r="E41" s="37" t="s">
        <v>243</v>
      </c>
      <c r="F41" s="37"/>
      <c r="G41" s="37" t="s">
        <v>241</v>
      </c>
      <c r="H41" s="70"/>
    </row>
    <row r="42" spans="1:8" s="50" customFormat="1" ht="30" x14ac:dyDescent="0.25">
      <c r="A42" s="61">
        <f ca="1">IF(OFFSET(A42,-1,0)="NO.",1,IF(OFFSET(A42,0,1)&lt;&gt;"","",IF(AND(OFFSET(A42,-1,1)&lt;&gt;"",OFFSET(A42,-2,1)&lt;&gt;""),OFFSET(A42,-3,0)+1,IF(OFFSET(A42,-1,1)&lt;&gt;"",OFFSET(A42,-2,0)+1,OFFSET(A42,-1,0)+1))))</f>
        <v>30</v>
      </c>
      <c r="B42" s="61"/>
      <c r="C42" s="62" t="s">
        <v>284</v>
      </c>
      <c r="D42" s="63" t="s">
        <v>270</v>
      </c>
      <c r="E42" s="37" t="s">
        <v>243</v>
      </c>
      <c r="F42" s="37"/>
      <c r="G42" s="37" t="s">
        <v>241</v>
      </c>
      <c r="H42" s="70"/>
    </row>
    <row r="43" spans="1:8" x14ac:dyDescent="0.25">
      <c r="A43" s="55" t="str">
        <f t="shared" ca="1" si="0"/>
        <v/>
      </c>
      <c r="B43" s="55" t="s">
        <v>285</v>
      </c>
      <c r="C43" s="56" t="s">
        <v>286</v>
      </c>
      <c r="D43" s="55"/>
      <c r="E43" s="10"/>
      <c r="F43" s="10"/>
      <c r="G43" s="10"/>
      <c r="H43" s="11"/>
    </row>
    <row r="44" spans="1:8" x14ac:dyDescent="0.25">
      <c r="A44" s="55">
        <f t="shared" ca="1" si="0"/>
        <v>31</v>
      </c>
      <c r="B44" s="55"/>
      <c r="C44" s="56" t="s">
        <v>287</v>
      </c>
      <c r="D44" s="55" t="s">
        <v>16</v>
      </c>
      <c r="E44" s="10" t="s">
        <v>243</v>
      </c>
      <c r="F44" s="10"/>
      <c r="G44" s="10" t="s">
        <v>241</v>
      </c>
      <c r="H44" s="8"/>
    </row>
    <row r="45" spans="1:8" x14ac:dyDescent="0.25">
      <c r="A45" s="55">
        <f t="shared" ca="1" si="0"/>
        <v>32</v>
      </c>
      <c r="B45" s="55"/>
      <c r="C45" s="56" t="s">
        <v>288</v>
      </c>
      <c r="D45" s="55" t="s">
        <v>16</v>
      </c>
      <c r="E45" s="10" t="s">
        <v>243</v>
      </c>
      <c r="F45" s="10"/>
      <c r="G45" s="10" t="s">
        <v>241</v>
      </c>
      <c r="H45" s="8"/>
    </row>
    <row r="46" spans="1:8" ht="30" x14ac:dyDescent="0.25">
      <c r="A46" s="55" t="str">
        <f t="shared" ca="1" si="0"/>
        <v/>
      </c>
      <c r="B46" s="55" t="s">
        <v>289</v>
      </c>
      <c r="C46" s="56" t="s">
        <v>290</v>
      </c>
      <c r="D46" s="55" t="s">
        <v>291</v>
      </c>
      <c r="E46" s="10">
        <v>0</v>
      </c>
      <c r="F46" s="9"/>
      <c r="G46" s="10">
        <v>0</v>
      </c>
      <c r="H46" s="8"/>
    </row>
    <row r="47" spans="1:8" ht="30" x14ac:dyDescent="0.25">
      <c r="A47" s="55">
        <f t="shared" ca="1" si="0"/>
        <v>33</v>
      </c>
      <c r="B47" s="55"/>
      <c r="C47" s="56" t="s">
        <v>292</v>
      </c>
      <c r="D47" s="55" t="s">
        <v>16</v>
      </c>
      <c r="E47" s="10" t="s">
        <v>241</v>
      </c>
      <c r="F47" s="9"/>
      <c r="G47" s="10" t="s">
        <v>243</v>
      </c>
      <c r="H47" s="11"/>
    </row>
    <row r="48" spans="1:8" s="50" customFormat="1" x14ac:dyDescent="0.25">
      <c r="A48" s="61">
        <f ca="1">IF(OFFSET(A48,-1,0)="NO.",1,IF(OFFSET(A48,0,1)&lt;&gt;"","",IF(AND(OFFSET(A48,-1,1)&lt;&gt;"",OFFSET(A48,-2,1)&lt;&gt;""),OFFSET(A48,-3,0)+1,IF(OFFSET(A48,-1,1)&lt;&gt;"",OFFSET(A48,-2,0)+1,OFFSET(A48,-1,0)+1))))</f>
        <v>34</v>
      </c>
      <c r="B48" s="61"/>
      <c r="C48" s="64" t="s">
        <v>293</v>
      </c>
      <c r="D48" s="65" t="s">
        <v>270</v>
      </c>
      <c r="E48" s="37" t="s">
        <v>243</v>
      </c>
      <c r="F48" s="37"/>
      <c r="G48" s="37" t="s">
        <v>241</v>
      </c>
      <c r="H48" s="70"/>
    </row>
    <row r="49" spans="1:8" ht="30" x14ac:dyDescent="0.25">
      <c r="A49" s="55" t="str">
        <f t="shared" ca="1" si="0"/>
        <v/>
      </c>
      <c r="B49" s="55" t="s">
        <v>294</v>
      </c>
      <c r="C49" s="56" t="s">
        <v>295</v>
      </c>
      <c r="D49" s="55" t="s">
        <v>291</v>
      </c>
      <c r="E49" s="10"/>
      <c r="F49" s="10"/>
      <c r="G49" s="10"/>
      <c r="H49" s="11"/>
    </row>
    <row r="50" spans="1:8" x14ac:dyDescent="0.25">
      <c r="A50" s="55">
        <f ca="1">IF(OFFSET(A50,-1,0)="NO.",1,IF(OFFSET(A50,0,1)&lt;&gt;"","",IF(AND(OFFSET(A50,-1,1)&lt;&gt;"",OFFSET(A50,-2,1)&lt;&gt;""),OFFSET(A50,-3,0)+1,IF(OFFSET(A50,-1,1)&lt;&gt;"",OFFSET(A50,-2,0)+1,OFFSET(A50,-1,0)+1))))</f>
        <v>35</v>
      </c>
      <c r="B50" s="55"/>
      <c r="C50" s="56" t="s">
        <v>296</v>
      </c>
      <c r="D50" s="55" t="s">
        <v>246</v>
      </c>
      <c r="E50" s="10" t="s">
        <v>243</v>
      </c>
      <c r="F50" s="10"/>
      <c r="G50" s="10" t="s">
        <v>241</v>
      </c>
      <c r="H50" s="8"/>
    </row>
    <row r="51" spans="1:8" ht="30" x14ac:dyDescent="0.25">
      <c r="A51" s="55">
        <f ca="1">IF(OFFSET(A51,-1,0)="NO.",1,IF(OFFSET(A51,0,1)&lt;&gt;"","",IF(AND(OFFSET(A51,-1,1)&lt;&gt;"",OFFSET(A51,-2,1)&lt;&gt;""),OFFSET(A51,-3,0)+1,IF(OFFSET(A51,-1,1)&lt;&gt;"",OFFSET(A51,-2,0)+1,OFFSET(A51,-1,0)+1))))</f>
        <v>36</v>
      </c>
      <c r="B51" s="55"/>
      <c r="C51" s="56" t="s">
        <v>297</v>
      </c>
      <c r="D51" s="58" t="s">
        <v>16</v>
      </c>
      <c r="E51" s="10" t="s">
        <v>241</v>
      </c>
      <c r="F51" s="69"/>
      <c r="G51" s="10" t="s">
        <v>241</v>
      </c>
      <c r="H51" s="8"/>
    </row>
    <row r="52" spans="1:8" ht="45" x14ac:dyDescent="0.25">
      <c r="A52" s="55">
        <f ca="1">IF(OFFSET(A52,-1,0)="NO.",1,IF(OFFSET(A52,0,1)&lt;&gt;"","",IF(AND(OFFSET(A52,-1,1)&lt;&gt;"",OFFSET(A52,-2,1)&lt;&gt;""),OFFSET(A52,-3,0)+1,IF(OFFSET(A52,-1,1)&lt;&gt;"",OFFSET(A52,-2,0)+1,OFFSET(A52,-1,0)+1))))</f>
        <v>37</v>
      </c>
      <c r="B52" s="55"/>
      <c r="C52" s="56" t="s">
        <v>298</v>
      </c>
      <c r="D52" s="58" t="s">
        <v>16</v>
      </c>
      <c r="E52" s="10" t="s">
        <v>241</v>
      </c>
      <c r="F52" s="9"/>
      <c r="G52" s="10" t="s">
        <v>243</v>
      </c>
      <c r="H52" s="11"/>
    </row>
    <row r="53" spans="1:8" s="50" customFormat="1" ht="30" x14ac:dyDescent="0.25">
      <c r="A53" s="55">
        <f t="shared" ref="A53" ca="1" si="1">IF(OFFSET(A53,-1,0)="NO.",1,IF(OFFSET(A53,0,1)&lt;&gt;"","",IF(AND(OFFSET(A53,-1,1)&lt;&gt;"",OFFSET(A53,-2,1)&lt;&gt;""),OFFSET(A53,-3,0)+1,IF(OFFSET(A53,-1,1)&lt;&gt;"",OFFSET(A53,-2,0)+1,OFFSET(A53,-1,0)+1))))</f>
        <v>38</v>
      </c>
      <c r="B53" s="55"/>
      <c r="C53" s="66" t="s">
        <v>299</v>
      </c>
      <c r="D53" s="58" t="s">
        <v>16</v>
      </c>
      <c r="E53" s="10" t="s">
        <v>241</v>
      </c>
      <c r="F53" s="9"/>
      <c r="G53" s="10" t="s">
        <v>243</v>
      </c>
      <c r="H53" s="11"/>
    </row>
    <row r="54" spans="1:8" s="50" customFormat="1" x14ac:dyDescent="0.25">
      <c r="A54" s="61">
        <f ca="1">IF(OFFSET(A54,-1,0)="NO.",1,IF(OFFSET(A54,0,1)&lt;&gt;"","",IF(AND(OFFSET(A54,-1,1)&lt;&gt;"",OFFSET(A54,-2,1)&lt;&gt;""),OFFSET(A54,-3,0)+1,IF(OFFSET(A54,-1,1)&lt;&gt;"",OFFSET(A54,-2,0)+1,OFFSET(A54,-1,0)+1))))</f>
        <v>39</v>
      </c>
      <c r="B54" s="61"/>
      <c r="C54" s="62" t="s">
        <v>300</v>
      </c>
      <c r="D54" s="65" t="s">
        <v>270</v>
      </c>
      <c r="E54" s="10" t="s">
        <v>243</v>
      </c>
      <c r="F54" s="10"/>
      <c r="G54" s="10" t="s">
        <v>241</v>
      </c>
      <c r="H54" s="8"/>
    </row>
    <row r="55" spans="1:8" ht="30" x14ac:dyDescent="0.25">
      <c r="A55" s="55" t="str">
        <f t="shared" ca="1" si="0"/>
        <v/>
      </c>
      <c r="B55" s="55" t="s">
        <v>301</v>
      </c>
      <c r="C55" s="56" t="s">
        <v>302</v>
      </c>
      <c r="D55" s="55"/>
      <c r="E55" s="10"/>
      <c r="F55" s="10"/>
      <c r="G55" s="10"/>
      <c r="H55" s="11"/>
    </row>
    <row r="56" spans="1:8" x14ac:dyDescent="0.25">
      <c r="A56" s="55">
        <f t="shared" ca="1" si="0"/>
        <v>40</v>
      </c>
      <c r="B56" s="55"/>
      <c r="C56" s="56" t="s">
        <v>303</v>
      </c>
      <c r="D56" s="58" t="s">
        <v>246</v>
      </c>
      <c r="E56" s="10" t="s">
        <v>243</v>
      </c>
      <c r="F56" s="10"/>
      <c r="G56" s="10" t="s">
        <v>241</v>
      </c>
      <c r="H56" s="8"/>
    </row>
    <row r="57" spans="1:8" x14ac:dyDescent="0.25">
      <c r="A57" s="55">
        <f ca="1">IF(OFFSET(A57,-1,0)="NO.",1,IF(OFFSET(A57,0,1)&lt;&gt;"","",IF(AND(OFFSET(A57,-1,1)&lt;&gt;"",OFFSET(A57,-2,1)&lt;&gt;""),OFFSET(A57,-3,0)+1,IF(OFFSET(A57,-1,1)&lt;&gt;"",OFFSET(A57,-2,0)+1,OFFSET(A57,-1,0)+1))))</f>
        <v>41</v>
      </c>
      <c r="B57" s="55"/>
      <c r="C57" s="56" t="s">
        <v>304</v>
      </c>
      <c r="D57" s="58" t="s">
        <v>246</v>
      </c>
      <c r="E57" s="10" t="s">
        <v>243</v>
      </c>
      <c r="F57" s="10"/>
      <c r="G57" s="10" t="s">
        <v>241</v>
      </c>
      <c r="H57" s="8"/>
    </row>
    <row r="58" spans="1:8" ht="75" x14ac:dyDescent="0.25">
      <c r="A58" s="55">
        <f ca="1">IF(OFFSET(A58,-1,0)="NO.",1,IF(OFFSET(A58,0,1)&lt;&gt;"","",IF(AND(OFFSET(A58,-1,1)&lt;&gt;"",OFFSET(A58,-2,1)&lt;&gt;""),OFFSET(A58,-3,0)+1,IF(OFFSET(A58,-1,1)&lt;&gt;"",OFFSET(A58,-2,0)+1,OFFSET(A58,-1,0)+1))))</f>
        <v>42</v>
      </c>
      <c r="B58" s="55"/>
      <c r="C58" s="14" t="s">
        <v>305</v>
      </c>
      <c r="D58" s="58" t="s">
        <v>16</v>
      </c>
      <c r="E58" s="10" t="s">
        <v>241</v>
      </c>
      <c r="F58" s="9"/>
      <c r="G58" s="10" t="s">
        <v>243</v>
      </c>
      <c r="H58" s="11"/>
    </row>
    <row r="59" spans="1:8" ht="60" x14ac:dyDescent="0.25">
      <c r="A59" s="55" t="str">
        <f t="shared" ca="1" si="0"/>
        <v/>
      </c>
      <c r="B59" s="55" t="s">
        <v>306</v>
      </c>
      <c r="C59" s="56" t="s">
        <v>307</v>
      </c>
      <c r="D59" s="55"/>
      <c r="E59" s="10"/>
      <c r="F59" s="10"/>
      <c r="G59" s="10"/>
      <c r="H59" s="11"/>
    </row>
    <row r="60" spans="1:8" ht="90" x14ac:dyDescent="0.25">
      <c r="A60" s="55">
        <f t="shared" ca="1" si="0"/>
        <v>43</v>
      </c>
      <c r="B60" s="55"/>
      <c r="C60" s="14" t="s">
        <v>308</v>
      </c>
      <c r="D60" s="58" t="s">
        <v>16</v>
      </c>
      <c r="E60" s="10" t="s">
        <v>241</v>
      </c>
      <c r="F60" s="9"/>
      <c r="G60" s="10" t="s">
        <v>243</v>
      </c>
      <c r="H60" s="11"/>
    </row>
    <row r="61" spans="1:8" ht="90" x14ac:dyDescent="0.25">
      <c r="A61" s="55">
        <f t="shared" ca="1" si="0"/>
        <v>44</v>
      </c>
      <c r="B61" s="55"/>
      <c r="C61" s="14" t="s">
        <v>309</v>
      </c>
      <c r="D61" s="58" t="s">
        <v>16</v>
      </c>
      <c r="E61" s="10" t="s">
        <v>241</v>
      </c>
      <c r="F61" s="9"/>
      <c r="G61" s="10" t="s">
        <v>243</v>
      </c>
      <c r="H61" s="11"/>
    </row>
    <row r="62" spans="1:8" ht="60" x14ac:dyDescent="0.25">
      <c r="A62" s="55">
        <f t="shared" ca="1" si="0"/>
        <v>45</v>
      </c>
      <c r="B62" s="55"/>
      <c r="C62" s="14" t="s">
        <v>310</v>
      </c>
      <c r="D62" s="58" t="s">
        <v>16</v>
      </c>
      <c r="E62" s="10" t="s">
        <v>241</v>
      </c>
      <c r="F62" s="9"/>
      <c r="G62" s="10" t="s">
        <v>243</v>
      </c>
      <c r="H62" s="11"/>
    </row>
    <row r="63" spans="1:8" ht="75" x14ac:dyDescent="0.25">
      <c r="A63" s="55">
        <f ca="1">IF(OFFSET(A63,-1,0)="NO.",1,IF(OFFSET(A63,0,1)&lt;&gt;"","",IF(AND(OFFSET(A63,-1,1)&lt;&gt;"",OFFSET(A63,-2,1)&lt;&gt;""),OFFSET(A63,-3,0)+1,IF(OFFSET(A63,-1,1)&lt;&gt;"",OFFSET(A63,-2,0)+1,OFFSET(A63,-1,0)+1))))</f>
        <v>46</v>
      </c>
      <c r="B63" s="55"/>
      <c r="C63" s="14" t="s">
        <v>311</v>
      </c>
      <c r="D63" s="58" t="s">
        <v>16</v>
      </c>
      <c r="E63" s="10" t="s">
        <v>241</v>
      </c>
      <c r="F63" s="9"/>
      <c r="G63" s="10" t="s">
        <v>243</v>
      </c>
      <c r="H63" s="11"/>
    </row>
    <row r="64" spans="1:8" ht="195" x14ac:dyDescent="0.25">
      <c r="A64" s="55">
        <f t="shared" ref="A64:A70" ca="1" si="2">IF(OFFSET(A64,-1,0)="NO.",1,IF(OFFSET(A64,0,1)&lt;&gt;"","",IF(AND(OFFSET(A64,-1,1)&lt;&gt;"",OFFSET(A64,-2,1)&lt;&gt;""),OFFSET(A64,-3,0)+1,IF(OFFSET(A64,-1,1)&lt;&gt;"",OFFSET(A64,-2,0)+1,OFFSET(A64,-1,0)+1))))</f>
        <v>47</v>
      </c>
      <c r="B64" s="55"/>
      <c r="C64" s="15" t="s">
        <v>312</v>
      </c>
      <c r="D64" s="58" t="s">
        <v>16</v>
      </c>
      <c r="E64" s="10" t="s">
        <v>241</v>
      </c>
      <c r="F64" s="9"/>
      <c r="G64" s="10" t="s">
        <v>243</v>
      </c>
      <c r="H64" s="11"/>
    </row>
    <row r="65" spans="1:8" ht="30" x14ac:dyDescent="0.25">
      <c r="A65" s="55">
        <f t="shared" ca="1" si="2"/>
        <v>48</v>
      </c>
      <c r="B65" s="55"/>
      <c r="C65" s="56" t="s">
        <v>313</v>
      </c>
      <c r="D65" s="58" t="s">
        <v>16</v>
      </c>
      <c r="E65" s="10" t="s">
        <v>241</v>
      </c>
      <c r="F65" s="9"/>
      <c r="G65" s="10" t="s">
        <v>241</v>
      </c>
      <c r="H65" s="8"/>
    </row>
    <row r="66" spans="1:8" ht="45" x14ac:dyDescent="0.25">
      <c r="A66" s="55">
        <f t="shared" ca="1" si="2"/>
        <v>49</v>
      </c>
      <c r="B66" s="55"/>
      <c r="C66" s="56" t="s">
        <v>314</v>
      </c>
      <c r="D66" s="58" t="s">
        <v>16</v>
      </c>
      <c r="E66" s="10" t="s">
        <v>241</v>
      </c>
      <c r="F66" s="9"/>
      <c r="G66" s="10" t="s">
        <v>241</v>
      </c>
      <c r="H66" s="8"/>
    </row>
    <row r="67" spans="1:8" ht="45" x14ac:dyDescent="0.25">
      <c r="A67" s="55">
        <f t="shared" ca="1" si="2"/>
        <v>50</v>
      </c>
      <c r="B67" s="55"/>
      <c r="C67" s="56" t="s">
        <v>315</v>
      </c>
      <c r="D67" s="58" t="s">
        <v>16</v>
      </c>
      <c r="E67" s="10" t="s">
        <v>241</v>
      </c>
      <c r="F67" s="9"/>
      <c r="G67" s="10" t="s">
        <v>241</v>
      </c>
      <c r="H67" s="8"/>
    </row>
    <row r="68" spans="1:8" ht="30" x14ac:dyDescent="0.25">
      <c r="A68" s="55">
        <f t="shared" ca="1" si="2"/>
        <v>51</v>
      </c>
      <c r="B68" s="55"/>
      <c r="C68" s="56" t="s">
        <v>316</v>
      </c>
      <c r="D68" s="58" t="s">
        <v>16</v>
      </c>
      <c r="E68" s="10" t="s">
        <v>241</v>
      </c>
      <c r="F68" s="9"/>
      <c r="G68" s="10" t="s">
        <v>243</v>
      </c>
      <c r="H68" s="11"/>
    </row>
    <row r="69" spans="1:8" ht="45" x14ac:dyDescent="0.25">
      <c r="A69" s="55">
        <f t="shared" ca="1" si="2"/>
        <v>52</v>
      </c>
      <c r="B69" s="55"/>
      <c r="C69" s="56" t="s">
        <v>317</v>
      </c>
      <c r="D69" s="58" t="s">
        <v>16</v>
      </c>
      <c r="E69" s="10" t="s">
        <v>241</v>
      </c>
      <c r="F69" s="9"/>
      <c r="G69" s="10" t="s">
        <v>243</v>
      </c>
      <c r="H69" s="11"/>
    </row>
    <row r="70" spans="1:8" x14ac:dyDescent="0.25">
      <c r="A70" s="55">
        <f t="shared" ca="1" si="2"/>
        <v>53</v>
      </c>
      <c r="B70" s="55"/>
      <c r="C70" s="56" t="s">
        <v>318</v>
      </c>
      <c r="D70" s="58" t="s">
        <v>16</v>
      </c>
      <c r="E70" s="10" t="s">
        <v>243</v>
      </c>
      <c r="F70" s="16"/>
      <c r="G70" s="10" t="s">
        <v>241</v>
      </c>
      <c r="H70" s="8"/>
    </row>
    <row r="71" spans="1:8" ht="30" x14ac:dyDescent="0.25">
      <c r="A71" s="55" t="str">
        <f t="shared" ca="1" si="0"/>
        <v/>
      </c>
      <c r="B71" s="55" t="s">
        <v>319</v>
      </c>
      <c r="C71" s="56" t="s">
        <v>320</v>
      </c>
      <c r="D71" s="55"/>
      <c r="E71" s="10"/>
      <c r="F71" s="10"/>
      <c r="G71" s="10"/>
      <c r="H71" s="11"/>
    </row>
    <row r="72" spans="1:8" ht="45" x14ac:dyDescent="0.25">
      <c r="A72" s="55">
        <f t="shared" ref="A72:A80" ca="1" si="3">IF(OFFSET(A72,-1,0)="NO.",1,IF(OFFSET(A72,0,1)&lt;&gt;"","",IF(AND(OFFSET(A72,-1,1)&lt;&gt;"",OFFSET(A72,-2,1)&lt;&gt;""),OFFSET(A72,-3,0)+1,IF(OFFSET(A72,-1,1)&lt;&gt;"",OFFSET(A72,-2,0)+1,OFFSET(A72,-1,0)+1))))</f>
        <v>54</v>
      </c>
      <c r="B72" s="55"/>
      <c r="C72" s="56" t="s">
        <v>321</v>
      </c>
      <c r="D72" s="55" t="s">
        <v>246</v>
      </c>
      <c r="E72" s="10" t="s">
        <v>241</v>
      </c>
      <c r="F72" s="9"/>
      <c r="G72" s="10" t="s">
        <v>241</v>
      </c>
      <c r="H72" s="8"/>
    </row>
    <row r="73" spans="1:8" ht="45" x14ac:dyDescent="0.25">
      <c r="A73" s="55">
        <f t="shared" ca="1" si="3"/>
        <v>55</v>
      </c>
      <c r="B73" s="55"/>
      <c r="C73" s="56" t="s">
        <v>322</v>
      </c>
      <c r="D73" s="55" t="s">
        <v>246</v>
      </c>
      <c r="E73" s="10" t="s">
        <v>241</v>
      </c>
      <c r="F73" s="9"/>
      <c r="G73" s="10" t="s">
        <v>241</v>
      </c>
      <c r="H73" s="8"/>
    </row>
    <row r="74" spans="1:8" ht="60" x14ac:dyDescent="0.25">
      <c r="A74" s="55">
        <f t="shared" ca="1" si="3"/>
        <v>56</v>
      </c>
      <c r="B74" s="55"/>
      <c r="C74" s="56" t="s">
        <v>323</v>
      </c>
      <c r="D74" s="55" t="s">
        <v>246</v>
      </c>
      <c r="E74" s="10" t="s">
        <v>241</v>
      </c>
      <c r="F74" s="9"/>
      <c r="G74" s="10" t="s">
        <v>241</v>
      </c>
      <c r="H74" s="8"/>
    </row>
    <row r="75" spans="1:8" ht="45" x14ac:dyDescent="0.25">
      <c r="A75" s="55">
        <f t="shared" ca="1" si="3"/>
        <v>57</v>
      </c>
      <c r="B75" s="55"/>
      <c r="C75" s="56" t="s">
        <v>324</v>
      </c>
      <c r="D75" s="55" t="s">
        <v>246</v>
      </c>
      <c r="E75" s="10" t="s">
        <v>241</v>
      </c>
      <c r="F75" s="9"/>
      <c r="G75" s="10" t="s">
        <v>241</v>
      </c>
      <c r="H75" s="8"/>
    </row>
    <row r="76" spans="1:8" ht="45" x14ac:dyDescent="0.25">
      <c r="A76" s="67">
        <f t="shared" ca="1" si="3"/>
        <v>58</v>
      </c>
      <c r="B76" s="55"/>
      <c r="C76" s="56" t="s">
        <v>325</v>
      </c>
      <c r="D76" s="55" t="s">
        <v>246</v>
      </c>
      <c r="E76" s="10" t="s">
        <v>241</v>
      </c>
      <c r="F76" s="9"/>
      <c r="G76" s="10" t="s">
        <v>241</v>
      </c>
      <c r="H76" s="8"/>
    </row>
    <row r="77" spans="1:8" ht="45" x14ac:dyDescent="0.25">
      <c r="A77" s="67">
        <f t="shared" ca="1" si="3"/>
        <v>59</v>
      </c>
      <c r="B77" s="55"/>
      <c r="C77" s="56" t="s">
        <v>326</v>
      </c>
      <c r="D77" s="55" t="s">
        <v>246</v>
      </c>
      <c r="E77" s="10" t="s">
        <v>241</v>
      </c>
      <c r="F77" s="9"/>
      <c r="G77" s="10" t="s">
        <v>241</v>
      </c>
      <c r="H77" s="8"/>
    </row>
    <row r="78" spans="1:8" ht="30" x14ac:dyDescent="0.25">
      <c r="A78" s="67">
        <f t="shared" ca="1" si="3"/>
        <v>60</v>
      </c>
      <c r="B78" s="55"/>
      <c r="C78" s="56" t="s">
        <v>327</v>
      </c>
      <c r="D78" s="55" t="s">
        <v>246</v>
      </c>
      <c r="E78" s="10" t="s">
        <v>241</v>
      </c>
      <c r="F78" s="9"/>
      <c r="G78" s="10" t="s">
        <v>243</v>
      </c>
      <c r="H78" s="11"/>
    </row>
    <row r="79" spans="1:8" ht="45" x14ac:dyDescent="0.25">
      <c r="A79" s="67">
        <f t="shared" ca="1" si="3"/>
        <v>61</v>
      </c>
      <c r="B79" s="55"/>
      <c r="C79" s="56" t="s">
        <v>328</v>
      </c>
      <c r="D79" s="55" t="s">
        <v>16</v>
      </c>
      <c r="E79" s="10" t="s">
        <v>241</v>
      </c>
      <c r="F79" s="9"/>
      <c r="G79" s="10" t="s">
        <v>241</v>
      </c>
      <c r="H79" s="8"/>
    </row>
    <row r="80" spans="1:8" ht="45" x14ac:dyDescent="0.25">
      <c r="A80" s="67">
        <f t="shared" ca="1" si="3"/>
        <v>62</v>
      </c>
      <c r="B80" s="55"/>
      <c r="C80" s="56" t="s">
        <v>329</v>
      </c>
      <c r="D80" s="55" t="s">
        <v>16</v>
      </c>
      <c r="E80" s="10" t="s">
        <v>241</v>
      </c>
      <c r="F80" s="9"/>
      <c r="G80" s="10" t="s">
        <v>241</v>
      </c>
      <c r="H80" s="8"/>
    </row>
    <row r="81" spans="1:8" ht="120" x14ac:dyDescent="0.25">
      <c r="A81" s="67" t="s">
        <v>330</v>
      </c>
      <c r="B81" s="67" t="s">
        <v>330</v>
      </c>
      <c r="C81" s="60" t="s">
        <v>331</v>
      </c>
      <c r="D81" s="67" t="s">
        <v>332</v>
      </c>
      <c r="E81" s="67"/>
      <c r="F81" s="10"/>
      <c r="G81" s="67"/>
      <c r="H81" s="11"/>
    </row>
    <row r="82" spans="1:8" x14ac:dyDescent="0.25">
      <c r="A82" s="67" t="s">
        <v>333</v>
      </c>
      <c r="B82" s="67" t="s">
        <v>334</v>
      </c>
      <c r="C82" s="60" t="s">
        <v>335</v>
      </c>
      <c r="D82" s="67"/>
      <c r="E82" s="67"/>
      <c r="F82" s="10"/>
      <c r="G82" s="67"/>
      <c r="H82" s="11"/>
    </row>
    <row r="83" spans="1:8" ht="30" x14ac:dyDescent="0.25">
      <c r="A83" s="67" t="s">
        <v>336</v>
      </c>
      <c r="B83" s="67"/>
      <c r="C83" s="60" t="s">
        <v>337</v>
      </c>
      <c r="D83" s="67" t="s">
        <v>270</v>
      </c>
      <c r="E83" s="67" t="s">
        <v>241</v>
      </c>
      <c r="F83" s="9"/>
      <c r="G83" s="67" t="s">
        <v>241</v>
      </c>
      <c r="H83" s="8"/>
    </row>
    <row r="84" spans="1:8" ht="60" x14ac:dyDescent="0.25">
      <c r="A84" s="67" t="s">
        <v>338</v>
      </c>
      <c r="B84" s="67"/>
      <c r="C84" s="60" t="s">
        <v>339</v>
      </c>
      <c r="D84" s="67" t="s">
        <v>270</v>
      </c>
      <c r="E84" s="67" t="s">
        <v>241</v>
      </c>
      <c r="F84" s="9"/>
      <c r="G84" s="67" t="s">
        <v>241</v>
      </c>
      <c r="H84" s="8"/>
    </row>
    <row r="85" spans="1:8" ht="45" x14ac:dyDescent="0.25">
      <c r="A85" s="67" t="s">
        <v>340</v>
      </c>
      <c r="B85" s="67"/>
      <c r="C85" s="60" t="s">
        <v>341</v>
      </c>
      <c r="D85" s="67" t="s">
        <v>270</v>
      </c>
      <c r="E85" s="67" t="s">
        <v>241</v>
      </c>
      <c r="F85" s="9"/>
      <c r="G85" s="67" t="s">
        <v>241</v>
      </c>
      <c r="H85" s="8"/>
    </row>
    <row r="86" spans="1:8" ht="30" x14ac:dyDescent="0.25">
      <c r="A86" s="67" t="s">
        <v>342</v>
      </c>
      <c r="B86" s="67"/>
      <c r="C86" s="60" t="s">
        <v>343</v>
      </c>
      <c r="D86" s="67" t="s">
        <v>270</v>
      </c>
      <c r="E86" s="67" t="s">
        <v>241</v>
      </c>
      <c r="F86" s="9"/>
      <c r="G86" s="67" t="s">
        <v>241</v>
      </c>
      <c r="H86" s="8"/>
    </row>
    <row r="87" spans="1:8" ht="75" x14ac:dyDescent="0.25">
      <c r="A87" s="67" t="s">
        <v>344</v>
      </c>
      <c r="B87" s="67"/>
      <c r="C87" s="60" t="s">
        <v>345</v>
      </c>
      <c r="D87" s="67" t="s">
        <v>270</v>
      </c>
      <c r="E87" s="67" t="s">
        <v>241</v>
      </c>
      <c r="F87" s="9"/>
      <c r="G87" s="67" t="s">
        <v>241</v>
      </c>
      <c r="H87" s="8"/>
    </row>
    <row r="88" spans="1:8" ht="60" x14ac:dyDescent="0.25">
      <c r="A88" s="67" t="s">
        <v>346</v>
      </c>
      <c r="B88" s="67"/>
      <c r="C88" s="60" t="s">
        <v>347</v>
      </c>
      <c r="D88" s="67" t="s">
        <v>270</v>
      </c>
      <c r="E88" s="67" t="s">
        <v>241</v>
      </c>
      <c r="F88" s="9"/>
      <c r="G88" s="67" t="s">
        <v>241</v>
      </c>
      <c r="H88" s="8"/>
    </row>
    <row r="89" spans="1:8" ht="60" x14ac:dyDescent="0.25">
      <c r="A89" s="67" t="s">
        <v>348</v>
      </c>
      <c r="B89" s="67"/>
      <c r="C89" s="60" t="s">
        <v>349</v>
      </c>
      <c r="D89" s="67" t="s">
        <v>270</v>
      </c>
      <c r="E89" s="67" t="s">
        <v>241</v>
      </c>
      <c r="F89" s="9"/>
      <c r="G89" s="67" t="s">
        <v>241</v>
      </c>
      <c r="H89" s="8"/>
    </row>
    <row r="90" spans="1:8" ht="60" x14ac:dyDescent="0.25">
      <c r="A90" s="67" t="s">
        <v>350</v>
      </c>
      <c r="B90" s="67"/>
      <c r="C90" s="60" t="s">
        <v>351</v>
      </c>
      <c r="D90" s="67" t="s">
        <v>270</v>
      </c>
      <c r="E90" s="67" t="s">
        <v>241</v>
      </c>
      <c r="F90" s="9"/>
      <c r="G90" s="67" t="s">
        <v>241</v>
      </c>
      <c r="H90" s="8"/>
    </row>
    <row r="91" spans="1:8" ht="60" x14ac:dyDescent="0.25">
      <c r="A91" s="67" t="s">
        <v>352</v>
      </c>
      <c r="B91" s="67"/>
      <c r="C91" s="60" t="s">
        <v>353</v>
      </c>
      <c r="D91" s="67" t="s">
        <v>270</v>
      </c>
      <c r="E91" s="67" t="s">
        <v>241</v>
      </c>
      <c r="F91" s="9"/>
      <c r="G91" s="67" t="s">
        <v>241</v>
      </c>
      <c r="H91" s="8"/>
    </row>
    <row r="92" spans="1:8" ht="45" x14ac:dyDescent="0.25">
      <c r="A92" s="67" t="s">
        <v>354</v>
      </c>
      <c r="B92" s="67"/>
      <c r="C92" s="60" t="s">
        <v>355</v>
      </c>
      <c r="D92" s="67" t="s">
        <v>270</v>
      </c>
      <c r="E92" s="67" t="s">
        <v>241</v>
      </c>
      <c r="F92" s="9"/>
      <c r="G92" s="67" t="s">
        <v>241</v>
      </c>
      <c r="H92" s="8"/>
    </row>
    <row r="93" spans="1:8" x14ac:dyDescent="0.25">
      <c r="A93" s="67" t="s">
        <v>333</v>
      </c>
      <c r="B93" s="67" t="s">
        <v>334</v>
      </c>
      <c r="C93" s="60" t="s">
        <v>356</v>
      </c>
      <c r="D93" s="67"/>
      <c r="E93" s="67"/>
      <c r="F93" s="10"/>
      <c r="G93" s="67"/>
      <c r="H93" s="11"/>
    </row>
    <row r="94" spans="1:8" ht="45" x14ac:dyDescent="0.25">
      <c r="A94" s="67" t="s">
        <v>357</v>
      </c>
      <c r="B94" s="67"/>
      <c r="C94" s="60" t="s">
        <v>358</v>
      </c>
      <c r="D94" s="67" t="s">
        <v>270</v>
      </c>
      <c r="E94" s="67" t="s">
        <v>241</v>
      </c>
      <c r="F94" s="9"/>
      <c r="G94" s="67" t="s">
        <v>241</v>
      </c>
      <c r="H94" s="8"/>
    </row>
    <row r="95" spans="1:8" ht="45" x14ac:dyDescent="0.25">
      <c r="A95" s="67" t="s">
        <v>359</v>
      </c>
      <c r="B95" s="67"/>
      <c r="C95" s="60" t="s">
        <v>360</v>
      </c>
      <c r="D95" s="67" t="s">
        <v>270</v>
      </c>
      <c r="E95" s="67" t="s">
        <v>241</v>
      </c>
      <c r="F95" s="9"/>
      <c r="G95" s="67" t="s">
        <v>241</v>
      </c>
      <c r="H95" s="8"/>
    </row>
    <row r="96" spans="1:8" ht="45" x14ac:dyDescent="0.25">
      <c r="A96" s="67" t="s">
        <v>361</v>
      </c>
      <c r="B96" s="67"/>
      <c r="C96" s="60" t="s">
        <v>362</v>
      </c>
      <c r="D96" s="67" t="s">
        <v>270</v>
      </c>
      <c r="E96" s="67" t="s">
        <v>241</v>
      </c>
      <c r="F96" s="9"/>
      <c r="G96" s="67" t="s">
        <v>241</v>
      </c>
      <c r="H96" s="8"/>
    </row>
    <row r="97" spans="1:8" ht="45" x14ac:dyDescent="0.25">
      <c r="A97" s="67" t="s">
        <v>363</v>
      </c>
      <c r="B97" s="67"/>
      <c r="C97" s="60" t="s">
        <v>364</v>
      </c>
      <c r="D97" s="67" t="s">
        <v>270</v>
      </c>
      <c r="E97" s="67" t="s">
        <v>241</v>
      </c>
      <c r="F97" s="9"/>
      <c r="G97" s="67" t="s">
        <v>241</v>
      </c>
      <c r="H97" s="8"/>
    </row>
    <row r="98" spans="1:8" x14ac:dyDescent="0.25">
      <c r="A98" s="67" t="s">
        <v>365</v>
      </c>
      <c r="B98" s="67"/>
      <c r="C98" s="60" t="s">
        <v>366</v>
      </c>
      <c r="D98" s="67" t="s">
        <v>270</v>
      </c>
      <c r="E98" s="67" t="s">
        <v>241</v>
      </c>
      <c r="F98" s="9"/>
      <c r="G98" s="67" t="s">
        <v>241</v>
      </c>
      <c r="H98" s="8"/>
    </row>
    <row r="99" spans="1:8" ht="75" x14ac:dyDescent="0.25">
      <c r="A99" s="67" t="s">
        <v>367</v>
      </c>
      <c r="B99" s="67"/>
      <c r="C99" s="60" t="s">
        <v>368</v>
      </c>
      <c r="D99" s="67" t="s">
        <v>270</v>
      </c>
      <c r="E99" s="67" t="s">
        <v>241</v>
      </c>
      <c r="F99" s="9"/>
      <c r="G99" s="67" t="s">
        <v>241</v>
      </c>
      <c r="H99" s="8"/>
    </row>
    <row r="100" spans="1:8" ht="75" x14ac:dyDescent="0.25">
      <c r="A100" s="67" t="s">
        <v>369</v>
      </c>
      <c r="B100" s="67"/>
      <c r="C100" s="60" t="s">
        <v>370</v>
      </c>
      <c r="D100" s="67" t="s">
        <v>270</v>
      </c>
      <c r="E100" s="67" t="s">
        <v>241</v>
      </c>
      <c r="F100" s="9"/>
      <c r="G100" s="67" t="s">
        <v>241</v>
      </c>
      <c r="H100" s="8"/>
    </row>
    <row r="101" spans="1:8" ht="60" x14ac:dyDescent="0.25">
      <c r="A101" s="67" t="s">
        <v>371</v>
      </c>
      <c r="B101" s="67"/>
      <c r="C101" s="60" t="s">
        <v>372</v>
      </c>
      <c r="D101" s="67" t="s">
        <v>270</v>
      </c>
      <c r="E101" s="67" t="s">
        <v>241</v>
      </c>
      <c r="F101" s="9"/>
      <c r="G101" s="67" t="s">
        <v>241</v>
      </c>
      <c r="H101" s="8"/>
    </row>
    <row r="102" spans="1:8" ht="45" x14ac:dyDescent="0.25">
      <c r="A102" s="67" t="s">
        <v>373</v>
      </c>
      <c r="B102" s="67"/>
      <c r="C102" s="60" t="s">
        <v>374</v>
      </c>
      <c r="D102" s="67" t="s">
        <v>270</v>
      </c>
      <c r="E102" s="67" t="s">
        <v>241</v>
      </c>
      <c r="F102" s="9"/>
      <c r="G102" s="67" t="s">
        <v>241</v>
      </c>
      <c r="H102" s="8"/>
    </row>
    <row r="103" spans="1:8" x14ac:dyDescent="0.25">
      <c r="A103" s="53"/>
      <c r="B103" s="53"/>
      <c r="C103" s="53"/>
      <c r="D103" s="53"/>
      <c r="E103" s="53"/>
      <c r="F103" s="73"/>
      <c r="G103" s="53"/>
      <c r="H103" s="54"/>
    </row>
  </sheetData>
  <sheetProtection algorithmName="SHA-512" hashValue="qx22jEspRH2RtksiMrR6AN/zjcfM2haX2BQoZ9544lTFhhQHh3bePW+tFWJHYPQMrPPaAmRqGRPmlPi7DylIrA==" saltValue="RyesedlkQ8V//L6pFmv5Tw==" spinCount="100000" sheet="1" objects="1" scenarios="1" formatCells="0" formatRows="0" autoFilter="0"/>
  <mergeCells count="4">
    <mergeCell ref="A2:H2"/>
    <mergeCell ref="A3:B3"/>
    <mergeCell ref="A4:B4"/>
    <mergeCell ref="A1:H1"/>
  </mergeCells>
  <conditionalFormatting sqref="A48:B48 D48:H48">
    <cfRule type="expression" dxfId="1101" priority="4">
      <formula>$B48&lt;&gt;""</formula>
    </cfRule>
  </conditionalFormatting>
  <conditionalFormatting sqref="A7:C14 E7:H14 A15:H22 A23:B23 D23:H23 A24:H26 A27:C27 E27:H27 A28:H29 A30:B30 D30:H30 A31:C31 E31:H31 A32:H37 A38:B40 D38:H40 A70:B70 D70:H70 A71:H102">
    <cfRule type="expression" dxfId="1100" priority="50">
      <formula>$B7&lt;&gt;""</formula>
    </cfRule>
  </conditionalFormatting>
  <conditionalFormatting sqref="A41:H47">
    <cfRule type="expression" dxfId="1099" priority="21">
      <formula>$B41="x2"</formula>
    </cfRule>
    <cfRule type="expression" dxfId="1098" priority="22">
      <formula>$B41&lt;&gt;""</formula>
    </cfRule>
  </conditionalFormatting>
  <conditionalFormatting sqref="A49:H69">
    <cfRule type="expression" dxfId="1097" priority="9">
      <formula>$B49="x2"</formula>
    </cfRule>
    <cfRule type="expression" dxfId="1096" priority="10">
      <formula>$B49&lt;&gt;""</formula>
    </cfRule>
  </conditionalFormatting>
  <conditionalFormatting sqref="C23">
    <cfRule type="expression" dxfId="1095" priority="43">
      <formula>$B23="x2"</formula>
    </cfRule>
    <cfRule type="expression" dxfId="1094" priority="44">
      <formula>$B23&lt;&gt;""</formula>
    </cfRule>
  </conditionalFormatting>
  <conditionalFormatting sqref="C38">
    <cfRule type="expression" dxfId="1093" priority="41">
      <formula>$B38="x2"</formula>
    </cfRule>
    <cfRule type="expression" dxfId="1092" priority="42">
      <formula>$B38&lt;&gt;""</formula>
    </cfRule>
  </conditionalFormatting>
  <conditionalFormatting sqref="C70">
    <cfRule type="expression" dxfId="1091" priority="53">
      <formula>#REF!="x2"</formula>
    </cfRule>
    <cfRule type="expression" dxfId="1090" priority="54">
      <formula>#REF!&lt;&gt;""</formula>
    </cfRule>
  </conditionalFormatting>
  <conditionalFormatting sqref="D7:D14">
    <cfRule type="expression" dxfId="1089" priority="29">
      <formula>$B7="x2"</formula>
    </cfRule>
    <cfRule type="expression" dxfId="1088" priority="30">
      <formula>$B7&lt;&gt;""</formula>
    </cfRule>
  </conditionalFormatting>
  <conditionalFormatting sqref="D27">
    <cfRule type="expression" dxfId="1087" priority="27">
      <formula>$B27="x2"</formula>
    </cfRule>
    <cfRule type="expression" dxfId="1086" priority="28">
      <formula>$B27&lt;&gt;""</formula>
    </cfRule>
  </conditionalFormatting>
  <conditionalFormatting sqref="D31">
    <cfRule type="expression" dxfId="1085" priority="25">
      <formula>$B31="x2"</formula>
    </cfRule>
    <cfRule type="expression" dxfId="1084" priority="26">
      <formula>$B31&lt;&gt;""</formula>
    </cfRule>
  </conditionalFormatting>
  <conditionalFormatting sqref="D48:H48 A48:B48">
    <cfRule type="expression" dxfId="1083" priority="3">
      <formula>$B48="x2"</formula>
    </cfRule>
  </conditionalFormatting>
  <conditionalFormatting sqref="E7:E40 G7:G40 E55:E102 G55:G102">
    <cfRule type="cellIs" dxfId="1082" priority="51" operator="equal">
      <formula>"No"</formula>
    </cfRule>
    <cfRule type="cellIs" dxfId="1081" priority="52" operator="equal">
      <formula>"Yes"</formula>
    </cfRule>
  </conditionalFormatting>
  <conditionalFormatting sqref="E41:E47 G41:G47">
    <cfRule type="cellIs" dxfId="1080" priority="23" operator="equal">
      <formula>"No"</formula>
    </cfRule>
    <cfRule type="cellIs" dxfId="1079" priority="24" operator="equal">
      <formula>"Yes"</formula>
    </cfRule>
  </conditionalFormatting>
  <conditionalFormatting sqref="E48 G48">
    <cfRule type="cellIs" dxfId="1078" priority="5" operator="equal">
      <formula>"No"</formula>
    </cfRule>
    <cfRule type="cellIs" dxfId="1077" priority="6" operator="equal">
      <formula>"Yes"</formula>
    </cfRule>
  </conditionalFormatting>
  <conditionalFormatting sqref="E49:E54 G49:G54">
    <cfRule type="cellIs" dxfId="1076" priority="11" operator="equal">
      <formula>"No"</formula>
    </cfRule>
    <cfRule type="cellIs" dxfId="1075" priority="12" operator="equal">
      <formula>"Yes"</formula>
    </cfRule>
  </conditionalFormatting>
  <conditionalFormatting sqref="E7:H14 A15:H22 D23:H23 A24:H26 E27:H27 A28:H29 D30:H30 E31:H31 A32:H37 D38:H40 D70:H70 A71:H102 A7:C14 A23:B23 A27:C27 A30:B30 A31:C31 A38:B40 A70:B70">
    <cfRule type="expression" dxfId="1074" priority="49">
      <formula>$B7="x2"</formula>
    </cfRule>
  </conditionalFormatting>
  <conditionalFormatting sqref="F7:F102">
    <cfRule type="expression" dxfId="1073" priority="2">
      <formula>$E7="No"</formula>
    </cfRule>
  </conditionalFormatting>
  <conditionalFormatting sqref="H7:H102">
    <cfRule type="expression" dxfId="1072" priority="1">
      <formula>$G7="No"</formula>
    </cfRule>
  </conditionalFormatting>
  <dataValidations count="1">
    <dataValidation type="list" showInputMessage="1" showErrorMessage="1" sqref="E7:G42 F49:F102 G43:G54 E43:F48 E49:E54" xr:uid="{D72101D0-B4B0-4E30-996A-49C11297DF61}">
      <formula1>"Yes, No"</formula1>
    </dataValidation>
  </dataValidations>
  <hyperlinks>
    <hyperlink ref="C60" r:id="rId1" location="d1e32-94-1" display="https://eur-lex.europa.eu/legal-content/EN/TXT/HTML/?uri=CELEX:32017R0745&amp;qid=1622012817907&amp;from=EN - d1e32-94-1" xr:uid="{FF18F488-ECEC-4067-B76B-5AD3AFC78910}"/>
    <hyperlink ref="C61" r:id="rId2" display="https://eur-lex.europa.eu/legal-content/EN/TXT/HTML/?uri=CELEX:31993L0042&amp;qid=1638369660570&amp;from=EN" xr:uid="{CA61E88E-C5B9-46E3-9C1B-EB0ADC6233B6}"/>
    <hyperlink ref="C62" r:id="rId3" display="https://www.ecfr.gov/current/title-21/chapter-I/subchapter-H/part-801" xr:uid="{DC49B7E4-6B02-48DC-B795-ED148EF8EE91}"/>
    <hyperlink ref="C26" r:id="rId4" xr:uid="{7C8C6027-D818-4319-9874-391C2FBF576A}"/>
    <hyperlink ref="C58" r:id="rId5" display="https://www.unicef.org/supply/technical-specifications-packing-packaging-and-labelling" xr:uid="{5E6EA934-C635-4789-8A36-EE1DB465B8EB}"/>
  </hyperlinks>
  <pageMargins left="0.7" right="0.7" top="0.75" bottom="0.75" header="0.3" footer="0.3"/>
  <tableParts count="1">
    <tablePart r:id="rId6"/>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2D3BAB-2718-45F3-9D10-41A4767ED1E9}">
  <dimension ref="A1:H102"/>
  <sheetViews>
    <sheetView showZeros="0" workbookViewId="0">
      <pane ySplit="6" topLeftCell="A7" activePane="bottomLeft" state="frozen"/>
      <selection pane="bottomLeft" activeCell="A7" sqref="A7"/>
    </sheetView>
  </sheetViews>
  <sheetFormatPr defaultColWidth="9.140625" defaultRowHeight="15" x14ac:dyDescent="0.25"/>
  <cols>
    <col min="1" max="1" width="13.140625" style="50" customWidth="1"/>
    <col min="2" max="2" width="8" style="50" hidden="1" customWidth="1"/>
    <col min="3" max="3" width="69.85546875" style="50" customWidth="1"/>
    <col min="4" max="4" width="12" style="50" customWidth="1"/>
    <col min="5" max="5" width="22.42578125" style="50" hidden="1" customWidth="1"/>
    <col min="6" max="6" width="12" style="50" customWidth="1"/>
    <col min="7" max="7" width="13.140625" style="50" hidden="1" customWidth="1"/>
    <col min="8" max="8" width="109.140625" style="50" customWidth="1"/>
    <col min="9" max="9" width="20.85546875" style="50" customWidth="1"/>
    <col min="10" max="16384" width="9.140625" style="50"/>
  </cols>
  <sheetData>
    <row r="1" spans="1:8" ht="46.5" customHeight="1" x14ac:dyDescent="0.25">
      <c r="A1" s="93" t="s">
        <v>226</v>
      </c>
      <c r="B1" s="93"/>
      <c r="C1" s="93"/>
      <c r="D1" s="93"/>
      <c r="E1" s="93"/>
      <c r="F1" s="93"/>
      <c r="G1" s="93"/>
      <c r="H1" s="93"/>
    </row>
    <row r="2" spans="1:8" ht="33.75" x14ac:dyDescent="0.25">
      <c r="A2" s="91" t="s">
        <v>227</v>
      </c>
      <c r="B2" s="91"/>
      <c r="C2" s="91"/>
      <c r="D2" s="91"/>
      <c r="E2" s="91"/>
      <c r="F2" s="91"/>
      <c r="G2" s="91"/>
      <c r="H2" s="91"/>
    </row>
    <row r="3" spans="1:8" ht="21" x14ac:dyDescent="0.25">
      <c r="A3" s="92" t="s">
        <v>228</v>
      </c>
      <c r="B3" s="92"/>
      <c r="C3" s="25" t="s">
        <v>81</v>
      </c>
      <c r="D3" s="29"/>
      <c r="E3" s="30"/>
      <c r="F3" s="31"/>
      <c r="G3" s="31"/>
      <c r="H3" s="31"/>
    </row>
    <row r="4" spans="1:8" ht="21" x14ac:dyDescent="0.25">
      <c r="A4" s="92" t="s">
        <v>229</v>
      </c>
      <c r="B4" s="92"/>
      <c r="C4" s="29" t="s">
        <v>80</v>
      </c>
      <c r="D4" s="29"/>
      <c r="E4" s="30"/>
      <c r="F4" s="31"/>
      <c r="G4" s="31"/>
      <c r="H4" s="31"/>
    </row>
    <row r="5" spans="1:8" x14ac:dyDescent="0.25">
      <c r="A5" s="51"/>
      <c r="B5" s="51"/>
      <c r="C5" s="51"/>
      <c r="D5" s="51"/>
    </row>
    <row r="6" spans="1:8" ht="45" x14ac:dyDescent="0.25">
      <c r="A6" s="53" t="s">
        <v>230</v>
      </c>
      <c r="B6" s="53" t="s">
        <v>231</v>
      </c>
      <c r="C6" s="53" t="s">
        <v>232</v>
      </c>
      <c r="D6" s="53" t="s">
        <v>233</v>
      </c>
      <c r="E6" s="53" t="s">
        <v>234</v>
      </c>
      <c r="F6" s="54" t="s">
        <v>235</v>
      </c>
      <c r="G6" s="53" t="s">
        <v>236</v>
      </c>
      <c r="H6" s="54" t="s">
        <v>237</v>
      </c>
    </row>
    <row r="7" spans="1:8" ht="30" x14ac:dyDescent="0.25">
      <c r="A7" s="55"/>
      <c r="B7" s="55" t="s">
        <v>238</v>
      </c>
      <c r="C7" s="56" t="s">
        <v>239</v>
      </c>
      <c r="D7" s="55"/>
      <c r="E7" s="10"/>
      <c r="F7" s="10"/>
      <c r="G7" s="10"/>
      <c r="H7" s="11"/>
    </row>
    <row r="8" spans="1:8" ht="45" x14ac:dyDescent="0.25">
      <c r="A8" s="55">
        <f ca="1">IF(OFFSET(A8,-1,0)="NO.",1,IF(OFFSET(A8,0,1)&lt;&gt;"","",IF(AND(OFFSET(A8,-1,1)&lt;&gt;"",OFFSET(A8,-2,1)&lt;&gt;""),OFFSET(A8,-3,0)+1,IF(OFFSET(A8,-1,1)&lt;&gt;"",OFFSET(A8,-2,0)+1,OFFSET(A8,-1,0)+1))))</f>
        <v>1</v>
      </c>
      <c r="B8" s="55"/>
      <c r="C8" s="57" t="s">
        <v>240</v>
      </c>
      <c r="D8" s="58" t="s">
        <v>16</v>
      </c>
      <c r="E8" s="10" t="s">
        <v>241</v>
      </c>
      <c r="F8" s="9"/>
      <c r="G8" s="10" t="s">
        <v>241</v>
      </c>
      <c r="H8" s="8"/>
    </row>
    <row r="9" spans="1:8" ht="90" x14ac:dyDescent="0.25">
      <c r="A9" s="58">
        <f t="shared" ref="A9:A34" ca="1" si="0">IF(OFFSET(A9,-1,0)="NO.",1,IF(OFFSET(A9,0,1)&lt;&gt;"","",IF(AND(OFFSET(A9,-1,1)&lt;&gt;"",OFFSET(A9,-2,1)&lt;&gt;""),OFFSET(A9,-3,0)+1,IF(OFFSET(A9,-1,1)&lt;&gt;"",OFFSET(A9,-2,0)+1,OFFSET(A9,-1,0)+1))))</f>
        <v>2</v>
      </c>
      <c r="B9" s="58"/>
      <c r="C9" s="59" t="s">
        <v>242</v>
      </c>
      <c r="D9" s="58" t="s">
        <v>16</v>
      </c>
      <c r="E9" s="58" t="s">
        <v>243</v>
      </c>
      <c r="F9" s="58"/>
      <c r="G9" s="58" t="s">
        <v>241</v>
      </c>
      <c r="H9" s="12"/>
    </row>
    <row r="10" spans="1:8" x14ac:dyDescent="0.25">
      <c r="A10" s="58">
        <f t="shared" ca="1" si="0"/>
        <v>3</v>
      </c>
      <c r="B10" s="58"/>
      <c r="C10" s="57" t="s">
        <v>244</v>
      </c>
      <c r="D10" s="58" t="s">
        <v>16</v>
      </c>
      <c r="E10" s="58" t="s">
        <v>243</v>
      </c>
      <c r="F10" s="58"/>
      <c r="G10" s="58" t="s">
        <v>241</v>
      </c>
      <c r="H10" s="12"/>
    </row>
    <row r="11" spans="1:8" ht="45" x14ac:dyDescent="0.25">
      <c r="A11" s="58">
        <f t="shared" ca="1" si="0"/>
        <v>4</v>
      </c>
      <c r="B11" s="58"/>
      <c r="C11" s="57" t="s">
        <v>245</v>
      </c>
      <c r="D11" s="58" t="s">
        <v>246</v>
      </c>
      <c r="E11" s="58" t="s">
        <v>243</v>
      </c>
      <c r="F11" s="58"/>
      <c r="G11" s="58" t="s">
        <v>241</v>
      </c>
      <c r="H11" s="12"/>
    </row>
    <row r="12" spans="1:8" ht="45" x14ac:dyDescent="0.25">
      <c r="A12" s="58">
        <f t="shared" ca="1" si="0"/>
        <v>5</v>
      </c>
      <c r="B12" s="58"/>
      <c r="C12" s="57" t="s">
        <v>247</v>
      </c>
      <c r="D12" s="58" t="s">
        <v>246</v>
      </c>
      <c r="E12" s="58" t="s">
        <v>241</v>
      </c>
      <c r="F12" s="13"/>
      <c r="G12" s="58" t="s">
        <v>241</v>
      </c>
      <c r="H12" s="12"/>
    </row>
    <row r="13" spans="1:8" ht="45" x14ac:dyDescent="0.25">
      <c r="A13" s="58">
        <f t="shared" ca="1" si="0"/>
        <v>6</v>
      </c>
      <c r="B13" s="58"/>
      <c r="C13" s="57" t="s">
        <v>248</v>
      </c>
      <c r="D13" s="58" t="s">
        <v>16</v>
      </c>
      <c r="E13" s="58" t="s">
        <v>241</v>
      </c>
      <c r="F13" s="13"/>
      <c r="G13" s="58" t="s">
        <v>241</v>
      </c>
      <c r="H13" s="12"/>
    </row>
    <row r="14" spans="1:8" ht="75" x14ac:dyDescent="0.25">
      <c r="A14" s="58">
        <f t="shared" ca="1" si="0"/>
        <v>7</v>
      </c>
      <c r="B14" s="58"/>
      <c r="C14" s="57" t="s">
        <v>249</v>
      </c>
      <c r="D14" s="58" t="s">
        <v>16</v>
      </c>
      <c r="E14" s="58" t="s">
        <v>243</v>
      </c>
      <c r="F14" s="58"/>
      <c r="G14" s="58" t="s">
        <v>241</v>
      </c>
      <c r="H14" s="12"/>
    </row>
    <row r="15" spans="1:8" ht="30" x14ac:dyDescent="0.25">
      <c r="A15" s="58" t="str">
        <f t="shared" ca="1" si="0"/>
        <v/>
      </c>
      <c r="B15" s="55" t="s">
        <v>250</v>
      </c>
      <c r="C15" s="56" t="s">
        <v>251</v>
      </c>
      <c r="D15" s="55"/>
      <c r="E15" s="10"/>
      <c r="F15" s="10"/>
      <c r="G15" s="10"/>
      <c r="H15" s="11"/>
    </row>
    <row r="16" spans="1:8" x14ac:dyDescent="0.25">
      <c r="A16" s="58">
        <f t="shared" ca="1" si="0"/>
        <v>8</v>
      </c>
      <c r="B16" s="58"/>
      <c r="C16" s="57" t="s">
        <v>252</v>
      </c>
      <c r="D16" s="58" t="s">
        <v>16</v>
      </c>
      <c r="E16" s="58" t="s">
        <v>243</v>
      </c>
      <c r="F16" s="58"/>
      <c r="G16" s="58" t="s">
        <v>241</v>
      </c>
      <c r="H16" s="12"/>
    </row>
    <row r="17" spans="1:8" x14ac:dyDescent="0.25">
      <c r="A17" s="58">
        <f t="shared" ca="1" si="0"/>
        <v>9</v>
      </c>
      <c r="B17" s="58"/>
      <c r="C17" s="57" t="s">
        <v>253</v>
      </c>
      <c r="D17" s="58" t="s">
        <v>16</v>
      </c>
      <c r="E17" s="58" t="s">
        <v>243</v>
      </c>
      <c r="F17" s="58"/>
      <c r="G17" s="58" t="s">
        <v>241</v>
      </c>
      <c r="H17" s="12"/>
    </row>
    <row r="18" spans="1:8" ht="30" x14ac:dyDescent="0.25">
      <c r="A18" s="58">
        <f t="shared" ca="1" si="0"/>
        <v>10</v>
      </c>
      <c r="B18" s="58"/>
      <c r="C18" s="57" t="s">
        <v>254</v>
      </c>
      <c r="D18" s="58" t="s">
        <v>16</v>
      </c>
      <c r="E18" s="58" t="s">
        <v>243</v>
      </c>
      <c r="F18" s="58"/>
      <c r="G18" s="58" t="s">
        <v>241</v>
      </c>
      <c r="H18" s="12"/>
    </row>
    <row r="19" spans="1:8" ht="30" x14ac:dyDescent="0.25">
      <c r="A19" s="58">
        <f t="shared" ca="1" si="0"/>
        <v>11</v>
      </c>
      <c r="B19" s="58"/>
      <c r="C19" s="57" t="s">
        <v>255</v>
      </c>
      <c r="D19" s="58" t="s">
        <v>16</v>
      </c>
      <c r="E19" s="58" t="s">
        <v>241</v>
      </c>
      <c r="F19" s="13"/>
      <c r="G19" s="58" t="s">
        <v>243</v>
      </c>
      <c r="H19" s="57"/>
    </row>
    <row r="20" spans="1:8" ht="120" x14ac:dyDescent="0.25">
      <c r="A20" s="58">
        <f t="shared" ca="1" si="0"/>
        <v>12</v>
      </c>
      <c r="B20" s="58"/>
      <c r="C20" s="57" t="s">
        <v>256</v>
      </c>
      <c r="D20" s="58" t="s">
        <v>16</v>
      </c>
      <c r="E20" s="58" t="s">
        <v>241</v>
      </c>
      <c r="F20" s="13"/>
      <c r="G20" s="58" t="s">
        <v>241</v>
      </c>
      <c r="H20" s="12"/>
    </row>
    <row r="21" spans="1:8" ht="105" x14ac:dyDescent="0.25">
      <c r="A21" s="58">
        <f t="shared" ca="1" si="0"/>
        <v>13</v>
      </c>
      <c r="B21" s="58"/>
      <c r="C21" s="57" t="s">
        <v>257</v>
      </c>
      <c r="D21" s="58" t="s">
        <v>16</v>
      </c>
      <c r="E21" s="58" t="s">
        <v>241</v>
      </c>
      <c r="F21" s="13"/>
      <c r="G21" s="58" t="s">
        <v>243</v>
      </c>
      <c r="H21" s="57"/>
    </row>
    <row r="22" spans="1:8" ht="30" x14ac:dyDescent="0.25">
      <c r="A22" s="55" t="str">
        <f t="shared" ca="1" si="0"/>
        <v/>
      </c>
      <c r="B22" s="55" t="s">
        <v>258</v>
      </c>
      <c r="C22" s="56" t="s">
        <v>259</v>
      </c>
      <c r="D22" s="55"/>
      <c r="E22" s="10"/>
      <c r="F22" s="10"/>
      <c r="G22" s="10"/>
      <c r="H22" s="11"/>
    </row>
    <row r="23" spans="1:8" ht="60" x14ac:dyDescent="0.25">
      <c r="A23" s="55">
        <f t="shared" ca="1" si="0"/>
        <v>14</v>
      </c>
      <c r="B23" s="55"/>
      <c r="C23" s="77" t="s">
        <v>377</v>
      </c>
      <c r="D23" s="58" t="s">
        <v>16</v>
      </c>
      <c r="E23" s="10" t="s">
        <v>241</v>
      </c>
      <c r="F23" s="9"/>
      <c r="G23" s="10" t="s">
        <v>241</v>
      </c>
      <c r="H23" s="8"/>
    </row>
    <row r="24" spans="1:8" ht="60" x14ac:dyDescent="0.25">
      <c r="A24" s="55">
        <f ca="1">IF(OFFSET(A24,-1,0)="NO.",1,IF(OFFSET(A24,0,1)&lt;&gt;"","",IF(AND(OFFSET(A24,-1,1)&lt;&gt;"",OFFSET(A24,-2,1)&lt;&gt;""),OFFSET(A24,-3,0)+1,IF(OFFSET(A24,-1,1)&lt;&gt;"",OFFSET(A24,-2,0)+1,OFFSET(A24,-1,0)+1))))</f>
        <v>15</v>
      </c>
      <c r="B24" s="55"/>
      <c r="C24" s="56" t="s">
        <v>261</v>
      </c>
      <c r="D24" s="58" t="s">
        <v>16</v>
      </c>
      <c r="E24" s="10" t="s">
        <v>241</v>
      </c>
      <c r="F24" s="9"/>
      <c r="G24" s="10" t="s">
        <v>241</v>
      </c>
      <c r="H24" s="8"/>
    </row>
    <row r="25" spans="1:8" ht="45" x14ac:dyDescent="0.25">
      <c r="A25" s="55">
        <f ca="1">IF(OFFSET(A25,-1,0)="NO.",1,IF(OFFSET(A25,0,1)&lt;&gt;"","",IF(AND(OFFSET(A25,-1,1)&lt;&gt;"",OFFSET(A25,-2,1)&lt;&gt;""),OFFSET(A25,-3,0)+1,IF(OFFSET(A25,-1,1)&lt;&gt;"",OFFSET(A25,-2,0)+1,OFFSET(A25,-1,0)+1))))</f>
        <v>16</v>
      </c>
      <c r="B25" s="55"/>
      <c r="C25" s="56" t="s">
        <v>262</v>
      </c>
      <c r="D25" s="58" t="s">
        <v>16</v>
      </c>
      <c r="E25" s="10" t="s">
        <v>241</v>
      </c>
      <c r="F25" s="9"/>
      <c r="G25" s="10" t="s">
        <v>241</v>
      </c>
      <c r="H25" s="8"/>
    </row>
    <row r="26" spans="1:8" ht="60" x14ac:dyDescent="0.25">
      <c r="A26" s="55">
        <f t="shared" ca="1" si="0"/>
        <v>17</v>
      </c>
      <c r="B26" s="55"/>
      <c r="C26" s="14" t="s">
        <v>263</v>
      </c>
      <c r="D26" s="58" t="s">
        <v>16</v>
      </c>
      <c r="E26" s="10" t="s">
        <v>241</v>
      </c>
      <c r="F26" s="9"/>
      <c r="G26" s="10" t="s">
        <v>243</v>
      </c>
      <c r="H26" s="11"/>
    </row>
    <row r="27" spans="1:8" ht="75" x14ac:dyDescent="0.25">
      <c r="A27" s="55" t="str">
        <f t="shared" ca="1" si="0"/>
        <v/>
      </c>
      <c r="B27" s="55" t="s">
        <v>264</v>
      </c>
      <c r="C27" s="56" t="s">
        <v>265</v>
      </c>
      <c r="D27" s="55" t="s">
        <v>266</v>
      </c>
      <c r="E27" s="10">
        <v>0</v>
      </c>
      <c r="F27" s="9"/>
      <c r="G27" s="10">
        <v>0</v>
      </c>
      <c r="H27" s="8"/>
    </row>
    <row r="28" spans="1:8" ht="60" x14ac:dyDescent="0.25">
      <c r="A28" s="55">
        <f t="shared" ca="1" si="0"/>
        <v>18</v>
      </c>
      <c r="B28" s="55"/>
      <c r="C28" s="56" t="s">
        <v>269</v>
      </c>
      <c r="D28" s="55" t="s">
        <v>270</v>
      </c>
      <c r="E28" s="10" t="s">
        <v>243</v>
      </c>
      <c r="F28" s="10"/>
      <c r="G28" s="10" t="s">
        <v>241</v>
      </c>
      <c r="H28" s="8"/>
    </row>
    <row r="29" spans="1:8" ht="45" x14ac:dyDescent="0.25">
      <c r="A29" s="55">
        <f t="shared" ca="1" si="0"/>
        <v>19</v>
      </c>
      <c r="B29" s="55"/>
      <c r="C29" s="56" t="s">
        <v>271</v>
      </c>
      <c r="D29" s="58" t="s">
        <v>16</v>
      </c>
      <c r="E29" s="10" t="s">
        <v>241</v>
      </c>
      <c r="F29" s="9"/>
      <c r="G29" s="10" t="s">
        <v>241</v>
      </c>
      <c r="H29" s="8"/>
    </row>
    <row r="30" spans="1:8" ht="30" x14ac:dyDescent="0.25">
      <c r="A30" s="55" t="str">
        <f t="shared" ca="1" si="0"/>
        <v/>
      </c>
      <c r="B30" s="55" t="s">
        <v>272</v>
      </c>
      <c r="C30" s="56" t="s">
        <v>273</v>
      </c>
      <c r="D30" s="55"/>
      <c r="E30" s="10">
        <v>0</v>
      </c>
      <c r="F30" s="9"/>
      <c r="G30" s="10">
        <v>0</v>
      </c>
      <c r="H30" s="8"/>
    </row>
    <row r="31" spans="1:8" x14ac:dyDescent="0.25">
      <c r="A31" s="55">
        <f t="shared" ca="1" si="0"/>
        <v>20</v>
      </c>
      <c r="B31" s="55"/>
      <c r="C31" s="56" t="s">
        <v>274</v>
      </c>
      <c r="D31" s="58" t="s">
        <v>16</v>
      </c>
      <c r="E31" s="10" t="s">
        <v>241</v>
      </c>
      <c r="F31" s="9"/>
      <c r="G31" s="10" t="s">
        <v>241</v>
      </c>
      <c r="H31" s="8"/>
    </row>
    <row r="32" spans="1:8" x14ac:dyDescent="0.25">
      <c r="A32" s="55">
        <f t="shared" ca="1" si="0"/>
        <v>21</v>
      </c>
      <c r="B32" s="55"/>
      <c r="C32" s="56" t="s">
        <v>275</v>
      </c>
      <c r="D32" s="58" t="s">
        <v>16</v>
      </c>
      <c r="E32" s="10" t="s">
        <v>241</v>
      </c>
      <c r="F32" s="9"/>
      <c r="G32" s="10" t="s">
        <v>241</v>
      </c>
      <c r="H32" s="8"/>
    </row>
    <row r="33" spans="1:8" x14ac:dyDescent="0.25">
      <c r="A33" s="55">
        <f t="shared" ca="1" si="0"/>
        <v>22</v>
      </c>
      <c r="B33" s="55"/>
      <c r="C33" s="56" t="s">
        <v>276</v>
      </c>
      <c r="D33" s="58" t="s">
        <v>246</v>
      </c>
      <c r="E33" s="10" t="s">
        <v>243</v>
      </c>
      <c r="F33" s="10"/>
      <c r="G33" s="10" t="s">
        <v>241</v>
      </c>
      <c r="H33" s="8"/>
    </row>
    <row r="34" spans="1:8" ht="30" x14ac:dyDescent="0.25">
      <c r="A34" s="55" t="str">
        <f t="shared" ca="1" si="0"/>
        <v/>
      </c>
      <c r="B34" s="55" t="s">
        <v>277</v>
      </c>
      <c r="C34" s="56" t="s">
        <v>278</v>
      </c>
      <c r="D34" s="55" t="s">
        <v>279</v>
      </c>
      <c r="E34" s="10">
        <v>0</v>
      </c>
      <c r="F34" s="9"/>
      <c r="G34" s="10">
        <v>0</v>
      </c>
      <c r="H34" s="8"/>
    </row>
    <row r="35" spans="1:8" x14ac:dyDescent="0.25">
      <c r="A35" s="55">
        <f t="shared" ref="A35:A41" ca="1" si="1">IF(OFFSET(A35,-1,0)="NO.",1,IF(OFFSET(A35,0,1)&lt;&gt;"","",IF(AND(OFFSET(A35,-1,1)&lt;&gt;"",OFFSET(A35,-2,1)&lt;&gt;""),OFFSET(A35,-3,0)+1,IF(OFFSET(A35,-1,1)&lt;&gt;"",OFFSET(A35,-2,0)+1,OFFSET(A35,-1,0)+1))))</f>
        <v>23</v>
      </c>
      <c r="B35" s="55"/>
      <c r="C35" s="56" t="s">
        <v>383</v>
      </c>
      <c r="D35" s="55" t="s">
        <v>16</v>
      </c>
      <c r="E35" s="10" t="s">
        <v>241</v>
      </c>
      <c r="F35" s="9"/>
      <c r="G35" s="10" t="s">
        <v>243</v>
      </c>
      <c r="H35" s="11"/>
    </row>
    <row r="36" spans="1:8" ht="30" x14ac:dyDescent="0.25">
      <c r="A36" s="55">
        <f t="shared" ca="1" si="1"/>
        <v>24</v>
      </c>
      <c r="B36" s="55"/>
      <c r="C36" s="56" t="s">
        <v>384</v>
      </c>
      <c r="D36" s="58" t="s">
        <v>270</v>
      </c>
      <c r="E36" s="10" t="s">
        <v>241</v>
      </c>
      <c r="F36" s="9"/>
      <c r="G36" s="10" t="s">
        <v>243</v>
      </c>
      <c r="H36" s="11"/>
    </row>
    <row r="37" spans="1:8" ht="60" x14ac:dyDescent="0.25">
      <c r="A37" s="55">
        <f t="shared" ca="1" si="1"/>
        <v>25</v>
      </c>
      <c r="B37" s="55"/>
      <c r="C37" s="50" t="s">
        <v>385</v>
      </c>
      <c r="D37" s="58" t="s">
        <v>270</v>
      </c>
      <c r="E37" s="10" t="s">
        <v>241</v>
      </c>
      <c r="F37" s="9"/>
      <c r="G37" s="10" t="s">
        <v>243</v>
      </c>
      <c r="H37" s="11"/>
    </row>
    <row r="38" spans="1:8" x14ac:dyDescent="0.25">
      <c r="A38" s="55">
        <f t="shared" ca="1" si="1"/>
        <v>26</v>
      </c>
      <c r="B38" s="55"/>
      <c r="C38" s="50" t="s">
        <v>386</v>
      </c>
      <c r="D38" s="58" t="s">
        <v>16</v>
      </c>
      <c r="E38" s="10" t="s">
        <v>241</v>
      </c>
      <c r="F38" s="9"/>
      <c r="G38" s="10" t="s">
        <v>243</v>
      </c>
      <c r="H38" s="11"/>
    </row>
    <row r="39" spans="1:8" x14ac:dyDescent="0.25">
      <c r="A39" s="55">
        <f t="shared" ca="1" si="1"/>
        <v>27</v>
      </c>
      <c r="B39" s="55"/>
      <c r="C39" s="50" t="s">
        <v>387</v>
      </c>
      <c r="D39" s="58" t="s">
        <v>16</v>
      </c>
      <c r="E39" s="10" t="s">
        <v>241</v>
      </c>
      <c r="F39" s="9"/>
      <c r="G39" s="10" t="s">
        <v>243</v>
      </c>
      <c r="H39" s="11"/>
    </row>
    <row r="40" spans="1:8" x14ac:dyDescent="0.25">
      <c r="A40" s="61">
        <f t="shared" ca="1" si="1"/>
        <v>28</v>
      </c>
      <c r="B40" s="61"/>
      <c r="C40" s="62" t="s">
        <v>283</v>
      </c>
      <c r="D40" s="63" t="s">
        <v>270</v>
      </c>
      <c r="E40" s="37" t="s">
        <v>243</v>
      </c>
      <c r="F40" s="37"/>
      <c r="G40" s="37" t="s">
        <v>241</v>
      </c>
      <c r="H40" s="70"/>
    </row>
    <row r="41" spans="1:8" ht="30" x14ac:dyDescent="0.25">
      <c r="A41" s="61">
        <f t="shared" ca="1" si="1"/>
        <v>29</v>
      </c>
      <c r="B41" s="61"/>
      <c r="C41" s="62" t="s">
        <v>284</v>
      </c>
      <c r="D41" s="63" t="s">
        <v>270</v>
      </c>
      <c r="E41" s="37" t="s">
        <v>243</v>
      </c>
      <c r="F41" s="37"/>
      <c r="G41" s="37" t="s">
        <v>241</v>
      </c>
      <c r="H41" s="70"/>
    </row>
    <row r="42" spans="1:8" x14ac:dyDescent="0.25">
      <c r="A42" s="55" t="str">
        <f t="shared" ref="A42:A79" ca="1" si="2">IF(OFFSET(A42,-1,0)="NO.",1,IF(OFFSET(A42,0,1)&lt;&gt;"","",IF(AND(OFFSET(A42,-1,1)&lt;&gt;"",OFFSET(A42,-2,1)&lt;&gt;""),OFFSET(A42,-3,0)+1,IF(OFFSET(A42,-1,1)&lt;&gt;"",OFFSET(A42,-2,0)+1,OFFSET(A42,-1,0)+1))))</f>
        <v/>
      </c>
      <c r="B42" s="55" t="s">
        <v>285</v>
      </c>
      <c r="C42" s="56" t="s">
        <v>286</v>
      </c>
      <c r="D42" s="55"/>
      <c r="E42" s="10"/>
      <c r="F42" s="10"/>
      <c r="G42" s="10"/>
      <c r="H42" s="11"/>
    </row>
    <row r="43" spans="1:8" x14ac:dyDescent="0.25">
      <c r="A43" s="55">
        <f t="shared" ca="1" si="2"/>
        <v>30</v>
      </c>
      <c r="B43" s="55"/>
      <c r="C43" s="56" t="s">
        <v>287</v>
      </c>
      <c r="D43" s="55" t="s">
        <v>16</v>
      </c>
      <c r="E43" s="10" t="s">
        <v>243</v>
      </c>
      <c r="F43" s="10"/>
      <c r="G43" s="10" t="s">
        <v>241</v>
      </c>
      <c r="H43" s="8"/>
    </row>
    <row r="44" spans="1:8" x14ac:dyDescent="0.25">
      <c r="A44" s="55">
        <f t="shared" ca="1" si="2"/>
        <v>31</v>
      </c>
      <c r="B44" s="55"/>
      <c r="C44" s="56" t="s">
        <v>288</v>
      </c>
      <c r="D44" s="55" t="s">
        <v>16</v>
      </c>
      <c r="E44" s="10" t="s">
        <v>243</v>
      </c>
      <c r="F44" s="10"/>
      <c r="G44" s="10" t="s">
        <v>241</v>
      </c>
      <c r="H44" s="8"/>
    </row>
    <row r="45" spans="1:8" ht="30" x14ac:dyDescent="0.25">
      <c r="A45" s="55" t="str">
        <f t="shared" ca="1" si="2"/>
        <v/>
      </c>
      <c r="B45" s="55" t="s">
        <v>289</v>
      </c>
      <c r="C45" s="56" t="s">
        <v>290</v>
      </c>
      <c r="D45" s="55" t="s">
        <v>291</v>
      </c>
      <c r="E45" s="10">
        <v>0</v>
      </c>
      <c r="F45" s="9"/>
      <c r="G45" s="10">
        <v>0</v>
      </c>
      <c r="H45" s="8"/>
    </row>
    <row r="46" spans="1:8" ht="30" x14ac:dyDescent="0.25">
      <c r="A46" s="55">
        <f t="shared" ca="1" si="2"/>
        <v>32</v>
      </c>
      <c r="B46" s="55"/>
      <c r="C46" s="56" t="s">
        <v>292</v>
      </c>
      <c r="D46" s="55" t="s">
        <v>16</v>
      </c>
      <c r="E46" s="10" t="s">
        <v>241</v>
      </c>
      <c r="F46" s="9"/>
      <c r="G46" s="10" t="s">
        <v>243</v>
      </c>
      <c r="H46" s="11"/>
    </row>
    <row r="47" spans="1:8" x14ac:dyDescent="0.25">
      <c r="A47" s="61">
        <f ca="1">IF(OFFSET(A47,-1,0)="NO.",1,IF(OFFSET(A47,0,1)&lt;&gt;"","",IF(AND(OFFSET(A47,-1,1)&lt;&gt;"",OFFSET(A47,-2,1)&lt;&gt;""),OFFSET(A47,-3,0)+1,IF(OFFSET(A47,-1,1)&lt;&gt;"",OFFSET(A47,-2,0)+1,OFFSET(A47,-1,0)+1))))</f>
        <v>33</v>
      </c>
      <c r="B47" s="61"/>
      <c r="C47" s="64" t="s">
        <v>293</v>
      </c>
      <c r="D47" s="65" t="s">
        <v>270</v>
      </c>
      <c r="E47" s="37" t="s">
        <v>243</v>
      </c>
      <c r="F47" s="37"/>
      <c r="G47" s="37" t="s">
        <v>241</v>
      </c>
      <c r="H47" s="70"/>
    </row>
    <row r="48" spans="1:8" ht="30" x14ac:dyDescent="0.25">
      <c r="A48" s="55" t="str">
        <f t="shared" ca="1" si="2"/>
        <v/>
      </c>
      <c r="B48" s="55" t="s">
        <v>294</v>
      </c>
      <c r="C48" s="56" t="s">
        <v>295</v>
      </c>
      <c r="D48" s="55" t="s">
        <v>291</v>
      </c>
      <c r="E48" s="10"/>
      <c r="F48" s="10"/>
      <c r="G48" s="10"/>
      <c r="H48" s="11"/>
    </row>
    <row r="49" spans="1:8" x14ac:dyDescent="0.25">
      <c r="A49" s="55">
        <f ca="1">IF(OFFSET(A49,-1,0)="NO.",1,IF(OFFSET(A49,0,1)&lt;&gt;"","",IF(AND(OFFSET(A49,-1,1)&lt;&gt;"",OFFSET(A49,-2,1)&lt;&gt;""),OFFSET(A49,-3,0)+1,IF(OFFSET(A49,-1,1)&lt;&gt;"",OFFSET(A49,-2,0)+1,OFFSET(A49,-1,0)+1))))</f>
        <v>34</v>
      </c>
      <c r="B49" s="55"/>
      <c r="C49" s="56" t="s">
        <v>296</v>
      </c>
      <c r="D49" s="55" t="s">
        <v>246</v>
      </c>
      <c r="E49" s="10" t="s">
        <v>243</v>
      </c>
      <c r="F49" s="10"/>
      <c r="G49" s="10" t="s">
        <v>241</v>
      </c>
      <c r="H49" s="8"/>
    </row>
    <row r="50" spans="1:8" ht="30" x14ac:dyDescent="0.25">
      <c r="A50" s="55">
        <f ca="1">IF(OFFSET(A50,-1,0)="NO.",1,IF(OFFSET(A50,0,1)&lt;&gt;"","",IF(AND(OFFSET(A50,-1,1)&lt;&gt;"",OFFSET(A50,-2,1)&lt;&gt;""),OFFSET(A50,-3,0)+1,IF(OFFSET(A50,-1,1)&lt;&gt;"",OFFSET(A50,-2,0)+1,OFFSET(A50,-1,0)+1))))</f>
        <v>35</v>
      </c>
      <c r="B50" s="55"/>
      <c r="C50" s="56" t="s">
        <v>297</v>
      </c>
      <c r="D50" s="58" t="s">
        <v>16</v>
      </c>
      <c r="E50" s="10" t="s">
        <v>241</v>
      </c>
      <c r="F50" s="69"/>
      <c r="G50" s="10" t="s">
        <v>241</v>
      </c>
      <c r="H50" s="8"/>
    </row>
    <row r="51" spans="1:8" ht="45" x14ac:dyDescent="0.25">
      <c r="A51" s="55">
        <f ca="1">IF(OFFSET(A51,-1,0)="NO.",1,IF(OFFSET(A51,0,1)&lt;&gt;"","",IF(AND(OFFSET(A51,-1,1)&lt;&gt;"",OFFSET(A51,-2,1)&lt;&gt;""),OFFSET(A51,-3,0)+1,IF(OFFSET(A51,-1,1)&lt;&gt;"",OFFSET(A51,-2,0)+1,OFFSET(A51,-1,0)+1))))</f>
        <v>36</v>
      </c>
      <c r="B51" s="55"/>
      <c r="C51" s="56" t="s">
        <v>298</v>
      </c>
      <c r="D51" s="58" t="s">
        <v>16</v>
      </c>
      <c r="E51" s="10" t="s">
        <v>241</v>
      </c>
      <c r="F51" s="9"/>
      <c r="G51" s="10" t="s">
        <v>243</v>
      </c>
      <c r="H51" s="11"/>
    </row>
    <row r="52" spans="1:8" ht="30" x14ac:dyDescent="0.25">
      <c r="A52" s="55">
        <f t="shared" ref="A52" ca="1" si="3">IF(OFFSET(A52,-1,0)="NO.",1,IF(OFFSET(A52,0,1)&lt;&gt;"","",IF(AND(OFFSET(A52,-1,1)&lt;&gt;"",OFFSET(A52,-2,1)&lt;&gt;""),OFFSET(A52,-3,0)+1,IF(OFFSET(A52,-1,1)&lt;&gt;"",OFFSET(A52,-2,0)+1,OFFSET(A52,-1,0)+1))))</f>
        <v>37</v>
      </c>
      <c r="B52" s="55"/>
      <c r="C52" s="66" t="s">
        <v>299</v>
      </c>
      <c r="D52" s="58" t="s">
        <v>16</v>
      </c>
      <c r="E52" s="10" t="s">
        <v>241</v>
      </c>
      <c r="F52" s="9"/>
      <c r="G52" s="10" t="s">
        <v>243</v>
      </c>
      <c r="H52" s="11"/>
    </row>
    <row r="53" spans="1:8" x14ac:dyDescent="0.25">
      <c r="A53" s="61">
        <f ca="1">IF(OFFSET(A53,-1,0)="NO.",1,IF(OFFSET(A53,0,1)&lt;&gt;"","",IF(AND(OFFSET(A53,-1,1)&lt;&gt;"",OFFSET(A53,-2,1)&lt;&gt;""),OFFSET(A53,-3,0)+1,IF(OFFSET(A53,-1,1)&lt;&gt;"",OFFSET(A53,-2,0)+1,OFFSET(A53,-1,0)+1))))</f>
        <v>38</v>
      </c>
      <c r="B53" s="61"/>
      <c r="C53" s="62" t="s">
        <v>300</v>
      </c>
      <c r="D53" s="65" t="s">
        <v>270</v>
      </c>
      <c r="E53" s="10" t="s">
        <v>243</v>
      </c>
      <c r="F53" s="10"/>
      <c r="G53" s="10" t="s">
        <v>241</v>
      </c>
      <c r="H53" s="8"/>
    </row>
    <row r="54" spans="1:8" ht="30" x14ac:dyDescent="0.25">
      <c r="A54" s="55" t="str">
        <f t="shared" ca="1" si="2"/>
        <v/>
      </c>
      <c r="B54" s="55" t="s">
        <v>301</v>
      </c>
      <c r="C54" s="56" t="s">
        <v>302</v>
      </c>
      <c r="D54" s="55"/>
      <c r="E54" s="10"/>
      <c r="F54" s="10"/>
      <c r="G54" s="10"/>
      <c r="H54" s="11"/>
    </row>
    <row r="55" spans="1:8" x14ac:dyDescent="0.25">
      <c r="A55" s="55">
        <f t="shared" ca="1" si="2"/>
        <v>39</v>
      </c>
      <c r="B55" s="55"/>
      <c r="C55" s="56" t="s">
        <v>303</v>
      </c>
      <c r="D55" s="58" t="s">
        <v>246</v>
      </c>
      <c r="E55" s="10" t="s">
        <v>243</v>
      </c>
      <c r="F55" s="10"/>
      <c r="G55" s="10" t="s">
        <v>241</v>
      </c>
      <c r="H55" s="8"/>
    </row>
    <row r="56" spans="1:8" x14ac:dyDescent="0.25">
      <c r="A56" s="55">
        <f ca="1">IF(OFFSET(A56,-1,0)="NO.",1,IF(OFFSET(A56,0,1)&lt;&gt;"","",IF(AND(OFFSET(A56,-1,1)&lt;&gt;"",OFFSET(A56,-2,1)&lt;&gt;""),OFFSET(A56,-3,0)+1,IF(OFFSET(A56,-1,1)&lt;&gt;"",OFFSET(A56,-2,0)+1,OFFSET(A56,-1,0)+1))))</f>
        <v>40</v>
      </c>
      <c r="B56" s="55"/>
      <c r="C56" s="56" t="s">
        <v>304</v>
      </c>
      <c r="D56" s="58" t="s">
        <v>246</v>
      </c>
      <c r="E56" s="10" t="s">
        <v>243</v>
      </c>
      <c r="F56" s="10"/>
      <c r="G56" s="10" t="s">
        <v>241</v>
      </c>
      <c r="H56" s="8"/>
    </row>
    <row r="57" spans="1:8" ht="75" x14ac:dyDescent="0.25">
      <c r="A57" s="55">
        <f ca="1">IF(OFFSET(A57,-1,0)="NO.",1,IF(OFFSET(A57,0,1)&lt;&gt;"","",IF(AND(OFFSET(A57,-1,1)&lt;&gt;"",OFFSET(A57,-2,1)&lt;&gt;""),OFFSET(A57,-3,0)+1,IF(OFFSET(A57,-1,1)&lt;&gt;"",OFFSET(A57,-2,0)+1,OFFSET(A57,-1,0)+1))))</f>
        <v>41</v>
      </c>
      <c r="B57" s="55"/>
      <c r="C57" s="14" t="s">
        <v>305</v>
      </c>
      <c r="D57" s="58" t="s">
        <v>16</v>
      </c>
      <c r="E57" s="10" t="s">
        <v>241</v>
      </c>
      <c r="F57" s="9"/>
      <c r="G57" s="10" t="s">
        <v>243</v>
      </c>
      <c r="H57" s="11"/>
    </row>
    <row r="58" spans="1:8" ht="60" x14ac:dyDescent="0.25">
      <c r="A58" s="55" t="str">
        <f t="shared" ca="1" si="2"/>
        <v/>
      </c>
      <c r="B58" s="55" t="s">
        <v>306</v>
      </c>
      <c r="C58" s="56" t="s">
        <v>307</v>
      </c>
      <c r="D58" s="55"/>
      <c r="E58" s="10"/>
      <c r="F58" s="10"/>
      <c r="G58" s="10"/>
      <c r="H58" s="11"/>
    </row>
    <row r="59" spans="1:8" ht="90" x14ac:dyDescent="0.25">
      <c r="A59" s="55">
        <f t="shared" ca="1" si="2"/>
        <v>42</v>
      </c>
      <c r="B59" s="55"/>
      <c r="C59" s="14" t="s">
        <v>308</v>
      </c>
      <c r="D59" s="58" t="s">
        <v>16</v>
      </c>
      <c r="E59" s="10" t="s">
        <v>241</v>
      </c>
      <c r="F59" s="9"/>
      <c r="G59" s="10" t="s">
        <v>243</v>
      </c>
      <c r="H59" s="11"/>
    </row>
    <row r="60" spans="1:8" ht="90" x14ac:dyDescent="0.25">
      <c r="A60" s="55">
        <f t="shared" ca="1" si="2"/>
        <v>43</v>
      </c>
      <c r="B60" s="55"/>
      <c r="C60" s="14" t="s">
        <v>309</v>
      </c>
      <c r="D60" s="58" t="s">
        <v>16</v>
      </c>
      <c r="E60" s="10" t="s">
        <v>241</v>
      </c>
      <c r="F60" s="9"/>
      <c r="G60" s="10" t="s">
        <v>243</v>
      </c>
      <c r="H60" s="11"/>
    </row>
    <row r="61" spans="1:8" ht="60" x14ac:dyDescent="0.25">
      <c r="A61" s="55">
        <f t="shared" ca="1" si="2"/>
        <v>44</v>
      </c>
      <c r="B61" s="55"/>
      <c r="C61" s="14" t="s">
        <v>310</v>
      </c>
      <c r="D61" s="58" t="s">
        <v>16</v>
      </c>
      <c r="E61" s="10" t="s">
        <v>241</v>
      </c>
      <c r="F61" s="9"/>
      <c r="G61" s="10" t="s">
        <v>243</v>
      </c>
      <c r="H61" s="11"/>
    </row>
    <row r="62" spans="1:8" ht="75" x14ac:dyDescent="0.25">
      <c r="A62" s="55">
        <f ca="1">IF(OFFSET(A62,-1,0)="NO.",1,IF(OFFSET(A62,0,1)&lt;&gt;"","",IF(AND(OFFSET(A62,-1,1)&lt;&gt;"",OFFSET(A62,-2,1)&lt;&gt;""),OFFSET(A62,-3,0)+1,IF(OFFSET(A62,-1,1)&lt;&gt;"",OFFSET(A62,-2,0)+1,OFFSET(A62,-1,0)+1))))</f>
        <v>45</v>
      </c>
      <c r="B62" s="55"/>
      <c r="C62" s="14" t="s">
        <v>311</v>
      </c>
      <c r="D62" s="58" t="s">
        <v>16</v>
      </c>
      <c r="E62" s="10" t="s">
        <v>241</v>
      </c>
      <c r="F62" s="9"/>
      <c r="G62" s="10" t="s">
        <v>243</v>
      </c>
      <c r="H62" s="11"/>
    </row>
    <row r="63" spans="1:8" ht="195" x14ac:dyDescent="0.25">
      <c r="A63" s="55">
        <f t="shared" ref="A63:A69" ca="1" si="4">IF(OFFSET(A63,-1,0)="NO.",1,IF(OFFSET(A63,0,1)&lt;&gt;"","",IF(AND(OFFSET(A63,-1,1)&lt;&gt;"",OFFSET(A63,-2,1)&lt;&gt;""),OFFSET(A63,-3,0)+1,IF(OFFSET(A63,-1,1)&lt;&gt;"",OFFSET(A63,-2,0)+1,OFFSET(A63,-1,0)+1))))</f>
        <v>46</v>
      </c>
      <c r="B63" s="55"/>
      <c r="C63" s="15" t="s">
        <v>312</v>
      </c>
      <c r="D63" s="58" t="s">
        <v>16</v>
      </c>
      <c r="E63" s="10" t="s">
        <v>241</v>
      </c>
      <c r="F63" s="9"/>
      <c r="G63" s="10" t="s">
        <v>243</v>
      </c>
      <c r="H63" s="11"/>
    </row>
    <row r="64" spans="1:8" ht="30" x14ac:dyDescent="0.25">
      <c r="A64" s="55">
        <f t="shared" ca="1" si="4"/>
        <v>47</v>
      </c>
      <c r="B64" s="55"/>
      <c r="C64" s="56" t="s">
        <v>313</v>
      </c>
      <c r="D64" s="58" t="s">
        <v>16</v>
      </c>
      <c r="E64" s="10" t="s">
        <v>241</v>
      </c>
      <c r="F64" s="9"/>
      <c r="G64" s="10" t="s">
        <v>241</v>
      </c>
      <c r="H64" s="8"/>
    </row>
    <row r="65" spans="1:8" ht="45" x14ac:dyDescent="0.25">
      <c r="A65" s="55">
        <f t="shared" ca="1" si="4"/>
        <v>48</v>
      </c>
      <c r="B65" s="55"/>
      <c r="C65" s="56" t="s">
        <v>314</v>
      </c>
      <c r="D65" s="58" t="s">
        <v>16</v>
      </c>
      <c r="E65" s="10" t="s">
        <v>241</v>
      </c>
      <c r="F65" s="9"/>
      <c r="G65" s="10" t="s">
        <v>241</v>
      </c>
      <c r="H65" s="8"/>
    </row>
    <row r="66" spans="1:8" ht="45" x14ac:dyDescent="0.25">
      <c r="A66" s="55">
        <f t="shared" ca="1" si="4"/>
        <v>49</v>
      </c>
      <c r="B66" s="55"/>
      <c r="C66" s="56" t="s">
        <v>315</v>
      </c>
      <c r="D66" s="58" t="s">
        <v>16</v>
      </c>
      <c r="E66" s="10" t="s">
        <v>241</v>
      </c>
      <c r="F66" s="9"/>
      <c r="G66" s="10" t="s">
        <v>241</v>
      </c>
      <c r="H66" s="8"/>
    </row>
    <row r="67" spans="1:8" ht="30" x14ac:dyDescent="0.25">
      <c r="A67" s="55">
        <f t="shared" ca="1" si="4"/>
        <v>50</v>
      </c>
      <c r="B67" s="55"/>
      <c r="C67" s="56" t="s">
        <v>316</v>
      </c>
      <c r="D67" s="58" t="s">
        <v>16</v>
      </c>
      <c r="E67" s="10" t="s">
        <v>241</v>
      </c>
      <c r="F67" s="9"/>
      <c r="G67" s="10" t="s">
        <v>243</v>
      </c>
      <c r="H67" s="11"/>
    </row>
    <row r="68" spans="1:8" ht="45" x14ac:dyDescent="0.25">
      <c r="A68" s="55">
        <f t="shared" ca="1" si="4"/>
        <v>51</v>
      </c>
      <c r="B68" s="55"/>
      <c r="C68" s="56" t="s">
        <v>317</v>
      </c>
      <c r="D68" s="58" t="s">
        <v>16</v>
      </c>
      <c r="E68" s="10" t="s">
        <v>241</v>
      </c>
      <c r="F68" s="9"/>
      <c r="G68" s="10" t="s">
        <v>243</v>
      </c>
      <c r="H68" s="11"/>
    </row>
    <row r="69" spans="1:8" x14ac:dyDescent="0.25">
      <c r="A69" s="55">
        <f t="shared" ca="1" si="4"/>
        <v>52</v>
      </c>
      <c r="B69" s="55"/>
      <c r="C69" s="56" t="s">
        <v>318</v>
      </c>
      <c r="D69" s="58" t="s">
        <v>16</v>
      </c>
      <c r="E69" s="10" t="s">
        <v>243</v>
      </c>
      <c r="F69" s="16"/>
      <c r="G69" s="10" t="s">
        <v>241</v>
      </c>
      <c r="H69" s="8"/>
    </row>
    <row r="70" spans="1:8" ht="30" x14ac:dyDescent="0.25">
      <c r="A70" s="55" t="str">
        <f t="shared" ca="1" si="2"/>
        <v/>
      </c>
      <c r="B70" s="55" t="s">
        <v>319</v>
      </c>
      <c r="C70" s="56" t="s">
        <v>320</v>
      </c>
      <c r="D70" s="55"/>
      <c r="E70" s="10"/>
      <c r="F70" s="10"/>
      <c r="G70" s="10"/>
      <c r="H70" s="11"/>
    </row>
    <row r="71" spans="1:8" ht="45" x14ac:dyDescent="0.25">
      <c r="A71" s="55">
        <f t="shared" ca="1" si="2"/>
        <v>53</v>
      </c>
      <c r="B71" s="55"/>
      <c r="C71" s="56" t="s">
        <v>321</v>
      </c>
      <c r="D71" s="55" t="s">
        <v>246</v>
      </c>
      <c r="E71" s="10" t="s">
        <v>241</v>
      </c>
      <c r="F71" s="9"/>
      <c r="G71" s="10" t="s">
        <v>241</v>
      </c>
      <c r="H71" s="8"/>
    </row>
    <row r="72" spans="1:8" ht="45" x14ac:dyDescent="0.25">
      <c r="A72" s="55">
        <f t="shared" ca="1" si="2"/>
        <v>54</v>
      </c>
      <c r="B72" s="55"/>
      <c r="C72" s="56" t="s">
        <v>322</v>
      </c>
      <c r="D72" s="55" t="s">
        <v>246</v>
      </c>
      <c r="E72" s="10" t="s">
        <v>241</v>
      </c>
      <c r="F72" s="9"/>
      <c r="G72" s="10" t="s">
        <v>241</v>
      </c>
      <c r="H72" s="8"/>
    </row>
    <row r="73" spans="1:8" ht="60" x14ac:dyDescent="0.25">
      <c r="A73" s="55">
        <f t="shared" ca="1" si="2"/>
        <v>55</v>
      </c>
      <c r="B73" s="55"/>
      <c r="C73" s="56" t="s">
        <v>323</v>
      </c>
      <c r="D73" s="55" t="s">
        <v>246</v>
      </c>
      <c r="E73" s="10" t="s">
        <v>241</v>
      </c>
      <c r="F73" s="9"/>
      <c r="G73" s="10" t="s">
        <v>241</v>
      </c>
      <c r="H73" s="8"/>
    </row>
    <row r="74" spans="1:8" ht="45" x14ac:dyDescent="0.25">
      <c r="A74" s="55">
        <f t="shared" ca="1" si="2"/>
        <v>56</v>
      </c>
      <c r="B74" s="55"/>
      <c r="C74" s="56" t="s">
        <v>324</v>
      </c>
      <c r="D74" s="55" t="s">
        <v>246</v>
      </c>
      <c r="E74" s="10" t="s">
        <v>241</v>
      </c>
      <c r="F74" s="9"/>
      <c r="G74" s="10" t="s">
        <v>241</v>
      </c>
      <c r="H74" s="8"/>
    </row>
    <row r="75" spans="1:8" ht="45" x14ac:dyDescent="0.25">
      <c r="A75" s="67">
        <f t="shared" ca="1" si="2"/>
        <v>57</v>
      </c>
      <c r="B75" s="55"/>
      <c r="C75" s="56" t="s">
        <v>325</v>
      </c>
      <c r="D75" s="55" t="s">
        <v>246</v>
      </c>
      <c r="E75" s="10" t="s">
        <v>241</v>
      </c>
      <c r="F75" s="9"/>
      <c r="G75" s="10" t="s">
        <v>241</v>
      </c>
      <c r="H75" s="8"/>
    </row>
    <row r="76" spans="1:8" ht="45" x14ac:dyDescent="0.25">
      <c r="A76" s="67">
        <f t="shared" ca="1" si="2"/>
        <v>58</v>
      </c>
      <c r="B76" s="55"/>
      <c r="C76" s="56" t="s">
        <v>326</v>
      </c>
      <c r="D76" s="55" t="s">
        <v>246</v>
      </c>
      <c r="E76" s="10" t="s">
        <v>241</v>
      </c>
      <c r="F76" s="9"/>
      <c r="G76" s="10" t="s">
        <v>241</v>
      </c>
      <c r="H76" s="8"/>
    </row>
    <row r="77" spans="1:8" ht="30" x14ac:dyDescent="0.25">
      <c r="A77" s="67">
        <f t="shared" ca="1" si="2"/>
        <v>59</v>
      </c>
      <c r="B77" s="55"/>
      <c r="C77" s="56" t="s">
        <v>327</v>
      </c>
      <c r="D77" s="55" t="s">
        <v>246</v>
      </c>
      <c r="E77" s="10" t="s">
        <v>241</v>
      </c>
      <c r="F77" s="9"/>
      <c r="G77" s="10" t="s">
        <v>243</v>
      </c>
      <c r="H77" s="11"/>
    </row>
    <row r="78" spans="1:8" ht="45" x14ac:dyDescent="0.25">
      <c r="A78" s="67">
        <f t="shared" ca="1" si="2"/>
        <v>60</v>
      </c>
      <c r="B78" s="55"/>
      <c r="C78" s="56" t="s">
        <v>328</v>
      </c>
      <c r="D78" s="55" t="s">
        <v>16</v>
      </c>
      <c r="E78" s="10" t="s">
        <v>241</v>
      </c>
      <c r="F78" s="9"/>
      <c r="G78" s="10" t="s">
        <v>241</v>
      </c>
      <c r="H78" s="8"/>
    </row>
    <row r="79" spans="1:8" ht="45" x14ac:dyDescent="0.25">
      <c r="A79" s="67">
        <f t="shared" ca="1" si="2"/>
        <v>61</v>
      </c>
      <c r="B79" s="55"/>
      <c r="C79" s="56" t="s">
        <v>329</v>
      </c>
      <c r="D79" s="55" t="s">
        <v>16</v>
      </c>
      <c r="E79" s="10" t="s">
        <v>241</v>
      </c>
      <c r="F79" s="9"/>
      <c r="G79" s="10" t="s">
        <v>241</v>
      </c>
      <c r="H79" s="8"/>
    </row>
    <row r="80" spans="1:8" ht="120" x14ac:dyDescent="0.25">
      <c r="A80" s="67" t="s">
        <v>330</v>
      </c>
      <c r="B80" s="67" t="s">
        <v>330</v>
      </c>
      <c r="C80" s="60" t="s">
        <v>331</v>
      </c>
      <c r="D80" s="67" t="s">
        <v>332</v>
      </c>
      <c r="E80" s="67"/>
      <c r="F80" s="10"/>
      <c r="G80" s="67"/>
      <c r="H80" s="11"/>
    </row>
    <row r="81" spans="1:8" x14ac:dyDescent="0.25">
      <c r="A81" s="67" t="s">
        <v>333</v>
      </c>
      <c r="B81" s="67" t="s">
        <v>334</v>
      </c>
      <c r="C81" s="60" t="s">
        <v>335</v>
      </c>
      <c r="D81" s="67"/>
      <c r="E81" s="67"/>
      <c r="F81" s="10"/>
      <c r="G81" s="67"/>
      <c r="H81" s="11"/>
    </row>
    <row r="82" spans="1:8" ht="30" x14ac:dyDescent="0.25">
      <c r="A82" s="67" t="s">
        <v>336</v>
      </c>
      <c r="B82" s="67"/>
      <c r="C82" s="60" t="s">
        <v>337</v>
      </c>
      <c r="D82" s="67" t="s">
        <v>270</v>
      </c>
      <c r="E82" s="67" t="s">
        <v>241</v>
      </c>
      <c r="F82" s="9"/>
      <c r="G82" s="67" t="s">
        <v>241</v>
      </c>
      <c r="H82" s="8"/>
    </row>
    <row r="83" spans="1:8" ht="60" x14ac:dyDescent="0.25">
      <c r="A83" s="67" t="s">
        <v>338</v>
      </c>
      <c r="B83" s="67"/>
      <c r="C83" s="60" t="s">
        <v>339</v>
      </c>
      <c r="D83" s="67" t="s">
        <v>270</v>
      </c>
      <c r="E83" s="67" t="s">
        <v>241</v>
      </c>
      <c r="F83" s="9"/>
      <c r="G83" s="67" t="s">
        <v>241</v>
      </c>
      <c r="H83" s="8"/>
    </row>
    <row r="84" spans="1:8" ht="45" x14ac:dyDescent="0.25">
      <c r="A84" s="67" t="s">
        <v>340</v>
      </c>
      <c r="B84" s="67"/>
      <c r="C84" s="60" t="s">
        <v>341</v>
      </c>
      <c r="D84" s="67" t="s">
        <v>270</v>
      </c>
      <c r="E84" s="67" t="s">
        <v>241</v>
      </c>
      <c r="F84" s="9"/>
      <c r="G84" s="67" t="s">
        <v>241</v>
      </c>
      <c r="H84" s="8"/>
    </row>
    <row r="85" spans="1:8" ht="30" x14ac:dyDescent="0.25">
      <c r="A85" s="67" t="s">
        <v>342</v>
      </c>
      <c r="B85" s="67"/>
      <c r="C85" s="60" t="s">
        <v>343</v>
      </c>
      <c r="D85" s="67" t="s">
        <v>270</v>
      </c>
      <c r="E85" s="67" t="s">
        <v>241</v>
      </c>
      <c r="F85" s="9"/>
      <c r="G85" s="67" t="s">
        <v>241</v>
      </c>
      <c r="H85" s="8"/>
    </row>
    <row r="86" spans="1:8" ht="75" x14ac:dyDescent="0.25">
      <c r="A86" s="67" t="s">
        <v>344</v>
      </c>
      <c r="B86" s="67"/>
      <c r="C86" s="60" t="s">
        <v>345</v>
      </c>
      <c r="D86" s="67" t="s">
        <v>270</v>
      </c>
      <c r="E86" s="67" t="s">
        <v>241</v>
      </c>
      <c r="F86" s="9"/>
      <c r="G86" s="67" t="s">
        <v>241</v>
      </c>
      <c r="H86" s="8"/>
    </row>
    <row r="87" spans="1:8" ht="60" x14ac:dyDescent="0.25">
      <c r="A87" s="67" t="s">
        <v>346</v>
      </c>
      <c r="B87" s="67"/>
      <c r="C87" s="60" t="s">
        <v>347</v>
      </c>
      <c r="D87" s="67" t="s">
        <v>270</v>
      </c>
      <c r="E87" s="67" t="s">
        <v>241</v>
      </c>
      <c r="F87" s="9"/>
      <c r="G87" s="67" t="s">
        <v>241</v>
      </c>
      <c r="H87" s="8"/>
    </row>
    <row r="88" spans="1:8" ht="60" x14ac:dyDescent="0.25">
      <c r="A88" s="67" t="s">
        <v>348</v>
      </c>
      <c r="B88" s="67"/>
      <c r="C88" s="60" t="s">
        <v>349</v>
      </c>
      <c r="D88" s="67" t="s">
        <v>270</v>
      </c>
      <c r="E88" s="67" t="s">
        <v>241</v>
      </c>
      <c r="F88" s="9"/>
      <c r="G88" s="67" t="s">
        <v>241</v>
      </c>
      <c r="H88" s="8"/>
    </row>
    <row r="89" spans="1:8" ht="60" x14ac:dyDescent="0.25">
      <c r="A89" s="67" t="s">
        <v>350</v>
      </c>
      <c r="B89" s="67"/>
      <c r="C89" s="60" t="s">
        <v>351</v>
      </c>
      <c r="D89" s="67" t="s">
        <v>270</v>
      </c>
      <c r="E89" s="67" t="s">
        <v>241</v>
      </c>
      <c r="F89" s="9"/>
      <c r="G89" s="67" t="s">
        <v>241</v>
      </c>
      <c r="H89" s="8"/>
    </row>
    <row r="90" spans="1:8" ht="60" x14ac:dyDescent="0.25">
      <c r="A90" s="67" t="s">
        <v>352</v>
      </c>
      <c r="B90" s="67"/>
      <c r="C90" s="60" t="s">
        <v>353</v>
      </c>
      <c r="D90" s="67" t="s">
        <v>270</v>
      </c>
      <c r="E90" s="67" t="s">
        <v>241</v>
      </c>
      <c r="F90" s="9"/>
      <c r="G90" s="67" t="s">
        <v>241</v>
      </c>
      <c r="H90" s="8"/>
    </row>
    <row r="91" spans="1:8" ht="45" x14ac:dyDescent="0.25">
      <c r="A91" s="67" t="s">
        <v>354</v>
      </c>
      <c r="B91" s="67"/>
      <c r="C91" s="60" t="s">
        <v>355</v>
      </c>
      <c r="D91" s="67" t="s">
        <v>270</v>
      </c>
      <c r="E91" s="67" t="s">
        <v>241</v>
      </c>
      <c r="F91" s="9"/>
      <c r="G91" s="67" t="s">
        <v>241</v>
      </c>
      <c r="H91" s="8"/>
    </row>
    <row r="92" spans="1:8" x14ac:dyDescent="0.25">
      <c r="A92" s="67" t="s">
        <v>333</v>
      </c>
      <c r="B92" s="67" t="s">
        <v>334</v>
      </c>
      <c r="C92" s="60" t="s">
        <v>356</v>
      </c>
      <c r="D92" s="67"/>
      <c r="E92" s="67"/>
      <c r="F92" s="10"/>
      <c r="G92" s="67"/>
      <c r="H92" s="11"/>
    </row>
    <row r="93" spans="1:8" ht="45" x14ac:dyDescent="0.25">
      <c r="A93" s="67" t="s">
        <v>357</v>
      </c>
      <c r="B93" s="67"/>
      <c r="C93" s="60" t="s">
        <v>358</v>
      </c>
      <c r="D93" s="67" t="s">
        <v>270</v>
      </c>
      <c r="E93" s="67" t="s">
        <v>241</v>
      </c>
      <c r="F93" s="9"/>
      <c r="G93" s="67" t="s">
        <v>241</v>
      </c>
      <c r="H93" s="8"/>
    </row>
    <row r="94" spans="1:8" ht="45" x14ac:dyDescent="0.25">
      <c r="A94" s="67" t="s">
        <v>359</v>
      </c>
      <c r="B94" s="67"/>
      <c r="C94" s="60" t="s">
        <v>360</v>
      </c>
      <c r="D94" s="67" t="s">
        <v>270</v>
      </c>
      <c r="E94" s="67" t="s">
        <v>241</v>
      </c>
      <c r="F94" s="9"/>
      <c r="G94" s="67" t="s">
        <v>241</v>
      </c>
      <c r="H94" s="8"/>
    </row>
    <row r="95" spans="1:8" ht="45" x14ac:dyDescent="0.25">
      <c r="A95" s="67" t="s">
        <v>361</v>
      </c>
      <c r="B95" s="67"/>
      <c r="C95" s="60" t="s">
        <v>362</v>
      </c>
      <c r="D95" s="67" t="s">
        <v>270</v>
      </c>
      <c r="E95" s="67" t="s">
        <v>241</v>
      </c>
      <c r="F95" s="9"/>
      <c r="G95" s="67" t="s">
        <v>241</v>
      </c>
      <c r="H95" s="8"/>
    </row>
    <row r="96" spans="1:8" ht="45" x14ac:dyDescent="0.25">
      <c r="A96" s="67" t="s">
        <v>363</v>
      </c>
      <c r="B96" s="67"/>
      <c r="C96" s="60" t="s">
        <v>364</v>
      </c>
      <c r="D96" s="67" t="s">
        <v>270</v>
      </c>
      <c r="E96" s="67" t="s">
        <v>241</v>
      </c>
      <c r="F96" s="9"/>
      <c r="G96" s="67" t="s">
        <v>241</v>
      </c>
      <c r="H96" s="8"/>
    </row>
    <row r="97" spans="1:8" x14ac:dyDescent="0.25">
      <c r="A97" s="67" t="s">
        <v>365</v>
      </c>
      <c r="B97" s="67"/>
      <c r="C97" s="60" t="s">
        <v>366</v>
      </c>
      <c r="D97" s="67" t="s">
        <v>270</v>
      </c>
      <c r="E97" s="67" t="s">
        <v>241</v>
      </c>
      <c r="F97" s="9"/>
      <c r="G97" s="67" t="s">
        <v>241</v>
      </c>
      <c r="H97" s="8"/>
    </row>
    <row r="98" spans="1:8" ht="75" x14ac:dyDescent="0.25">
      <c r="A98" s="67" t="s">
        <v>367</v>
      </c>
      <c r="B98" s="67"/>
      <c r="C98" s="60" t="s">
        <v>368</v>
      </c>
      <c r="D98" s="67" t="s">
        <v>270</v>
      </c>
      <c r="E98" s="67" t="s">
        <v>241</v>
      </c>
      <c r="F98" s="9"/>
      <c r="G98" s="67" t="s">
        <v>241</v>
      </c>
      <c r="H98" s="8"/>
    </row>
    <row r="99" spans="1:8" ht="75" x14ac:dyDescent="0.25">
      <c r="A99" s="67" t="s">
        <v>369</v>
      </c>
      <c r="B99" s="67"/>
      <c r="C99" s="60" t="s">
        <v>370</v>
      </c>
      <c r="D99" s="67" t="s">
        <v>270</v>
      </c>
      <c r="E99" s="67" t="s">
        <v>241</v>
      </c>
      <c r="F99" s="9"/>
      <c r="G99" s="67" t="s">
        <v>241</v>
      </c>
      <c r="H99" s="8"/>
    </row>
    <row r="100" spans="1:8" ht="60" x14ac:dyDescent="0.25">
      <c r="A100" s="67" t="s">
        <v>371</v>
      </c>
      <c r="B100" s="67"/>
      <c r="C100" s="60" t="s">
        <v>372</v>
      </c>
      <c r="D100" s="67" t="s">
        <v>270</v>
      </c>
      <c r="E100" s="67" t="s">
        <v>241</v>
      </c>
      <c r="F100" s="9"/>
      <c r="G100" s="67" t="s">
        <v>241</v>
      </c>
      <c r="H100" s="8"/>
    </row>
    <row r="101" spans="1:8" ht="45" x14ac:dyDescent="0.25">
      <c r="A101" s="67" t="s">
        <v>373</v>
      </c>
      <c r="B101" s="67"/>
      <c r="C101" s="60" t="s">
        <v>374</v>
      </c>
      <c r="D101" s="67" t="s">
        <v>270</v>
      </c>
      <c r="E101" s="67" t="s">
        <v>241</v>
      </c>
      <c r="F101" s="9"/>
      <c r="G101" s="67" t="s">
        <v>241</v>
      </c>
      <c r="H101" s="8"/>
    </row>
    <row r="102" spans="1:8" x14ac:dyDescent="0.25">
      <c r="A102" s="53"/>
      <c r="B102" s="53"/>
      <c r="C102" s="53"/>
      <c r="D102" s="53"/>
      <c r="E102" s="53"/>
      <c r="F102" s="54"/>
      <c r="G102" s="53"/>
      <c r="H102" s="54"/>
    </row>
  </sheetData>
  <sheetProtection algorithmName="SHA-512" hashValue="3IHYHgFBOVZdQfATYuJWdO56CvxhtLK0hPr39ht+rkc91CCNYhTwOKcgeN7Ngbfry6FXMNnAXkgpVeH8/YjWvg==" saltValue="yU4GyK8R0IX8xAhcLR7aiA==" spinCount="100000" sheet="1" objects="1" scenarios="1" formatCells="0" formatRows="0" autoFilter="0"/>
  <mergeCells count="4">
    <mergeCell ref="A2:H2"/>
    <mergeCell ref="A3:B3"/>
    <mergeCell ref="A4:B4"/>
    <mergeCell ref="A1:H1"/>
  </mergeCells>
  <conditionalFormatting sqref="A47:B47 D47:H47">
    <cfRule type="expression" dxfId="1061" priority="4">
      <formula>$B47&lt;&gt;""</formula>
    </cfRule>
  </conditionalFormatting>
  <conditionalFormatting sqref="A7:C14 E7:H14 A15:H22 A23:B23 D23:H23 A24:H26 A27:C28 E27:H28 A29:H35 A36:B39 D36:H39 A69:B69 D69:H69 A70:H101">
    <cfRule type="expression" dxfId="1060" priority="56">
      <formula>$B7&lt;&gt;""</formula>
    </cfRule>
  </conditionalFormatting>
  <conditionalFormatting sqref="A40:H46">
    <cfRule type="expression" dxfId="1059" priority="9">
      <formula>$B40="x2"</formula>
    </cfRule>
    <cfRule type="expression" dxfId="1058" priority="10">
      <formula>$B40&lt;&gt;""</formula>
    </cfRule>
  </conditionalFormatting>
  <conditionalFormatting sqref="A48:H68">
    <cfRule type="expression" dxfId="1057" priority="15">
      <formula>$B48="x2"</formula>
    </cfRule>
    <cfRule type="expression" dxfId="1056" priority="16">
      <formula>$B48&lt;&gt;""</formula>
    </cfRule>
  </conditionalFormatting>
  <conditionalFormatting sqref="C23">
    <cfRule type="expression" dxfId="1055" priority="49">
      <formula>$B23="x2"</formula>
    </cfRule>
    <cfRule type="expression" dxfId="1054" priority="50">
      <formula>$B23&lt;&gt;""</formula>
    </cfRule>
  </conditionalFormatting>
  <conditionalFormatting sqref="C36">
    <cfRule type="expression" dxfId="1053" priority="47">
      <formula>$B36="x2"</formula>
    </cfRule>
    <cfRule type="expression" dxfId="1052" priority="48">
      <formula>$B36&lt;&gt;""</formula>
    </cfRule>
  </conditionalFormatting>
  <conditionalFormatting sqref="C69">
    <cfRule type="expression" dxfId="1051" priority="59">
      <formula>#REF!="x2"</formula>
    </cfRule>
    <cfRule type="expression" dxfId="1050" priority="60">
      <formula>#REF!&lt;&gt;""</formula>
    </cfRule>
  </conditionalFormatting>
  <conditionalFormatting sqref="D7:D14">
    <cfRule type="expression" dxfId="1049" priority="35">
      <formula>$B7="x2"</formula>
    </cfRule>
    <cfRule type="expression" dxfId="1048" priority="36">
      <formula>$B7&lt;&gt;""</formula>
    </cfRule>
  </conditionalFormatting>
  <conditionalFormatting sqref="D27:D28">
    <cfRule type="expression" dxfId="1047" priority="31">
      <formula>$B27="x2"</formula>
    </cfRule>
    <cfRule type="expression" dxfId="1046" priority="32">
      <formula>$B27&lt;&gt;""</formula>
    </cfRule>
  </conditionalFormatting>
  <conditionalFormatting sqref="D47:H47 A47:B47">
    <cfRule type="expression" dxfId="1045" priority="3">
      <formula>$B47="x2"</formula>
    </cfRule>
  </conditionalFormatting>
  <conditionalFormatting sqref="E7:E39 G7:G39 E54:E101 G54:G101">
    <cfRule type="cellIs" dxfId="1044" priority="57" operator="equal">
      <formula>"No"</formula>
    </cfRule>
    <cfRule type="cellIs" dxfId="1043" priority="58" operator="equal">
      <formula>"Yes"</formula>
    </cfRule>
  </conditionalFormatting>
  <conditionalFormatting sqref="E40:E46 G40:G46">
    <cfRule type="cellIs" dxfId="1042" priority="11" operator="equal">
      <formula>"No"</formula>
    </cfRule>
    <cfRule type="cellIs" dxfId="1041" priority="12" operator="equal">
      <formula>"Yes"</formula>
    </cfRule>
  </conditionalFormatting>
  <conditionalFormatting sqref="E47 G47">
    <cfRule type="cellIs" dxfId="1040" priority="5" operator="equal">
      <formula>"No"</formula>
    </cfRule>
    <cfRule type="cellIs" dxfId="1039" priority="6" operator="equal">
      <formula>"Yes"</formula>
    </cfRule>
  </conditionalFormatting>
  <conditionalFormatting sqref="E48:E53 G48:G53">
    <cfRule type="cellIs" dxfId="1038" priority="17" operator="equal">
      <formula>"No"</formula>
    </cfRule>
    <cfRule type="cellIs" dxfId="1037" priority="18" operator="equal">
      <formula>"Yes"</formula>
    </cfRule>
  </conditionalFormatting>
  <conditionalFormatting sqref="E7:H14 A15:H22 D23:H23 A24:H26 E27:H28 A29:H35 D36:H39 D69:H69 A70:H101 A7:C14 A23:B23 A27:C28 A36:B39 A69:B69">
    <cfRule type="expression" dxfId="1036" priority="55">
      <formula>$B7="x2"</formula>
    </cfRule>
  </conditionalFormatting>
  <conditionalFormatting sqref="F7:F101">
    <cfRule type="expression" dxfId="1035" priority="2">
      <formula>$E7="No"</formula>
    </cfRule>
  </conditionalFormatting>
  <conditionalFormatting sqref="H7:H101">
    <cfRule type="expression" dxfId="1034" priority="1">
      <formula>$G7="No"</formula>
    </cfRule>
  </conditionalFormatting>
  <dataValidations count="1">
    <dataValidation type="list" showInputMessage="1" showErrorMessage="1" sqref="E48:E53 F48:F101 G42:G53 E42:F47 E7:G41" xr:uid="{A78B8019-C15B-4AB9-975B-62B7B6A0990C}">
      <formula1>"Yes, No"</formula1>
    </dataValidation>
  </dataValidations>
  <hyperlinks>
    <hyperlink ref="C59" r:id="rId1" location="d1e32-94-1" display="https://eur-lex.europa.eu/legal-content/EN/TXT/HTML/?uri=CELEX:32017R0745&amp;qid=1622012817907&amp;from=EN - d1e32-94-1" xr:uid="{926847E3-F6EE-41D1-8698-E862D453BF52}"/>
    <hyperlink ref="C60" r:id="rId2" display="https://eur-lex.europa.eu/legal-content/EN/TXT/HTML/?uri=CELEX:31993L0042&amp;qid=1638369660570&amp;from=EN" xr:uid="{22CA4B61-FD34-486F-AAD5-866705060C49}"/>
    <hyperlink ref="C61" r:id="rId3" display="https://www.ecfr.gov/current/title-21/chapter-I/subchapter-H/part-801" xr:uid="{F407788D-D165-429C-A89C-10AC7D1B2A9D}"/>
    <hyperlink ref="C26" r:id="rId4" xr:uid="{446A3AAC-7B51-4882-ABD2-EE1B896F6F7A}"/>
    <hyperlink ref="C57" r:id="rId5" display="https://www.unicef.org/supply/technical-specifications-packing-packaging-and-labelling" xr:uid="{485E8B42-B1E0-4C84-910A-05352188D33E}"/>
  </hyperlinks>
  <pageMargins left="0.7" right="0.7" top="0.75" bottom="0.75" header="0.3" footer="0.3"/>
  <tableParts count="1">
    <tablePart r:id="rId6"/>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2CA59-45F4-4C4E-9510-5EE192EFED97}">
  <dimension ref="A1:H122"/>
  <sheetViews>
    <sheetView showZeros="0" workbookViewId="0">
      <pane ySplit="6" topLeftCell="A7" activePane="bottomLeft" state="frozen"/>
      <selection pane="bottomLeft" activeCell="A7" sqref="A7"/>
    </sheetView>
  </sheetViews>
  <sheetFormatPr defaultColWidth="9.140625" defaultRowHeight="15" x14ac:dyDescent="0.25"/>
  <cols>
    <col min="1" max="1" width="13.140625" style="50" customWidth="1"/>
    <col min="2" max="2" width="8" style="50" hidden="1" customWidth="1"/>
    <col min="3" max="3" width="69.85546875" style="50" customWidth="1"/>
    <col min="4" max="4" width="12" style="50" customWidth="1"/>
    <col min="5" max="5" width="22.42578125" style="50" hidden="1" customWidth="1"/>
    <col min="6" max="6" width="12" style="50" customWidth="1"/>
    <col min="7" max="7" width="13.140625" style="50" hidden="1" customWidth="1"/>
    <col min="8" max="8" width="109.140625" style="50" customWidth="1"/>
    <col min="9" max="9" width="20.85546875" style="50" customWidth="1"/>
    <col min="10" max="16384" width="9.140625" style="50"/>
  </cols>
  <sheetData>
    <row r="1" spans="1:8" ht="46.5" customHeight="1" x14ac:dyDescent="0.25">
      <c r="A1" s="93" t="s">
        <v>226</v>
      </c>
      <c r="B1" s="93"/>
      <c r="C1" s="93"/>
      <c r="D1" s="93"/>
      <c r="E1" s="93"/>
      <c r="F1" s="93"/>
      <c r="G1" s="93"/>
      <c r="H1" s="93"/>
    </row>
    <row r="2" spans="1:8" ht="33.75" x14ac:dyDescent="0.25">
      <c r="A2" s="91" t="s">
        <v>227</v>
      </c>
      <c r="B2" s="91"/>
      <c r="C2" s="91"/>
      <c r="D2" s="91"/>
      <c r="E2" s="91"/>
      <c r="F2" s="91"/>
      <c r="G2" s="91"/>
      <c r="H2" s="91"/>
    </row>
    <row r="3" spans="1:8" ht="21" x14ac:dyDescent="0.25">
      <c r="A3" s="92" t="s">
        <v>228</v>
      </c>
      <c r="B3" s="92"/>
      <c r="C3" s="25" t="s">
        <v>84</v>
      </c>
      <c r="D3" s="29"/>
      <c r="E3" s="30"/>
      <c r="F3" s="31"/>
      <c r="G3" s="31"/>
      <c r="H3" s="31"/>
    </row>
    <row r="4" spans="1:8" ht="21" x14ac:dyDescent="0.25">
      <c r="A4" s="92" t="s">
        <v>229</v>
      </c>
      <c r="B4" s="92"/>
      <c r="C4" s="29" t="s">
        <v>83</v>
      </c>
      <c r="D4" s="29"/>
      <c r="E4" s="30"/>
      <c r="F4" s="31"/>
      <c r="G4" s="31"/>
      <c r="H4" s="31"/>
    </row>
    <row r="5" spans="1:8" x14ac:dyDescent="0.25">
      <c r="A5" s="51"/>
      <c r="B5" s="51"/>
      <c r="C5" s="51"/>
      <c r="D5" s="51"/>
    </row>
    <row r="6" spans="1:8" ht="45" x14ac:dyDescent="0.25">
      <c r="A6" s="53" t="s">
        <v>230</v>
      </c>
      <c r="B6" s="53" t="s">
        <v>231</v>
      </c>
      <c r="C6" s="53" t="s">
        <v>232</v>
      </c>
      <c r="D6" s="53" t="s">
        <v>233</v>
      </c>
      <c r="E6" s="53" t="s">
        <v>234</v>
      </c>
      <c r="F6" s="54" t="s">
        <v>235</v>
      </c>
      <c r="G6" s="53" t="s">
        <v>236</v>
      </c>
      <c r="H6" s="54" t="s">
        <v>237</v>
      </c>
    </row>
    <row r="7" spans="1:8" ht="30" x14ac:dyDescent="0.25">
      <c r="A7" s="55"/>
      <c r="B7" s="55" t="s">
        <v>238</v>
      </c>
      <c r="C7" s="56" t="s">
        <v>239</v>
      </c>
      <c r="D7" s="55"/>
      <c r="E7" s="10"/>
      <c r="F7" s="10"/>
      <c r="G7" s="10"/>
      <c r="H7" s="11"/>
    </row>
    <row r="8" spans="1:8" ht="45" x14ac:dyDescent="0.25">
      <c r="A8" s="55">
        <f ca="1">IF(OFFSET(A8,-1,0)="NO.",1,IF(OFFSET(A8,0,1)&lt;&gt;"","",IF(AND(OFFSET(A8,-1,1)&lt;&gt;"",OFFSET(A8,-2,1)&lt;&gt;""),OFFSET(A8,-3,0)+1,IF(OFFSET(A8,-1,1)&lt;&gt;"",OFFSET(A8,-2,0)+1,OFFSET(A8,-1,0)+1))))</f>
        <v>1</v>
      </c>
      <c r="B8" s="55"/>
      <c r="C8" s="57" t="s">
        <v>240</v>
      </c>
      <c r="D8" s="58" t="s">
        <v>16</v>
      </c>
      <c r="E8" s="10" t="s">
        <v>241</v>
      </c>
      <c r="F8" s="9"/>
      <c r="G8" s="10" t="s">
        <v>241</v>
      </c>
      <c r="H8" s="8"/>
    </row>
    <row r="9" spans="1:8" ht="90" x14ac:dyDescent="0.25">
      <c r="A9" s="58">
        <f t="shared" ref="A9:A74" ca="1" si="0">IF(OFFSET(A9,-1,0)="NO.",1,IF(OFFSET(A9,0,1)&lt;&gt;"","",IF(AND(OFFSET(A9,-1,1)&lt;&gt;"",OFFSET(A9,-2,1)&lt;&gt;""),OFFSET(A9,-3,0)+1,IF(OFFSET(A9,-1,1)&lt;&gt;"",OFFSET(A9,-2,0)+1,OFFSET(A9,-1,0)+1))))</f>
        <v>2</v>
      </c>
      <c r="B9" s="58"/>
      <c r="C9" s="59" t="s">
        <v>242</v>
      </c>
      <c r="D9" s="58" t="s">
        <v>16</v>
      </c>
      <c r="E9" s="58" t="s">
        <v>243</v>
      </c>
      <c r="F9" s="58"/>
      <c r="G9" s="58" t="s">
        <v>241</v>
      </c>
      <c r="H9" s="12"/>
    </row>
    <row r="10" spans="1:8" x14ac:dyDescent="0.25">
      <c r="A10" s="58">
        <f t="shared" ca="1" si="0"/>
        <v>3</v>
      </c>
      <c r="B10" s="58"/>
      <c r="C10" s="57" t="s">
        <v>244</v>
      </c>
      <c r="D10" s="58" t="s">
        <v>16</v>
      </c>
      <c r="E10" s="58" t="s">
        <v>243</v>
      </c>
      <c r="F10" s="58"/>
      <c r="G10" s="58" t="s">
        <v>241</v>
      </c>
      <c r="H10" s="12"/>
    </row>
    <row r="11" spans="1:8" ht="45" x14ac:dyDescent="0.25">
      <c r="A11" s="58">
        <f t="shared" ca="1" si="0"/>
        <v>4</v>
      </c>
      <c r="B11" s="58"/>
      <c r="C11" s="57" t="s">
        <v>245</v>
      </c>
      <c r="D11" s="58" t="s">
        <v>246</v>
      </c>
      <c r="E11" s="58" t="s">
        <v>243</v>
      </c>
      <c r="F11" s="58"/>
      <c r="G11" s="58" t="s">
        <v>241</v>
      </c>
      <c r="H11" s="12"/>
    </row>
    <row r="12" spans="1:8" ht="45" x14ac:dyDescent="0.25">
      <c r="A12" s="58">
        <f t="shared" ca="1" si="0"/>
        <v>5</v>
      </c>
      <c r="B12" s="58"/>
      <c r="C12" s="57" t="s">
        <v>247</v>
      </c>
      <c r="D12" s="58" t="s">
        <v>246</v>
      </c>
      <c r="E12" s="58" t="s">
        <v>241</v>
      </c>
      <c r="F12" s="13"/>
      <c r="G12" s="58" t="s">
        <v>241</v>
      </c>
      <c r="H12" s="12"/>
    </row>
    <row r="13" spans="1:8" ht="45" x14ac:dyDescent="0.25">
      <c r="A13" s="58">
        <f t="shared" ca="1" si="0"/>
        <v>6</v>
      </c>
      <c r="B13" s="58"/>
      <c r="C13" s="57" t="s">
        <v>248</v>
      </c>
      <c r="D13" s="58" t="s">
        <v>16</v>
      </c>
      <c r="E13" s="58" t="s">
        <v>241</v>
      </c>
      <c r="F13" s="13"/>
      <c r="G13" s="58" t="s">
        <v>241</v>
      </c>
      <c r="H13" s="12"/>
    </row>
    <row r="14" spans="1:8" ht="75" x14ac:dyDescent="0.25">
      <c r="A14" s="58">
        <f t="shared" ca="1" si="0"/>
        <v>7</v>
      </c>
      <c r="B14" s="58"/>
      <c r="C14" s="57" t="s">
        <v>249</v>
      </c>
      <c r="D14" s="58" t="s">
        <v>16</v>
      </c>
      <c r="E14" s="58" t="s">
        <v>243</v>
      </c>
      <c r="F14" s="58"/>
      <c r="G14" s="58" t="s">
        <v>241</v>
      </c>
      <c r="H14" s="12"/>
    </row>
    <row r="15" spans="1:8" ht="30" x14ac:dyDescent="0.25">
      <c r="A15" s="58" t="str">
        <f t="shared" ca="1" si="0"/>
        <v/>
      </c>
      <c r="B15" s="55" t="s">
        <v>250</v>
      </c>
      <c r="C15" s="56" t="s">
        <v>251</v>
      </c>
      <c r="D15" s="55"/>
      <c r="E15" s="10"/>
      <c r="F15" s="10"/>
      <c r="G15" s="10"/>
      <c r="H15" s="11"/>
    </row>
    <row r="16" spans="1:8" x14ac:dyDescent="0.25">
      <c r="A16" s="58">
        <f t="shared" ca="1" si="0"/>
        <v>8</v>
      </c>
      <c r="B16" s="58"/>
      <c r="C16" s="57" t="s">
        <v>252</v>
      </c>
      <c r="D16" s="58" t="s">
        <v>16</v>
      </c>
      <c r="E16" s="58" t="s">
        <v>243</v>
      </c>
      <c r="F16" s="58"/>
      <c r="G16" s="58" t="s">
        <v>241</v>
      </c>
      <c r="H16" s="12"/>
    </row>
    <row r="17" spans="1:8" x14ac:dyDescent="0.25">
      <c r="A17" s="58">
        <f t="shared" ca="1" si="0"/>
        <v>9</v>
      </c>
      <c r="B17" s="58"/>
      <c r="C17" s="57" t="s">
        <v>253</v>
      </c>
      <c r="D17" s="58" t="s">
        <v>16</v>
      </c>
      <c r="E17" s="58" t="s">
        <v>243</v>
      </c>
      <c r="F17" s="58"/>
      <c r="G17" s="58" t="s">
        <v>241</v>
      </c>
      <c r="H17" s="12"/>
    </row>
    <row r="18" spans="1:8" ht="30" x14ac:dyDescent="0.25">
      <c r="A18" s="58">
        <f t="shared" ca="1" si="0"/>
        <v>10</v>
      </c>
      <c r="B18" s="58"/>
      <c r="C18" s="57" t="s">
        <v>254</v>
      </c>
      <c r="D18" s="58" t="s">
        <v>16</v>
      </c>
      <c r="E18" s="58" t="s">
        <v>243</v>
      </c>
      <c r="F18" s="58"/>
      <c r="G18" s="58" t="s">
        <v>241</v>
      </c>
      <c r="H18" s="12"/>
    </row>
    <row r="19" spans="1:8" ht="30" x14ac:dyDescent="0.25">
      <c r="A19" s="58">
        <f t="shared" ca="1" si="0"/>
        <v>11</v>
      </c>
      <c r="B19" s="58"/>
      <c r="C19" s="57" t="s">
        <v>255</v>
      </c>
      <c r="D19" s="58" t="s">
        <v>16</v>
      </c>
      <c r="E19" s="58" t="s">
        <v>241</v>
      </c>
      <c r="F19" s="13"/>
      <c r="G19" s="58" t="s">
        <v>243</v>
      </c>
      <c r="H19" s="57"/>
    </row>
    <row r="20" spans="1:8" ht="120" x14ac:dyDescent="0.25">
      <c r="A20" s="58">
        <f t="shared" ca="1" si="0"/>
        <v>12</v>
      </c>
      <c r="B20" s="58"/>
      <c r="C20" s="57" t="s">
        <v>256</v>
      </c>
      <c r="D20" s="58" t="s">
        <v>16</v>
      </c>
      <c r="E20" s="58" t="s">
        <v>241</v>
      </c>
      <c r="F20" s="13"/>
      <c r="G20" s="58" t="s">
        <v>241</v>
      </c>
      <c r="H20" s="12"/>
    </row>
    <row r="21" spans="1:8" ht="105" x14ac:dyDescent="0.25">
      <c r="A21" s="58">
        <f t="shared" ca="1" si="0"/>
        <v>13</v>
      </c>
      <c r="B21" s="58"/>
      <c r="C21" s="57" t="s">
        <v>257</v>
      </c>
      <c r="D21" s="58" t="s">
        <v>16</v>
      </c>
      <c r="E21" s="58" t="s">
        <v>241</v>
      </c>
      <c r="F21" s="13"/>
      <c r="G21" s="58" t="s">
        <v>243</v>
      </c>
      <c r="H21" s="57"/>
    </row>
    <row r="22" spans="1:8" ht="30" x14ac:dyDescent="0.25">
      <c r="A22" s="55" t="str">
        <f t="shared" ca="1" si="0"/>
        <v/>
      </c>
      <c r="B22" s="55" t="s">
        <v>258</v>
      </c>
      <c r="C22" s="56" t="s">
        <v>259</v>
      </c>
      <c r="D22" s="55"/>
      <c r="E22" s="10"/>
      <c r="F22" s="10"/>
      <c r="G22" s="10"/>
      <c r="H22" s="11"/>
    </row>
    <row r="23" spans="1:8" ht="60" x14ac:dyDescent="0.25">
      <c r="A23" s="55">
        <f t="shared" ca="1" si="0"/>
        <v>14</v>
      </c>
      <c r="B23" s="55"/>
      <c r="C23" s="77" t="s">
        <v>377</v>
      </c>
      <c r="D23" s="58" t="s">
        <v>246</v>
      </c>
      <c r="E23" s="10" t="s">
        <v>241</v>
      </c>
      <c r="F23" s="9"/>
      <c r="G23" s="10" t="s">
        <v>241</v>
      </c>
      <c r="H23" s="8"/>
    </row>
    <row r="24" spans="1:8" ht="60" x14ac:dyDescent="0.25">
      <c r="A24" s="55">
        <f ca="1">IF(OFFSET(A24,-1,0)="NO.",1,IF(OFFSET(A24,0,1)&lt;&gt;"","",IF(AND(OFFSET(A24,-1,1)&lt;&gt;"",OFFSET(A24,-2,1)&lt;&gt;""),OFFSET(A24,-3,0)+1,IF(OFFSET(A24,-1,1)&lt;&gt;"",OFFSET(A24,-2,0)+1,OFFSET(A24,-1,0)+1))))</f>
        <v>15</v>
      </c>
      <c r="B24" s="55"/>
      <c r="C24" s="56" t="s">
        <v>261</v>
      </c>
      <c r="D24" s="58" t="s">
        <v>246</v>
      </c>
      <c r="E24" s="10" t="s">
        <v>241</v>
      </c>
      <c r="F24" s="9"/>
      <c r="G24" s="10" t="s">
        <v>241</v>
      </c>
      <c r="H24" s="8"/>
    </row>
    <row r="25" spans="1:8" ht="45" x14ac:dyDescent="0.25">
      <c r="A25" s="55">
        <f ca="1">IF(OFFSET(A25,-1,0)="NO.",1,IF(OFFSET(A25,0,1)&lt;&gt;"","",IF(AND(OFFSET(A25,-1,1)&lt;&gt;"",OFFSET(A25,-2,1)&lt;&gt;""),OFFSET(A25,-3,0)+1,IF(OFFSET(A25,-1,1)&lt;&gt;"",OFFSET(A25,-2,0)+1,OFFSET(A25,-1,0)+1))))</f>
        <v>16</v>
      </c>
      <c r="B25" s="55"/>
      <c r="C25" s="56" t="s">
        <v>262</v>
      </c>
      <c r="D25" s="58" t="s">
        <v>246</v>
      </c>
      <c r="E25" s="10" t="s">
        <v>241</v>
      </c>
      <c r="F25" s="9"/>
      <c r="G25" s="10" t="s">
        <v>241</v>
      </c>
      <c r="H25" s="8"/>
    </row>
    <row r="26" spans="1:8" ht="60" x14ac:dyDescent="0.25">
      <c r="A26" s="55">
        <f t="shared" ca="1" si="0"/>
        <v>17</v>
      </c>
      <c r="B26" s="55"/>
      <c r="C26" s="14" t="s">
        <v>263</v>
      </c>
      <c r="D26" s="58" t="s">
        <v>16</v>
      </c>
      <c r="E26" s="10" t="s">
        <v>241</v>
      </c>
      <c r="F26" s="9"/>
      <c r="G26" s="10" t="s">
        <v>243</v>
      </c>
      <c r="H26" s="11"/>
    </row>
    <row r="27" spans="1:8" ht="30" x14ac:dyDescent="0.25">
      <c r="A27" s="55" t="str">
        <f ca="1">IF(OFFSET(A27,-1,0)="NO.",1,IF(OFFSET(A27,0,1)&lt;&gt;"","",IF(AND(OFFSET(A27,-1,1)&lt;&gt;"",OFFSET(A27,-2,1)&lt;&gt;""),OFFSET(A27,-3,0)+1,IF(OFFSET(A27,-1,1)&lt;&gt;"",OFFSET(A27,-2,0)+1,OFFSET(A27,-1,0)+1))))</f>
        <v/>
      </c>
      <c r="B27" s="55" t="s">
        <v>388</v>
      </c>
      <c r="C27" s="56" t="s">
        <v>389</v>
      </c>
      <c r="D27" s="58"/>
      <c r="E27" s="10"/>
      <c r="F27" s="10"/>
      <c r="G27" s="10"/>
      <c r="H27" s="11"/>
    </row>
    <row r="28" spans="1:8" ht="30" x14ac:dyDescent="0.25">
      <c r="A28" s="55">
        <f ca="1">IF(OFFSET(A28,-1,0)="NO.",1,IF(OFFSET(A28,0,1)&lt;&gt;"","",IF(AND(OFFSET(A28,-1,1)&lt;&gt;"",OFFSET(A28,-2,1)&lt;&gt;""),OFFSET(A28,-3,0)+1,IF(OFFSET(A28,-1,1)&lt;&gt;"",OFFSET(A28,-2,0)+1,OFFSET(A28,-1,0)+1))))</f>
        <v>18</v>
      </c>
      <c r="B28" s="55"/>
      <c r="C28" s="56" t="s">
        <v>390</v>
      </c>
      <c r="D28" s="58" t="s">
        <v>246</v>
      </c>
      <c r="E28" s="10" t="s">
        <v>241</v>
      </c>
      <c r="F28" s="9"/>
      <c r="G28" s="10" t="s">
        <v>243</v>
      </c>
      <c r="H28" s="11"/>
    </row>
    <row r="29" spans="1:8" x14ac:dyDescent="0.25">
      <c r="A29" s="55">
        <f ca="1">IF(OFFSET(A29,-1,0)="NO.",1,IF(OFFSET(A29,0,1)&lt;&gt;"","",IF(AND(OFFSET(A29,-1,1)&lt;&gt;"",OFFSET(A29,-2,1)&lt;&gt;""),OFFSET(A29,-3,0)+1,IF(OFFSET(A29,-1,1)&lt;&gt;"",OFFSET(A29,-2,0)+1,OFFSET(A29,-1,0)+1))))</f>
        <v>19</v>
      </c>
      <c r="B29" s="55"/>
      <c r="C29" s="56" t="s">
        <v>391</v>
      </c>
      <c r="D29" s="58" t="s">
        <v>246</v>
      </c>
      <c r="E29" s="10" t="s">
        <v>241</v>
      </c>
      <c r="F29" s="9"/>
      <c r="G29" s="10" t="s">
        <v>243</v>
      </c>
      <c r="H29" s="11"/>
    </row>
    <row r="30" spans="1:8" x14ac:dyDescent="0.25">
      <c r="A30" s="55">
        <f ca="1">IF(OFFSET(A30,-1,0)="NO.",1,IF(OFFSET(A30,0,1)&lt;&gt;"","",IF(AND(OFFSET(A30,-1,1)&lt;&gt;"",OFFSET(A30,-2,1)&lt;&gt;""),OFFSET(A30,-3,0)+1,IF(OFFSET(A30,-1,1)&lt;&gt;"",OFFSET(A30,-2,0)+1,OFFSET(A30,-1,0)+1))))</f>
        <v>20</v>
      </c>
      <c r="B30" s="55"/>
      <c r="C30" s="56" t="s">
        <v>392</v>
      </c>
      <c r="D30" s="58" t="s">
        <v>246</v>
      </c>
      <c r="E30" s="10" t="s">
        <v>243</v>
      </c>
      <c r="F30" s="10"/>
      <c r="G30" s="10" t="s">
        <v>241</v>
      </c>
      <c r="H30" s="8"/>
    </row>
    <row r="31" spans="1:8" ht="45" x14ac:dyDescent="0.25">
      <c r="A31" s="55">
        <f ca="1">IF(OFFSET(A31,-1,0)="NO.",1,IF(OFFSET(A31,0,1)&lt;&gt;"","",IF(AND(OFFSET(A31,-1,1)&lt;&gt;"",OFFSET(A31,-2,1)&lt;&gt;""),OFFSET(A31,-3,0)+1,IF(OFFSET(A31,-1,1)&lt;&gt;"",OFFSET(A31,-2,0)+1,OFFSET(A31,-1,0)+1))))</f>
        <v>21</v>
      </c>
      <c r="B31" s="55"/>
      <c r="C31" s="56" t="s">
        <v>393</v>
      </c>
      <c r="D31" s="58" t="s">
        <v>246</v>
      </c>
      <c r="E31" s="10" t="s">
        <v>243</v>
      </c>
      <c r="F31" s="10"/>
      <c r="G31" s="10" t="s">
        <v>241</v>
      </c>
      <c r="H31" s="8"/>
    </row>
    <row r="32" spans="1:8" ht="75" x14ac:dyDescent="0.25">
      <c r="A32" s="55" t="str">
        <f t="shared" ca="1" si="0"/>
        <v/>
      </c>
      <c r="B32" s="55" t="s">
        <v>264</v>
      </c>
      <c r="C32" s="56" t="s">
        <v>265</v>
      </c>
      <c r="D32" s="55" t="s">
        <v>266</v>
      </c>
      <c r="E32" s="10">
        <v>0</v>
      </c>
      <c r="F32" s="9"/>
      <c r="G32" s="10">
        <v>0</v>
      </c>
      <c r="H32" s="8"/>
    </row>
    <row r="33" spans="1:8" x14ac:dyDescent="0.25">
      <c r="A33" s="55">
        <f t="shared" ca="1" si="0"/>
        <v>22</v>
      </c>
      <c r="B33" s="55"/>
      <c r="C33" s="60" t="s">
        <v>394</v>
      </c>
      <c r="D33" s="58" t="s">
        <v>270</v>
      </c>
      <c r="E33" s="10" t="s">
        <v>241</v>
      </c>
      <c r="F33" s="9"/>
      <c r="G33" s="10" t="s">
        <v>243</v>
      </c>
      <c r="H33" s="11"/>
    </row>
    <row r="34" spans="1:8" ht="45" x14ac:dyDescent="0.25">
      <c r="A34" s="55">
        <f t="shared" ca="1" si="0"/>
        <v>23</v>
      </c>
      <c r="B34" s="55"/>
      <c r="C34" s="60" t="s">
        <v>395</v>
      </c>
      <c r="D34" s="58" t="s">
        <v>270</v>
      </c>
      <c r="E34" s="10" t="s">
        <v>241</v>
      </c>
      <c r="F34" s="9"/>
      <c r="G34" s="10" t="s">
        <v>243</v>
      </c>
      <c r="H34" s="11"/>
    </row>
    <row r="35" spans="1:8" ht="30" x14ac:dyDescent="0.25">
      <c r="A35" s="55">
        <f t="shared" ca="1" si="0"/>
        <v>24</v>
      </c>
      <c r="B35" s="55"/>
      <c r="C35" s="60" t="s">
        <v>396</v>
      </c>
      <c r="D35" s="58" t="s">
        <v>270</v>
      </c>
      <c r="E35" s="10" t="s">
        <v>241</v>
      </c>
      <c r="F35" s="9"/>
      <c r="G35" s="10" t="s">
        <v>243</v>
      </c>
      <c r="H35" s="11"/>
    </row>
    <row r="36" spans="1:8" ht="45" x14ac:dyDescent="0.25">
      <c r="A36" s="55">
        <f t="shared" ca="1" si="0"/>
        <v>25</v>
      </c>
      <c r="B36" s="55"/>
      <c r="C36" s="60" t="s">
        <v>397</v>
      </c>
      <c r="D36" s="58" t="s">
        <v>270</v>
      </c>
      <c r="E36" s="10" t="s">
        <v>241</v>
      </c>
      <c r="F36" s="9"/>
      <c r="G36" s="10" t="s">
        <v>243</v>
      </c>
      <c r="H36" s="11"/>
    </row>
    <row r="37" spans="1:8" ht="45" x14ac:dyDescent="0.25">
      <c r="A37" s="55">
        <f t="shared" ca="1" si="0"/>
        <v>26</v>
      </c>
      <c r="B37" s="55"/>
      <c r="C37" s="60" t="s">
        <v>398</v>
      </c>
      <c r="D37" s="58" t="s">
        <v>270</v>
      </c>
      <c r="E37" s="10" t="s">
        <v>241</v>
      </c>
      <c r="F37" s="9"/>
      <c r="G37" s="10" t="s">
        <v>243</v>
      </c>
      <c r="H37" s="11"/>
    </row>
    <row r="38" spans="1:8" ht="60" x14ac:dyDescent="0.25">
      <c r="A38" s="55">
        <f t="shared" ca="1" si="0"/>
        <v>27</v>
      </c>
      <c r="B38" s="55"/>
      <c r="C38" s="56" t="s">
        <v>269</v>
      </c>
      <c r="D38" s="58" t="s">
        <v>270</v>
      </c>
      <c r="E38" s="10" t="s">
        <v>243</v>
      </c>
      <c r="F38" s="10"/>
      <c r="G38" s="10" t="s">
        <v>241</v>
      </c>
      <c r="H38" s="8"/>
    </row>
    <row r="39" spans="1:8" ht="45" x14ac:dyDescent="0.25">
      <c r="A39" s="55">
        <f t="shared" ca="1" si="0"/>
        <v>28</v>
      </c>
      <c r="B39" s="55"/>
      <c r="C39" s="56" t="s">
        <v>271</v>
      </c>
      <c r="D39" s="58" t="s">
        <v>270</v>
      </c>
      <c r="E39" s="10" t="s">
        <v>241</v>
      </c>
      <c r="F39" s="9"/>
      <c r="G39" s="10" t="s">
        <v>241</v>
      </c>
      <c r="H39" s="8"/>
    </row>
    <row r="40" spans="1:8" ht="30" x14ac:dyDescent="0.25">
      <c r="A40" s="55" t="str">
        <f t="shared" ca="1" si="0"/>
        <v/>
      </c>
      <c r="B40" s="55" t="s">
        <v>272</v>
      </c>
      <c r="C40" s="56" t="s">
        <v>273</v>
      </c>
      <c r="D40" s="55"/>
      <c r="E40" s="10">
        <v>0</v>
      </c>
      <c r="F40" s="9"/>
      <c r="G40" s="10">
        <v>0</v>
      </c>
      <c r="H40" s="8"/>
    </row>
    <row r="41" spans="1:8" x14ac:dyDescent="0.25">
      <c r="A41" s="55">
        <f t="shared" ca="1" si="0"/>
        <v>29</v>
      </c>
      <c r="B41" s="55"/>
      <c r="C41" s="56" t="s">
        <v>274</v>
      </c>
      <c r="D41" s="58" t="s">
        <v>16</v>
      </c>
      <c r="E41" s="10" t="s">
        <v>241</v>
      </c>
      <c r="F41" s="9"/>
      <c r="G41" s="10" t="s">
        <v>241</v>
      </c>
      <c r="H41" s="8"/>
    </row>
    <row r="42" spans="1:8" x14ac:dyDescent="0.25">
      <c r="A42" s="55">
        <f t="shared" ca="1" si="0"/>
        <v>30</v>
      </c>
      <c r="B42" s="55"/>
      <c r="C42" s="56" t="s">
        <v>275</v>
      </c>
      <c r="D42" s="58" t="s">
        <v>16</v>
      </c>
      <c r="E42" s="10" t="s">
        <v>241</v>
      </c>
      <c r="F42" s="9"/>
      <c r="G42" s="10" t="s">
        <v>241</v>
      </c>
      <c r="H42" s="8"/>
    </row>
    <row r="43" spans="1:8" x14ac:dyDescent="0.25">
      <c r="A43" s="55">
        <f t="shared" ca="1" si="0"/>
        <v>31</v>
      </c>
      <c r="B43" s="55"/>
      <c r="C43" s="56" t="s">
        <v>276</v>
      </c>
      <c r="D43" s="58" t="s">
        <v>246</v>
      </c>
      <c r="E43" s="10" t="s">
        <v>243</v>
      </c>
      <c r="F43" s="10"/>
      <c r="G43" s="10" t="s">
        <v>241</v>
      </c>
      <c r="H43" s="8"/>
    </row>
    <row r="44" spans="1:8" ht="30" x14ac:dyDescent="0.25">
      <c r="A44" s="55" t="str">
        <f t="shared" ca="1" si="0"/>
        <v/>
      </c>
      <c r="B44" s="55" t="s">
        <v>277</v>
      </c>
      <c r="C44" s="56" t="s">
        <v>278</v>
      </c>
      <c r="D44" s="55" t="s">
        <v>279</v>
      </c>
      <c r="E44" s="10">
        <v>0</v>
      </c>
      <c r="F44" s="9"/>
      <c r="G44" s="10">
        <v>0</v>
      </c>
      <c r="H44" s="8"/>
    </row>
    <row r="45" spans="1:8" ht="30" x14ac:dyDescent="0.25">
      <c r="A45" s="55">
        <f t="shared" ca="1" si="0"/>
        <v>32</v>
      </c>
      <c r="B45" s="55"/>
      <c r="C45" s="78" t="s">
        <v>399</v>
      </c>
      <c r="D45" s="58" t="s">
        <v>16</v>
      </c>
      <c r="E45" s="10" t="s">
        <v>241</v>
      </c>
      <c r="F45" s="9"/>
      <c r="G45" s="10" t="s">
        <v>243</v>
      </c>
      <c r="H45" s="11"/>
    </row>
    <row r="46" spans="1:8" x14ac:dyDescent="0.25">
      <c r="A46" s="55">
        <f ca="1">IF(OFFSET(A46,-1,0)="NO.",1,IF(OFFSET(A46,0,1)&lt;&gt;"","",IF(AND(OFFSET(A46,-1,1)&lt;&gt;"",OFFSET(A46,-2,1)&lt;&gt;""),OFFSET(A46,-3,0)+1,IF(OFFSET(A46,-1,1)&lt;&gt;"",OFFSET(A46,-2,0)+1,OFFSET(A46,-1,0)+1))))</f>
        <v>33</v>
      </c>
      <c r="B46" s="55"/>
      <c r="C46" s="60" t="s">
        <v>400</v>
      </c>
      <c r="D46" s="65" t="s">
        <v>16</v>
      </c>
      <c r="E46" s="10" t="s">
        <v>241</v>
      </c>
      <c r="F46" s="9"/>
      <c r="G46" s="10" t="s">
        <v>243</v>
      </c>
      <c r="H46" s="11"/>
    </row>
    <row r="47" spans="1:8" x14ac:dyDescent="0.25">
      <c r="A47" s="55">
        <f ca="1">IF(OFFSET(A47,-1,0)="NO.",1,IF(OFFSET(A47,0,1)&lt;&gt;"","",IF(AND(OFFSET(A47,-1,1)&lt;&gt;"",OFFSET(A47,-2,1)&lt;&gt;""),OFFSET(A47,-3,0)+1,IF(OFFSET(A47,-1,1)&lt;&gt;"",OFFSET(A47,-2,0)+1,OFFSET(A47,-1,0)+1))))</f>
        <v>34</v>
      </c>
      <c r="B47" s="55"/>
      <c r="C47" s="60" t="s">
        <v>401</v>
      </c>
      <c r="D47" s="65" t="s">
        <v>16</v>
      </c>
      <c r="E47" s="10" t="s">
        <v>241</v>
      </c>
      <c r="F47" s="9"/>
      <c r="G47" s="10" t="s">
        <v>243</v>
      </c>
      <c r="H47" s="11"/>
    </row>
    <row r="48" spans="1:8" x14ac:dyDescent="0.25">
      <c r="A48" s="55">
        <f t="shared" ca="1" si="0"/>
        <v>35</v>
      </c>
      <c r="B48" s="55"/>
      <c r="C48" s="60" t="s">
        <v>402</v>
      </c>
      <c r="D48" s="58" t="s">
        <v>16</v>
      </c>
      <c r="E48" s="10" t="s">
        <v>241</v>
      </c>
      <c r="F48" s="9"/>
      <c r="G48" s="10" t="s">
        <v>243</v>
      </c>
      <c r="H48" s="11"/>
    </row>
    <row r="49" spans="1:8" x14ac:dyDescent="0.25">
      <c r="A49" s="55">
        <f t="shared" ca="1" si="0"/>
        <v>36</v>
      </c>
      <c r="B49" s="55"/>
      <c r="C49" s="60" t="s">
        <v>403</v>
      </c>
      <c r="D49" s="58" t="s">
        <v>16</v>
      </c>
      <c r="E49" s="10" t="s">
        <v>241</v>
      </c>
      <c r="F49" s="9"/>
      <c r="G49" s="10" t="s">
        <v>243</v>
      </c>
      <c r="H49" s="11"/>
    </row>
    <row r="50" spans="1:8" x14ac:dyDescent="0.25">
      <c r="A50" s="55">
        <f t="shared" ca="1" si="0"/>
        <v>37</v>
      </c>
      <c r="B50" s="55"/>
      <c r="C50" s="60" t="s">
        <v>404</v>
      </c>
      <c r="D50" s="58" t="s">
        <v>16</v>
      </c>
      <c r="E50" s="10" t="s">
        <v>241</v>
      </c>
      <c r="F50" s="9"/>
      <c r="G50" s="10" t="s">
        <v>243</v>
      </c>
      <c r="H50" s="11"/>
    </row>
    <row r="51" spans="1:8" x14ac:dyDescent="0.25">
      <c r="A51" s="55">
        <f t="shared" ca="1" si="0"/>
        <v>38</v>
      </c>
      <c r="B51" s="55"/>
      <c r="C51" s="60" t="s">
        <v>405</v>
      </c>
      <c r="D51" s="58" t="s">
        <v>16</v>
      </c>
      <c r="E51" s="10" t="s">
        <v>241</v>
      </c>
      <c r="F51" s="9"/>
      <c r="G51" s="10" t="s">
        <v>243</v>
      </c>
      <c r="H51" s="11"/>
    </row>
    <row r="52" spans="1:8" x14ac:dyDescent="0.25">
      <c r="A52" s="55">
        <f t="shared" ca="1" si="0"/>
        <v>39</v>
      </c>
      <c r="B52" s="55"/>
      <c r="C52" s="60" t="s">
        <v>406</v>
      </c>
      <c r="D52" s="58" t="s">
        <v>16</v>
      </c>
      <c r="E52" s="10" t="s">
        <v>241</v>
      </c>
      <c r="F52" s="9"/>
      <c r="G52" s="10" t="s">
        <v>243</v>
      </c>
      <c r="H52" s="11"/>
    </row>
    <row r="53" spans="1:8" x14ac:dyDescent="0.25">
      <c r="A53" s="55">
        <f t="shared" ref="A53:A55" ca="1" si="1">IF(OFFSET(A53,-1,0)="NO.",1,IF(OFFSET(A53,0,1)&lt;&gt;"","",IF(AND(OFFSET(A53,-1,1)&lt;&gt;"",OFFSET(A53,-2,1)&lt;&gt;""),OFFSET(A53,-3,0)+1,IF(OFFSET(A53,-1,1)&lt;&gt;"",OFFSET(A53,-2,0)+1,OFFSET(A53,-1,0)+1))))</f>
        <v>40</v>
      </c>
      <c r="B53" s="55"/>
      <c r="C53" s="60" t="s">
        <v>407</v>
      </c>
      <c r="D53" s="58" t="s">
        <v>16</v>
      </c>
      <c r="E53" s="10" t="s">
        <v>241</v>
      </c>
      <c r="F53" s="9"/>
      <c r="G53" s="10" t="s">
        <v>243</v>
      </c>
      <c r="H53" s="11"/>
    </row>
    <row r="54" spans="1:8" x14ac:dyDescent="0.25">
      <c r="A54" s="55">
        <f t="shared" ca="1" si="1"/>
        <v>41</v>
      </c>
      <c r="B54" s="55"/>
      <c r="C54" s="60" t="s">
        <v>408</v>
      </c>
      <c r="D54" s="58" t="s">
        <v>16</v>
      </c>
      <c r="E54" s="10" t="s">
        <v>241</v>
      </c>
      <c r="F54" s="9"/>
      <c r="G54" s="10" t="s">
        <v>243</v>
      </c>
      <c r="H54" s="11"/>
    </row>
    <row r="55" spans="1:8" x14ac:dyDescent="0.25">
      <c r="A55" s="55">
        <f t="shared" ca="1" si="1"/>
        <v>42</v>
      </c>
      <c r="B55" s="55"/>
      <c r="C55" s="60" t="s">
        <v>409</v>
      </c>
      <c r="D55" s="58" t="s">
        <v>16</v>
      </c>
      <c r="E55" s="10" t="s">
        <v>241</v>
      </c>
      <c r="F55" s="9"/>
      <c r="G55" s="10" t="s">
        <v>243</v>
      </c>
      <c r="H55" s="11"/>
    </row>
    <row r="56" spans="1:8" x14ac:dyDescent="0.25">
      <c r="A56" s="61">
        <f ca="1">IF(OFFSET(A56,-1,0)="NO.",1,IF(OFFSET(A56,0,1)&lt;&gt;"","",IF(AND(OFFSET(A56,-1,1)&lt;&gt;"",OFFSET(A56,-2,1)&lt;&gt;""),OFFSET(A56,-3,0)+1,IF(OFFSET(A56,-1,1)&lt;&gt;"",OFFSET(A56,-2,0)+1,OFFSET(A56,-1,0)+1))))</f>
        <v>43</v>
      </c>
      <c r="B56" s="61"/>
      <c r="C56" s="62" t="s">
        <v>283</v>
      </c>
      <c r="D56" s="63" t="s">
        <v>270</v>
      </c>
      <c r="E56" s="37" t="s">
        <v>243</v>
      </c>
      <c r="F56" s="37"/>
      <c r="G56" s="37" t="s">
        <v>241</v>
      </c>
      <c r="H56" s="70"/>
    </row>
    <row r="57" spans="1:8" ht="30" x14ac:dyDescent="0.25">
      <c r="A57" s="61">
        <f ca="1">IF(OFFSET(A57,-1,0)="NO.",1,IF(OFFSET(A57,0,1)&lt;&gt;"","",IF(AND(OFFSET(A57,-1,1)&lt;&gt;"",OFFSET(A57,-2,1)&lt;&gt;""),OFFSET(A57,-3,0)+1,IF(OFFSET(A57,-1,1)&lt;&gt;"",OFFSET(A57,-2,0)+1,OFFSET(A57,-1,0)+1))))</f>
        <v>44</v>
      </c>
      <c r="B57" s="61"/>
      <c r="C57" s="62" t="s">
        <v>284</v>
      </c>
      <c r="D57" s="63" t="s">
        <v>270</v>
      </c>
      <c r="E57" s="37" t="s">
        <v>243</v>
      </c>
      <c r="F57" s="37"/>
      <c r="G57" s="37" t="s">
        <v>241</v>
      </c>
      <c r="H57" s="70"/>
    </row>
    <row r="58" spans="1:8" x14ac:dyDescent="0.25">
      <c r="A58" s="55" t="str">
        <f t="shared" ca="1" si="0"/>
        <v/>
      </c>
      <c r="B58" s="55" t="s">
        <v>285</v>
      </c>
      <c r="C58" s="56" t="s">
        <v>286</v>
      </c>
      <c r="D58" s="55"/>
      <c r="E58" s="10"/>
      <c r="F58" s="10"/>
      <c r="G58" s="10"/>
      <c r="H58" s="11"/>
    </row>
    <row r="59" spans="1:8" x14ac:dyDescent="0.25">
      <c r="A59" s="55">
        <f t="shared" ca="1" si="0"/>
        <v>45</v>
      </c>
      <c r="B59" s="55"/>
      <c r="C59" s="56" t="s">
        <v>287</v>
      </c>
      <c r="D59" s="55" t="s">
        <v>16</v>
      </c>
      <c r="E59" s="10" t="s">
        <v>243</v>
      </c>
      <c r="F59" s="10"/>
      <c r="G59" s="10" t="s">
        <v>241</v>
      </c>
      <c r="H59" s="8"/>
    </row>
    <row r="60" spans="1:8" x14ac:dyDescent="0.25">
      <c r="A60" s="55">
        <f t="shared" ca="1" si="0"/>
        <v>46</v>
      </c>
      <c r="B60" s="55"/>
      <c r="C60" s="56" t="s">
        <v>288</v>
      </c>
      <c r="D60" s="55" t="s">
        <v>16</v>
      </c>
      <c r="E60" s="10" t="s">
        <v>243</v>
      </c>
      <c r="F60" s="10"/>
      <c r="G60" s="10" t="s">
        <v>241</v>
      </c>
      <c r="H60" s="8"/>
    </row>
    <row r="61" spans="1:8" ht="30" x14ac:dyDescent="0.25">
      <c r="A61" s="55" t="str">
        <f t="shared" ca="1" si="0"/>
        <v/>
      </c>
      <c r="B61" s="55" t="s">
        <v>289</v>
      </c>
      <c r="C61" s="56" t="s">
        <v>290</v>
      </c>
      <c r="D61" s="55" t="s">
        <v>291</v>
      </c>
      <c r="E61" s="10">
        <v>0</v>
      </c>
      <c r="F61" s="9"/>
      <c r="G61" s="10">
        <v>0</v>
      </c>
      <c r="H61" s="8"/>
    </row>
    <row r="62" spans="1:8" ht="30" x14ac:dyDescent="0.25">
      <c r="A62" s="55">
        <f t="shared" ca="1" si="0"/>
        <v>47</v>
      </c>
      <c r="B62" s="55"/>
      <c r="C62" s="56" t="s">
        <v>292</v>
      </c>
      <c r="D62" s="55" t="s">
        <v>16</v>
      </c>
      <c r="E62" s="10" t="s">
        <v>241</v>
      </c>
      <c r="F62" s="9"/>
      <c r="G62" s="10" t="s">
        <v>243</v>
      </c>
      <c r="H62" s="11"/>
    </row>
    <row r="63" spans="1:8" x14ac:dyDescent="0.25">
      <c r="A63" s="55">
        <f ca="1">IF(OFFSET(A63,-1,0)="NO.",1,IF(OFFSET(A63,0,1)&lt;&gt;"","",IF(AND(OFFSET(A63,-1,1)&lt;&gt;"",OFFSET(A63,-2,1)&lt;&gt;""),OFFSET(A63,-3,0)+1,IF(OFFSET(A63,-1,1)&lt;&gt;"",OFFSET(A63,-2,0)+1,OFFSET(A63,-1,0)+1))))</f>
        <v>48</v>
      </c>
      <c r="B63" s="55"/>
      <c r="C63" s="56" t="s">
        <v>410</v>
      </c>
      <c r="D63" s="55" t="s">
        <v>16</v>
      </c>
      <c r="E63" s="10" t="s">
        <v>241</v>
      </c>
      <c r="F63" s="9"/>
      <c r="G63" s="10" t="s">
        <v>243</v>
      </c>
      <c r="H63" s="11"/>
    </row>
    <row r="64" spans="1:8" x14ac:dyDescent="0.25">
      <c r="A64" s="55">
        <f ca="1">IF(OFFSET(A64,-1,0)="NO.",1,IF(OFFSET(A64,0,1)&lt;&gt;"","",IF(AND(OFFSET(A64,-1,1)&lt;&gt;"",OFFSET(A64,-2,1)&lt;&gt;""),OFFSET(A64,-3,0)+1,IF(OFFSET(A64,-1,1)&lt;&gt;"",OFFSET(A64,-2,0)+1,OFFSET(A64,-1,0)+1))))</f>
        <v>49</v>
      </c>
      <c r="B64" s="55"/>
      <c r="C64" s="60" t="s">
        <v>411</v>
      </c>
      <c r="D64" s="58" t="s">
        <v>16</v>
      </c>
      <c r="E64" s="10" t="s">
        <v>241</v>
      </c>
      <c r="F64" s="9"/>
      <c r="G64" s="10" t="s">
        <v>243</v>
      </c>
      <c r="H64" s="11"/>
    </row>
    <row r="65" spans="1:8" x14ac:dyDescent="0.25">
      <c r="A65" s="55">
        <f ca="1">IF(OFFSET(A65,-1,0)="NO.",1,IF(OFFSET(A65,0,1)&lt;&gt;"","",IF(AND(OFFSET(A65,-1,1)&lt;&gt;"",OFFSET(A65,-2,1)&lt;&gt;""),OFFSET(A65,-3,0)+1,IF(OFFSET(A65,-1,1)&lt;&gt;"",OFFSET(A65,-2,0)+1,OFFSET(A65,-1,0)+1))))</f>
        <v>50</v>
      </c>
      <c r="B65" s="55"/>
      <c r="C65" s="60" t="s">
        <v>412</v>
      </c>
      <c r="D65" s="58" t="s">
        <v>16</v>
      </c>
      <c r="E65" s="10" t="s">
        <v>241</v>
      </c>
      <c r="F65" s="9"/>
      <c r="G65" s="10" t="s">
        <v>243</v>
      </c>
      <c r="H65" s="11"/>
    </row>
    <row r="66" spans="1:8" x14ac:dyDescent="0.25">
      <c r="A66" s="61">
        <f ca="1">IF(OFFSET(A66,-1,0)="NO.",1,IF(OFFSET(A66,0,1)&lt;&gt;"","",IF(AND(OFFSET(A66,-1,1)&lt;&gt;"",OFFSET(A66,-2,1)&lt;&gt;""),OFFSET(A66,-3,0)+1,IF(OFFSET(A66,-1,1)&lt;&gt;"",OFFSET(A66,-2,0)+1,OFFSET(A66,-1,0)+1))))</f>
        <v>51</v>
      </c>
      <c r="B66" s="61"/>
      <c r="C66" s="64" t="s">
        <v>293</v>
      </c>
      <c r="D66" s="65" t="s">
        <v>270</v>
      </c>
      <c r="E66" s="37" t="s">
        <v>243</v>
      </c>
      <c r="F66" s="37"/>
      <c r="G66" s="37" t="s">
        <v>241</v>
      </c>
      <c r="H66" s="70"/>
    </row>
    <row r="67" spans="1:8" ht="30" x14ac:dyDescent="0.25">
      <c r="A67" s="55" t="str">
        <f t="shared" ca="1" si="0"/>
        <v/>
      </c>
      <c r="B67" s="55" t="s">
        <v>294</v>
      </c>
      <c r="C67" s="56" t="s">
        <v>295</v>
      </c>
      <c r="D67" s="55" t="s">
        <v>291</v>
      </c>
      <c r="E67" s="10"/>
      <c r="F67" s="10"/>
      <c r="G67" s="10"/>
      <c r="H67" s="11"/>
    </row>
    <row r="68" spans="1:8" x14ac:dyDescent="0.25">
      <c r="A68" s="55">
        <f ca="1">IF(OFFSET(A68,-1,0)="NO.",1,IF(OFFSET(A68,0,1)&lt;&gt;"","",IF(AND(OFFSET(A68,-1,1)&lt;&gt;"",OFFSET(A68,-2,1)&lt;&gt;""),OFFSET(A68,-3,0)+1,IF(OFFSET(A68,-1,1)&lt;&gt;"",OFFSET(A68,-2,0)+1,OFFSET(A68,-1,0)+1))))</f>
        <v>52</v>
      </c>
      <c r="B68" s="55"/>
      <c r="C68" s="56" t="s">
        <v>296</v>
      </c>
      <c r="D68" s="55" t="s">
        <v>246</v>
      </c>
      <c r="E68" s="10" t="s">
        <v>243</v>
      </c>
      <c r="F68" s="10"/>
      <c r="G68" s="10" t="s">
        <v>241</v>
      </c>
      <c r="H68" s="8"/>
    </row>
    <row r="69" spans="1:8" ht="30" x14ac:dyDescent="0.25">
      <c r="A69" s="55">
        <f ca="1">IF(OFFSET(A69,-1,0)="NO.",1,IF(OFFSET(A69,0,1)&lt;&gt;"","",IF(AND(OFFSET(A69,-1,1)&lt;&gt;"",OFFSET(A69,-2,1)&lt;&gt;""),OFFSET(A69,-3,0)+1,IF(OFFSET(A69,-1,1)&lt;&gt;"",OFFSET(A69,-2,0)+1,OFFSET(A69,-1,0)+1))))</f>
        <v>53</v>
      </c>
      <c r="B69" s="55"/>
      <c r="C69" s="56" t="s">
        <v>297</v>
      </c>
      <c r="D69" s="58" t="s">
        <v>16</v>
      </c>
      <c r="E69" s="10" t="s">
        <v>241</v>
      </c>
      <c r="F69" s="69"/>
      <c r="G69" s="10" t="s">
        <v>241</v>
      </c>
      <c r="H69" s="8"/>
    </row>
    <row r="70" spans="1:8" ht="45" x14ac:dyDescent="0.25">
      <c r="A70" s="55">
        <f ca="1">IF(OFFSET(A70,-1,0)="NO.",1,IF(OFFSET(A70,0,1)&lt;&gt;"","",IF(AND(OFFSET(A70,-1,1)&lt;&gt;"",OFFSET(A70,-2,1)&lt;&gt;""),OFFSET(A70,-3,0)+1,IF(OFFSET(A70,-1,1)&lt;&gt;"",OFFSET(A70,-2,0)+1,OFFSET(A70,-1,0)+1))))</f>
        <v>54</v>
      </c>
      <c r="B70" s="55"/>
      <c r="C70" s="56" t="s">
        <v>298</v>
      </c>
      <c r="D70" s="58" t="s">
        <v>16</v>
      </c>
      <c r="E70" s="10" t="s">
        <v>241</v>
      </c>
      <c r="F70" s="9"/>
      <c r="G70" s="10" t="s">
        <v>243</v>
      </c>
      <c r="H70" s="11"/>
    </row>
    <row r="71" spans="1:8" ht="30" x14ac:dyDescent="0.25">
      <c r="A71" s="55">
        <f t="shared" ref="A71" ca="1" si="2">IF(OFFSET(A71,-1,0)="NO.",1,IF(OFFSET(A71,0,1)&lt;&gt;"","",IF(AND(OFFSET(A71,-1,1)&lt;&gt;"",OFFSET(A71,-2,1)&lt;&gt;""),OFFSET(A71,-3,0)+1,IF(OFFSET(A71,-1,1)&lt;&gt;"",OFFSET(A71,-2,0)+1,OFFSET(A71,-1,0)+1))))</f>
        <v>55</v>
      </c>
      <c r="B71" s="55"/>
      <c r="C71" s="66" t="s">
        <v>299</v>
      </c>
      <c r="D71" s="58" t="s">
        <v>16</v>
      </c>
      <c r="E71" s="10" t="s">
        <v>241</v>
      </c>
      <c r="F71" s="9"/>
      <c r="G71" s="10" t="s">
        <v>243</v>
      </c>
      <c r="H71" s="11"/>
    </row>
    <row r="72" spans="1:8" x14ac:dyDescent="0.25">
      <c r="A72" s="61">
        <f ca="1">IF(OFFSET(A72,-1,0)="NO.",1,IF(OFFSET(A72,0,1)&lt;&gt;"","",IF(AND(OFFSET(A72,-1,1)&lt;&gt;"",OFFSET(A72,-2,1)&lt;&gt;""),OFFSET(A72,-3,0)+1,IF(OFFSET(A72,-1,1)&lt;&gt;"",OFFSET(A72,-2,0)+1,OFFSET(A72,-1,0)+1))))</f>
        <v>56</v>
      </c>
      <c r="B72" s="61"/>
      <c r="C72" s="62" t="s">
        <v>300</v>
      </c>
      <c r="D72" s="65" t="s">
        <v>270</v>
      </c>
      <c r="E72" s="10" t="s">
        <v>243</v>
      </c>
      <c r="F72" s="10"/>
      <c r="G72" s="10" t="s">
        <v>241</v>
      </c>
      <c r="H72" s="8"/>
    </row>
    <row r="73" spans="1:8" ht="30" x14ac:dyDescent="0.25">
      <c r="A73" s="55" t="str">
        <f t="shared" ca="1" si="0"/>
        <v/>
      </c>
      <c r="B73" s="55" t="s">
        <v>301</v>
      </c>
      <c r="C73" s="56" t="s">
        <v>302</v>
      </c>
      <c r="D73" s="55"/>
      <c r="E73" s="10"/>
      <c r="F73" s="10"/>
      <c r="G73" s="10"/>
      <c r="H73" s="11"/>
    </row>
    <row r="74" spans="1:8" x14ac:dyDescent="0.25">
      <c r="A74" s="55">
        <f t="shared" ca="1" si="0"/>
        <v>57</v>
      </c>
      <c r="B74" s="55"/>
      <c r="C74" s="56" t="s">
        <v>303</v>
      </c>
      <c r="D74" s="58" t="s">
        <v>246</v>
      </c>
      <c r="E74" s="10" t="s">
        <v>243</v>
      </c>
      <c r="F74" s="10"/>
      <c r="G74" s="10" t="s">
        <v>241</v>
      </c>
      <c r="H74" s="8"/>
    </row>
    <row r="75" spans="1:8" x14ac:dyDescent="0.25">
      <c r="A75" s="55">
        <f ca="1">IF(OFFSET(A75,-1,0)="NO.",1,IF(OFFSET(A75,0,1)&lt;&gt;"","",IF(AND(OFFSET(A75,-1,1)&lt;&gt;"",OFFSET(A75,-2,1)&lt;&gt;""),OFFSET(A75,-3,0)+1,IF(OFFSET(A75,-1,1)&lt;&gt;"",OFFSET(A75,-2,0)+1,OFFSET(A75,-1,0)+1))))</f>
        <v>58</v>
      </c>
      <c r="B75" s="55"/>
      <c r="C75" s="56" t="s">
        <v>304</v>
      </c>
      <c r="D75" s="58" t="s">
        <v>246</v>
      </c>
      <c r="E75" s="10" t="s">
        <v>243</v>
      </c>
      <c r="F75" s="10"/>
      <c r="G75" s="10" t="s">
        <v>241</v>
      </c>
      <c r="H75" s="8"/>
    </row>
    <row r="76" spans="1:8" ht="75" x14ac:dyDescent="0.25">
      <c r="A76" s="55">
        <f ca="1">IF(OFFSET(A76,-1,0)="NO.",1,IF(OFFSET(A76,0,1)&lt;&gt;"","",IF(AND(OFFSET(A76,-1,1)&lt;&gt;"",OFFSET(A76,-2,1)&lt;&gt;""),OFFSET(A76,-3,0)+1,IF(OFFSET(A76,-1,1)&lt;&gt;"",OFFSET(A76,-2,0)+1,OFFSET(A76,-1,0)+1))))</f>
        <v>59</v>
      </c>
      <c r="B76" s="55"/>
      <c r="C76" s="14" t="s">
        <v>305</v>
      </c>
      <c r="D76" s="58" t="s">
        <v>16</v>
      </c>
      <c r="E76" s="10" t="s">
        <v>241</v>
      </c>
      <c r="F76" s="9"/>
      <c r="G76" s="10" t="s">
        <v>243</v>
      </c>
      <c r="H76" s="11"/>
    </row>
    <row r="77" spans="1:8" ht="60" x14ac:dyDescent="0.25">
      <c r="A77" s="55" t="str">
        <f t="shared" ref="A77:A99" ca="1" si="3">IF(OFFSET(A77,-1,0)="NO.",1,IF(OFFSET(A77,0,1)&lt;&gt;"","",IF(AND(OFFSET(A77,-1,1)&lt;&gt;"",OFFSET(A77,-2,1)&lt;&gt;""),OFFSET(A77,-3,0)+1,IF(OFFSET(A77,-1,1)&lt;&gt;"",OFFSET(A77,-2,0)+1,OFFSET(A77,-1,0)+1))))</f>
        <v/>
      </c>
      <c r="B77" s="55" t="s">
        <v>306</v>
      </c>
      <c r="C77" s="56" t="s">
        <v>307</v>
      </c>
      <c r="D77" s="55"/>
      <c r="E77" s="10"/>
      <c r="F77" s="10"/>
      <c r="G77" s="10"/>
      <c r="H77" s="11"/>
    </row>
    <row r="78" spans="1:8" ht="90" x14ac:dyDescent="0.25">
      <c r="A78" s="55">
        <f t="shared" ca="1" si="3"/>
        <v>60</v>
      </c>
      <c r="B78" s="55"/>
      <c r="C78" s="14" t="s">
        <v>308</v>
      </c>
      <c r="D78" s="58" t="s">
        <v>16</v>
      </c>
      <c r="E78" s="10" t="s">
        <v>241</v>
      </c>
      <c r="F78" s="9"/>
      <c r="G78" s="10" t="s">
        <v>243</v>
      </c>
      <c r="H78" s="11"/>
    </row>
    <row r="79" spans="1:8" ht="90" x14ac:dyDescent="0.25">
      <c r="A79" s="55">
        <f t="shared" ca="1" si="3"/>
        <v>61</v>
      </c>
      <c r="B79" s="55"/>
      <c r="C79" s="14" t="s">
        <v>309</v>
      </c>
      <c r="D79" s="58" t="s">
        <v>16</v>
      </c>
      <c r="E79" s="10" t="s">
        <v>241</v>
      </c>
      <c r="F79" s="9"/>
      <c r="G79" s="10" t="s">
        <v>243</v>
      </c>
      <c r="H79" s="11"/>
    </row>
    <row r="80" spans="1:8" ht="60" x14ac:dyDescent="0.25">
      <c r="A80" s="55">
        <f t="shared" ca="1" si="3"/>
        <v>62</v>
      </c>
      <c r="B80" s="55"/>
      <c r="C80" s="14" t="s">
        <v>310</v>
      </c>
      <c r="D80" s="58" t="s">
        <v>16</v>
      </c>
      <c r="E80" s="10" t="s">
        <v>241</v>
      </c>
      <c r="F80" s="9"/>
      <c r="G80" s="10" t="s">
        <v>243</v>
      </c>
      <c r="H80" s="11"/>
    </row>
    <row r="81" spans="1:8" ht="75" x14ac:dyDescent="0.25">
      <c r="A81" s="55">
        <f ca="1">IF(OFFSET(A81,-1,0)="NO.",1,IF(OFFSET(A81,0,1)&lt;&gt;"","",IF(AND(OFFSET(A81,-1,1)&lt;&gt;"",OFFSET(A81,-2,1)&lt;&gt;""),OFFSET(A81,-3,0)+1,IF(OFFSET(A81,-1,1)&lt;&gt;"",OFFSET(A81,-2,0)+1,OFFSET(A81,-1,0)+1))))</f>
        <v>63</v>
      </c>
      <c r="B81" s="55"/>
      <c r="C81" s="14" t="s">
        <v>311</v>
      </c>
      <c r="D81" s="58" t="s">
        <v>16</v>
      </c>
      <c r="E81" s="10" t="s">
        <v>241</v>
      </c>
      <c r="F81" s="9"/>
      <c r="G81" s="10" t="s">
        <v>243</v>
      </c>
      <c r="H81" s="11"/>
    </row>
    <row r="82" spans="1:8" ht="195" x14ac:dyDescent="0.25">
      <c r="A82" s="55">
        <f t="shared" ref="A82:A88" ca="1" si="4">IF(OFFSET(A82,-1,0)="NO.",1,IF(OFFSET(A82,0,1)&lt;&gt;"","",IF(AND(OFFSET(A82,-1,1)&lt;&gt;"",OFFSET(A82,-2,1)&lt;&gt;""),OFFSET(A82,-3,0)+1,IF(OFFSET(A82,-1,1)&lt;&gt;"",OFFSET(A82,-2,0)+1,OFFSET(A82,-1,0)+1))))</f>
        <v>64</v>
      </c>
      <c r="B82" s="55"/>
      <c r="C82" s="15" t="s">
        <v>312</v>
      </c>
      <c r="D82" s="58" t="s">
        <v>16</v>
      </c>
      <c r="E82" s="10" t="s">
        <v>241</v>
      </c>
      <c r="F82" s="9"/>
      <c r="G82" s="10" t="s">
        <v>243</v>
      </c>
      <c r="H82" s="11"/>
    </row>
    <row r="83" spans="1:8" ht="30" x14ac:dyDescent="0.25">
      <c r="A83" s="55">
        <f t="shared" ca="1" si="4"/>
        <v>65</v>
      </c>
      <c r="B83" s="55"/>
      <c r="C83" s="56" t="s">
        <v>313</v>
      </c>
      <c r="D83" s="58" t="s">
        <v>16</v>
      </c>
      <c r="E83" s="10" t="s">
        <v>241</v>
      </c>
      <c r="F83" s="9"/>
      <c r="G83" s="10" t="s">
        <v>241</v>
      </c>
      <c r="H83" s="8"/>
    </row>
    <row r="84" spans="1:8" ht="45" x14ac:dyDescent="0.25">
      <c r="A84" s="55">
        <f t="shared" ca="1" si="4"/>
        <v>66</v>
      </c>
      <c r="B84" s="55"/>
      <c r="C84" s="56" t="s">
        <v>314</v>
      </c>
      <c r="D84" s="58" t="s">
        <v>16</v>
      </c>
      <c r="E84" s="10" t="s">
        <v>241</v>
      </c>
      <c r="F84" s="9"/>
      <c r="G84" s="10" t="s">
        <v>241</v>
      </c>
      <c r="H84" s="8"/>
    </row>
    <row r="85" spans="1:8" ht="45" x14ac:dyDescent="0.25">
      <c r="A85" s="55">
        <f t="shared" ca="1" si="4"/>
        <v>67</v>
      </c>
      <c r="B85" s="55"/>
      <c r="C85" s="56" t="s">
        <v>315</v>
      </c>
      <c r="D85" s="58" t="s">
        <v>16</v>
      </c>
      <c r="E85" s="10" t="s">
        <v>241</v>
      </c>
      <c r="F85" s="9"/>
      <c r="G85" s="10" t="s">
        <v>241</v>
      </c>
      <c r="H85" s="8"/>
    </row>
    <row r="86" spans="1:8" ht="30" x14ac:dyDescent="0.25">
      <c r="A86" s="55">
        <f t="shared" ca="1" si="4"/>
        <v>68</v>
      </c>
      <c r="B86" s="55"/>
      <c r="C86" s="56" t="s">
        <v>316</v>
      </c>
      <c r="D86" s="58" t="s">
        <v>16</v>
      </c>
      <c r="E86" s="10" t="s">
        <v>241</v>
      </c>
      <c r="F86" s="9"/>
      <c r="G86" s="10" t="s">
        <v>243</v>
      </c>
      <c r="H86" s="11"/>
    </row>
    <row r="87" spans="1:8" ht="45" x14ac:dyDescent="0.25">
      <c r="A87" s="55">
        <f t="shared" ca="1" si="4"/>
        <v>69</v>
      </c>
      <c r="B87" s="55"/>
      <c r="C87" s="56" t="s">
        <v>317</v>
      </c>
      <c r="D87" s="58" t="s">
        <v>16</v>
      </c>
      <c r="E87" s="10" t="s">
        <v>241</v>
      </c>
      <c r="F87" s="9"/>
      <c r="G87" s="10" t="s">
        <v>243</v>
      </c>
      <c r="H87" s="11"/>
    </row>
    <row r="88" spans="1:8" x14ac:dyDescent="0.25">
      <c r="A88" s="55">
        <f t="shared" ca="1" si="4"/>
        <v>70</v>
      </c>
      <c r="B88" s="55"/>
      <c r="C88" s="56" t="s">
        <v>318</v>
      </c>
      <c r="D88" s="58" t="s">
        <v>16</v>
      </c>
      <c r="E88" s="10" t="s">
        <v>243</v>
      </c>
      <c r="F88" s="16"/>
      <c r="G88" s="10" t="s">
        <v>241</v>
      </c>
      <c r="H88" s="8"/>
    </row>
    <row r="89" spans="1:8" ht="30" x14ac:dyDescent="0.25">
      <c r="A89" s="55" t="str">
        <f t="shared" ca="1" si="3"/>
        <v/>
      </c>
      <c r="B89" s="55" t="s">
        <v>319</v>
      </c>
      <c r="C89" s="56" t="s">
        <v>320</v>
      </c>
      <c r="D89" s="55" t="s">
        <v>291</v>
      </c>
      <c r="E89" s="10"/>
      <c r="F89" s="10"/>
      <c r="G89" s="10"/>
      <c r="H89" s="11"/>
    </row>
    <row r="90" spans="1:8" ht="30" x14ac:dyDescent="0.25">
      <c r="A90" s="61">
        <f ca="1">IF(OFFSET(A90,-1,0)="NO.",1,IF(OFFSET(A90,0,1)&lt;&gt;"","",IF(AND(OFFSET(A90,-1,1)&lt;&gt;"",OFFSET(A90,-2,1)&lt;&gt;""),OFFSET(A90,-3,0)+1,IF(OFFSET(A90,-1,1)&lt;&gt;"",OFFSET(A90,-2,0)+1,OFFSET(A90,-1,0)+1))))</f>
        <v>71</v>
      </c>
      <c r="B90" s="61"/>
      <c r="C90" s="62" t="s">
        <v>413</v>
      </c>
      <c r="D90" s="61" t="s">
        <v>270</v>
      </c>
      <c r="E90" s="10" t="s">
        <v>241</v>
      </c>
      <c r="F90" s="9"/>
      <c r="G90" s="10" t="s">
        <v>241</v>
      </c>
      <c r="H90" s="70"/>
    </row>
    <row r="91" spans="1:8" ht="45" x14ac:dyDescent="0.25">
      <c r="A91" s="55">
        <f t="shared" ca="1" si="3"/>
        <v>72</v>
      </c>
      <c r="B91" s="55"/>
      <c r="C91" s="56" t="s">
        <v>321</v>
      </c>
      <c r="D91" s="55" t="s">
        <v>246</v>
      </c>
      <c r="E91" s="10" t="s">
        <v>241</v>
      </c>
      <c r="F91" s="9"/>
      <c r="G91" s="10" t="s">
        <v>241</v>
      </c>
      <c r="H91" s="8"/>
    </row>
    <row r="92" spans="1:8" ht="45" x14ac:dyDescent="0.25">
      <c r="A92" s="55">
        <f t="shared" ca="1" si="3"/>
        <v>73</v>
      </c>
      <c r="B92" s="55"/>
      <c r="C92" s="56" t="s">
        <v>322</v>
      </c>
      <c r="D92" s="55" t="s">
        <v>246</v>
      </c>
      <c r="E92" s="10" t="s">
        <v>241</v>
      </c>
      <c r="F92" s="9"/>
      <c r="G92" s="10" t="s">
        <v>241</v>
      </c>
      <c r="H92" s="8"/>
    </row>
    <row r="93" spans="1:8" ht="60" x14ac:dyDescent="0.25">
      <c r="A93" s="55">
        <f t="shared" ca="1" si="3"/>
        <v>74</v>
      </c>
      <c r="B93" s="55"/>
      <c r="C93" s="56" t="s">
        <v>323</v>
      </c>
      <c r="D93" s="55" t="s">
        <v>246</v>
      </c>
      <c r="E93" s="10" t="s">
        <v>241</v>
      </c>
      <c r="F93" s="9"/>
      <c r="G93" s="10" t="s">
        <v>241</v>
      </c>
      <c r="H93" s="8"/>
    </row>
    <row r="94" spans="1:8" ht="45" x14ac:dyDescent="0.25">
      <c r="A94" s="55">
        <f t="shared" ca="1" si="3"/>
        <v>75</v>
      </c>
      <c r="B94" s="55"/>
      <c r="C94" s="56" t="s">
        <v>324</v>
      </c>
      <c r="D94" s="55" t="s">
        <v>246</v>
      </c>
      <c r="E94" s="10" t="s">
        <v>241</v>
      </c>
      <c r="F94" s="9"/>
      <c r="G94" s="10" t="s">
        <v>241</v>
      </c>
      <c r="H94" s="8"/>
    </row>
    <row r="95" spans="1:8" ht="45" x14ac:dyDescent="0.25">
      <c r="A95" s="67">
        <f t="shared" ca="1" si="3"/>
        <v>76</v>
      </c>
      <c r="B95" s="55"/>
      <c r="C95" s="56" t="s">
        <v>325</v>
      </c>
      <c r="D95" s="55" t="s">
        <v>246</v>
      </c>
      <c r="E95" s="10" t="s">
        <v>241</v>
      </c>
      <c r="F95" s="9"/>
      <c r="G95" s="10" t="s">
        <v>241</v>
      </c>
      <c r="H95" s="8"/>
    </row>
    <row r="96" spans="1:8" ht="45" x14ac:dyDescent="0.25">
      <c r="A96" s="67">
        <f t="shared" ca="1" si="3"/>
        <v>77</v>
      </c>
      <c r="B96" s="55"/>
      <c r="C96" s="56" t="s">
        <v>326</v>
      </c>
      <c r="D96" s="55" t="s">
        <v>246</v>
      </c>
      <c r="E96" s="10" t="s">
        <v>241</v>
      </c>
      <c r="F96" s="9"/>
      <c r="G96" s="10" t="s">
        <v>241</v>
      </c>
      <c r="H96" s="8"/>
    </row>
    <row r="97" spans="1:8" ht="30" x14ac:dyDescent="0.25">
      <c r="A97" s="67">
        <f t="shared" ca="1" si="3"/>
        <v>78</v>
      </c>
      <c r="B97" s="55"/>
      <c r="C97" s="56" t="s">
        <v>327</v>
      </c>
      <c r="D97" s="55" t="s">
        <v>246</v>
      </c>
      <c r="E97" s="10" t="s">
        <v>241</v>
      </c>
      <c r="F97" s="9"/>
      <c r="G97" s="10" t="s">
        <v>243</v>
      </c>
      <c r="H97" s="11"/>
    </row>
    <row r="98" spans="1:8" ht="45" x14ac:dyDescent="0.25">
      <c r="A98" s="67">
        <f t="shared" ca="1" si="3"/>
        <v>79</v>
      </c>
      <c r="B98" s="55"/>
      <c r="C98" s="56" t="s">
        <v>328</v>
      </c>
      <c r="D98" s="55" t="s">
        <v>16</v>
      </c>
      <c r="E98" s="10" t="s">
        <v>241</v>
      </c>
      <c r="F98" s="9"/>
      <c r="G98" s="10" t="s">
        <v>241</v>
      </c>
      <c r="H98" s="8"/>
    </row>
    <row r="99" spans="1:8" ht="45" x14ac:dyDescent="0.25">
      <c r="A99" s="67">
        <f t="shared" ca="1" si="3"/>
        <v>80</v>
      </c>
      <c r="B99" s="55"/>
      <c r="C99" s="56" t="s">
        <v>329</v>
      </c>
      <c r="D99" s="55" t="s">
        <v>16</v>
      </c>
      <c r="E99" s="10" t="s">
        <v>241</v>
      </c>
      <c r="F99" s="9"/>
      <c r="G99" s="10" t="s">
        <v>241</v>
      </c>
      <c r="H99" s="8"/>
    </row>
    <row r="100" spans="1:8" ht="120" x14ac:dyDescent="0.25">
      <c r="A100" s="67" t="s">
        <v>330</v>
      </c>
      <c r="B100" s="67" t="s">
        <v>330</v>
      </c>
      <c r="C100" s="60" t="s">
        <v>331</v>
      </c>
      <c r="D100" s="67" t="s">
        <v>332</v>
      </c>
      <c r="E100" s="67"/>
      <c r="F100" s="10"/>
      <c r="G100" s="67"/>
      <c r="H100" s="11"/>
    </row>
    <row r="101" spans="1:8" x14ac:dyDescent="0.25">
      <c r="A101" s="67" t="s">
        <v>333</v>
      </c>
      <c r="B101" s="67" t="s">
        <v>334</v>
      </c>
      <c r="C101" s="60" t="s">
        <v>335</v>
      </c>
      <c r="D101" s="67"/>
      <c r="E101" s="67"/>
      <c r="F101" s="10"/>
      <c r="G101" s="67"/>
      <c r="H101" s="11"/>
    </row>
    <row r="102" spans="1:8" ht="30" x14ac:dyDescent="0.25">
      <c r="A102" s="67" t="s">
        <v>336</v>
      </c>
      <c r="B102" s="67"/>
      <c r="C102" s="60" t="s">
        <v>337</v>
      </c>
      <c r="D102" s="67" t="s">
        <v>270</v>
      </c>
      <c r="E102" s="67" t="s">
        <v>241</v>
      </c>
      <c r="F102" s="9"/>
      <c r="G102" s="67" t="s">
        <v>241</v>
      </c>
      <c r="H102" s="8"/>
    </row>
    <row r="103" spans="1:8" ht="60" x14ac:dyDescent="0.25">
      <c r="A103" s="67" t="s">
        <v>338</v>
      </c>
      <c r="B103" s="67"/>
      <c r="C103" s="60" t="s">
        <v>339</v>
      </c>
      <c r="D103" s="67" t="s">
        <v>270</v>
      </c>
      <c r="E103" s="67" t="s">
        <v>241</v>
      </c>
      <c r="F103" s="9"/>
      <c r="G103" s="67" t="s">
        <v>241</v>
      </c>
      <c r="H103" s="8"/>
    </row>
    <row r="104" spans="1:8" ht="45" x14ac:dyDescent="0.25">
      <c r="A104" s="67" t="s">
        <v>340</v>
      </c>
      <c r="B104" s="67"/>
      <c r="C104" s="60" t="s">
        <v>341</v>
      </c>
      <c r="D104" s="67" t="s">
        <v>270</v>
      </c>
      <c r="E104" s="67" t="s">
        <v>241</v>
      </c>
      <c r="F104" s="9"/>
      <c r="G104" s="67" t="s">
        <v>241</v>
      </c>
      <c r="H104" s="8"/>
    </row>
    <row r="105" spans="1:8" ht="30" x14ac:dyDescent="0.25">
      <c r="A105" s="67" t="s">
        <v>342</v>
      </c>
      <c r="B105" s="67"/>
      <c r="C105" s="60" t="s">
        <v>343</v>
      </c>
      <c r="D105" s="67" t="s">
        <v>270</v>
      </c>
      <c r="E105" s="67" t="s">
        <v>241</v>
      </c>
      <c r="F105" s="9"/>
      <c r="G105" s="67" t="s">
        <v>241</v>
      </c>
      <c r="H105" s="8"/>
    </row>
    <row r="106" spans="1:8" ht="75" x14ac:dyDescent="0.25">
      <c r="A106" s="67" t="s">
        <v>344</v>
      </c>
      <c r="B106" s="67"/>
      <c r="C106" s="60" t="s">
        <v>345</v>
      </c>
      <c r="D106" s="67" t="s">
        <v>270</v>
      </c>
      <c r="E106" s="67" t="s">
        <v>241</v>
      </c>
      <c r="F106" s="9"/>
      <c r="G106" s="67" t="s">
        <v>241</v>
      </c>
      <c r="H106" s="8"/>
    </row>
    <row r="107" spans="1:8" ht="60" x14ac:dyDescent="0.25">
      <c r="A107" s="67" t="s">
        <v>346</v>
      </c>
      <c r="B107" s="67"/>
      <c r="C107" s="60" t="s">
        <v>347</v>
      </c>
      <c r="D107" s="67" t="s">
        <v>270</v>
      </c>
      <c r="E107" s="67" t="s">
        <v>241</v>
      </c>
      <c r="F107" s="9"/>
      <c r="G107" s="67" t="s">
        <v>241</v>
      </c>
      <c r="H107" s="8"/>
    </row>
    <row r="108" spans="1:8" ht="60" x14ac:dyDescent="0.25">
      <c r="A108" s="67" t="s">
        <v>348</v>
      </c>
      <c r="B108" s="67"/>
      <c r="C108" s="60" t="s">
        <v>349</v>
      </c>
      <c r="D108" s="67" t="s">
        <v>270</v>
      </c>
      <c r="E108" s="67" t="s">
        <v>241</v>
      </c>
      <c r="F108" s="9"/>
      <c r="G108" s="67" t="s">
        <v>241</v>
      </c>
      <c r="H108" s="8"/>
    </row>
    <row r="109" spans="1:8" ht="60" x14ac:dyDescent="0.25">
      <c r="A109" s="67" t="s">
        <v>350</v>
      </c>
      <c r="B109" s="67"/>
      <c r="C109" s="60" t="s">
        <v>351</v>
      </c>
      <c r="D109" s="67" t="s">
        <v>270</v>
      </c>
      <c r="E109" s="67" t="s">
        <v>241</v>
      </c>
      <c r="F109" s="9"/>
      <c r="G109" s="67" t="s">
        <v>241</v>
      </c>
      <c r="H109" s="8"/>
    </row>
    <row r="110" spans="1:8" ht="60" x14ac:dyDescent="0.25">
      <c r="A110" s="67" t="s">
        <v>352</v>
      </c>
      <c r="B110" s="67"/>
      <c r="C110" s="60" t="s">
        <v>353</v>
      </c>
      <c r="D110" s="67" t="s">
        <v>270</v>
      </c>
      <c r="E110" s="67" t="s">
        <v>241</v>
      </c>
      <c r="F110" s="9"/>
      <c r="G110" s="67" t="s">
        <v>241</v>
      </c>
      <c r="H110" s="8"/>
    </row>
    <row r="111" spans="1:8" ht="45" x14ac:dyDescent="0.25">
      <c r="A111" s="67" t="s">
        <v>354</v>
      </c>
      <c r="B111" s="67"/>
      <c r="C111" s="60" t="s">
        <v>355</v>
      </c>
      <c r="D111" s="67" t="s">
        <v>270</v>
      </c>
      <c r="E111" s="67" t="s">
        <v>241</v>
      </c>
      <c r="F111" s="9"/>
      <c r="G111" s="67" t="s">
        <v>241</v>
      </c>
      <c r="H111" s="8"/>
    </row>
    <row r="112" spans="1:8" x14ac:dyDescent="0.25">
      <c r="A112" s="67" t="s">
        <v>333</v>
      </c>
      <c r="B112" s="67" t="s">
        <v>334</v>
      </c>
      <c r="C112" s="60" t="s">
        <v>356</v>
      </c>
      <c r="D112" s="67"/>
      <c r="E112" s="67"/>
      <c r="F112" s="10"/>
      <c r="G112" s="67"/>
      <c r="H112" s="11"/>
    </row>
    <row r="113" spans="1:8" ht="45" x14ac:dyDescent="0.25">
      <c r="A113" s="67" t="s">
        <v>357</v>
      </c>
      <c r="B113" s="67"/>
      <c r="C113" s="60" t="s">
        <v>358</v>
      </c>
      <c r="D113" s="67" t="s">
        <v>270</v>
      </c>
      <c r="E113" s="67" t="s">
        <v>241</v>
      </c>
      <c r="F113" s="9"/>
      <c r="G113" s="67" t="s">
        <v>241</v>
      </c>
      <c r="H113" s="8"/>
    </row>
    <row r="114" spans="1:8" ht="45" x14ac:dyDescent="0.25">
      <c r="A114" s="67" t="s">
        <v>359</v>
      </c>
      <c r="B114" s="67"/>
      <c r="C114" s="60" t="s">
        <v>360</v>
      </c>
      <c r="D114" s="67" t="s">
        <v>270</v>
      </c>
      <c r="E114" s="67" t="s">
        <v>241</v>
      </c>
      <c r="F114" s="9"/>
      <c r="G114" s="67" t="s">
        <v>241</v>
      </c>
      <c r="H114" s="8"/>
    </row>
    <row r="115" spans="1:8" ht="45" x14ac:dyDescent="0.25">
      <c r="A115" s="67" t="s">
        <v>361</v>
      </c>
      <c r="B115" s="67"/>
      <c r="C115" s="60" t="s">
        <v>362</v>
      </c>
      <c r="D115" s="67" t="s">
        <v>270</v>
      </c>
      <c r="E115" s="67" t="s">
        <v>241</v>
      </c>
      <c r="F115" s="9"/>
      <c r="G115" s="67" t="s">
        <v>241</v>
      </c>
      <c r="H115" s="8"/>
    </row>
    <row r="116" spans="1:8" ht="45" x14ac:dyDescent="0.25">
      <c r="A116" s="67" t="s">
        <v>363</v>
      </c>
      <c r="B116" s="67"/>
      <c r="C116" s="60" t="s">
        <v>364</v>
      </c>
      <c r="D116" s="67" t="s">
        <v>270</v>
      </c>
      <c r="E116" s="67" t="s">
        <v>241</v>
      </c>
      <c r="F116" s="9"/>
      <c r="G116" s="67" t="s">
        <v>241</v>
      </c>
      <c r="H116" s="8"/>
    </row>
    <row r="117" spans="1:8" x14ac:dyDescent="0.25">
      <c r="A117" s="67" t="s">
        <v>365</v>
      </c>
      <c r="B117" s="67"/>
      <c r="C117" s="60" t="s">
        <v>366</v>
      </c>
      <c r="D117" s="67" t="s">
        <v>270</v>
      </c>
      <c r="E117" s="67" t="s">
        <v>241</v>
      </c>
      <c r="F117" s="9"/>
      <c r="G117" s="67" t="s">
        <v>241</v>
      </c>
      <c r="H117" s="8"/>
    </row>
    <row r="118" spans="1:8" ht="75" x14ac:dyDescent="0.25">
      <c r="A118" s="67" t="s">
        <v>367</v>
      </c>
      <c r="B118" s="67"/>
      <c r="C118" s="60" t="s">
        <v>368</v>
      </c>
      <c r="D118" s="67" t="s">
        <v>270</v>
      </c>
      <c r="E118" s="67" t="s">
        <v>241</v>
      </c>
      <c r="F118" s="9"/>
      <c r="G118" s="67" t="s">
        <v>241</v>
      </c>
      <c r="H118" s="8"/>
    </row>
    <row r="119" spans="1:8" ht="75" x14ac:dyDescent="0.25">
      <c r="A119" s="67" t="s">
        <v>369</v>
      </c>
      <c r="B119" s="67"/>
      <c r="C119" s="60" t="s">
        <v>370</v>
      </c>
      <c r="D119" s="67" t="s">
        <v>270</v>
      </c>
      <c r="E119" s="67" t="s">
        <v>241</v>
      </c>
      <c r="F119" s="9"/>
      <c r="G119" s="67" t="s">
        <v>241</v>
      </c>
      <c r="H119" s="8"/>
    </row>
    <row r="120" spans="1:8" ht="60" x14ac:dyDescent="0.25">
      <c r="A120" s="67" t="s">
        <v>371</v>
      </c>
      <c r="B120" s="67"/>
      <c r="C120" s="60" t="s">
        <v>372</v>
      </c>
      <c r="D120" s="67" t="s">
        <v>270</v>
      </c>
      <c r="E120" s="67" t="s">
        <v>241</v>
      </c>
      <c r="F120" s="9"/>
      <c r="G120" s="67" t="s">
        <v>241</v>
      </c>
      <c r="H120" s="8"/>
    </row>
    <row r="121" spans="1:8" ht="45" x14ac:dyDescent="0.25">
      <c r="A121" s="67" t="s">
        <v>373</v>
      </c>
      <c r="B121" s="67"/>
      <c r="C121" s="60" t="s">
        <v>374</v>
      </c>
      <c r="D121" s="67" t="s">
        <v>270</v>
      </c>
      <c r="E121" s="67" t="s">
        <v>241</v>
      </c>
      <c r="F121" s="9"/>
      <c r="G121" s="67" t="s">
        <v>241</v>
      </c>
      <c r="H121" s="8"/>
    </row>
    <row r="122" spans="1:8" x14ac:dyDescent="0.25">
      <c r="A122" s="53"/>
      <c r="B122" s="53"/>
      <c r="C122" s="53"/>
      <c r="D122" s="53"/>
      <c r="E122" s="53"/>
      <c r="F122" s="54"/>
      <c r="G122" s="53"/>
      <c r="H122" s="54"/>
    </row>
  </sheetData>
  <sheetProtection algorithmName="SHA-512" hashValue="RKuzgmL8AC591IurfwfwuHhgus0YGOjxNGNc8NAkIKTt8uLU4ryATioWs94WkOczCLNHKp7FkQWDivyiDZ2zlA==" saltValue="gdvStNcIzWC1TzbYFIWWzA==" spinCount="100000" sheet="1" objects="1" scenarios="1" formatCells="0" formatRows="0" autoFilter="0"/>
  <mergeCells count="4">
    <mergeCell ref="A1:H1"/>
    <mergeCell ref="A2:H2"/>
    <mergeCell ref="A3:B3"/>
    <mergeCell ref="A4:B4"/>
  </mergeCells>
  <conditionalFormatting sqref="A64:B66 D66:H66">
    <cfRule type="expression" dxfId="1023" priority="4">
      <formula>$B64&lt;&gt;""</formula>
    </cfRule>
  </conditionalFormatting>
  <conditionalFormatting sqref="A7:C14 E7:H14 A15:H22 A23:B23 D23:H23 A24:H31 A32:C32 E32:H32 A33:B37 D33:H39 A38:C39 A40:H44 A45:B55 D45:H55 D64:H65 A88:B88 D88:H88">
    <cfRule type="expression" dxfId="1022" priority="60">
      <formula>$B7&lt;&gt;""</formula>
    </cfRule>
  </conditionalFormatting>
  <conditionalFormatting sqref="A56:H63">
    <cfRule type="expression" dxfId="1021" priority="33">
      <formula>$B56="x2"</formula>
    </cfRule>
    <cfRule type="expression" dxfId="1020" priority="34">
      <formula>$B56&lt;&gt;""</formula>
    </cfRule>
  </conditionalFormatting>
  <conditionalFormatting sqref="A67:H87">
    <cfRule type="expression" dxfId="1019" priority="21">
      <formula>$B67="x2"</formula>
    </cfRule>
    <cfRule type="expression" dxfId="1018" priority="22">
      <formula>$B67&lt;&gt;""</formula>
    </cfRule>
  </conditionalFormatting>
  <conditionalFormatting sqref="A89:H121">
    <cfRule type="expression" dxfId="1017" priority="15">
      <formula>$B89="x2"</formula>
    </cfRule>
    <cfRule type="expression" dxfId="1016" priority="16">
      <formula>$B89&lt;&gt;""</formula>
    </cfRule>
  </conditionalFormatting>
  <conditionalFormatting sqref="C23">
    <cfRule type="expression" dxfId="1015" priority="54">
      <formula>$B23&lt;&gt;""</formula>
    </cfRule>
    <cfRule type="expression" dxfId="1014" priority="53">
      <formula>$B23="x2"</formula>
    </cfRule>
  </conditionalFormatting>
  <conditionalFormatting sqref="C88">
    <cfRule type="expression" dxfId="1013" priority="64">
      <formula>#REF!&lt;&gt;""</formula>
    </cfRule>
    <cfRule type="expression" dxfId="1012" priority="63">
      <formula>#REF!="x2"</formula>
    </cfRule>
  </conditionalFormatting>
  <conditionalFormatting sqref="D7:D14">
    <cfRule type="expression" dxfId="1011" priority="42">
      <formula>$B7&lt;&gt;""</formula>
    </cfRule>
    <cfRule type="expression" dxfId="1010" priority="41">
      <formula>$B7="x2"</formula>
    </cfRule>
  </conditionalFormatting>
  <conditionalFormatting sqref="D32">
    <cfRule type="expression" dxfId="1009" priority="40">
      <formula>$B32&lt;&gt;""</formula>
    </cfRule>
    <cfRule type="expression" dxfId="1008" priority="39">
      <formula>$B32="x2"</formula>
    </cfRule>
  </conditionalFormatting>
  <conditionalFormatting sqref="D64:H65 E7:H14 A15:H22 D23:H23 A24:H31 E32:H32 D33:H39 A40:H44 D45:H55 D88:H88 A7:C14 A23:B23 A32:C32 A33:B37 A38:C39 A45:B55 A88:B88">
    <cfRule type="expression" dxfId="1007" priority="59">
      <formula>$B7="x2"</formula>
    </cfRule>
  </conditionalFormatting>
  <conditionalFormatting sqref="D66:H66 A64:B66">
    <cfRule type="expression" dxfId="1006" priority="3">
      <formula>$B64="x2"</formula>
    </cfRule>
  </conditionalFormatting>
  <conditionalFormatting sqref="E7:E55 G7:G55 E64:E65 G64:G65 E73:E89 G73:G89">
    <cfRule type="cellIs" dxfId="1005" priority="62" operator="equal">
      <formula>"Yes"</formula>
    </cfRule>
    <cfRule type="cellIs" dxfId="1004" priority="61" operator="equal">
      <formula>"No"</formula>
    </cfRule>
  </conditionalFormatting>
  <conditionalFormatting sqref="E56:E62 G56:G62">
    <cfRule type="cellIs" dxfId="1003" priority="35" operator="equal">
      <formula>"No"</formula>
    </cfRule>
    <cfRule type="cellIs" dxfId="1002" priority="36" operator="equal">
      <formula>"Yes"</formula>
    </cfRule>
  </conditionalFormatting>
  <conditionalFormatting sqref="E63:E66 G63:G66">
    <cfRule type="cellIs" dxfId="1001" priority="5" operator="equal">
      <formula>"No"</formula>
    </cfRule>
    <cfRule type="cellIs" dxfId="1000" priority="6" operator="equal">
      <formula>"Yes"</formula>
    </cfRule>
  </conditionalFormatting>
  <conditionalFormatting sqref="E67:E72 G67:G72">
    <cfRule type="cellIs" dxfId="999" priority="23" operator="equal">
      <formula>"No"</formula>
    </cfRule>
    <cfRule type="cellIs" dxfId="998" priority="24" operator="equal">
      <formula>"Yes"</formula>
    </cfRule>
  </conditionalFormatting>
  <conditionalFormatting sqref="E90:E121 G90:G121">
    <cfRule type="cellIs" dxfId="997" priority="18" operator="equal">
      <formula>"Yes"</formula>
    </cfRule>
    <cfRule type="cellIs" dxfId="996" priority="17" operator="equal">
      <formula>"No"</formula>
    </cfRule>
  </conditionalFormatting>
  <conditionalFormatting sqref="F7:F121">
    <cfRule type="expression" dxfId="995" priority="2">
      <formula>$E7="No"</formula>
    </cfRule>
  </conditionalFormatting>
  <conditionalFormatting sqref="H7:H121">
    <cfRule type="expression" dxfId="994" priority="1">
      <formula>$G7="No"</formula>
    </cfRule>
  </conditionalFormatting>
  <dataValidations disablePrompts="1" count="1">
    <dataValidation type="list" showInputMessage="1" showErrorMessage="1" sqref="E67:E72 F67:F121 E58:F66 G58:G72 E64:G65 E7:G57" xr:uid="{E4BD4F8D-B5BA-433F-97AC-EBCD89B4DE2A}">
      <formula1>"Yes, No"</formula1>
    </dataValidation>
  </dataValidations>
  <hyperlinks>
    <hyperlink ref="C78" r:id="rId1" location="d1e32-94-1" display="https://eur-lex.europa.eu/legal-content/EN/TXT/HTML/?uri=CELEX:32017R0745&amp;qid=1622012817907&amp;from=EN - d1e32-94-1" xr:uid="{7B4C04D1-C774-4261-8E23-7DA64EF322AE}"/>
    <hyperlink ref="C79" r:id="rId2" display="https://eur-lex.europa.eu/legal-content/EN/TXT/HTML/?uri=CELEX:31993L0042&amp;qid=1638369660570&amp;from=EN" xr:uid="{722DE4C8-26A7-4815-B3CA-4B67584F436E}"/>
    <hyperlink ref="C80" r:id="rId3" display="https://www.ecfr.gov/current/title-21/chapter-I/subchapter-H/part-801" xr:uid="{E7E168A4-124C-4F5E-9AF0-F855C66E0FB3}"/>
    <hyperlink ref="C26" r:id="rId4" xr:uid="{68BD0083-93D8-4A3C-9064-B370955D3B8A}"/>
    <hyperlink ref="C76" r:id="rId5" display="https://www.unicef.org/supply/technical-specifications-packing-packaging-and-labelling" xr:uid="{FFA6A8F1-429C-41DA-B998-889FD2584BD2}"/>
  </hyperlinks>
  <pageMargins left="0.7" right="0.7" top="0.75" bottom="0.75" header="0.3" footer="0.3"/>
  <tableParts count="1">
    <tablePart r:id="rId6"/>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1FB930-3FE6-421C-9C0E-D5159B4B4541}">
  <sheetPr codeName="Sheet52"/>
  <dimension ref="A1:H124"/>
  <sheetViews>
    <sheetView showZeros="0" zoomScaleNormal="100" workbookViewId="0">
      <pane ySplit="6" topLeftCell="A7" activePane="bottomLeft" state="frozen"/>
      <selection pane="bottomLeft" activeCell="A7" sqref="A7"/>
    </sheetView>
  </sheetViews>
  <sheetFormatPr defaultColWidth="9.140625" defaultRowHeight="15" x14ac:dyDescent="0.25"/>
  <cols>
    <col min="1" max="1" width="13.140625" style="50" customWidth="1"/>
    <col min="2" max="2" width="8" style="50" hidden="1" customWidth="1"/>
    <col min="3" max="3" width="69.85546875" style="50" customWidth="1"/>
    <col min="4" max="4" width="12" style="68" customWidth="1"/>
    <col min="5" max="5" width="22.42578125" style="50" hidden="1" customWidth="1"/>
    <col min="6" max="6" width="12" style="50" customWidth="1"/>
    <col min="7" max="7" width="13.140625" style="50" hidden="1" customWidth="1"/>
    <col min="8" max="8" width="109.140625" style="50" customWidth="1"/>
    <col min="9" max="9" width="6.140625" style="50" customWidth="1"/>
    <col min="10" max="16384" width="9.140625" style="50"/>
  </cols>
  <sheetData>
    <row r="1" spans="1:8" ht="46.5" customHeight="1" x14ac:dyDescent="0.25">
      <c r="A1" s="93" t="s">
        <v>226</v>
      </c>
      <c r="B1" s="93"/>
      <c r="C1" s="93"/>
      <c r="D1" s="93"/>
      <c r="E1" s="93"/>
      <c r="F1" s="93"/>
      <c r="G1" s="93"/>
      <c r="H1" s="93"/>
    </row>
    <row r="2" spans="1:8" ht="33.75" x14ac:dyDescent="0.25">
      <c r="A2" s="91" t="s">
        <v>227</v>
      </c>
      <c r="B2" s="91"/>
      <c r="C2" s="91"/>
      <c r="D2" s="91"/>
      <c r="E2" s="91"/>
      <c r="F2" s="91"/>
      <c r="G2" s="91"/>
      <c r="H2" s="91"/>
    </row>
    <row r="3" spans="1:8" ht="21" x14ac:dyDescent="0.25">
      <c r="A3" s="92" t="s">
        <v>228</v>
      </c>
      <c r="B3" s="92"/>
      <c r="C3" s="25" t="s">
        <v>87</v>
      </c>
      <c r="D3" s="44"/>
      <c r="E3" s="30"/>
      <c r="F3" s="31"/>
      <c r="G3" s="31"/>
      <c r="H3" s="31"/>
    </row>
    <row r="4" spans="1:8" ht="21" x14ac:dyDescent="0.25">
      <c r="A4" s="92" t="s">
        <v>229</v>
      </c>
      <c r="B4" s="92"/>
      <c r="C4" s="29" t="s">
        <v>86</v>
      </c>
      <c r="D4" s="44"/>
      <c r="E4" s="30"/>
      <c r="F4" s="31"/>
      <c r="G4" s="31"/>
      <c r="H4" s="31"/>
    </row>
    <row r="5" spans="1:8" x14ac:dyDescent="0.25">
      <c r="A5" s="51"/>
      <c r="B5" s="51"/>
      <c r="C5" s="51"/>
      <c r="D5" s="52"/>
    </row>
    <row r="6" spans="1:8" ht="45" x14ac:dyDescent="0.25">
      <c r="A6" s="53" t="s">
        <v>230</v>
      </c>
      <c r="B6" s="53" t="s">
        <v>231</v>
      </c>
      <c r="C6" s="53" t="s">
        <v>232</v>
      </c>
      <c r="D6" s="53" t="s">
        <v>233</v>
      </c>
      <c r="E6" s="53" t="s">
        <v>234</v>
      </c>
      <c r="F6" s="54" t="s">
        <v>235</v>
      </c>
      <c r="G6" s="53" t="s">
        <v>236</v>
      </c>
      <c r="H6" s="54" t="s">
        <v>237</v>
      </c>
    </row>
    <row r="7" spans="1:8" ht="30" x14ac:dyDescent="0.25">
      <c r="A7" s="55"/>
      <c r="B7" s="55" t="s">
        <v>238</v>
      </c>
      <c r="C7" s="56" t="s">
        <v>239</v>
      </c>
      <c r="D7" s="55"/>
      <c r="E7" s="10"/>
      <c r="F7" s="10"/>
      <c r="G7" s="10"/>
      <c r="H7" s="11"/>
    </row>
    <row r="8" spans="1:8" ht="45" x14ac:dyDescent="0.25">
      <c r="A8" s="55">
        <f ca="1">IF(OFFSET(A8,-1,0)="NO.",1,IF(OFFSET(A8,0,1)&lt;&gt;"","",IF(AND(OFFSET(A8,-1,1)&lt;&gt;"",OFFSET(A8,-2,1)&lt;&gt;""),OFFSET(A8,-3,0)+1,IF(OFFSET(A8,-1,1)&lt;&gt;"",OFFSET(A8,-2,0)+1,OFFSET(A8,-1,0)+1))))</f>
        <v>1</v>
      </c>
      <c r="B8" s="55"/>
      <c r="C8" s="57" t="s">
        <v>240</v>
      </c>
      <c r="D8" s="58" t="s">
        <v>16</v>
      </c>
      <c r="E8" s="10" t="s">
        <v>241</v>
      </c>
      <c r="F8" s="9"/>
      <c r="G8" s="10" t="s">
        <v>241</v>
      </c>
      <c r="H8" s="8"/>
    </row>
    <row r="9" spans="1:8" ht="90" x14ac:dyDescent="0.25">
      <c r="A9" s="58">
        <f t="shared" ref="A9:A37" ca="1" si="0">IF(OFFSET(A9,-1,0)="NO.",1,IF(OFFSET(A9,0,1)&lt;&gt;"","",IF(AND(OFFSET(A9,-1,1)&lt;&gt;"",OFFSET(A9,-2,1)&lt;&gt;""),OFFSET(A9,-3,0)+1,IF(OFFSET(A9,-1,1)&lt;&gt;"",OFFSET(A9,-2,0)+1,OFFSET(A9,-1,0)+1))))</f>
        <v>2</v>
      </c>
      <c r="B9" s="58"/>
      <c r="C9" s="59" t="s">
        <v>242</v>
      </c>
      <c r="D9" s="58" t="s">
        <v>16</v>
      </c>
      <c r="E9" s="58" t="s">
        <v>243</v>
      </c>
      <c r="F9" s="58"/>
      <c r="G9" s="58" t="s">
        <v>241</v>
      </c>
      <c r="H9" s="12"/>
    </row>
    <row r="10" spans="1:8" x14ac:dyDescent="0.25">
      <c r="A10" s="58">
        <f t="shared" ca="1" si="0"/>
        <v>3</v>
      </c>
      <c r="B10" s="58"/>
      <c r="C10" s="57" t="s">
        <v>244</v>
      </c>
      <c r="D10" s="58" t="s">
        <v>16</v>
      </c>
      <c r="E10" s="58" t="s">
        <v>243</v>
      </c>
      <c r="F10" s="58"/>
      <c r="G10" s="58" t="s">
        <v>241</v>
      </c>
      <c r="H10" s="12"/>
    </row>
    <row r="11" spans="1:8" ht="45" x14ac:dyDescent="0.25">
      <c r="A11" s="58">
        <f t="shared" ca="1" si="0"/>
        <v>4</v>
      </c>
      <c r="B11" s="58"/>
      <c r="C11" s="57" t="s">
        <v>245</v>
      </c>
      <c r="D11" s="58" t="s">
        <v>246</v>
      </c>
      <c r="E11" s="58" t="s">
        <v>243</v>
      </c>
      <c r="F11" s="58"/>
      <c r="G11" s="58" t="s">
        <v>241</v>
      </c>
      <c r="H11" s="12"/>
    </row>
    <row r="12" spans="1:8" ht="45" x14ac:dyDescent="0.25">
      <c r="A12" s="58">
        <f t="shared" ca="1" si="0"/>
        <v>5</v>
      </c>
      <c r="B12" s="58"/>
      <c r="C12" s="57" t="s">
        <v>247</v>
      </c>
      <c r="D12" s="58" t="s">
        <v>246</v>
      </c>
      <c r="E12" s="58" t="s">
        <v>241</v>
      </c>
      <c r="F12" s="13"/>
      <c r="G12" s="58" t="s">
        <v>241</v>
      </c>
      <c r="H12" s="12"/>
    </row>
    <row r="13" spans="1:8" ht="45" x14ac:dyDescent="0.25">
      <c r="A13" s="58">
        <f t="shared" ca="1" si="0"/>
        <v>6</v>
      </c>
      <c r="B13" s="58"/>
      <c r="C13" s="57" t="s">
        <v>248</v>
      </c>
      <c r="D13" s="58" t="s">
        <v>16</v>
      </c>
      <c r="E13" s="58" t="s">
        <v>241</v>
      </c>
      <c r="F13" s="13"/>
      <c r="G13" s="58" t="s">
        <v>241</v>
      </c>
      <c r="H13" s="12"/>
    </row>
    <row r="14" spans="1:8" ht="75" x14ac:dyDescent="0.25">
      <c r="A14" s="58">
        <f t="shared" ca="1" si="0"/>
        <v>7</v>
      </c>
      <c r="B14" s="58"/>
      <c r="C14" s="57" t="s">
        <v>249</v>
      </c>
      <c r="D14" s="58" t="s">
        <v>16</v>
      </c>
      <c r="E14" s="58" t="s">
        <v>243</v>
      </c>
      <c r="F14" s="58"/>
      <c r="G14" s="58" t="s">
        <v>241</v>
      </c>
      <c r="H14" s="12"/>
    </row>
    <row r="15" spans="1:8" ht="30" x14ac:dyDescent="0.25">
      <c r="A15" s="58" t="str">
        <f t="shared" ca="1" si="0"/>
        <v/>
      </c>
      <c r="B15" s="55" t="s">
        <v>250</v>
      </c>
      <c r="C15" s="56" t="s">
        <v>251</v>
      </c>
      <c r="D15" s="55"/>
      <c r="E15" s="10"/>
      <c r="F15" s="10"/>
      <c r="G15" s="10"/>
      <c r="H15" s="11"/>
    </row>
    <row r="16" spans="1:8" x14ac:dyDescent="0.25">
      <c r="A16" s="58">
        <f t="shared" ca="1" si="0"/>
        <v>8</v>
      </c>
      <c r="B16" s="58"/>
      <c r="C16" s="57" t="s">
        <v>252</v>
      </c>
      <c r="D16" s="58" t="s">
        <v>16</v>
      </c>
      <c r="E16" s="58" t="s">
        <v>243</v>
      </c>
      <c r="F16" s="58"/>
      <c r="G16" s="58" t="s">
        <v>241</v>
      </c>
      <c r="H16" s="12"/>
    </row>
    <row r="17" spans="1:8" x14ac:dyDescent="0.25">
      <c r="A17" s="58">
        <f t="shared" ca="1" si="0"/>
        <v>9</v>
      </c>
      <c r="B17" s="58"/>
      <c r="C17" s="57" t="s">
        <v>253</v>
      </c>
      <c r="D17" s="58" t="s">
        <v>16</v>
      </c>
      <c r="E17" s="58" t="s">
        <v>243</v>
      </c>
      <c r="F17" s="58"/>
      <c r="G17" s="58" t="s">
        <v>241</v>
      </c>
      <c r="H17" s="12"/>
    </row>
    <row r="18" spans="1:8" ht="30" x14ac:dyDescent="0.25">
      <c r="A18" s="58">
        <f t="shared" ca="1" si="0"/>
        <v>10</v>
      </c>
      <c r="B18" s="58"/>
      <c r="C18" s="57" t="s">
        <v>254</v>
      </c>
      <c r="D18" s="58" t="s">
        <v>16</v>
      </c>
      <c r="E18" s="58" t="s">
        <v>243</v>
      </c>
      <c r="F18" s="58"/>
      <c r="G18" s="58" t="s">
        <v>241</v>
      </c>
      <c r="H18" s="12"/>
    </row>
    <row r="19" spans="1:8" ht="30" x14ac:dyDescent="0.25">
      <c r="A19" s="58">
        <f t="shared" ca="1" si="0"/>
        <v>11</v>
      </c>
      <c r="B19" s="58"/>
      <c r="C19" s="57" t="s">
        <v>255</v>
      </c>
      <c r="D19" s="58" t="s">
        <v>16</v>
      </c>
      <c r="E19" s="58" t="s">
        <v>241</v>
      </c>
      <c r="F19" s="13"/>
      <c r="G19" s="58" t="s">
        <v>243</v>
      </c>
      <c r="H19" s="57"/>
    </row>
    <row r="20" spans="1:8" ht="120" x14ac:dyDescent="0.25">
      <c r="A20" s="58">
        <f t="shared" ca="1" si="0"/>
        <v>12</v>
      </c>
      <c r="B20" s="58"/>
      <c r="C20" s="57" t="s">
        <v>256</v>
      </c>
      <c r="D20" s="58" t="s">
        <v>16</v>
      </c>
      <c r="E20" s="58" t="s">
        <v>241</v>
      </c>
      <c r="F20" s="13"/>
      <c r="G20" s="58" t="s">
        <v>241</v>
      </c>
      <c r="H20" s="12"/>
    </row>
    <row r="21" spans="1:8" ht="105" x14ac:dyDescent="0.25">
      <c r="A21" s="58">
        <f t="shared" ca="1" si="0"/>
        <v>13</v>
      </c>
      <c r="B21" s="58"/>
      <c r="C21" s="57" t="s">
        <v>257</v>
      </c>
      <c r="D21" s="58" t="s">
        <v>16</v>
      </c>
      <c r="E21" s="58" t="s">
        <v>241</v>
      </c>
      <c r="F21" s="13"/>
      <c r="G21" s="58" t="s">
        <v>243</v>
      </c>
      <c r="H21" s="57"/>
    </row>
    <row r="22" spans="1:8" ht="30" x14ac:dyDescent="0.25">
      <c r="A22" s="55" t="str">
        <f t="shared" ca="1" si="0"/>
        <v/>
      </c>
      <c r="B22" s="55" t="s">
        <v>258</v>
      </c>
      <c r="C22" s="56" t="s">
        <v>259</v>
      </c>
      <c r="D22" s="55"/>
      <c r="E22" s="10"/>
      <c r="F22" s="10"/>
      <c r="G22" s="10"/>
      <c r="H22" s="11"/>
    </row>
    <row r="23" spans="1:8" ht="60" x14ac:dyDescent="0.25">
      <c r="A23" s="55">
        <f t="shared" ca="1" si="0"/>
        <v>14</v>
      </c>
      <c r="B23" s="55"/>
      <c r="C23" s="56" t="s">
        <v>414</v>
      </c>
      <c r="D23" s="58" t="s">
        <v>16</v>
      </c>
      <c r="E23" s="10" t="s">
        <v>241</v>
      </c>
      <c r="F23" s="9"/>
      <c r="G23" s="10" t="s">
        <v>241</v>
      </c>
      <c r="H23" s="8"/>
    </row>
    <row r="24" spans="1:8" ht="60" x14ac:dyDescent="0.25">
      <c r="A24" s="55">
        <f ca="1">IF(OFFSET(A24,-1,0)="NO.",1,IF(OFFSET(A24,0,1)&lt;&gt;"","",IF(AND(OFFSET(A24,-1,1)&lt;&gt;"",OFFSET(A24,-2,1)&lt;&gt;""),OFFSET(A24,-3,0)+1,IF(OFFSET(A24,-1,1)&lt;&gt;"",OFFSET(A24,-2,0)+1,OFFSET(A24,-1,0)+1))))</f>
        <v>15</v>
      </c>
      <c r="B24" s="55"/>
      <c r="C24" s="56" t="s">
        <v>261</v>
      </c>
      <c r="D24" s="58" t="s">
        <v>16</v>
      </c>
      <c r="E24" s="10" t="s">
        <v>241</v>
      </c>
      <c r="F24" s="9"/>
      <c r="G24" s="10" t="s">
        <v>241</v>
      </c>
      <c r="H24" s="8"/>
    </row>
    <row r="25" spans="1:8" ht="45" x14ac:dyDescent="0.25">
      <c r="A25" s="55">
        <f ca="1">IF(OFFSET(A25,-1,0)="NO.",1,IF(OFFSET(A25,0,1)&lt;&gt;"","",IF(AND(OFFSET(A25,-1,1)&lt;&gt;"",OFFSET(A25,-2,1)&lt;&gt;""),OFFSET(A25,-3,0)+1,IF(OFFSET(A25,-1,1)&lt;&gt;"",OFFSET(A25,-2,0)+1,OFFSET(A25,-1,0)+1))))</f>
        <v>16</v>
      </c>
      <c r="B25" s="55"/>
      <c r="C25" s="56" t="s">
        <v>262</v>
      </c>
      <c r="D25" s="58" t="s">
        <v>16</v>
      </c>
      <c r="E25" s="10" t="s">
        <v>241</v>
      </c>
      <c r="F25" s="9"/>
      <c r="G25" s="10" t="s">
        <v>241</v>
      </c>
      <c r="H25" s="8"/>
    </row>
    <row r="26" spans="1:8" ht="60" x14ac:dyDescent="0.25">
      <c r="A26" s="55">
        <f t="shared" ca="1" si="0"/>
        <v>17</v>
      </c>
      <c r="B26" s="55"/>
      <c r="C26" s="14" t="s">
        <v>263</v>
      </c>
      <c r="D26" s="58" t="s">
        <v>16</v>
      </c>
      <c r="E26" s="10" t="s">
        <v>241</v>
      </c>
      <c r="F26" s="9"/>
      <c r="G26" s="10" t="s">
        <v>243</v>
      </c>
      <c r="H26" s="11"/>
    </row>
    <row r="27" spans="1:8" ht="30" x14ac:dyDescent="0.25">
      <c r="A27" s="55" t="str">
        <f ca="1">IF(OFFSET(A27,-1,0)="NO.",1,IF(OFFSET(A27,0,1)&lt;&gt;"","",IF(AND(OFFSET(A27,-1,1)&lt;&gt;"",OFFSET(A27,-2,1)&lt;&gt;""),OFFSET(A27,-3,0)+1,IF(OFFSET(A27,-1,1)&lt;&gt;"",OFFSET(A27,-2,0)+1,OFFSET(A27,-1,0)+1))))</f>
        <v/>
      </c>
      <c r="B27" s="55" t="s">
        <v>388</v>
      </c>
      <c r="C27" s="56" t="s">
        <v>389</v>
      </c>
      <c r="D27" s="58"/>
      <c r="E27" s="10"/>
      <c r="F27" s="10"/>
      <c r="G27" s="10"/>
      <c r="H27" s="11"/>
    </row>
    <row r="28" spans="1:8" ht="30" x14ac:dyDescent="0.25">
      <c r="A28" s="55">
        <f ca="1">IF(OFFSET(A28,-1,0)="NO.",1,IF(OFFSET(A28,0,1)&lt;&gt;"","",IF(AND(OFFSET(A28,-1,1)&lt;&gt;"",OFFSET(A28,-2,1)&lt;&gt;""),OFFSET(A28,-3,0)+1,IF(OFFSET(A28,-1,1)&lt;&gt;"",OFFSET(A28,-2,0)+1,OFFSET(A28,-1,0)+1))))</f>
        <v>18</v>
      </c>
      <c r="B28" s="55"/>
      <c r="C28" s="56" t="s">
        <v>390</v>
      </c>
      <c r="D28" s="58" t="s">
        <v>246</v>
      </c>
      <c r="E28" s="10" t="s">
        <v>241</v>
      </c>
      <c r="F28" s="9"/>
      <c r="G28" s="10" t="s">
        <v>243</v>
      </c>
      <c r="H28" s="11"/>
    </row>
    <row r="29" spans="1:8" x14ac:dyDescent="0.25">
      <c r="A29" s="55">
        <f ca="1">IF(OFFSET(A29,-1,0)="NO.",1,IF(OFFSET(A29,0,1)&lt;&gt;"","",IF(AND(OFFSET(A29,-1,1)&lt;&gt;"",OFFSET(A29,-2,1)&lt;&gt;""),OFFSET(A29,-3,0)+1,IF(OFFSET(A29,-1,1)&lt;&gt;"",OFFSET(A29,-2,0)+1,OFFSET(A29,-1,0)+1))))</f>
        <v>19</v>
      </c>
      <c r="B29" s="55"/>
      <c r="C29" s="56" t="s">
        <v>391</v>
      </c>
      <c r="D29" s="58" t="s">
        <v>246</v>
      </c>
      <c r="E29" s="10" t="s">
        <v>241</v>
      </c>
      <c r="F29" s="9"/>
      <c r="G29" s="10" t="s">
        <v>243</v>
      </c>
      <c r="H29" s="11"/>
    </row>
    <row r="30" spans="1:8" x14ac:dyDescent="0.25">
      <c r="A30" s="55">
        <f ca="1">IF(OFFSET(A30,-1,0)="NO.",1,IF(OFFSET(A30,0,1)&lt;&gt;"","",IF(AND(OFFSET(A30,-1,1)&lt;&gt;"",OFFSET(A30,-2,1)&lt;&gt;""),OFFSET(A30,-3,0)+1,IF(OFFSET(A30,-1,1)&lt;&gt;"",OFFSET(A30,-2,0)+1,OFFSET(A30,-1,0)+1))))</f>
        <v>20</v>
      </c>
      <c r="B30" s="55"/>
      <c r="C30" s="56" t="s">
        <v>392</v>
      </c>
      <c r="D30" s="58" t="s">
        <v>246</v>
      </c>
      <c r="E30" s="10" t="s">
        <v>243</v>
      </c>
      <c r="F30" s="10"/>
      <c r="G30" s="10" t="s">
        <v>241</v>
      </c>
      <c r="H30" s="8"/>
    </row>
    <row r="31" spans="1:8" ht="45" x14ac:dyDescent="0.25">
      <c r="A31" s="55">
        <f ca="1">IF(OFFSET(A31,-1,0)="NO.",1,IF(OFFSET(A31,0,1)&lt;&gt;"","",IF(AND(OFFSET(A31,-1,1)&lt;&gt;"",OFFSET(A31,-2,1)&lt;&gt;""),OFFSET(A31,-3,0)+1,IF(OFFSET(A31,-1,1)&lt;&gt;"",OFFSET(A31,-2,0)+1,OFFSET(A31,-1,0)+1))))</f>
        <v>21</v>
      </c>
      <c r="B31" s="55"/>
      <c r="C31" s="56" t="s">
        <v>393</v>
      </c>
      <c r="D31" s="58" t="s">
        <v>246</v>
      </c>
      <c r="E31" s="10" t="s">
        <v>243</v>
      </c>
      <c r="F31" s="10"/>
      <c r="G31" s="10" t="s">
        <v>241</v>
      </c>
      <c r="H31" s="8"/>
    </row>
    <row r="32" spans="1:8" ht="75" x14ac:dyDescent="0.25">
      <c r="A32" s="55" t="str">
        <f t="shared" ca="1" si="0"/>
        <v/>
      </c>
      <c r="B32" s="55" t="s">
        <v>264</v>
      </c>
      <c r="C32" s="56" t="s">
        <v>265</v>
      </c>
      <c r="D32" s="55" t="s">
        <v>266</v>
      </c>
      <c r="E32" s="10">
        <v>0</v>
      </c>
      <c r="F32" s="9"/>
      <c r="G32" s="10">
        <v>0</v>
      </c>
      <c r="H32" s="8"/>
    </row>
    <row r="33" spans="1:8" ht="45" x14ac:dyDescent="0.25">
      <c r="A33" s="55">
        <f ca="1">IF(OFFSET(A33,-1,0)="NO.",1,IF(OFFSET(A33,0,1)&lt;&gt;"","",IF(AND(OFFSET(A33,-1,1)&lt;&gt;"",OFFSET(A33,-2,1)&lt;&gt;""),OFFSET(A33,-3,0)+1,IF(OFFSET(A33,-1,1)&lt;&gt;"",OFFSET(A33,-2,0)+1,OFFSET(A33,-1,0)+1))))</f>
        <v>22</v>
      </c>
      <c r="B33" s="55"/>
      <c r="C33" s="56" t="s">
        <v>415</v>
      </c>
      <c r="D33" s="58" t="s">
        <v>16</v>
      </c>
      <c r="E33" s="10" t="s">
        <v>241</v>
      </c>
      <c r="F33" s="9"/>
      <c r="G33" s="10" t="s">
        <v>243</v>
      </c>
      <c r="H33" s="11"/>
    </row>
    <row r="34" spans="1:8" ht="30" x14ac:dyDescent="0.25">
      <c r="A34" s="55">
        <f ca="1">IF(OFFSET(A34,-1,0)="NO.",1,IF(OFFSET(A34,0,1)&lt;&gt;"","",IF(AND(OFFSET(A34,-1,1)&lt;&gt;"",OFFSET(A34,-2,1)&lt;&gt;""),OFFSET(A34,-3,0)+1,IF(OFFSET(A34,-1,1)&lt;&gt;"",OFFSET(A34,-2,0)+1,OFFSET(A34,-1,0)+1))))</f>
        <v>23</v>
      </c>
      <c r="B34" s="55"/>
      <c r="C34" s="56" t="s">
        <v>396</v>
      </c>
      <c r="D34" s="58" t="s">
        <v>16</v>
      </c>
      <c r="E34" s="10" t="s">
        <v>241</v>
      </c>
      <c r="F34" s="9"/>
      <c r="G34" s="10" t="s">
        <v>243</v>
      </c>
      <c r="H34" s="11"/>
    </row>
    <row r="35" spans="1:8" ht="45" x14ac:dyDescent="0.25">
      <c r="A35" s="55">
        <f ca="1">IF(OFFSET(A35,-1,0)="NO.",1,IF(OFFSET(A35,0,1)&lt;&gt;"","",IF(AND(OFFSET(A35,-1,1)&lt;&gt;"",OFFSET(A35,-2,1)&lt;&gt;""),OFFSET(A35,-3,0)+1,IF(OFFSET(A35,-1,1)&lt;&gt;"",OFFSET(A35,-2,0)+1,OFFSET(A35,-1,0)+1))))</f>
        <v>24</v>
      </c>
      <c r="B35" s="55"/>
      <c r="C35" s="56" t="s">
        <v>416</v>
      </c>
      <c r="D35" s="58" t="s">
        <v>16</v>
      </c>
      <c r="E35" s="10" t="s">
        <v>241</v>
      </c>
      <c r="F35" s="9"/>
      <c r="G35" s="10" t="s">
        <v>243</v>
      </c>
      <c r="H35" s="11"/>
    </row>
    <row r="36" spans="1:8" ht="45" x14ac:dyDescent="0.25">
      <c r="A36" s="55">
        <f ca="1">IF(OFFSET(A36,-1,0)="NO.",1,IF(OFFSET(A36,0,1)&lt;&gt;"","",IF(AND(OFFSET(A36,-1,1)&lt;&gt;"",OFFSET(A36,-2,1)&lt;&gt;""),OFFSET(A36,-3,0)+1,IF(OFFSET(A36,-1,1)&lt;&gt;"",OFFSET(A36,-2,0)+1,OFFSET(A36,-1,0)+1))))</f>
        <v>25</v>
      </c>
      <c r="B36" s="55"/>
      <c r="C36" s="56" t="s">
        <v>417</v>
      </c>
      <c r="D36" s="58" t="s">
        <v>16</v>
      </c>
      <c r="E36" s="10" t="s">
        <v>241</v>
      </c>
      <c r="F36" s="9"/>
      <c r="G36" s="10" t="s">
        <v>243</v>
      </c>
      <c r="H36" s="11"/>
    </row>
    <row r="37" spans="1:8" ht="60" x14ac:dyDescent="0.25">
      <c r="A37" s="55">
        <f t="shared" ca="1" si="0"/>
        <v>26</v>
      </c>
      <c r="B37" s="55"/>
      <c r="C37" s="56" t="s">
        <v>269</v>
      </c>
      <c r="D37" s="55" t="s">
        <v>270</v>
      </c>
      <c r="E37" s="10" t="s">
        <v>243</v>
      </c>
      <c r="F37" s="10"/>
      <c r="G37" s="10" t="s">
        <v>241</v>
      </c>
      <c r="H37" s="8"/>
    </row>
    <row r="38" spans="1:8" ht="45" x14ac:dyDescent="0.25">
      <c r="A38" s="55">
        <f t="shared" ref="A38:A55" ca="1" si="1">IF(OFFSET(A38,-1,0)="NO.",1,IF(OFFSET(A38,0,1)&lt;&gt;"","",IF(AND(OFFSET(A38,-1,1)&lt;&gt;"",OFFSET(A38,-2,1)&lt;&gt;""),OFFSET(A38,-3,0)+1,IF(OFFSET(A38,-1,1)&lt;&gt;"",OFFSET(A38,-2,0)+1,OFFSET(A38,-1,0)+1))))</f>
        <v>27</v>
      </c>
      <c r="B38" s="55"/>
      <c r="C38" s="56" t="s">
        <v>271</v>
      </c>
      <c r="D38" s="58" t="s">
        <v>16</v>
      </c>
      <c r="E38" s="10" t="s">
        <v>241</v>
      </c>
      <c r="F38" s="9"/>
      <c r="G38" s="10" t="s">
        <v>241</v>
      </c>
      <c r="H38" s="8"/>
    </row>
    <row r="39" spans="1:8" ht="30" x14ac:dyDescent="0.25">
      <c r="A39" s="55" t="str">
        <f t="shared" ca="1" si="1"/>
        <v/>
      </c>
      <c r="B39" s="55" t="s">
        <v>272</v>
      </c>
      <c r="C39" s="56" t="s">
        <v>273</v>
      </c>
      <c r="D39" s="55"/>
      <c r="E39" s="10">
        <v>0</v>
      </c>
      <c r="F39" s="9"/>
      <c r="G39" s="10">
        <v>0</v>
      </c>
      <c r="H39" s="8"/>
    </row>
    <row r="40" spans="1:8" x14ac:dyDescent="0.25">
      <c r="A40" s="55">
        <f t="shared" ca="1" si="1"/>
        <v>28</v>
      </c>
      <c r="B40" s="55"/>
      <c r="C40" s="56" t="s">
        <v>274</v>
      </c>
      <c r="D40" s="58" t="s">
        <v>16</v>
      </c>
      <c r="E40" s="10" t="s">
        <v>241</v>
      </c>
      <c r="F40" s="9"/>
      <c r="G40" s="10" t="s">
        <v>241</v>
      </c>
      <c r="H40" s="8"/>
    </row>
    <row r="41" spans="1:8" x14ac:dyDescent="0.25">
      <c r="A41" s="55">
        <f t="shared" ca="1" si="1"/>
        <v>29</v>
      </c>
      <c r="B41" s="55"/>
      <c r="C41" s="56" t="s">
        <v>275</v>
      </c>
      <c r="D41" s="58" t="s">
        <v>16</v>
      </c>
      <c r="E41" s="10" t="s">
        <v>241</v>
      </c>
      <c r="F41" s="9"/>
      <c r="G41" s="10" t="s">
        <v>241</v>
      </c>
      <c r="H41" s="8"/>
    </row>
    <row r="42" spans="1:8" x14ac:dyDescent="0.25">
      <c r="A42" s="55">
        <f t="shared" ca="1" si="1"/>
        <v>30</v>
      </c>
      <c r="B42" s="55"/>
      <c r="C42" s="56" t="s">
        <v>276</v>
      </c>
      <c r="D42" s="55" t="s">
        <v>246</v>
      </c>
      <c r="E42" s="10" t="s">
        <v>243</v>
      </c>
      <c r="F42" s="10"/>
      <c r="G42" s="10" t="s">
        <v>241</v>
      </c>
      <c r="H42" s="8"/>
    </row>
    <row r="43" spans="1:8" ht="30" x14ac:dyDescent="0.25">
      <c r="A43" s="55" t="str">
        <f t="shared" ca="1" si="1"/>
        <v/>
      </c>
      <c r="B43" s="55" t="s">
        <v>277</v>
      </c>
      <c r="C43" s="56" t="s">
        <v>278</v>
      </c>
      <c r="D43" s="55" t="s">
        <v>279</v>
      </c>
      <c r="E43" s="10">
        <v>0</v>
      </c>
      <c r="F43" s="9"/>
      <c r="G43" s="10">
        <v>0</v>
      </c>
      <c r="H43" s="8"/>
    </row>
    <row r="44" spans="1:8" x14ac:dyDescent="0.25">
      <c r="A44" s="55">
        <f t="shared" ca="1" si="1"/>
        <v>31</v>
      </c>
      <c r="B44" s="55"/>
      <c r="C44" s="79" t="s">
        <v>418</v>
      </c>
      <c r="D44" s="58" t="s">
        <v>16</v>
      </c>
      <c r="E44" s="10" t="s">
        <v>241</v>
      </c>
      <c r="F44" s="9"/>
      <c r="G44" s="10" t="s">
        <v>243</v>
      </c>
      <c r="H44" s="11"/>
    </row>
    <row r="45" spans="1:8" x14ac:dyDescent="0.25">
      <c r="A45" s="55">
        <f t="shared" ca="1" si="1"/>
        <v>32</v>
      </c>
      <c r="B45" s="55"/>
      <c r="C45" s="66" t="s">
        <v>419</v>
      </c>
      <c r="D45" s="58" t="s">
        <v>16</v>
      </c>
      <c r="E45" s="10" t="s">
        <v>241</v>
      </c>
      <c r="F45" s="9"/>
      <c r="G45" s="10" t="s">
        <v>243</v>
      </c>
      <c r="H45" s="11"/>
    </row>
    <row r="46" spans="1:8" x14ac:dyDescent="0.25">
      <c r="A46" s="55">
        <f ca="1">IF(OFFSET(A46,-1,0)="NO.",1,IF(OFFSET(A46,0,1)&lt;&gt;"","",IF(AND(OFFSET(A46,-1,1)&lt;&gt;"",OFFSET(A46,-2,1)&lt;&gt;""),OFFSET(A46,-3,0)+1,IF(OFFSET(A46,-1,1)&lt;&gt;"",OFFSET(A46,-2,0)+1,OFFSET(A46,-1,0)+1))))</f>
        <v>33</v>
      </c>
      <c r="B46" s="55"/>
      <c r="C46" s="66" t="s">
        <v>420</v>
      </c>
      <c r="D46" s="58" t="s">
        <v>16</v>
      </c>
      <c r="E46" s="10" t="s">
        <v>241</v>
      </c>
      <c r="F46" s="9"/>
      <c r="G46" s="10" t="s">
        <v>243</v>
      </c>
      <c r="H46" s="11"/>
    </row>
    <row r="47" spans="1:8" x14ac:dyDescent="0.25">
      <c r="A47" s="55">
        <f t="shared" ca="1" si="1"/>
        <v>34</v>
      </c>
      <c r="B47" s="55"/>
      <c r="C47" s="66" t="s">
        <v>421</v>
      </c>
      <c r="D47" s="58" t="s">
        <v>16</v>
      </c>
      <c r="E47" s="10" t="s">
        <v>241</v>
      </c>
      <c r="F47" s="9"/>
      <c r="G47" s="10" t="s">
        <v>243</v>
      </c>
      <c r="H47" s="11"/>
    </row>
    <row r="48" spans="1:8" x14ac:dyDescent="0.25">
      <c r="A48" s="55">
        <f t="shared" ca="1" si="1"/>
        <v>35</v>
      </c>
      <c r="B48" s="55"/>
      <c r="C48" s="79" t="s">
        <v>422</v>
      </c>
      <c r="D48" s="58" t="s">
        <v>16</v>
      </c>
      <c r="E48" s="10" t="s">
        <v>241</v>
      </c>
      <c r="F48" s="9"/>
      <c r="G48" s="10" t="s">
        <v>243</v>
      </c>
      <c r="H48" s="11"/>
    </row>
    <row r="49" spans="1:8" ht="33.75" customHeight="1" x14ac:dyDescent="0.25">
      <c r="A49" s="55">
        <f t="shared" ca="1" si="1"/>
        <v>36</v>
      </c>
      <c r="B49" s="55"/>
      <c r="C49" s="79" t="s">
        <v>423</v>
      </c>
      <c r="D49" s="58" t="s">
        <v>16</v>
      </c>
      <c r="E49" s="10" t="s">
        <v>241</v>
      </c>
      <c r="F49" s="9"/>
      <c r="G49" s="10" t="s">
        <v>243</v>
      </c>
      <c r="H49" s="11"/>
    </row>
    <row r="50" spans="1:8" x14ac:dyDescent="0.25">
      <c r="A50" s="55">
        <f t="shared" ca="1" si="1"/>
        <v>37</v>
      </c>
      <c r="B50" s="55"/>
      <c r="C50" s="79" t="s">
        <v>424</v>
      </c>
      <c r="D50" s="58" t="s">
        <v>16</v>
      </c>
      <c r="E50" s="10" t="s">
        <v>241</v>
      </c>
      <c r="F50" s="9"/>
      <c r="G50" s="10" t="s">
        <v>243</v>
      </c>
      <c r="H50" s="11"/>
    </row>
    <row r="51" spans="1:8" x14ac:dyDescent="0.25">
      <c r="A51" s="55">
        <f t="shared" ca="1" si="1"/>
        <v>38</v>
      </c>
      <c r="B51" s="55"/>
      <c r="C51" s="79" t="s">
        <v>425</v>
      </c>
      <c r="D51" s="58" t="s">
        <v>16</v>
      </c>
      <c r="E51" s="10" t="s">
        <v>241</v>
      </c>
      <c r="F51" s="9"/>
      <c r="G51" s="10" t="s">
        <v>243</v>
      </c>
      <c r="H51" s="11"/>
    </row>
    <row r="52" spans="1:8" x14ac:dyDescent="0.25">
      <c r="A52" s="55">
        <f t="shared" ca="1" si="1"/>
        <v>39</v>
      </c>
      <c r="B52" s="55"/>
      <c r="C52" s="79" t="s">
        <v>426</v>
      </c>
      <c r="D52" s="58" t="s">
        <v>16</v>
      </c>
      <c r="E52" s="10" t="s">
        <v>241</v>
      </c>
      <c r="F52" s="9"/>
      <c r="G52" s="10" t="s">
        <v>243</v>
      </c>
      <c r="H52" s="11"/>
    </row>
    <row r="53" spans="1:8" x14ac:dyDescent="0.25">
      <c r="A53" s="55">
        <f t="shared" ca="1" si="1"/>
        <v>40</v>
      </c>
      <c r="B53" s="55"/>
      <c r="C53" s="79" t="s">
        <v>427</v>
      </c>
      <c r="D53" s="58" t="s">
        <v>16</v>
      </c>
      <c r="E53" s="10" t="s">
        <v>241</v>
      </c>
      <c r="F53" s="9"/>
      <c r="G53" s="10" t="s">
        <v>243</v>
      </c>
      <c r="H53" s="11"/>
    </row>
    <row r="54" spans="1:8" ht="30" x14ac:dyDescent="0.25">
      <c r="A54" s="55">
        <f t="shared" ca="1" si="1"/>
        <v>41</v>
      </c>
      <c r="B54" s="55"/>
      <c r="C54" s="79" t="s">
        <v>428</v>
      </c>
      <c r="D54" s="58" t="s">
        <v>16</v>
      </c>
      <c r="E54" s="10" t="s">
        <v>241</v>
      </c>
      <c r="F54" s="9"/>
      <c r="G54" s="10" t="s">
        <v>243</v>
      </c>
      <c r="H54" s="11"/>
    </row>
    <row r="55" spans="1:8" x14ac:dyDescent="0.25">
      <c r="A55" s="55">
        <f t="shared" ca="1" si="1"/>
        <v>42</v>
      </c>
      <c r="B55" s="55"/>
      <c r="C55" s="66" t="s">
        <v>429</v>
      </c>
      <c r="D55" s="58" t="s">
        <v>16</v>
      </c>
      <c r="E55" s="10" t="s">
        <v>241</v>
      </c>
      <c r="F55" s="9"/>
      <c r="G55" s="10" t="s">
        <v>243</v>
      </c>
      <c r="H55" s="11"/>
    </row>
    <row r="56" spans="1:8" ht="30" x14ac:dyDescent="0.25">
      <c r="A56" s="61">
        <f ca="1">IF(OFFSET(A56,-1,0)="NO.",1,IF(OFFSET(A56,0,1)&lt;&gt;"","",IF(AND(OFFSET(A56,-1,1)&lt;&gt;"",OFFSET(A56,-2,1)&lt;&gt;""),OFFSET(A56,-3,0)+1,IF(OFFSET(A56,-1,1)&lt;&gt;"",OFFSET(A56,-2,0)+1,OFFSET(A56,-1,0)+1))))</f>
        <v>43</v>
      </c>
      <c r="B56" s="61"/>
      <c r="C56" s="62" t="s">
        <v>430</v>
      </c>
      <c r="D56" s="65" t="s">
        <v>270</v>
      </c>
      <c r="E56" s="37" t="s">
        <v>241</v>
      </c>
      <c r="F56" s="81"/>
      <c r="G56" s="37" t="s">
        <v>241</v>
      </c>
      <c r="H56" s="70"/>
    </row>
    <row r="57" spans="1:8" x14ac:dyDescent="0.25">
      <c r="A57" s="61">
        <f ca="1">IF(OFFSET(A57,-1,0)="NO.",1,IF(OFFSET(A57,0,1)&lt;&gt;"","",IF(AND(OFFSET(A57,-1,1)&lt;&gt;"",OFFSET(A57,-2,1)&lt;&gt;""),OFFSET(A57,-3,0)+1,IF(OFFSET(A57,-1,1)&lt;&gt;"",OFFSET(A57,-2,0)+1,OFFSET(A57,-1,0)+1))))</f>
        <v>44</v>
      </c>
      <c r="B57" s="61"/>
      <c r="C57" s="62" t="s">
        <v>283</v>
      </c>
      <c r="D57" s="65" t="s">
        <v>270</v>
      </c>
      <c r="E57" s="37" t="s">
        <v>243</v>
      </c>
      <c r="F57" s="37"/>
      <c r="G57" s="37" t="s">
        <v>241</v>
      </c>
      <c r="H57" s="70"/>
    </row>
    <row r="58" spans="1:8" ht="30" x14ac:dyDescent="0.25">
      <c r="A58" s="61">
        <f ca="1">IF(OFFSET(A58,-1,0)="NO.",1,IF(OFFSET(A58,0,1)&lt;&gt;"","",IF(AND(OFFSET(A58,-1,1)&lt;&gt;"",OFFSET(A58,-2,1)&lt;&gt;""),OFFSET(A58,-3,0)+1,IF(OFFSET(A58,-1,1)&lt;&gt;"",OFFSET(A58,-2,0)+1,OFFSET(A58,-1,0)+1))))</f>
        <v>45</v>
      </c>
      <c r="B58" s="61"/>
      <c r="C58" s="62" t="s">
        <v>284</v>
      </c>
      <c r="D58" s="65" t="s">
        <v>270</v>
      </c>
      <c r="E58" s="37" t="s">
        <v>243</v>
      </c>
      <c r="F58" s="37"/>
      <c r="G58" s="37" t="s">
        <v>241</v>
      </c>
      <c r="H58" s="70"/>
    </row>
    <row r="59" spans="1:8" x14ac:dyDescent="0.25">
      <c r="A59" s="55" t="str">
        <f t="shared" ref="A59:A61" ca="1" si="2">IF(OFFSET(A59,-1,0)="NO.",1,IF(OFFSET(A59,0,1)&lt;&gt;"","",IF(AND(OFFSET(A59,-1,1)&lt;&gt;"",OFFSET(A59,-2,1)&lt;&gt;""),OFFSET(A59,-3,0)+1,IF(OFFSET(A59,-1,1)&lt;&gt;"",OFFSET(A59,-2,0)+1,OFFSET(A59,-1,0)+1))))</f>
        <v/>
      </c>
      <c r="B59" s="55" t="s">
        <v>285</v>
      </c>
      <c r="C59" s="56" t="s">
        <v>286</v>
      </c>
      <c r="D59" s="55"/>
      <c r="E59" s="10"/>
      <c r="F59" s="10"/>
      <c r="G59" s="10"/>
      <c r="H59" s="11"/>
    </row>
    <row r="60" spans="1:8" x14ac:dyDescent="0.25">
      <c r="A60" s="55">
        <f t="shared" ca="1" si="2"/>
        <v>46</v>
      </c>
      <c r="B60" s="55"/>
      <c r="C60" s="56" t="s">
        <v>287</v>
      </c>
      <c r="D60" s="55" t="s">
        <v>16</v>
      </c>
      <c r="E60" s="10" t="s">
        <v>243</v>
      </c>
      <c r="F60" s="10"/>
      <c r="G60" s="10" t="s">
        <v>241</v>
      </c>
      <c r="H60" s="8"/>
    </row>
    <row r="61" spans="1:8" x14ac:dyDescent="0.25">
      <c r="A61" s="55">
        <f t="shared" ca="1" si="2"/>
        <v>47</v>
      </c>
      <c r="B61" s="55"/>
      <c r="C61" s="56" t="s">
        <v>288</v>
      </c>
      <c r="D61" s="55" t="s">
        <v>16</v>
      </c>
      <c r="E61" s="10" t="s">
        <v>243</v>
      </c>
      <c r="F61" s="10"/>
      <c r="G61" s="10" t="s">
        <v>241</v>
      </c>
      <c r="H61" s="8"/>
    </row>
    <row r="62" spans="1:8" ht="30" x14ac:dyDescent="0.25">
      <c r="A62" s="55" t="str">
        <f t="shared" ref="A62:A101" ca="1" si="3">IF(OFFSET(A62,-1,0)="NO.",1,IF(OFFSET(A62,0,1)&lt;&gt;"","",IF(AND(OFFSET(A62,-1,1)&lt;&gt;"",OFFSET(A62,-2,1)&lt;&gt;""),OFFSET(A62,-3,0)+1,IF(OFFSET(A62,-1,1)&lt;&gt;"",OFFSET(A62,-2,0)+1,OFFSET(A62,-1,0)+1))))</f>
        <v/>
      </c>
      <c r="B62" s="55" t="s">
        <v>289</v>
      </c>
      <c r="C62" s="56" t="s">
        <v>290</v>
      </c>
      <c r="D62" s="55" t="s">
        <v>291</v>
      </c>
      <c r="E62" s="10">
        <v>0</v>
      </c>
      <c r="F62" s="9"/>
      <c r="G62" s="10">
        <v>0</v>
      </c>
      <c r="H62" s="8"/>
    </row>
    <row r="63" spans="1:8" ht="30" x14ac:dyDescent="0.25">
      <c r="A63" s="55">
        <f t="shared" ca="1" si="3"/>
        <v>48</v>
      </c>
      <c r="B63" s="55"/>
      <c r="C63" s="56" t="s">
        <v>292</v>
      </c>
      <c r="D63" s="55" t="s">
        <v>16</v>
      </c>
      <c r="E63" s="10" t="s">
        <v>241</v>
      </c>
      <c r="F63" s="9"/>
      <c r="G63" s="10" t="s">
        <v>243</v>
      </c>
      <c r="H63" s="11"/>
    </row>
    <row r="64" spans="1:8" x14ac:dyDescent="0.25">
      <c r="A64" s="55">
        <f t="shared" ca="1" si="3"/>
        <v>49</v>
      </c>
      <c r="B64" s="55"/>
      <c r="C64" s="56" t="s">
        <v>431</v>
      </c>
      <c r="D64" s="58" t="s">
        <v>16</v>
      </c>
      <c r="E64" s="10" t="s">
        <v>241</v>
      </c>
      <c r="F64" s="9"/>
      <c r="G64" s="10" t="s">
        <v>243</v>
      </c>
      <c r="H64" s="11"/>
    </row>
    <row r="65" spans="1:8" x14ac:dyDescent="0.25">
      <c r="A65" s="55">
        <f t="shared" ca="1" si="3"/>
        <v>50</v>
      </c>
      <c r="B65" s="55"/>
      <c r="C65" s="56" t="s">
        <v>432</v>
      </c>
      <c r="D65" s="58" t="s">
        <v>16</v>
      </c>
      <c r="E65" s="10" t="s">
        <v>241</v>
      </c>
      <c r="F65" s="9"/>
      <c r="G65" s="10" t="s">
        <v>243</v>
      </c>
      <c r="H65" s="11"/>
    </row>
    <row r="66" spans="1:8" ht="30" x14ac:dyDescent="0.25">
      <c r="A66" s="55">
        <f t="shared" ca="1" si="3"/>
        <v>51</v>
      </c>
      <c r="B66" s="55"/>
      <c r="C66" s="56" t="s">
        <v>433</v>
      </c>
      <c r="D66" s="58" t="s">
        <v>16</v>
      </c>
      <c r="E66" s="10" t="s">
        <v>241</v>
      </c>
      <c r="F66" s="9"/>
      <c r="G66" s="10" t="s">
        <v>243</v>
      </c>
      <c r="H66" s="11"/>
    </row>
    <row r="67" spans="1:8" ht="30" x14ac:dyDescent="0.25">
      <c r="A67" s="55">
        <f ca="1">IF(OFFSET(A67,-1,0)="NO.",1,IF(OFFSET(A67,0,1)&lt;&gt;"","",IF(AND(OFFSET(A67,-1,1)&lt;&gt;"",OFFSET(A67,-2,1)&lt;&gt;""),OFFSET(A67,-3,0)+1,IF(OFFSET(A67,-1,1)&lt;&gt;"",OFFSET(A67,-2,0)+1,OFFSET(A67,-1,0)+1))))</f>
        <v>52</v>
      </c>
      <c r="B67" s="55"/>
      <c r="C67" s="78" t="s">
        <v>434</v>
      </c>
      <c r="D67" s="58" t="s">
        <v>16</v>
      </c>
      <c r="E67" s="10" t="s">
        <v>241</v>
      </c>
      <c r="F67" s="9"/>
      <c r="G67" s="10" t="s">
        <v>243</v>
      </c>
      <c r="H67" s="11"/>
    </row>
    <row r="68" spans="1:8" x14ac:dyDescent="0.25">
      <c r="A68" s="61">
        <f ca="1">IF(OFFSET(A68,-1,0)="NO.",1,IF(OFFSET(A68,0,1)&lt;&gt;"","",IF(AND(OFFSET(A68,-1,1)&lt;&gt;"",OFFSET(A68,-2,1)&lt;&gt;""),OFFSET(A68,-3,0)+1,IF(OFFSET(A68,-1,1)&lt;&gt;"",OFFSET(A68,-2,0)+1,OFFSET(A68,-1,0)+1))))</f>
        <v>53</v>
      </c>
      <c r="B68" s="61"/>
      <c r="C68" s="64" t="s">
        <v>293</v>
      </c>
      <c r="D68" s="65" t="s">
        <v>246</v>
      </c>
      <c r="E68" s="37" t="s">
        <v>243</v>
      </c>
      <c r="F68" s="37"/>
      <c r="G68" s="37" t="s">
        <v>241</v>
      </c>
      <c r="H68" s="70"/>
    </row>
    <row r="69" spans="1:8" ht="30" x14ac:dyDescent="0.25">
      <c r="A69" s="55" t="str">
        <f t="shared" ca="1" si="3"/>
        <v/>
      </c>
      <c r="B69" s="55" t="s">
        <v>294</v>
      </c>
      <c r="C69" s="56" t="s">
        <v>295</v>
      </c>
      <c r="D69" s="55" t="s">
        <v>291</v>
      </c>
      <c r="E69" s="10"/>
      <c r="F69" s="10"/>
      <c r="G69" s="10"/>
      <c r="H69" s="11"/>
    </row>
    <row r="70" spans="1:8" x14ac:dyDescent="0.25">
      <c r="A70" s="55">
        <f ca="1">IF(OFFSET(A70,-1,0)="NO.",1,IF(OFFSET(A70,0,1)&lt;&gt;"","",IF(AND(OFFSET(A70,-1,1)&lt;&gt;"",OFFSET(A70,-2,1)&lt;&gt;""),OFFSET(A70,-3,0)+1,IF(OFFSET(A70,-1,1)&lt;&gt;"",OFFSET(A70,-2,0)+1,OFFSET(A70,-1,0)+1))))</f>
        <v>54</v>
      </c>
      <c r="B70" s="55"/>
      <c r="C70" s="56" t="s">
        <v>296</v>
      </c>
      <c r="D70" s="55" t="s">
        <v>246</v>
      </c>
      <c r="E70" s="10" t="s">
        <v>243</v>
      </c>
      <c r="F70" s="10"/>
      <c r="G70" s="10" t="s">
        <v>241</v>
      </c>
      <c r="H70" s="8"/>
    </row>
    <row r="71" spans="1:8" ht="30" x14ac:dyDescent="0.25">
      <c r="A71" s="55">
        <f ca="1">IF(OFFSET(A71,-1,0)="NO.",1,IF(OFFSET(A71,0,1)&lt;&gt;"","",IF(AND(OFFSET(A71,-1,1)&lt;&gt;"",OFFSET(A71,-2,1)&lt;&gt;""),OFFSET(A71,-3,0)+1,IF(OFFSET(A71,-1,1)&lt;&gt;"",OFFSET(A71,-2,0)+1,OFFSET(A71,-1,0)+1))))</f>
        <v>55</v>
      </c>
      <c r="B71" s="55"/>
      <c r="C71" s="56" t="s">
        <v>297</v>
      </c>
      <c r="D71" s="58" t="s">
        <v>16</v>
      </c>
      <c r="E71" s="10" t="s">
        <v>241</v>
      </c>
      <c r="F71" s="69"/>
      <c r="G71" s="10" t="s">
        <v>241</v>
      </c>
      <c r="H71" s="8"/>
    </row>
    <row r="72" spans="1:8" ht="45" x14ac:dyDescent="0.25">
      <c r="A72" s="55">
        <f ca="1">IF(OFFSET(A72,-1,0)="NO.",1,IF(OFFSET(A72,0,1)&lt;&gt;"","",IF(AND(OFFSET(A72,-1,1)&lt;&gt;"",OFFSET(A72,-2,1)&lt;&gt;""),OFFSET(A72,-3,0)+1,IF(OFFSET(A72,-1,1)&lt;&gt;"",OFFSET(A72,-2,0)+1,OFFSET(A72,-1,0)+1))))</f>
        <v>56</v>
      </c>
      <c r="B72" s="55"/>
      <c r="C72" s="56" t="s">
        <v>298</v>
      </c>
      <c r="D72" s="58" t="s">
        <v>16</v>
      </c>
      <c r="E72" s="10" t="s">
        <v>241</v>
      </c>
      <c r="F72" s="9"/>
      <c r="G72" s="10" t="s">
        <v>243</v>
      </c>
      <c r="H72" s="11"/>
    </row>
    <row r="73" spans="1:8" ht="30" x14ac:dyDescent="0.25">
      <c r="A73" s="55">
        <f t="shared" ca="1" si="3"/>
        <v>57</v>
      </c>
      <c r="B73" s="55"/>
      <c r="C73" s="80" t="s">
        <v>435</v>
      </c>
      <c r="D73" s="58" t="s">
        <v>16</v>
      </c>
      <c r="E73" s="10" t="s">
        <v>241</v>
      </c>
      <c r="F73" s="9"/>
      <c r="G73" s="10" t="s">
        <v>243</v>
      </c>
      <c r="H73" s="11"/>
    </row>
    <row r="74" spans="1:8" x14ac:dyDescent="0.25">
      <c r="A74" s="61">
        <f ca="1">IF(OFFSET(A74,-1,0)="NO.",1,IF(OFFSET(A74,0,1)&lt;&gt;"","",IF(AND(OFFSET(A74,-1,1)&lt;&gt;"",OFFSET(A74,-2,1)&lt;&gt;""),OFFSET(A74,-3,0)+1,IF(OFFSET(A74,-1,1)&lt;&gt;"",OFFSET(A74,-2,0)+1,OFFSET(A74,-1,0)+1))))</f>
        <v>58</v>
      </c>
      <c r="B74" s="61"/>
      <c r="C74" s="62" t="s">
        <v>300</v>
      </c>
      <c r="D74" s="65" t="s">
        <v>270</v>
      </c>
      <c r="E74" s="10" t="s">
        <v>243</v>
      </c>
      <c r="F74" s="10"/>
      <c r="G74" s="10" t="s">
        <v>241</v>
      </c>
      <c r="H74" s="8"/>
    </row>
    <row r="75" spans="1:8" ht="30" x14ac:dyDescent="0.25">
      <c r="A75" s="55" t="str">
        <f t="shared" ca="1" si="3"/>
        <v/>
      </c>
      <c r="B75" s="55" t="s">
        <v>301</v>
      </c>
      <c r="C75" s="56" t="s">
        <v>302</v>
      </c>
      <c r="D75" s="55"/>
      <c r="E75" s="10"/>
      <c r="F75" s="10"/>
      <c r="G75" s="10"/>
      <c r="H75" s="11"/>
    </row>
    <row r="76" spans="1:8" x14ac:dyDescent="0.25">
      <c r="A76" s="55">
        <f t="shared" ca="1" si="3"/>
        <v>59</v>
      </c>
      <c r="B76" s="55"/>
      <c r="C76" s="56" t="s">
        <v>303</v>
      </c>
      <c r="D76" s="58" t="s">
        <v>246</v>
      </c>
      <c r="E76" s="10" t="s">
        <v>243</v>
      </c>
      <c r="F76" s="10"/>
      <c r="G76" s="10" t="s">
        <v>241</v>
      </c>
      <c r="H76" s="8"/>
    </row>
    <row r="77" spans="1:8" x14ac:dyDescent="0.25">
      <c r="A77" s="55">
        <f ca="1">IF(OFFSET(A77,-1,0)="NO.",1,IF(OFFSET(A77,0,1)&lt;&gt;"","",IF(AND(OFFSET(A77,-1,1)&lt;&gt;"",OFFSET(A77,-2,1)&lt;&gt;""),OFFSET(A77,-3,0)+1,IF(OFFSET(A77,-1,1)&lt;&gt;"",OFFSET(A77,-2,0)+1,OFFSET(A77,-1,0)+1))))</f>
        <v>60</v>
      </c>
      <c r="B77" s="55"/>
      <c r="C77" s="56" t="s">
        <v>304</v>
      </c>
      <c r="D77" s="58" t="s">
        <v>246</v>
      </c>
      <c r="E77" s="10" t="s">
        <v>243</v>
      </c>
      <c r="F77" s="10"/>
      <c r="G77" s="10" t="s">
        <v>241</v>
      </c>
      <c r="H77" s="8"/>
    </row>
    <row r="78" spans="1:8" ht="75" x14ac:dyDescent="0.25">
      <c r="A78" s="55">
        <f ca="1">IF(OFFSET(A78,-1,0)="NO.",1,IF(OFFSET(A78,0,1)&lt;&gt;"","",IF(AND(OFFSET(A78,-1,1)&lt;&gt;"",OFFSET(A78,-2,1)&lt;&gt;""),OFFSET(A78,-3,0)+1,IF(OFFSET(A78,-1,1)&lt;&gt;"",OFFSET(A78,-2,0)+1,OFFSET(A78,-1,0)+1))))</f>
        <v>61</v>
      </c>
      <c r="B78" s="55"/>
      <c r="C78" s="14" t="s">
        <v>305</v>
      </c>
      <c r="D78" s="58" t="s">
        <v>16</v>
      </c>
      <c r="E78" s="10" t="s">
        <v>241</v>
      </c>
      <c r="F78" s="9"/>
      <c r="G78" s="10" t="s">
        <v>243</v>
      </c>
      <c r="H78" s="11"/>
    </row>
    <row r="79" spans="1:8" ht="60" x14ac:dyDescent="0.25">
      <c r="A79" s="55" t="str">
        <f t="shared" ca="1" si="3"/>
        <v/>
      </c>
      <c r="B79" s="55" t="s">
        <v>306</v>
      </c>
      <c r="C79" s="56" t="s">
        <v>307</v>
      </c>
      <c r="D79" s="55"/>
      <c r="E79" s="10"/>
      <c r="F79" s="10"/>
      <c r="G79" s="10"/>
      <c r="H79" s="11"/>
    </row>
    <row r="80" spans="1:8" ht="90" x14ac:dyDescent="0.25">
      <c r="A80" s="55">
        <f t="shared" ca="1" si="3"/>
        <v>62</v>
      </c>
      <c r="B80" s="55"/>
      <c r="C80" s="14" t="s">
        <v>308</v>
      </c>
      <c r="D80" s="58" t="s">
        <v>16</v>
      </c>
      <c r="E80" s="10" t="s">
        <v>241</v>
      </c>
      <c r="F80" s="9"/>
      <c r="G80" s="10" t="s">
        <v>243</v>
      </c>
      <c r="H80" s="11"/>
    </row>
    <row r="81" spans="1:8" ht="90" x14ac:dyDescent="0.25">
      <c r="A81" s="55">
        <f t="shared" ca="1" si="3"/>
        <v>63</v>
      </c>
      <c r="B81" s="55"/>
      <c r="C81" s="14" t="s">
        <v>309</v>
      </c>
      <c r="D81" s="58" t="s">
        <v>16</v>
      </c>
      <c r="E81" s="10" t="s">
        <v>241</v>
      </c>
      <c r="F81" s="9"/>
      <c r="G81" s="10" t="s">
        <v>243</v>
      </c>
      <c r="H81" s="11"/>
    </row>
    <row r="82" spans="1:8" ht="60" x14ac:dyDescent="0.25">
      <c r="A82" s="55">
        <f t="shared" ca="1" si="3"/>
        <v>64</v>
      </c>
      <c r="B82" s="55"/>
      <c r="C82" s="14" t="s">
        <v>310</v>
      </c>
      <c r="D82" s="58" t="s">
        <v>16</v>
      </c>
      <c r="E82" s="10" t="s">
        <v>241</v>
      </c>
      <c r="F82" s="9"/>
      <c r="G82" s="10" t="s">
        <v>243</v>
      </c>
      <c r="H82" s="11"/>
    </row>
    <row r="83" spans="1:8" ht="63" customHeight="1" x14ac:dyDescent="0.25">
      <c r="A83" s="55">
        <f ca="1">IF(OFFSET(A83,-1,0)="NO.",1,IF(OFFSET(A83,0,1)&lt;&gt;"","",IF(AND(OFFSET(A83,-1,1)&lt;&gt;"",OFFSET(A83,-2,1)&lt;&gt;""),OFFSET(A83,-3,0)+1,IF(OFFSET(A83,-1,1)&lt;&gt;"",OFFSET(A83,-2,0)+1,OFFSET(A83,-1,0)+1))))</f>
        <v>65</v>
      </c>
      <c r="B83" s="55"/>
      <c r="C83" s="14" t="s">
        <v>311</v>
      </c>
      <c r="D83" s="58" t="s">
        <v>16</v>
      </c>
      <c r="E83" s="10" t="s">
        <v>241</v>
      </c>
      <c r="F83" s="9"/>
      <c r="G83" s="10" t="s">
        <v>243</v>
      </c>
      <c r="H83" s="11"/>
    </row>
    <row r="84" spans="1:8" ht="169.5" customHeight="1" x14ac:dyDescent="0.25">
      <c r="A84" s="55">
        <f t="shared" ref="A84:A90" ca="1" si="4">IF(OFFSET(A84,-1,0)="NO.",1,IF(OFFSET(A84,0,1)&lt;&gt;"","",IF(AND(OFFSET(A84,-1,1)&lt;&gt;"",OFFSET(A84,-2,1)&lt;&gt;""),OFFSET(A84,-3,0)+1,IF(OFFSET(A84,-1,1)&lt;&gt;"",OFFSET(A84,-2,0)+1,OFFSET(A84,-1,0)+1))))</f>
        <v>66</v>
      </c>
      <c r="B84" s="55"/>
      <c r="C84" s="15" t="s">
        <v>312</v>
      </c>
      <c r="D84" s="58" t="s">
        <v>16</v>
      </c>
      <c r="E84" s="10" t="s">
        <v>241</v>
      </c>
      <c r="F84" s="9"/>
      <c r="G84" s="10" t="s">
        <v>243</v>
      </c>
      <c r="H84" s="11"/>
    </row>
    <row r="85" spans="1:8" ht="30" x14ac:dyDescent="0.25">
      <c r="A85" s="55">
        <f t="shared" ca="1" si="4"/>
        <v>67</v>
      </c>
      <c r="B85" s="55"/>
      <c r="C85" s="56" t="s">
        <v>313</v>
      </c>
      <c r="D85" s="58" t="s">
        <v>16</v>
      </c>
      <c r="E85" s="10" t="s">
        <v>241</v>
      </c>
      <c r="F85" s="9"/>
      <c r="G85" s="10" t="s">
        <v>241</v>
      </c>
      <c r="H85" s="8"/>
    </row>
    <row r="86" spans="1:8" ht="45" x14ac:dyDescent="0.25">
      <c r="A86" s="55">
        <f t="shared" ca="1" si="4"/>
        <v>68</v>
      </c>
      <c r="B86" s="55"/>
      <c r="C86" s="56" t="s">
        <v>314</v>
      </c>
      <c r="D86" s="58" t="s">
        <v>16</v>
      </c>
      <c r="E86" s="10" t="s">
        <v>241</v>
      </c>
      <c r="F86" s="9"/>
      <c r="G86" s="10" t="s">
        <v>241</v>
      </c>
      <c r="H86" s="8"/>
    </row>
    <row r="87" spans="1:8" ht="45" x14ac:dyDescent="0.25">
      <c r="A87" s="55">
        <f t="shared" ca="1" si="4"/>
        <v>69</v>
      </c>
      <c r="B87" s="55"/>
      <c r="C87" s="56" t="s">
        <v>315</v>
      </c>
      <c r="D87" s="58" t="s">
        <v>16</v>
      </c>
      <c r="E87" s="10" t="s">
        <v>241</v>
      </c>
      <c r="F87" s="9"/>
      <c r="G87" s="10" t="s">
        <v>241</v>
      </c>
      <c r="H87" s="8"/>
    </row>
    <row r="88" spans="1:8" ht="30" x14ac:dyDescent="0.25">
      <c r="A88" s="55">
        <f t="shared" ca="1" si="4"/>
        <v>70</v>
      </c>
      <c r="B88" s="55"/>
      <c r="C88" s="56" t="s">
        <v>316</v>
      </c>
      <c r="D88" s="58" t="s">
        <v>16</v>
      </c>
      <c r="E88" s="10" t="s">
        <v>241</v>
      </c>
      <c r="F88" s="9"/>
      <c r="G88" s="10" t="s">
        <v>243</v>
      </c>
      <c r="H88" s="11"/>
    </row>
    <row r="89" spans="1:8" ht="45" x14ac:dyDescent="0.25">
      <c r="A89" s="55">
        <f t="shared" ca="1" si="4"/>
        <v>71</v>
      </c>
      <c r="B89" s="55"/>
      <c r="C89" s="56" t="s">
        <v>317</v>
      </c>
      <c r="D89" s="58" t="s">
        <v>16</v>
      </c>
      <c r="E89" s="10" t="s">
        <v>241</v>
      </c>
      <c r="F89" s="9"/>
      <c r="G89" s="10" t="s">
        <v>243</v>
      </c>
      <c r="H89" s="11"/>
    </row>
    <row r="90" spans="1:8" x14ac:dyDescent="0.25">
      <c r="A90" s="55">
        <f t="shared" ca="1" si="4"/>
        <v>72</v>
      </c>
      <c r="B90" s="55"/>
      <c r="C90" s="56" t="s">
        <v>318</v>
      </c>
      <c r="D90" s="58" t="s">
        <v>16</v>
      </c>
      <c r="E90" s="10" t="s">
        <v>243</v>
      </c>
      <c r="F90" s="16"/>
      <c r="G90" s="10" t="s">
        <v>241</v>
      </c>
      <c r="H90" s="8"/>
    </row>
    <row r="91" spans="1:8" ht="30" x14ac:dyDescent="0.25">
      <c r="A91" s="55" t="str">
        <f t="shared" ca="1" si="3"/>
        <v/>
      </c>
      <c r="B91" s="55" t="s">
        <v>319</v>
      </c>
      <c r="C91" s="56" t="s">
        <v>320</v>
      </c>
      <c r="D91" s="55" t="s">
        <v>436</v>
      </c>
      <c r="E91" s="10"/>
      <c r="F91" s="10"/>
      <c r="G91" s="10"/>
      <c r="H91" s="11"/>
    </row>
    <row r="92" spans="1:8" ht="30" x14ac:dyDescent="0.25">
      <c r="A92" s="61">
        <f ca="1">IF(OFFSET(A92,-1,0)="NO.",1,IF(OFFSET(A92,0,1)&lt;&gt;"","",IF(AND(OFFSET(A92,-1,1)&lt;&gt;"",OFFSET(A92,-2,1)&lt;&gt;""),OFFSET(A92,-3,0)+1,IF(OFFSET(A92,-1,1)&lt;&gt;"",OFFSET(A92,-2,0)+1,OFFSET(A92,-1,0)+1))))</f>
        <v>73</v>
      </c>
      <c r="B92" s="61"/>
      <c r="C92" s="62" t="s">
        <v>413</v>
      </c>
      <c r="D92" s="61" t="s">
        <v>270</v>
      </c>
      <c r="E92" s="10" t="s">
        <v>241</v>
      </c>
      <c r="F92" s="9"/>
      <c r="G92" s="10" t="s">
        <v>241</v>
      </c>
      <c r="H92" s="70"/>
    </row>
    <row r="93" spans="1:8" ht="45" x14ac:dyDescent="0.25">
      <c r="A93" s="55">
        <f t="shared" ca="1" si="3"/>
        <v>74</v>
      </c>
      <c r="B93" s="55"/>
      <c r="C93" s="56" t="s">
        <v>321</v>
      </c>
      <c r="D93" s="55" t="s">
        <v>246</v>
      </c>
      <c r="E93" s="10" t="s">
        <v>241</v>
      </c>
      <c r="F93" s="9"/>
      <c r="G93" s="10" t="s">
        <v>241</v>
      </c>
      <c r="H93" s="8"/>
    </row>
    <row r="94" spans="1:8" ht="45" x14ac:dyDescent="0.25">
      <c r="A94" s="55">
        <f t="shared" ca="1" si="3"/>
        <v>75</v>
      </c>
      <c r="B94" s="55"/>
      <c r="C94" s="56" t="s">
        <v>322</v>
      </c>
      <c r="D94" s="55" t="s">
        <v>246</v>
      </c>
      <c r="E94" s="10" t="s">
        <v>241</v>
      </c>
      <c r="F94" s="9"/>
      <c r="G94" s="10" t="s">
        <v>241</v>
      </c>
      <c r="H94" s="8"/>
    </row>
    <row r="95" spans="1:8" ht="60" x14ac:dyDescent="0.25">
      <c r="A95" s="55">
        <f t="shared" ca="1" si="3"/>
        <v>76</v>
      </c>
      <c r="B95" s="55"/>
      <c r="C95" s="56" t="s">
        <v>323</v>
      </c>
      <c r="D95" s="55" t="s">
        <v>246</v>
      </c>
      <c r="E95" s="10" t="s">
        <v>241</v>
      </c>
      <c r="F95" s="9"/>
      <c r="G95" s="10" t="s">
        <v>241</v>
      </c>
      <c r="H95" s="8"/>
    </row>
    <row r="96" spans="1:8" ht="45" x14ac:dyDescent="0.25">
      <c r="A96" s="55">
        <f t="shared" ca="1" si="3"/>
        <v>77</v>
      </c>
      <c r="B96" s="55"/>
      <c r="C96" s="56" t="s">
        <v>324</v>
      </c>
      <c r="D96" s="55" t="s">
        <v>246</v>
      </c>
      <c r="E96" s="10" t="s">
        <v>241</v>
      </c>
      <c r="F96" s="9"/>
      <c r="G96" s="10" t="s">
        <v>241</v>
      </c>
      <c r="H96" s="8"/>
    </row>
    <row r="97" spans="1:8" ht="45" x14ac:dyDescent="0.25">
      <c r="A97" s="67">
        <f t="shared" ca="1" si="3"/>
        <v>78</v>
      </c>
      <c r="B97" s="55"/>
      <c r="C97" s="56" t="s">
        <v>325</v>
      </c>
      <c r="D97" s="55" t="s">
        <v>246</v>
      </c>
      <c r="E97" s="10" t="s">
        <v>241</v>
      </c>
      <c r="F97" s="9"/>
      <c r="G97" s="10" t="s">
        <v>241</v>
      </c>
      <c r="H97" s="8"/>
    </row>
    <row r="98" spans="1:8" ht="45" x14ac:dyDescent="0.25">
      <c r="A98" s="67">
        <f t="shared" ca="1" si="3"/>
        <v>79</v>
      </c>
      <c r="B98" s="55"/>
      <c r="C98" s="56" t="s">
        <v>326</v>
      </c>
      <c r="D98" s="55" t="s">
        <v>246</v>
      </c>
      <c r="E98" s="10" t="s">
        <v>241</v>
      </c>
      <c r="F98" s="9"/>
      <c r="G98" s="10" t="s">
        <v>241</v>
      </c>
      <c r="H98" s="8"/>
    </row>
    <row r="99" spans="1:8" ht="30" x14ac:dyDescent="0.25">
      <c r="A99" s="67">
        <f t="shared" ca="1" si="3"/>
        <v>80</v>
      </c>
      <c r="B99" s="55"/>
      <c r="C99" s="56" t="s">
        <v>327</v>
      </c>
      <c r="D99" s="55" t="s">
        <v>246</v>
      </c>
      <c r="E99" s="10" t="s">
        <v>241</v>
      </c>
      <c r="F99" s="9"/>
      <c r="G99" s="10" t="s">
        <v>243</v>
      </c>
      <c r="H99" s="11"/>
    </row>
    <row r="100" spans="1:8" ht="45" x14ac:dyDescent="0.25">
      <c r="A100" s="67">
        <f t="shared" ca="1" si="3"/>
        <v>81</v>
      </c>
      <c r="B100" s="55"/>
      <c r="C100" s="56" t="s">
        <v>328</v>
      </c>
      <c r="D100" s="55" t="s">
        <v>16</v>
      </c>
      <c r="E100" s="10" t="s">
        <v>241</v>
      </c>
      <c r="F100" s="9"/>
      <c r="G100" s="10" t="s">
        <v>241</v>
      </c>
      <c r="H100" s="8"/>
    </row>
    <row r="101" spans="1:8" ht="45" x14ac:dyDescent="0.25">
      <c r="A101" s="67">
        <f t="shared" ca="1" si="3"/>
        <v>82</v>
      </c>
      <c r="B101" s="55"/>
      <c r="C101" s="56" t="s">
        <v>329</v>
      </c>
      <c r="D101" s="55" t="s">
        <v>16</v>
      </c>
      <c r="E101" s="10" t="s">
        <v>241</v>
      </c>
      <c r="F101" s="9"/>
      <c r="G101" s="10" t="s">
        <v>241</v>
      </c>
      <c r="H101" s="8"/>
    </row>
    <row r="102" spans="1:8" ht="120" x14ac:dyDescent="0.25">
      <c r="A102" s="67" t="s">
        <v>330</v>
      </c>
      <c r="B102" s="67" t="s">
        <v>330</v>
      </c>
      <c r="C102" s="60" t="s">
        <v>331</v>
      </c>
      <c r="D102" s="67" t="s">
        <v>332</v>
      </c>
      <c r="E102" s="67"/>
      <c r="F102" s="10"/>
      <c r="G102" s="67"/>
      <c r="H102" s="11"/>
    </row>
    <row r="103" spans="1:8" x14ac:dyDescent="0.25">
      <c r="A103" s="67" t="s">
        <v>333</v>
      </c>
      <c r="B103" s="67" t="s">
        <v>334</v>
      </c>
      <c r="C103" s="60" t="s">
        <v>335</v>
      </c>
      <c r="D103" s="67"/>
      <c r="E103" s="67"/>
      <c r="F103" s="10"/>
      <c r="G103" s="67"/>
      <c r="H103" s="11"/>
    </row>
    <row r="104" spans="1:8" ht="30" x14ac:dyDescent="0.25">
      <c r="A104" s="67" t="s">
        <v>336</v>
      </c>
      <c r="B104" s="67"/>
      <c r="C104" s="60" t="s">
        <v>337</v>
      </c>
      <c r="D104" s="67" t="s">
        <v>270</v>
      </c>
      <c r="E104" s="67" t="s">
        <v>241</v>
      </c>
      <c r="F104" s="9"/>
      <c r="G104" s="67" t="s">
        <v>241</v>
      </c>
      <c r="H104" s="8"/>
    </row>
    <row r="105" spans="1:8" ht="60" x14ac:dyDescent="0.25">
      <c r="A105" s="67" t="s">
        <v>338</v>
      </c>
      <c r="B105" s="67"/>
      <c r="C105" s="60" t="s">
        <v>339</v>
      </c>
      <c r="D105" s="67" t="s">
        <v>270</v>
      </c>
      <c r="E105" s="67" t="s">
        <v>241</v>
      </c>
      <c r="F105" s="9"/>
      <c r="G105" s="67" t="s">
        <v>241</v>
      </c>
      <c r="H105" s="8"/>
    </row>
    <row r="106" spans="1:8" ht="45" x14ac:dyDescent="0.25">
      <c r="A106" s="67" t="s">
        <v>340</v>
      </c>
      <c r="B106" s="67"/>
      <c r="C106" s="60" t="s">
        <v>341</v>
      </c>
      <c r="D106" s="67" t="s">
        <v>270</v>
      </c>
      <c r="E106" s="67" t="s">
        <v>241</v>
      </c>
      <c r="F106" s="9"/>
      <c r="G106" s="67" t="s">
        <v>241</v>
      </c>
      <c r="H106" s="8"/>
    </row>
    <row r="107" spans="1:8" ht="30" x14ac:dyDescent="0.25">
      <c r="A107" s="67" t="s">
        <v>342</v>
      </c>
      <c r="B107" s="67"/>
      <c r="C107" s="60" t="s">
        <v>343</v>
      </c>
      <c r="D107" s="67" t="s">
        <v>270</v>
      </c>
      <c r="E107" s="67" t="s">
        <v>241</v>
      </c>
      <c r="F107" s="9"/>
      <c r="G107" s="67" t="s">
        <v>241</v>
      </c>
      <c r="H107" s="8"/>
    </row>
    <row r="108" spans="1:8" ht="75" x14ac:dyDescent="0.25">
      <c r="A108" s="67" t="s">
        <v>344</v>
      </c>
      <c r="B108" s="67"/>
      <c r="C108" s="60" t="s">
        <v>345</v>
      </c>
      <c r="D108" s="67" t="s">
        <v>270</v>
      </c>
      <c r="E108" s="67" t="s">
        <v>241</v>
      </c>
      <c r="F108" s="9"/>
      <c r="G108" s="67" t="s">
        <v>241</v>
      </c>
      <c r="H108" s="8"/>
    </row>
    <row r="109" spans="1:8" ht="60" x14ac:dyDescent="0.25">
      <c r="A109" s="67" t="s">
        <v>346</v>
      </c>
      <c r="B109" s="67"/>
      <c r="C109" s="60" t="s">
        <v>347</v>
      </c>
      <c r="D109" s="67" t="s">
        <v>270</v>
      </c>
      <c r="E109" s="67" t="s">
        <v>241</v>
      </c>
      <c r="F109" s="9"/>
      <c r="G109" s="67" t="s">
        <v>241</v>
      </c>
      <c r="H109" s="8"/>
    </row>
    <row r="110" spans="1:8" ht="60" x14ac:dyDescent="0.25">
      <c r="A110" s="67" t="s">
        <v>348</v>
      </c>
      <c r="B110" s="67"/>
      <c r="C110" s="60" t="s">
        <v>349</v>
      </c>
      <c r="D110" s="67" t="s">
        <v>270</v>
      </c>
      <c r="E110" s="67" t="s">
        <v>241</v>
      </c>
      <c r="F110" s="9"/>
      <c r="G110" s="67" t="s">
        <v>241</v>
      </c>
      <c r="H110" s="8"/>
    </row>
    <row r="111" spans="1:8" ht="60" x14ac:dyDescent="0.25">
      <c r="A111" s="67" t="s">
        <v>350</v>
      </c>
      <c r="B111" s="67"/>
      <c r="C111" s="60" t="s">
        <v>351</v>
      </c>
      <c r="D111" s="67" t="s">
        <v>270</v>
      </c>
      <c r="E111" s="67" t="s">
        <v>241</v>
      </c>
      <c r="F111" s="9"/>
      <c r="G111" s="67" t="s">
        <v>241</v>
      </c>
      <c r="H111" s="8"/>
    </row>
    <row r="112" spans="1:8" ht="60" x14ac:dyDescent="0.25">
      <c r="A112" s="67" t="s">
        <v>352</v>
      </c>
      <c r="B112" s="67"/>
      <c r="C112" s="60" t="s">
        <v>353</v>
      </c>
      <c r="D112" s="67" t="s">
        <v>270</v>
      </c>
      <c r="E112" s="67" t="s">
        <v>241</v>
      </c>
      <c r="F112" s="9"/>
      <c r="G112" s="67" t="s">
        <v>241</v>
      </c>
      <c r="H112" s="8"/>
    </row>
    <row r="113" spans="1:8" ht="45" x14ac:dyDescent="0.25">
      <c r="A113" s="67" t="s">
        <v>354</v>
      </c>
      <c r="B113" s="67"/>
      <c r="C113" s="60" t="s">
        <v>355</v>
      </c>
      <c r="D113" s="67" t="s">
        <v>270</v>
      </c>
      <c r="E113" s="67" t="s">
        <v>241</v>
      </c>
      <c r="F113" s="9"/>
      <c r="G113" s="67" t="s">
        <v>241</v>
      </c>
      <c r="H113" s="8"/>
    </row>
    <row r="114" spans="1:8" x14ac:dyDescent="0.25">
      <c r="A114" s="67" t="s">
        <v>333</v>
      </c>
      <c r="B114" s="67" t="s">
        <v>334</v>
      </c>
      <c r="C114" s="60" t="s">
        <v>356</v>
      </c>
      <c r="D114" s="67"/>
      <c r="E114" s="67"/>
      <c r="F114" s="10"/>
      <c r="G114" s="67"/>
      <c r="H114" s="11"/>
    </row>
    <row r="115" spans="1:8" ht="45" x14ac:dyDescent="0.25">
      <c r="A115" s="67" t="s">
        <v>357</v>
      </c>
      <c r="B115" s="67"/>
      <c r="C115" s="60" t="s">
        <v>358</v>
      </c>
      <c r="D115" s="67" t="s">
        <v>270</v>
      </c>
      <c r="E115" s="67" t="s">
        <v>241</v>
      </c>
      <c r="F115" s="9"/>
      <c r="G115" s="67" t="s">
        <v>241</v>
      </c>
      <c r="H115" s="8"/>
    </row>
    <row r="116" spans="1:8" ht="45" x14ac:dyDescent="0.25">
      <c r="A116" s="67" t="s">
        <v>359</v>
      </c>
      <c r="B116" s="67"/>
      <c r="C116" s="60" t="s">
        <v>360</v>
      </c>
      <c r="D116" s="67" t="s">
        <v>270</v>
      </c>
      <c r="E116" s="67" t="s">
        <v>241</v>
      </c>
      <c r="F116" s="9"/>
      <c r="G116" s="67" t="s">
        <v>241</v>
      </c>
      <c r="H116" s="8"/>
    </row>
    <row r="117" spans="1:8" ht="45" x14ac:dyDescent="0.25">
      <c r="A117" s="67" t="s">
        <v>361</v>
      </c>
      <c r="B117" s="67"/>
      <c r="C117" s="60" t="s">
        <v>362</v>
      </c>
      <c r="D117" s="67" t="s">
        <v>270</v>
      </c>
      <c r="E117" s="67" t="s">
        <v>241</v>
      </c>
      <c r="F117" s="9"/>
      <c r="G117" s="67" t="s">
        <v>241</v>
      </c>
      <c r="H117" s="8"/>
    </row>
    <row r="118" spans="1:8" ht="45" x14ac:dyDescent="0.25">
      <c r="A118" s="67" t="s">
        <v>363</v>
      </c>
      <c r="B118" s="67"/>
      <c r="C118" s="60" t="s">
        <v>364</v>
      </c>
      <c r="D118" s="67" t="s">
        <v>270</v>
      </c>
      <c r="E118" s="67" t="s">
        <v>241</v>
      </c>
      <c r="F118" s="9"/>
      <c r="G118" s="67" t="s">
        <v>241</v>
      </c>
      <c r="H118" s="8"/>
    </row>
    <row r="119" spans="1:8" x14ac:dyDescent="0.25">
      <c r="A119" s="67" t="s">
        <v>365</v>
      </c>
      <c r="B119" s="67"/>
      <c r="C119" s="60" t="s">
        <v>366</v>
      </c>
      <c r="D119" s="67" t="s">
        <v>270</v>
      </c>
      <c r="E119" s="67" t="s">
        <v>241</v>
      </c>
      <c r="F119" s="9"/>
      <c r="G119" s="67" t="s">
        <v>241</v>
      </c>
      <c r="H119" s="8"/>
    </row>
    <row r="120" spans="1:8" ht="75" x14ac:dyDescent="0.25">
      <c r="A120" s="67" t="s">
        <v>367</v>
      </c>
      <c r="B120" s="67"/>
      <c r="C120" s="60" t="s">
        <v>368</v>
      </c>
      <c r="D120" s="67" t="s">
        <v>270</v>
      </c>
      <c r="E120" s="67" t="s">
        <v>241</v>
      </c>
      <c r="F120" s="9"/>
      <c r="G120" s="67" t="s">
        <v>241</v>
      </c>
      <c r="H120" s="8"/>
    </row>
    <row r="121" spans="1:8" ht="75" x14ac:dyDescent="0.25">
      <c r="A121" s="67" t="s">
        <v>369</v>
      </c>
      <c r="B121" s="67"/>
      <c r="C121" s="60" t="s">
        <v>370</v>
      </c>
      <c r="D121" s="67" t="s">
        <v>270</v>
      </c>
      <c r="E121" s="67" t="s">
        <v>241</v>
      </c>
      <c r="F121" s="9"/>
      <c r="G121" s="67" t="s">
        <v>241</v>
      </c>
      <c r="H121" s="8"/>
    </row>
    <row r="122" spans="1:8" ht="60" x14ac:dyDescent="0.25">
      <c r="A122" s="67" t="s">
        <v>371</v>
      </c>
      <c r="B122" s="67"/>
      <c r="C122" s="60" t="s">
        <v>372</v>
      </c>
      <c r="D122" s="67" t="s">
        <v>270</v>
      </c>
      <c r="E122" s="67" t="s">
        <v>241</v>
      </c>
      <c r="F122" s="9"/>
      <c r="G122" s="67" t="s">
        <v>241</v>
      </c>
      <c r="H122" s="8"/>
    </row>
    <row r="123" spans="1:8" ht="45" x14ac:dyDescent="0.25">
      <c r="A123" s="67" t="s">
        <v>373</v>
      </c>
      <c r="B123" s="67"/>
      <c r="C123" s="60" t="s">
        <v>374</v>
      </c>
      <c r="D123" s="67" t="s">
        <v>270</v>
      </c>
      <c r="E123" s="67" t="s">
        <v>241</v>
      </c>
      <c r="F123" s="9"/>
      <c r="G123" s="67" t="s">
        <v>241</v>
      </c>
      <c r="H123" s="8"/>
    </row>
    <row r="124" spans="1:8" x14ac:dyDescent="0.25">
      <c r="A124" s="53"/>
      <c r="B124" s="53"/>
      <c r="C124" s="53"/>
      <c r="D124" s="53"/>
      <c r="E124" s="53"/>
      <c r="F124" s="54"/>
      <c r="G124" s="53"/>
      <c r="H124" s="54"/>
    </row>
  </sheetData>
  <sheetProtection algorithmName="SHA-512" hashValue="TsRdmQt7JtlfjFUZAmFqcYsfVM6rTFMMht43Ju+DZs1xYC85pUjsocy9J4zxiVOe8p85jNQSqCc63kCgU/icIQ==" saltValue="/Dg+ZLgI/60BPX0lj4E4fQ==" spinCount="100000" sheet="1" objects="1" scenarios="1" formatCells="0" formatRows="0" autoFilter="0"/>
  <mergeCells count="4">
    <mergeCell ref="A3:B3"/>
    <mergeCell ref="A4:B4"/>
    <mergeCell ref="A2:H2"/>
    <mergeCell ref="A1:H1"/>
  </mergeCells>
  <phoneticPr fontId="14" type="noConversion"/>
  <conditionalFormatting sqref="A7:H7 A8:C14 E8:H14 A15:H22 A23:B23 D23:H23 A24:H43 A44:B44 D44:H57 A45:C47 A48:B54 A55:C57 A58:H66 A67:B68 D67:H68 A69:H89 A90:B90 D90:H90 A91:H123">
    <cfRule type="expression" dxfId="983" priority="28">
      <formula>$B7&lt;&gt;""</formula>
    </cfRule>
  </conditionalFormatting>
  <conditionalFormatting sqref="A7:H7 E8:H14 A15:H22 D23:H23 A24:H43 D44:H57 A58:H66 D67:H68 A69:H89 D90:H90 A91:H123 A8:C14 A23:B23 A44:B44 A45:C47 A48:B54 A55:C57 A67:B68 A90:B90">
    <cfRule type="expression" dxfId="982" priority="27">
      <formula>$B7="x2"</formula>
    </cfRule>
  </conditionalFormatting>
  <conditionalFormatting sqref="C90">
    <cfRule type="expression" dxfId="981" priority="33">
      <formula>#REF!="x2"</formula>
    </cfRule>
    <cfRule type="expression" dxfId="980" priority="34">
      <formula>#REF!&lt;&gt;""</formula>
    </cfRule>
  </conditionalFormatting>
  <conditionalFormatting sqref="D8:D14 C23">
    <cfRule type="expression" dxfId="979" priority="4">
      <formula>$B8="x2"</formula>
    </cfRule>
    <cfRule type="expression" dxfId="978" priority="5">
      <formula>$B8&lt;&gt;""</formula>
    </cfRule>
  </conditionalFormatting>
  <conditionalFormatting sqref="E7:E123 G7:G123">
    <cfRule type="cellIs" dxfId="977" priority="29" operator="equal">
      <formula>"No"</formula>
    </cfRule>
    <cfRule type="cellIs" dxfId="976" priority="30" operator="equal">
      <formula>"Yes"</formula>
    </cfRule>
  </conditionalFormatting>
  <conditionalFormatting sqref="F7:F123">
    <cfRule type="expression" dxfId="975" priority="17">
      <formula>$E7="No"</formula>
    </cfRule>
  </conditionalFormatting>
  <conditionalFormatting sqref="H7:H123">
    <cfRule type="expression" dxfId="974" priority="16">
      <formula>$G7="No"</formula>
    </cfRule>
  </conditionalFormatting>
  <dataValidations count="1">
    <dataValidation type="list" showInputMessage="1" showErrorMessage="1" sqref="F58:F123 G58:G74 E58:E74 E7:G57" xr:uid="{26EAD4EC-1F47-4C7C-8478-17BEB529DFC1}">
      <formula1>"Yes, No"</formula1>
    </dataValidation>
  </dataValidations>
  <hyperlinks>
    <hyperlink ref="C80" r:id="rId1" location="d1e32-94-1" display="https://eur-lex.europa.eu/legal-content/EN/TXT/HTML/?uri=CELEX:32017R0745&amp;qid=1622012817907&amp;from=EN - d1e32-94-1" xr:uid="{5DF1FEC3-98F1-484B-9000-B45B0D5E003B}"/>
    <hyperlink ref="C81" r:id="rId2" display="https://eur-lex.europa.eu/legal-content/EN/TXT/HTML/?uri=CELEX:31993L0042&amp;qid=1638369660570&amp;from=EN" xr:uid="{5E7C9C7D-A3CC-4248-8CB1-E9293F941F38}"/>
    <hyperlink ref="C82" r:id="rId3" display="https://www.ecfr.gov/current/title-21/chapter-I/subchapter-H/part-801" xr:uid="{297497E9-A9FB-4196-809F-EF60FFA4BB9E}"/>
    <hyperlink ref="C26" r:id="rId4" xr:uid="{B39AC664-E1C8-42F2-8F3F-DBC12B396AC6}"/>
    <hyperlink ref="C78" r:id="rId5" display="https://www.unicef.org/supply/technical-specifications-packing-packaging-and-labelling" xr:uid="{B6F5677C-7885-40F4-AED6-93F1F321E39F}"/>
  </hyperlinks>
  <pageMargins left="0.7" right="0.7" top="0.75" bottom="0.75" header="0.3" footer="0.3"/>
  <pageSetup paperSize="9" orientation="portrait" horizontalDpi="1200" r:id="rId6"/>
  <ignoredErrors>
    <ignoredError sqref="E32:G32 E80:F82 F79 E39:G41 E93:G95 E69:G69 E7:G7 E75:G76 F77 E15:G18 F8:G8 E59:G66 E97:G101 E96 G96 F45:F54 G44 E20:G26 E19:F19 E43:G43 F42:G42 E91:G91 E9:G14 F37:G37 E38:F38" listDataValidation="1"/>
  </ignoredErrors>
  <tableParts count="1">
    <tablePart r:id="rId7"/>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7715AA-5792-4C3C-A7B5-6930B2566F1E}">
  <dimension ref="A1:H118"/>
  <sheetViews>
    <sheetView showZeros="0" zoomScaleNormal="100" workbookViewId="0">
      <pane ySplit="6" topLeftCell="A7" activePane="bottomLeft" state="frozen"/>
      <selection pane="bottomLeft" activeCell="A7" sqref="A7"/>
    </sheetView>
  </sheetViews>
  <sheetFormatPr defaultColWidth="9.140625" defaultRowHeight="15" x14ac:dyDescent="0.25"/>
  <cols>
    <col min="1" max="1" width="13.140625" style="50" customWidth="1"/>
    <col min="2" max="2" width="8" style="50" hidden="1" customWidth="1"/>
    <col min="3" max="3" width="69.85546875" style="50" customWidth="1"/>
    <col min="4" max="4" width="12" style="68" customWidth="1"/>
    <col min="5" max="5" width="16.7109375" style="50" hidden="1" customWidth="1"/>
    <col min="6" max="6" width="12" style="50" customWidth="1"/>
    <col min="7" max="7" width="13.140625" style="50" hidden="1" customWidth="1"/>
    <col min="8" max="8" width="109.140625" style="50" customWidth="1"/>
    <col min="9" max="9" width="20.85546875" style="50" customWidth="1"/>
    <col min="10" max="16384" width="9.140625" style="50"/>
  </cols>
  <sheetData>
    <row r="1" spans="1:8" ht="46.5" customHeight="1" x14ac:dyDescent="0.25">
      <c r="A1" s="93" t="s">
        <v>226</v>
      </c>
      <c r="B1" s="93"/>
      <c r="C1" s="93"/>
      <c r="D1" s="93"/>
      <c r="E1" s="93"/>
      <c r="F1" s="93"/>
      <c r="G1" s="93"/>
      <c r="H1" s="93"/>
    </row>
    <row r="2" spans="1:8" ht="33.75" x14ac:dyDescent="0.25">
      <c r="A2" s="91" t="s">
        <v>227</v>
      </c>
      <c r="B2" s="91"/>
      <c r="C2" s="91"/>
      <c r="D2" s="91"/>
      <c r="E2" s="91"/>
      <c r="F2" s="91"/>
      <c r="G2" s="91"/>
      <c r="H2" s="91"/>
    </row>
    <row r="3" spans="1:8" ht="21" x14ac:dyDescent="0.25">
      <c r="A3" s="92" t="s">
        <v>228</v>
      </c>
      <c r="B3" s="92"/>
      <c r="C3" s="25" t="s">
        <v>91</v>
      </c>
      <c r="D3" s="44"/>
      <c r="E3" s="30"/>
      <c r="F3" s="31"/>
      <c r="G3" s="31"/>
      <c r="H3" s="31"/>
    </row>
    <row r="4" spans="1:8" ht="21" x14ac:dyDescent="0.25">
      <c r="A4" s="92" t="s">
        <v>229</v>
      </c>
      <c r="B4" s="92"/>
      <c r="C4" s="29" t="s">
        <v>90</v>
      </c>
      <c r="D4" s="44"/>
      <c r="E4" s="30"/>
      <c r="F4" s="31"/>
      <c r="G4" s="31"/>
      <c r="H4" s="31"/>
    </row>
    <row r="5" spans="1:8" x14ac:dyDescent="0.25">
      <c r="A5" s="51"/>
      <c r="B5" s="51"/>
      <c r="C5" s="51"/>
      <c r="D5" s="52"/>
    </row>
    <row r="6" spans="1:8" ht="45" x14ac:dyDescent="0.25">
      <c r="A6" s="53" t="s">
        <v>230</v>
      </c>
      <c r="B6" s="53" t="s">
        <v>231</v>
      </c>
      <c r="C6" s="53" t="s">
        <v>232</v>
      </c>
      <c r="D6" s="53" t="s">
        <v>233</v>
      </c>
      <c r="E6" s="53" t="s">
        <v>234</v>
      </c>
      <c r="F6" s="54" t="s">
        <v>235</v>
      </c>
      <c r="G6" s="53" t="s">
        <v>236</v>
      </c>
      <c r="H6" s="54" t="s">
        <v>237</v>
      </c>
    </row>
    <row r="7" spans="1:8" ht="30" x14ac:dyDescent="0.25">
      <c r="A7" s="55"/>
      <c r="B7" s="55" t="s">
        <v>238</v>
      </c>
      <c r="C7" s="56" t="s">
        <v>239</v>
      </c>
      <c r="D7" s="55"/>
      <c r="E7" s="10"/>
      <c r="F7" s="10"/>
      <c r="G7" s="10"/>
      <c r="H7" s="11"/>
    </row>
    <row r="8" spans="1:8" ht="45" x14ac:dyDescent="0.25">
      <c r="A8" s="55">
        <f ca="1">IF(OFFSET(A8,-1,0)="NO.",1,IF(OFFSET(A8,0,1)&lt;&gt;"","",IF(AND(OFFSET(A8,-1,1)&lt;&gt;"",OFFSET(A8,-2,1)&lt;&gt;""),OFFSET(A8,-3,0)+1,IF(OFFSET(A8,-1,1)&lt;&gt;"",OFFSET(A8,-2,0)+1,OFFSET(A8,-1,0)+1))))</f>
        <v>1</v>
      </c>
      <c r="B8" s="55"/>
      <c r="C8" s="57" t="s">
        <v>240</v>
      </c>
      <c r="D8" s="58" t="s">
        <v>16</v>
      </c>
      <c r="E8" s="10" t="s">
        <v>241</v>
      </c>
      <c r="F8" s="9"/>
      <c r="G8" s="10" t="s">
        <v>241</v>
      </c>
      <c r="H8" s="8"/>
    </row>
    <row r="9" spans="1:8" ht="90" x14ac:dyDescent="0.25">
      <c r="A9" s="58">
        <f t="shared" ref="A9:A69" ca="1" si="0">IF(OFFSET(A9,-1,0)="NO.",1,IF(OFFSET(A9,0,1)&lt;&gt;"","",IF(AND(OFFSET(A9,-1,1)&lt;&gt;"",OFFSET(A9,-2,1)&lt;&gt;""),OFFSET(A9,-3,0)+1,IF(OFFSET(A9,-1,1)&lt;&gt;"",OFFSET(A9,-2,0)+1,OFFSET(A9,-1,0)+1))))</f>
        <v>2</v>
      </c>
      <c r="B9" s="58"/>
      <c r="C9" s="59" t="s">
        <v>242</v>
      </c>
      <c r="D9" s="58" t="s">
        <v>16</v>
      </c>
      <c r="E9" s="58" t="s">
        <v>243</v>
      </c>
      <c r="F9" s="58"/>
      <c r="G9" s="58" t="s">
        <v>241</v>
      </c>
      <c r="H9" s="12"/>
    </row>
    <row r="10" spans="1:8" x14ac:dyDescent="0.25">
      <c r="A10" s="58">
        <f t="shared" ca="1" si="0"/>
        <v>3</v>
      </c>
      <c r="B10" s="58"/>
      <c r="C10" s="57" t="s">
        <v>244</v>
      </c>
      <c r="D10" s="58" t="s">
        <v>16</v>
      </c>
      <c r="E10" s="58" t="s">
        <v>243</v>
      </c>
      <c r="F10" s="58"/>
      <c r="G10" s="58" t="s">
        <v>241</v>
      </c>
      <c r="H10" s="12"/>
    </row>
    <row r="11" spans="1:8" ht="45" x14ac:dyDescent="0.25">
      <c r="A11" s="58">
        <f t="shared" ca="1" si="0"/>
        <v>4</v>
      </c>
      <c r="B11" s="58"/>
      <c r="C11" s="57" t="s">
        <v>245</v>
      </c>
      <c r="D11" s="58" t="s">
        <v>246</v>
      </c>
      <c r="E11" s="58" t="s">
        <v>243</v>
      </c>
      <c r="F11" s="58"/>
      <c r="G11" s="58" t="s">
        <v>241</v>
      </c>
      <c r="H11" s="12"/>
    </row>
    <row r="12" spans="1:8" ht="45" x14ac:dyDescent="0.25">
      <c r="A12" s="58">
        <f t="shared" ca="1" si="0"/>
        <v>5</v>
      </c>
      <c r="B12" s="58"/>
      <c r="C12" s="57" t="s">
        <v>247</v>
      </c>
      <c r="D12" s="58" t="s">
        <v>246</v>
      </c>
      <c r="E12" s="58" t="s">
        <v>241</v>
      </c>
      <c r="F12" s="13"/>
      <c r="G12" s="58" t="s">
        <v>241</v>
      </c>
      <c r="H12" s="12"/>
    </row>
    <row r="13" spans="1:8" ht="45" x14ac:dyDescent="0.25">
      <c r="A13" s="58">
        <f t="shared" ca="1" si="0"/>
        <v>6</v>
      </c>
      <c r="B13" s="58"/>
      <c r="C13" s="57" t="s">
        <v>248</v>
      </c>
      <c r="D13" s="58" t="s">
        <v>16</v>
      </c>
      <c r="E13" s="58" t="s">
        <v>241</v>
      </c>
      <c r="F13" s="13"/>
      <c r="G13" s="58" t="s">
        <v>241</v>
      </c>
      <c r="H13" s="12"/>
    </row>
    <row r="14" spans="1:8" ht="75" x14ac:dyDescent="0.25">
      <c r="A14" s="58">
        <f t="shared" ca="1" si="0"/>
        <v>7</v>
      </c>
      <c r="B14" s="58"/>
      <c r="C14" s="57" t="s">
        <v>249</v>
      </c>
      <c r="D14" s="58" t="s">
        <v>16</v>
      </c>
      <c r="E14" s="58" t="s">
        <v>243</v>
      </c>
      <c r="F14" s="58"/>
      <c r="G14" s="58" t="s">
        <v>241</v>
      </c>
      <c r="H14" s="12"/>
    </row>
    <row r="15" spans="1:8" ht="30" x14ac:dyDescent="0.25">
      <c r="A15" s="58" t="str">
        <f t="shared" ca="1" si="0"/>
        <v/>
      </c>
      <c r="B15" s="55" t="s">
        <v>250</v>
      </c>
      <c r="C15" s="56" t="s">
        <v>251</v>
      </c>
      <c r="D15" s="55"/>
      <c r="E15" s="10"/>
      <c r="F15" s="10"/>
      <c r="G15" s="10"/>
      <c r="H15" s="11"/>
    </row>
    <row r="16" spans="1:8" x14ac:dyDescent="0.25">
      <c r="A16" s="58">
        <f t="shared" ca="1" si="0"/>
        <v>8</v>
      </c>
      <c r="B16" s="58"/>
      <c r="C16" s="57" t="s">
        <v>252</v>
      </c>
      <c r="D16" s="58" t="s">
        <v>16</v>
      </c>
      <c r="E16" s="58" t="s">
        <v>243</v>
      </c>
      <c r="F16" s="58"/>
      <c r="G16" s="58" t="s">
        <v>241</v>
      </c>
      <c r="H16" s="12"/>
    </row>
    <row r="17" spans="1:8" x14ac:dyDescent="0.25">
      <c r="A17" s="58">
        <f t="shared" ca="1" si="0"/>
        <v>9</v>
      </c>
      <c r="B17" s="58"/>
      <c r="C17" s="57" t="s">
        <v>253</v>
      </c>
      <c r="D17" s="58" t="s">
        <v>16</v>
      </c>
      <c r="E17" s="58" t="s">
        <v>243</v>
      </c>
      <c r="F17" s="58"/>
      <c r="G17" s="58" t="s">
        <v>241</v>
      </c>
      <c r="H17" s="12"/>
    </row>
    <row r="18" spans="1:8" ht="30" x14ac:dyDescent="0.25">
      <c r="A18" s="58">
        <f t="shared" ca="1" si="0"/>
        <v>10</v>
      </c>
      <c r="B18" s="58"/>
      <c r="C18" s="57" t="s">
        <v>254</v>
      </c>
      <c r="D18" s="58" t="s">
        <v>16</v>
      </c>
      <c r="E18" s="58" t="s">
        <v>243</v>
      </c>
      <c r="F18" s="58"/>
      <c r="G18" s="58" t="s">
        <v>241</v>
      </c>
      <c r="H18" s="12"/>
    </row>
    <row r="19" spans="1:8" ht="30" x14ac:dyDescent="0.25">
      <c r="A19" s="58">
        <f t="shared" ca="1" si="0"/>
        <v>11</v>
      </c>
      <c r="B19" s="58"/>
      <c r="C19" s="57" t="s">
        <v>255</v>
      </c>
      <c r="D19" s="58" t="s">
        <v>16</v>
      </c>
      <c r="E19" s="58" t="s">
        <v>241</v>
      </c>
      <c r="F19" s="13"/>
      <c r="G19" s="58" t="s">
        <v>243</v>
      </c>
      <c r="H19" s="57"/>
    </row>
    <row r="20" spans="1:8" ht="120" x14ac:dyDescent="0.25">
      <c r="A20" s="58">
        <f t="shared" ca="1" si="0"/>
        <v>12</v>
      </c>
      <c r="B20" s="58"/>
      <c r="C20" s="57" t="s">
        <v>256</v>
      </c>
      <c r="D20" s="58" t="s">
        <v>16</v>
      </c>
      <c r="E20" s="58" t="s">
        <v>241</v>
      </c>
      <c r="F20" s="13"/>
      <c r="G20" s="58" t="s">
        <v>241</v>
      </c>
      <c r="H20" s="12"/>
    </row>
    <row r="21" spans="1:8" ht="105" x14ac:dyDescent="0.25">
      <c r="A21" s="58">
        <f t="shared" ca="1" si="0"/>
        <v>13</v>
      </c>
      <c r="B21" s="58"/>
      <c r="C21" s="57" t="s">
        <v>257</v>
      </c>
      <c r="D21" s="58" t="s">
        <v>16</v>
      </c>
      <c r="E21" s="58" t="s">
        <v>241</v>
      </c>
      <c r="F21" s="13"/>
      <c r="G21" s="58" t="s">
        <v>243</v>
      </c>
      <c r="H21" s="57"/>
    </row>
    <row r="22" spans="1:8" ht="30" x14ac:dyDescent="0.25">
      <c r="A22" s="55" t="str">
        <f t="shared" ca="1" si="0"/>
        <v/>
      </c>
      <c r="B22" s="55" t="s">
        <v>258</v>
      </c>
      <c r="C22" s="56" t="s">
        <v>259</v>
      </c>
      <c r="D22" s="55"/>
      <c r="E22" s="10"/>
      <c r="F22" s="10"/>
      <c r="G22" s="10"/>
      <c r="H22" s="11"/>
    </row>
    <row r="23" spans="1:8" ht="60" x14ac:dyDescent="0.25">
      <c r="A23" s="55">
        <f t="shared" ca="1" si="0"/>
        <v>14</v>
      </c>
      <c r="B23" s="55"/>
      <c r="C23" s="77" t="s">
        <v>377</v>
      </c>
      <c r="D23" s="58" t="s">
        <v>16</v>
      </c>
      <c r="E23" s="10" t="s">
        <v>241</v>
      </c>
      <c r="F23" s="9"/>
      <c r="G23" s="10" t="s">
        <v>241</v>
      </c>
      <c r="H23" s="8"/>
    </row>
    <row r="24" spans="1:8" ht="60" x14ac:dyDescent="0.25">
      <c r="A24" s="55">
        <f ca="1">IF(OFFSET(A24,-1,0)="NO.",1,IF(OFFSET(A24,0,1)&lt;&gt;"","",IF(AND(OFFSET(A24,-1,1)&lt;&gt;"",OFFSET(A24,-2,1)&lt;&gt;""),OFFSET(A24,-3,0)+1,IF(OFFSET(A24,-1,1)&lt;&gt;"",OFFSET(A24,-2,0)+1,OFFSET(A24,-1,0)+1))))</f>
        <v>15</v>
      </c>
      <c r="B24" s="55"/>
      <c r="C24" s="56" t="s">
        <v>261</v>
      </c>
      <c r="D24" s="58" t="s">
        <v>16</v>
      </c>
      <c r="E24" s="10" t="s">
        <v>241</v>
      </c>
      <c r="F24" s="9"/>
      <c r="G24" s="10" t="s">
        <v>241</v>
      </c>
      <c r="H24" s="8"/>
    </row>
    <row r="25" spans="1:8" ht="45" x14ac:dyDescent="0.25">
      <c r="A25" s="55">
        <f ca="1">IF(OFFSET(A25,-1,0)="NO.",1,IF(OFFSET(A25,0,1)&lt;&gt;"","",IF(AND(OFFSET(A25,-1,1)&lt;&gt;"",OFFSET(A25,-2,1)&lt;&gt;""),OFFSET(A25,-3,0)+1,IF(OFFSET(A25,-1,1)&lt;&gt;"",OFFSET(A25,-2,0)+1,OFFSET(A25,-1,0)+1))))</f>
        <v>16</v>
      </c>
      <c r="B25" s="55"/>
      <c r="C25" s="56" t="s">
        <v>262</v>
      </c>
      <c r="D25" s="58" t="s">
        <v>16</v>
      </c>
      <c r="E25" s="10" t="s">
        <v>241</v>
      </c>
      <c r="F25" s="9"/>
      <c r="G25" s="10" t="s">
        <v>241</v>
      </c>
      <c r="H25" s="8"/>
    </row>
    <row r="26" spans="1:8" ht="60" x14ac:dyDescent="0.25">
      <c r="A26" s="55">
        <f t="shared" ca="1" si="0"/>
        <v>17</v>
      </c>
      <c r="B26" s="55"/>
      <c r="C26" s="14" t="s">
        <v>263</v>
      </c>
      <c r="D26" s="58" t="s">
        <v>16</v>
      </c>
      <c r="E26" s="10" t="s">
        <v>241</v>
      </c>
      <c r="F26" s="9"/>
      <c r="G26" s="10" t="s">
        <v>243</v>
      </c>
      <c r="H26" s="11"/>
    </row>
    <row r="27" spans="1:8" ht="75" x14ac:dyDescent="0.25">
      <c r="A27" s="55" t="str">
        <f t="shared" ca="1" si="0"/>
        <v/>
      </c>
      <c r="B27" s="55" t="s">
        <v>264</v>
      </c>
      <c r="C27" s="56" t="s">
        <v>265</v>
      </c>
      <c r="D27" s="55" t="s">
        <v>266</v>
      </c>
      <c r="E27" s="10"/>
      <c r="F27" s="10"/>
      <c r="G27" s="10"/>
      <c r="H27" s="11"/>
    </row>
    <row r="28" spans="1:8" ht="45" x14ac:dyDescent="0.25">
      <c r="A28" s="55">
        <f t="shared" ca="1" si="0"/>
        <v>18</v>
      </c>
      <c r="B28" s="55"/>
      <c r="C28" s="50" t="s">
        <v>415</v>
      </c>
      <c r="D28" s="58" t="s">
        <v>16</v>
      </c>
      <c r="E28" s="10" t="s">
        <v>241</v>
      </c>
      <c r="F28" s="9"/>
      <c r="G28" s="10" t="s">
        <v>243</v>
      </c>
      <c r="H28" s="11"/>
    </row>
    <row r="29" spans="1:8" ht="30" x14ac:dyDescent="0.25">
      <c r="A29" s="55">
        <f t="shared" ca="1" si="0"/>
        <v>19</v>
      </c>
      <c r="B29" s="55"/>
      <c r="C29" s="50" t="s">
        <v>437</v>
      </c>
      <c r="D29" s="58" t="s">
        <v>16</v>
      </c>
      <c r="E29" s="10" t="s">
        <v>241</v>
      </c>
      <c r="F29" s="9"/>
      <c r="G29" s="10" t="s">
        <v>243</v>
      </c>
      <c r="H29" s="11"/>
    </row>
    <row r="30" spans="1:8" ht="45" x14ac:dyDescent="0.25">
      <c r="A30" s="55">
        <f t="shared" ca="1" si="0"/>
        <v>20</v>
      </c>
      <c r="B30" s="55"/>
      <c r="C30" s="50" t="s">
        <v>416</v>
      </c>
      <c r="D30" s="58" t="s">
        <v>16</v>
      </c>
      <c r="E30" s="10" t="s">
        <v>241</v>
      </c>
      <c r="F30" s="9"/>
      <c r="G30" s="10" t="s">
        <v>243</v>
      </c>
      <c r="H30" s="11"/>
    </row>
    <row r="31" spans="1:8" ht="45" x14ac:dyDescent="0.25">
      <c r="A31" s="55">
        <f t="shared" ca="1" si="0"/>
        <v>21</v>
      </c>
      <c r="B31" s="55"/>
      <c r="C31" s="50" t="s">
        <v>417</v>
      </c>
      <c r="D31" s="58" t="s">
        <v>16</v>
      </c>
      <c r="E31" s="10" t="s">
        <v>241</v>
      </c>
      <c r="F31" s="9"/>
      <c r="G31" s="10" t="s">
        <v>243</v>
      </c>
      <c r="H31" s="11"/>
    </row>
    <row r="32" spans="1:8" ht="30" x14ac:dyDescent="0.25">
      <c r="A32" s="55">
        <f t="shared" ca="1" si="0"/>
        <v>22</v>
      </c>
      <c r="B32" s="55"/>
      <c r="C32" s="50" t="s">
        <v>268</v>
      </c>
      <c r="D32" s="58" t="s">
        <v>16</v>
      </c>
      <c r="E32" s="10" t="s">
        <v>241</v>
      </c>
      <c r="F32" s="9"/>
      <c r="G32" s="10" t="s">
        <v>243</v>
      </c>
      <c r="H32" s="11"/>
    </row>
    <row r="33" spans="1:8" ht="30" x14ac:dyDescent="0.25">
      <c r="A33" s="55">
        <f t="shared" ca="1" si="0"/>
        <v>23</v>
      </c>
      <c r="B33" s="55"/>
      <c r="C33" s="50" t="s">
        <v>267</v>
      </c>
      <c r="D33" s="58" t="s">
        <v>16</v>
      </c>
      <c r="E33" s="10" t="s">
        <v>241</v>
      </c>
      <c r="F33" s="9"/>
      <c r="G33" s="10" t="s">
        <v>243</v>
      </c>
      <c r="H33" s="11"/>
    </row>
    <row r="34" spans="1:8" ht="60" x14ac:dyDescent="0.25">
      <c r="A34" s="55">
        <f t="shared" ca="1" si="0"/>
        <v>24</v>
      </c>
      <c r="B34" s="55"/>
      <c r="C34" s="56" t="s">
        <v>269</v>
      </c>
      <c r="D34" s="55" t="s">
        <v>270</v>
      </c>
      <c r="E34" s="10" t="s">
        <v>243</v>
      </c>
      <c r="F34" s="10"/>
      <c r="G34" s="10" t="s">
        <v>241</v>
      </c>
      <c r="H34" s="8"/>
    </row>
    <row r="35" spans="1:8" ht="45" x14ac:dyDescent="0.25">
      <c r="A35" s="55">
        <f t="shared" ca="1" si="0"/>
        <v>25</v>
      </c>
      <c r="B35" s="55"/>
      <c r="C35" s="50" t="s">
        <v>271</v>
      </c>
      <c r="D35" s="58" t="s">
        <v>16</v>
      </c>
      <c r="E35" s="10" t="s">
        <v>241</v>
      </c>
      <c r="F35" s="9"/>
      <c r="G35" s="10" t="s">
        <v>241</v>
      </c>
      <c r="H35" s="8"/>
    </row>
    <row r="36" spans="1:8" ht="30" x14ac:dyDescent="0.25">
      <c r="A36" s="55" t="str">
        <f t="shared" ca="1" si="0"/>
        <v/>
      </c>
      <c r="B36" s="55" t="s">
        <v>272</v>
      </c>
      <c r="C36" s="56" t="s">
        <v>273</v>
      </c>
      <c r="D36" s="55"/>
      <c r="E36" s="10"/>
      <c r="F36" s="10"/>
      <c r="G36" s="10"/>
      <c r="H36" s="11"/>
    </row>
    <row r="37" spans="1:8" x14ac:dyDescent="0.25">
      <c r="A37" s="55">
        <f t="shared" ca="1" si="0"/>
        <v>26</v>
      </c>
      <c r="B37" s="55"/>
      <c r="C37" s="56" t="s">
        <v>274</v>
      </c>
      <c r="D37" s="58" t="s">
        <v>16</v>
      </c>
      <c r="E37" s="10" t="s">
        <v>241</v>
      </c>
      <c r="F37" s="9"/>
      <c r="G37" s="10" t="s">
        <v>241</v>
      </c>
      <c r="H37" s="8"/>
    </row>
    <row r="38" spans="1:8" x14ac:dyDescent="0.25">
      <c r="A38" s="55">
        <f t="shared" ca="1" si="0"/>
        <v>27</v>
      </c>
      <c r="B38" s="55"/>
      <c r="C38" s="56" t="s">
        <v>275</v>
      </c>
      <c r="D38" s="58" t="s">
        <v>16</v>
      </c>
      <c r="E38" s="10" t="s">
        <v>241</v>
      </c>
      <c r="F38" s="9"/>
      <c r="G38" s="10" t="s">
        <v>241</v>
      </c>
      <c r="H38" s="8"/>
    </row>
    <row r="39" spans="1:8" x14ac:dyDescent="0.25">
      <c r="A39" s="55">
        <f t="shared" ca="1" si="0"/>
        <v>28</v>
      </c>
      <c r="B39" s="55"/>
      <c r="C39" s="56" t="s">
        <v>276</v>
      </c>
      <c r="D39" s="58" t="s">
        <v>246</v>
      </c>
      <c r="E39" s="10" t="s">
        <v>243</v>
      </c>
      <c r="F39" s="10"/>
      <c r="G39" s="10" t="s">
        <v>241</v>
      </c>
      <c r="H39" s="8"/>
    </row>
    <row r="40" spans="1:8" ht="30" x14ac:dyDescent="0.25">
      <c r="A40" s="55" t="str">
        <f t="shared" ca="1" si="0"/>
        <v/>
      </c>
      <c r="B40" s="55" t="s">
        <v>277</v>
      </c>
      <c r="C40" s="56" t="s">
        <v>278</v>
      </c>
      <c r="D40" s="55" t="s">
        <v>279</v>
      </c>
      <c r="E40" s="10">
        <v>0</v>
      </c>
      <c r="F40" s="9"/>
      <c r="G40" s="10">
        <v>0</v>
      </c>
      <c r="H40" s="8"/>
    </row>
    <row r="41" spans="1:8" ht="30" x14ac:dyDescent="0.25">
      <c r="A41" s="55">
        <f t="shared" ca="1" si="0"/>
        <v>29</v>
      </c>
      <c r="B41" s="55"/>
      <c r="C41" s="78" t="s">
        <v>438</v>
      </c>
      <c r="D41" s="58" t="s">
        <v>16</v>
      </c>
      <c r="E41" s="10" t="s">
        <v>241</v>
      </c>
      <c r="F41" s="9"/>
      <c r="G41" s="10" t="s">
        <v>243</v>
      </c>
      <c r="H41" s="11"/>
    </row>
    <row r="42" spans="1:8" x14ac:dyDescent="0.25">
      <c r="A42" s="55">
        <f t="shared" ca="1" si="0"/>
        <v>30</v>
      </c>
      <c r="B42" s="55"/>
      <c r="C42" s="56" t="s">
        <v>439</v>
      </c>
      <c r="D42" s="58" t="s">
        <v>16</v>
      </c>
      <c r="E42" s="10" t="s">
        <v>241</v>
      </c>
      <c r="F42" s="9"/>
      <c r="G42" s="10" t="s">
        <v>243</v>
      </c>
      <c r="H42" s="11"/>
    </row>
    <row r="43" spans="1:8" x14ac:dyDescent="0.25">
      <c r="A43" s="55">
        <f ca="1">IF(OFFSET(A43,-1,0)="NO.",1,IF(OFFSET(A43,0,1)&lt;&gt;"","",IF(AND(OFFSET(A43,-1,1)&lt;&gt;"",OFFSET(A43,-2,1)&lt;&gt;""),OFFSET(A43,-3,0)+1,IF(OFFSET(A43,-1,1)&lt;&gt;"",OFFSET(A43,-2,0)+1,OFFSET(A43,-1,0)+1))))</f>
        <v>31</v>
      </c>
      <c r="B43" s="55"/>
      <c r="C43" s="56" t="s">
        <v>440</v>
      </c>
      <c r="D43" s="58" t="s">
        <v>16</v>
      </c>
      <c r="E43" s="10" t="s">
        <v>241</v>
      </c>
      <c r="F43" s="9"/>
      <c r="G43" s="10" t="s">
        <v>243</v>
      </c>
      <c r="H43" s="11"/>
    </row>
    <row r="44" spans="1:8" x14ac:dyDescent="0.25">
      <c r="A44" s="55">
        <f t="shared" ca="1" si="0"/>
        <v>32</v>
      </c>
      <c r="B44" s="55"/>
      <c r="C44" s="56" t="s">
        <v>441</v>
      </c>
      <c r="D44" s="58" t="s">
        <v>16</v>
      </c>
      <c r="E44" s="10" t="s">
        <v>241</v>
      </c>
      <c r="F44" s="9"/>
      <c r="G44" s="10" t="s">
        <v>243</v>
      </c>
      <c r="H44" s="11"/>
    </row>
    <row r="45" spans="1:8" x14ac:dyDescent="0.25">
      <c r="A45" s="55">
        <f t="shared" ca="1" si="0"/>
        <v>33</v>
      </c>
      <c r="B45" s="55"/>
      <c r="C45" s="78" t="s">
        <v>442</v>
      </c>
      <c r="D45" s="58" t="s">
        <v>16</v>
      </c>
      <c r="E45" s="10" t="s">
        <v>241</v>
      </c>
      <c r="F45" s="9"/>
      <c r="G45" s="10" t="s">
        <v>243</v>
      </c>
      <c r="H45" s="11"/>
    </row>
    <row r="46" spans="1:8" x14ac:dyDescent="0.25">
      <c r="A46" s="55">
        <f t="shared" ca="1" si="0"/>
        <v>34</v>
      </c>
      <c r="B46" s="55"/>
      <c r="C46" s="78" t="s">
        <v>443</v>
      </c>
      <c r="D46" s="58" t="s">
        <v>16</v>
      </c>
      <c r="E46" s="10" t="s">
        <v>241</v>
      </c>
      <c r="F46" s="9"/>
      <c r="G46" s="10" t="s">
        <v>243</v>
      </c>
      <c r="H46" s="11"/>
    </row>
    <row r="47" spans="1:8" x14ac:dyDescent="0.25">
      <c r="A47" s="55">
        <f t="shared" ca="1" si="0"/>
        <v>35</v>
      </c>
      <c r="B47" s="55"/>
      <c r="C47" s="78" t="s">
        <v>444</v>
      </c>
      <c r="D47" s="58" t="s">
        <v>16</v>
      </c>
      <c r="E47" s="10" t="s">
        <v>241</v>
      </c>
      <c r="F47" s="9"/>
      <c r="G47" s="10" t="s">
        <v>243</v>
      </c>
      <c r="H47" s="11"/>
    </row>
    <row r="48" spans="1:8" x14ac:dyDescent="0.25">
      <c r="A48" s="55">
        <f t="shared" ca="1" si="0"/>
        <v>36</v>
      </c>
      <c r="B48" s="55"/>
      <c r="C48" s="78" t="s">
        <v>445</v>
      </c>
      <c r="D48" s="58" t="s">
        <v>16</v>
      </c>
      <c r="E48" s="10" t="s">
        <v>241</v>
      </c>
      <c r="F48" s="9"/>
      <c r="G48" s="10" t="s">
        <v>243</v>
      </c>
      <c r="H48" s="11"/>
    </row>
    <row r="49" spans="1:8" x14ac:dyDescent="0.25">
      <c r="A49" s="55">
        <f t="shared" ca="1" si="0"/>
        <v>37</v>
      </c>
      <c r="B49" s="55"/>
      <c r="C49" s="78" t="s">
        <v>446</v>
      </c>
      <c r="D49" s="58" t="s">
        <v>270</v>
      </c>
      <c r="E49" s="10" t="s">
        <v>241</v>
      </c>
      <c r="F49" s="9"/>
      <c r="G49" s="10" t="s">
        <v>243</v>
      </c>
      <c r="H49" s="11"/>
    </row>
    <row r="50" spans="1:8" x14ac:dyDescent="0.25">
      <c r="A50" s="61">
        <f ca="1">IF(OFFSET(A50,-1,0)="NO.",1,IF(OFFSET(A50,0,1)&lt;&gt;"","",IF(AND(OFFSET(A50,-1,1)&lt;&gt;"",OFFSET(A50,-2,1)&lt;&gt;""),OFFSET(A50,-3,0)+1,IF(OFFSET(A50,-1,1)&lt;&gt;"",OFFSET(A50,-2,0)+1,OFFSET(A50,-1,0)+1))))</f>
        <v>38</v>
      </c>
      <c r="B50" s="61"/>
      <c r="C50" s="62" t="s">
        <v>283</v>
      </c>
      <c r="D50" s="65" t="s">
        <v>270</v>
      </c>
      <c r="E50" s="37" t="s">
        <v>243</v>
      </c>
      <c r="F50" s="37"/>
      <c r="G50" s="37" t="s">
        <v>241</v>
      </c>
      <c r="H50" s="70"/>
    </row>
    <row r="51" spans="1:8" ht="30" x14ac:dyDescent="0.25">
      <c r="A51" s="61">
        <f ca="1">IF(OFFSET(A51,-1,0)="NO.",1,IF(OFFSET(A51,0,1)&lt;&gt;"","",IF(AND(OFFSET(A51,-1,1)&lt;&gt;"",OFFSET(A51,-2,1)&lt;&gt;""),OFFSET(A51,-3,0)+1,IF(OFFSET(A51,-1,1)&lt;&gt;"",OFFSET(A51,-2,0)+1,OFFSET(A51,-1,0)+1))))</f>
        <v>39</v>
      </c>
      <c r="B51" s="61"/>
      <c r="C51" s="62" t="s">
        <v>284</v>
      </c>
      <c r="D51" s="63" t="s">
        <v>270</v>
      </c>
      <c r="E51" s="37" t="s">
        <v>243</v>
      </c>
      <c r="F51" s="37"/>
      <c r="G51" s="37" t="s">
        <v>241</v>
      </c>
      <c r="H51" s="70"/>
    </row>
    <row r="52" spans="1:8" x14ac:dyDescent="0.25">
      <c r="A52" s="55" t="str">
        <f t="shared" ca="1" si="0"/>
        <v/>
      </c>
      <c r="B52" s="55" t="s">
        <v>285</v>
      </c>
      <c r="C52" s="56" t="s">
        <v>286</v>
      </c>
      <c r="D52" s="55"/>
      <c r="E52" s="10"/>
      <c r="F52" s="10"/>
      <c r="G52" s="10"/>
      <c r="H52" s="11"/>
    </row>
    <row r="53" spans="1:8" x14ac:dyDescent="0.25">
      <c r="A53" s="55">
        <f t="shared" ca="1" si="0"/>
        <v>40</v>
      </c>
      <c r="B53" s="55"/>
      <c r="C53" s="56" t="s">
        <v>287</v>
      </c>
      <c r="D53" s="55" t="s">
        <v>16</v>
      </c>
      <c r="E53" s="10" t="s">
        <v>243</v>
      </c>
      <c r="F53" s="10"/>
      <c r="G53" s="10" t="s">
        <v>241</v>
      </c>
      <c r="H53" s="8"/>
    </row>
    <row r="54" spans="1:8" x14ac:dyDescent="0.25">
      <c r="A54" s="55">
        <f t="shared" ca="1" si="0"/>
        <v>41</v>
      </c>
      <c r="B54" s="55"/>
      <c r="C54" s="56" t="s">
        <v>288</v>
      </c>
      <c r="D54" s="55" t="s">
        <v>16</v>
      </c>
      <c r="E54" s="10" t="s">
        <v>243</v>
      </c>
      <c r="F54" s="10"/>
      <c r="G54" s="10" t="s">
        <v>241</v>
      </c>
      <c r="H54" s="8"/>
    </row>
    <row r="55" spans="1:8" ht="30" x14ac:dyDescent="0.25">
      <c r="A55" s="55" t="str">
        <f t="shared" ca="1" si="0"/>
        <v/>
      </c>
      <c r="B55" s="55" t="s">
        <v>289</v>
      </c>
      <c r="C55" s="56" t="s">
        <v>290</v>
      </c>
      <c r="D55" s="55" t="s">
        <v>291</v>
      </c>
      <c r="E55" s="10">
        <v>0</v>
      </c>
      <c r="F55" s="9"/>
      <c r="G55" s="10">
        <v>0</v>
      </c>
      <c r="H55" s="8"/>
    </row>
    <row r="56" spans="1:8" ht="30" x14ac:dyDescent="0.25">
      <c r="A56" s="55">
        <f t="shared" ca="1" si="0"/>
        <v>42</v>
      </c>
      <c r="B56" s="55"/>
      <c r="C56" s="50" t="s">
        <v>292</v>
      </c>
      <c r="D56" s="68" t="s">
        <v>16</v>
      </c>
      <c r="E56" s="10" t="s">
        <v>241</v>
      </c>
      <c r="F56" s="9"/>
      <c r="G56" s="10" t="s">
        <v>243</v>
      </c>
      <c r="H56" s="11"/>
    </row>
    <row r="57" spans="1:8" x14ac:dyDescent="0.25">
      <c r="A57" s="55">
        <f t="shared" ca="1" si="0"/>
        <v>43</v>
      </c>
      <c r="B57" s="55"/>
      <c r="C57" s="50" t="s">
        <v>442</v>
      </c>
      <c r="D57" s="68" t="s">
        <v>16</v>
      </c>
      <c r="E57" s="10" t="s">
        <v>241</v>
      </c>
      <c r="F57" s="9"/>
      <c r="G57" s="10" t="s">
        <v>243</v>
      </c>
      <c r="H57" s="11"/>
    </row>
    <row r="58" spans="1:8" x14ac:dyDescent="0.25">
      <c r="A58" s="55">
        <f t="shared" ca="1" si="0"/>
        <v>44</v>
      </c>
      <c r="B58" s="55"/>
      <c r="C58" s="50" t="s">
        <v>443</v>
      </c>
      <c r="D58" s="68" t="s">
        <v>16</v>
      </c>
      <c r="E58" s="10" t="s">
        <v>241</v>
      </c>
      <c r="F58" s="9"/>
      <c r="G58" s="10" t="s">
        <v>243</v>
      </c>
      <c r="H58" s="11"/>
    </row>
    <row r="59" spans="1:8" ht="30" x14ac:dyDescent="0.25">
      <c r="A59" s="55">
        <f t="shared" ca="1" si="0"/>
        <v>45</v>
      </c>
      <c r="B59" s="55"/>
      <c r="C59" s="50" t="s">
        <v>433</v>
      </c>
      <c r="D59" s="68" t="s">
        <v>16</v>
      </c>
      <c r="E59" s="10" t="s">
        <v>241</v>
      </c>
      <c r="F59" s="9"/>
      <c r="G59" s="10" t="s">
        <v>243</v>
      </c>
      <c r="H59" s="11"/>
    </row>
    <row r="60" spans="1:8" x14ac:dyDescent="0.25">
      <c r="A60" s="55">
        <f ca="1">IF(OFFSET(A60,-1,0)="NO.",1,IF(OFFSET(A60,0,1)&lt;&gt;"","",IF(AND(OFFSET(A60,-1,1)&lt;&gt;"",OFFSET(A60,-2,1)&lt;&gt;""),OFFSET(A60,-3,0)+1,IF(OFFSET(A60,-1,1)&lt;&gt;"",OFFSET(A60,-2,0)+1,OFFSET(A60,-1,0)+1))))</f>
        <v>46</v>
      </c>
      <c r="B60" s="55"/>
      <c r="C60" s="50" t="s">
        <v>447</v>
      </c>
      <c r="D60" s="68" t="s">
        <v>16</v>
      </c>
      <c r="E60" s="10" t="s">
        <v>241</v>
      </c>
      <c r="F60" s="9"/>
      <c r="G60" s="10" t="s">
        <v>243</v>
      </c>
      <c r="H60" s="11"/>
    </row>
    <row r="61" spans="1:8" ht="30" x14ac:dyDescent="0.25">
      <c r="A61" s="55">
        <f ca="1">IF(OFFSET(A61,-1,0)="NO.",1,IF(OFFSET(A61,0,1)&lt;&gt;"","",IF(AND(OFFSET(A61,-1,1)&lt;&gt;"",OFFSET(A61,-2,1)&lt;&gt;""),OFFSET(A61,-3,0)+1,IF(OFFSET(A61,-1,1)&lt;&gt;"",OFFSET(A61,-2,0)+1,OFFSET(A61,-1,0)+1))))</f>
        <v>47</v>
      </c>
      <c r="B61" s="55"/>
      <c r="C61" s="50" t="s">
        <v>448</v>
      </c>
      <c r="D61" s="68" t="s">
        <v>16</v>
      </c>
      <c r="E61" s="10" t="s">
        <v>241</v>
      </c>
      <c r="F61" s="9"/>
      <c r="G61" s="10" t="s">
        <v>243</v>
      </c>
      <c r="H61" s="11"/>
    </row>
    <row r="62" spans="1:8" x14ac:dyDescent="0.25">
      <c r="A62" s="61">
        <f ca="1">IF(OFFSET(A62,-1,0)="NO.",1,IF(OFFSET(A62,0,1)&lt;&gt;"","",IF(AND(OFFSET(A62,-1,1)&lt;&gt;"",OFFSET(A62,-2,1)&lt;&gt;""),OFFSET(A62,-3,0)+1,IF(OFFSET(A62,-1,1)&lt;&gt;"",OFFSET(A62,-2,0)+1,OFFSET(A62,-1,0)+1))))</f>
        <v>48</v>
      </c>
      <c r="B62" s="61"/>
      <c r="C62" s="64" t="s">
        <v>293</v>
      </c>
      <c r="D62" s="65" t="s">
        <v>246</v>
      </c>
      <c r="E62" s="37" t="s">
        <v>243</v>
      </c>
      <c r="F62" s="37"/>
      <c r="G62" s="37" t="s">
        <v>241</v>
      </c>
      <c r="H62" s="70"/>
    </row>
    <row r="63" spans="1:8" ht="30" x14ac:dyDescent="0.25">
      <c r="A63" s="55" t="str">
        <f t="shared" ca="1" si="0"/>
        <v/>
      </c>
      <c r="B63" s="55" t="s">
        <v>294</v>
      </c>
      <c r="C63" s="56" t="s">
        <v>295</v>
      </c>
      <c r="D63" s="55" t="s">
        <v>291</v>
      </c>
      <c r="E63" s="10"/>
      <c r="F63" s="10"/>
      <c r="G63" s="10"/>
      <c r="H63" s="11"/>
    </row>
    <row r="64" spans="1:8" x14ac:dyDescent="0.25">
      <c r="A64" s="55">
        <f ca="1">IF(OFFSET(A64,-1,0)="NO.",1,IF(OFFSET(A64,0,1)&lt;&gt;"","",IF(AND(OFFSET(A64,-1,1)&lt;&gt;"",OFFSET(A64,-2,1)&lt;&gt;""),OFFSET(A64,-3,0)+1,IF(OFFSET(A64,-1,1)&lt;&gt;"",OFFSET(A64,-2,0)+1,OFFSET(A64,-1,0)+1))))</f>
        <v>49</v>
      </c>
      <c r="B64" s="55"/>
      <c r="C64" s="56" t="s">
        <v>296</v>
      </c>
      <c r="D64" s="55" t="s">
        <v>246</v>
      </c>
      <c r="E64" s="10" t="s">
        <v>243</v>
      </c>
      <c r="F64" s="10"/>
      <c r="G64" s="10" t="s">
        <v>241</v>
      </c>
      <c r="H64" s="8"/>
    </row>
    <row r="65" spans="1:8" ht="30" x14ac:dyDescent="0.25">
      <c r="A65" s="55">
        <f ca="1">IF(OFFSET(A65,-1,0)="NO.",1,IF(OFFSET(A65,0,1)&lt;&gt;"","",IF(AND(OFFSET(A65,-1,1)&lt;&gt;"",OFFSET(A65,-2,1)&lt;&gt;""),OFFSET(A65,-3,0)+1,IF(OFFSET(A65,-1,1)&lt;&gt;"",OFFSET(A65,-2,0)+1,OFFSET(A65,-1,0)+1))))</f>
        <v>50</v>
      </c>
      <c r="B65" s="55"/>
      <c r="C65" s="56" t="s">
        <v>297</v>
      </c>
      <c r="D65" s="58" t="s">
        <v>16</v>
      </c>
      <c r="E65" s="10" t="s">
        <v>241</v>
      </c>
      <c r="F65" s="69"/>
      <c r="G65" s="10" t="s">
        <v>241</v>
      </c>
      <c r="H65" s="8"/>
    </row>
    <row r="66" spans="1:8" ht="45" x14ac:dyDescent="0.25">
      <c r="A66" s="55">
        <f ca="1">IF(OFFSET(A66,-1,0)="NO.",1,IF(OFFSET(A66,0,1)&lt;&gt;"","",IF(AND(OFFSET(A66,-1,1)&lt;&gt;"",OFFSET(A66,-2,1)&lt;&gt;""),OFFSET(A66,-3,0)+1,IF(OFFSET(A66,-1,1)&lt;&gt;"",OFFSET(A66,-2,0)+1,OFFSET(A66,-1,0)+1))))</f>
        <v>51</v>
      </c>
      <c r="B66" s="55"/>
      <c r="C66" s="56" t="s">
        <v>298</v>
      </c>
      <c r="D66" s="58" t="s">
        <v>16</v>
      </c>
      <c r="E66" s="10" t="s">
        <v>241</v>
      </c>
      <c r="F66" s="9"/>
      <c r="G66" s="10" t="s">
        <v>243</v>
      </c>
      <c r="H66" s="11"/>
    </row>
    <row r="67" spans="1:8" ht="30" x14ac:dyDescent="0.25">
      <c r="A67" s="55">
        <f t="shared" ca="1" si="0"/>
        <v>52</v>
      </c>
      <c r="B67" s="55"/>
      <c r="C67" s="66" t="s">
        <v>299</v>
      </c>
      <c r="D67" s="58" t="s">
        <v>16</v>
      </c>
      <c r="E67" s="10" t="s">
        <v>241</v>
      </c>
      <c r="F67" s="9"/>
      <c r="G67" s="10" t="s">
        <v>243</v>
      </c>
      <c r="H67" s="11"/>
    </row>
    <row r="68" spans="1:8" x14ac:dyDescent="0.25">
      <c r="A68" s="61">
        <f ca="1">IF(OFFSET(A68,-1,0)="NO.",1,IF(OFFSET(A68,0,1)&lt;&gt;"","",IF(AND(OFFSET(A68,-1,1)&lt;&gt;"",OFFSET(A68,-2,1)&lt;&gt;""),OFFSET(A68,-3,0)+1,IF(OFFSET(A68,-1,1)&lt;&gt;"",OFFSET(A68,-2,0)+1,OFFSET(A68,-1,0)+1))))</f>
        <v>53</v>
      </c>
      <c r="B68" s="61"/>
      <c r="C68" s="62" t="s">
        <v>300</v>
      </c>
      <c r="D68" s="65" t="s">
        <v>270</v>
      </c>
      <c r="E68" s="10" t="s">
        <v>243</v>
      </c>
      <c r="F68" s="10"/>
      <c r="G68" s="10" t="s">
        <v>241</v>
      </c>
      <c r="H68" s="8"/>
    </row>
    <row r="69" spans="1:8" ht="30" x14ac:dyDescent="0.25">
      <c r="A69" s="55" t="str">
        <f t="shared" ca="1" si="0"/>
        <v/>
      </c>
      <c r="B69" s="55" t="s">
        <v>301</v>
      </c>
      <c r="C69" s="56" t="s">
        <v>302</v>
      </c>
      <c r="D69" s="55"/>
      <c r="E69" s="10"/>
      <c r="F69" s="10"/>
      <c r="G69" s="10"/>
      <c r="H69" s="11"/>
    </row>
    <row r="70" spans="1:8" x14ac:dyDescent="0.25">
      <c r="A70" s="55">
        <f t="shared" ref="A70:A95" ca="1" si="1">IF(OFFSET(A70,-1,0)="NO.",1,IF(OFFSET(A70,0,1)&lt;&gt;"","",IF(AND(OFFSET(A70,-1,1)&lt;&gt;"",OFFSET(A70,-2,1)&lt;&gt;""),OFFSET(A70,-3,0)+1,IF(OFFSET(A70,-1,1)&lt;&gt;"",OFFSET(A70,-2,0)+1,OFFSET(A70,-1,0)+1))))</f>
        <v>54</v>
      </c>
      <c r="B70" s="55"/>
      <c r="C70" s="56" t="s">
        <v>303</v>
      </c>
      <c r="D70" s="58" t="s">
        <v>246</v>
      </c>
      <c r="E70" s="10" t="s">
        <v>243</v>
      </c>
      <c r="F70" s="10"/>
      <c r="G70" s="10" t="s">
        <v>241</v>
      </c>
      <c r="H70" s="8"/>
    </row>
    <row r="71" spans="1:8" x14ac:dyDescent="0.25">
      <c r="A71" s="55">
        <f ca="1">IF(OFFSET(A71,-1,0)="NO.",1,IF(OFFSET(A71,0,1)&lt;&gt;"","",IF(AND(OFFSET(A71,-1,1)&lt;&gt;"",OFFSET(A71,-2,1)&lt;&gt;""),OFFSET(A71,-3,0)+1,IF(OFFSET(A71,-1,1)&lt;&gt;"",OFFSET(A71,-2,0)+1,OFFSET(A71,-1,0)+1))))</f>
        <v>55</v>
      </c>
      <c r="B71" s="55"/>
      <c r="C71" s="56" t="s">
        <v>304</v>
      </c>
      <c r="D71" s="58" t="s">
        <v>246</v>
      </c>
      <c r="E71" s="10" t="s">
        <v>243</v>
      </c>
      <c r="F71" s="10"/>
      <c r="G71" s="10" t="s">
        <v>241</v>
      </c>
      <c r="H71" s="8"/>
    </row>
    <row r="72" spans="1:8" ht="75" x14ac:dyDescent="0.25">
      <c r="A72" s="55">
        <f ca="1">IF(OFFSET(A72,-1,0)="NO.",1,IF(OFFSET(A72,0,1)&lt;&gt;"","",IF(AND(OFFSET(A72,-1,1)&lt;&gt;"",OFFSET(A72,-2,1)&lt;&gt;""),OFFSET(A72,-3,0)+1,IF(OFFSET(A72,-1,1)&lt;&gt;"",OFFSET(A72,-2,0)+1,OFFSET(A72,-1,0)+1))))</f>
        <v>56</v>
      </c>
      <c r="B72" s="55"/>
      <c r="C72" s="14" t="s">
        <v>305</v>
      </c>
      <c r="D72" s="58" t="s">
        <v>16</v>
      </c>
      <c r="E72" s="10" t="s">
        <v>241</v>
      </c>
      <c r="F72" s="9"/>
      <c r="G72" s="10" t="s">
        <v>243</v>
      </c>
      <c r="H72" s="11"/>
    </row>
    <row r="73" spans="1:8" ht="60" x14ac:dyDescent="0.25">
      <c r="A73" s="55" t="str">
        <f t="shared" ca="1" si="1"/>
        <v/>
      </c>
      <c r="B73" s="55" t="s">
        <v>306</v>
      </c>
      <c r="C73" s="56" t="s">
        <v>307</v>
      </c>
      <c r="D73" s="55"/>
      <c r="E73" s="10"/>
      <c r="F73" s="10"/>
      <c r="G73" s="10"/>
      <c r="H73" s="11"/>
    </row>
    <row r="74" spans="1:8" ht="90" x14ac:dyDescent="0.25">
      <c r="A74" s="55">
        <f t="shared" ca="1" si="1"/>
        <v>57</v>
      </c>
      <c r="B74" s="55"/>
      <c r="C74" s="14" t="s">
        <v>308</v>
      </c>
      <c r="D74" s="58" t="s">
        <v>16</v>
      </c>
      <c r="E74" s="10" t="s">
        <v>241</v>
      </c>
      <c r="F74" s="9"/>
      <c r="G74" s="10" t="s">
        <v>243</v>
      </c>
      <c r="H74" s="11"/>
    </row>
    <row r="75" spans="1:8" ht="90" x14ac:dyDescent="0.25">
      <c r="A75" s="55">
        <f t="shared" ca="1" si="1"/>
        <v>58</v>
      </c>
      <c r="B75" s="55"/>
      <c r="C75" s="14" t="s">
        <v>309</v>
      </c>
      <c r="D75" s="58" t="s">
        <v>16</v>
      </c>
      <c r="E75" s="10" t="s">
        <v>241</v>
      </c>
      <c r="F75" s="9"/>
      <c r="G75" s="10" t="s">
        <v>243</v>
      </c>
      <c r="H75" s="11"/>
    </row>
    <row r="76" spans="1:8" ht="60" x14ac:dyDescent="0.25">
      <c r="A76" s="55">
        <f t="shared" ca="1" si="1"/>
        <v>59</v>
      </c>
      <c r="B76" s="55"/>
      <c r="C76" s="14" t="s">
        <v>310</v>
      </c>
      <c r="D76" s="58" t="s">
        <v>16</v>
      </c>
      <c r="E76" s="10" t="s">
        <v>241</v>
      </c>
      <c r="F76" s="9"/>
      <c r="G76" s="10" t="s">
        <v>243</v>
      </c>
      <c r="H76" s="11"/>
    </row>
    <row r="77" spans="1:8" ht="75" x14ac:dyDescent="0.25">
      <c r="A77" s="55">
        <f ca="1">IF(OFFSET(A77,-1,0)="NO.",1,IF(OFFSET(A77,0,1)&lt;&gt;"","",IF(AND(OFFSET(A77,-1,1)&lt;&gt;"",OFFSET(A77,-2,1)&lt;&gt;""),OFFSET(A77,-3,0)+1,IF(OFFSET(A77,-1,1)&lt;&gt;"",OFFSET(A77,-2,0)+1,OFFSET(A77,-1,0)+1))))</f>
        <v>60</v>
      </c>
      <c r="B77" s="55"/>
      <c r="C77" s="14" t="s">
        <v>311</v>
      </c>
      <c r="D77" s="58" t="s">
        <v>16</v>
      </c>
      <c r="E77" s="10" t="s">
        <v>241</v>
      </c>
      <c r="F77" s="9"/>
      <c r="G77" s="10" t="s">
        <v>243</v>
      </c>
      <c r="H77" s="11"/>
    </row>
    <row r="78" spans="1:8" ht="195" x14ac:dyDescent="0.25">
      <c r="A78" s="55">
        <f t="shared" ref="A78:A84" ca="1" si="2">IF(OFFSET(A78,-1,0)="NO.",1,IF(OFFSET(A78,0,1)&lt;&gt;"","",IF(AND(OFFSET(A78,-1,1)&lt;&gt;"",OFFSET(A78,-2,1)&lt;&gt;""),OFFSET(A78,-3,0)+1,IF(OFFSET(A78,-1,1)&lt;&gt;"",OFFSET(A78,-2,0)+1,OFFSET(A78,-1,0)+1))))</f>
        <v>61</v>
      </c>
      <c r="B78" s="55"/>
      <c r="C78" s="15" t="s">
        <v>312</v>
      </c>
      <c r="D78" s="58" t="s">
        <v>16</v>
      </c>
      <c r="E78" s="10" t="s">
        <v>241</v>
      </c>
      <c r="F78" s="9"/>
      <c r="G78" s="10" t="s">
        <v>243</v>
      </c>
      <c r="H78" s="11"/>
    </row>
    <row r="79" spans="1:8" ht="30" x14ac:dyDescent="0.25">
      <c r="A79" s="55">
        <f t="shared" ca="1" si="2"/>
        <v>62</v>
      </c>
      <c r="B79" s="55"/>
      <c r="C79" s="56" t="s">
        <v>313</v>
      </c>
      <c r="D79" s="58" t="s">
        <v>16</v>
      </c>
      <c r="E79" s="10" t="s">
        <v>241</v>
      </c>
      <c r="F79" s="9"/>
      <c r="G79" s="10" t="s">
        <v>241</v>
      </c>
      <c r="H79" s="8"/>
    </row>
    <row r="80" spans="1:8" ht="45" x14ac:dyDescent="0.25">
      <c r="A80" s="55">
        <f t="shared" ca="1" si="2"/>
        <v>63</v>
      </c>
      <c r="B80" s="55"/>
      <c r="C80" s="56" t="s">
        <v>314</v>
      </c>
      <c r="D80" s="58" t="s">
        <v>16</v>
      </c>
      <c r="E80" s="10" t="s">
        <v>241</v>
      </c>
      <c r="F80" s="9"/>
      <c r="G80" s="10" t="s">
        <v>241</v>
      </c>
      <c r="H80" s="8"/>
    </row>
    <row r="81" spans="1:8" ht="45" x14ac:dyDescent="0.25">
      <c r="A81" s="55">
        <f t="shared" ca="1" si="2"/>
        <v>64</v>
      </c>
      <c r="B81" s="55"/>
      <c r="C81" s="56" t="s">
        <v>315</v>
      </c>
      <c r="D81" s="58" t="s">
        <v>16</v>
      </c>
      <c r="E81" s="10" t="s">
        <v>241</v>
      </c>
      <c r="F81" s="9"/>
      <c r="G81" s="10" t="s">
        <v>241</v>
      </c>
      <c r="H81" s="8"/>
    </row>
    <row r="82" spans="1:8" ht="30" x14ac:dyDescent="0.25">
      <c r="A82" s="55">
        <f t="shared" ca="1" si="2"/>
        <v>65</v>
      </c>
      <c r="B82" s="55"/>
      <c r="C82" s="56" t="s">
        <v>316</v>
      </c>
      <c r="D82" s="58" t="s">
        <v>16</v>
      </c>
      <c r="E82" s="10" t="s">
        <v>241</v>
      </c>
      <c r="F82" s="9"/>
      <c r="G82" s="10" t="s">
        <v>243</v>
      </c>
      <c r="H82" s="11"/>
    </row>
    <row r="83" spans="1:8" ht="45" x14ac:dyDescent="0.25">
      <c r="A83" s="55">
        <f t="shared" ca="1" si="2"/>
        <v>66</v>
      </c>
      <c r="B83" s="55"/>
      <c r="C83" s="56" t="s">
        <v>317</v>
      </c>
      <c r="D83" s="58" t="s">
        <v>16</v>
      </c>
      <c r="E83" s="10" t="s">
        <v>241</v>
      </c>
      <c r="F83" s="9"/>
      <c r="G83" s="10" t="s">
        <v>243</v>
      </c>
      <c r="H83" s="11"/>
    </row>
    <row r="84" spans="1:8" x14ac:dyDescent="0.25">
      <c r="A84" s="55">
        <f t="shared" ca="1" si="2"/>
        <v>67</v>
      </c>
      <c r="B84" s="55"/>
      <c r="C84" s="56" t="s">
        <v>318</v>
      </c>
      <c r="D84" s="58" t="s">
        <v>16</v>
      </c>
      <c r="E84" s="10" t="s">
        <v>243</v>
      </c>
      <c r="F84" s="16"/>
      <c r="G84" s="10" t="s">
        <v>241</v>
      </c>
      <c r="H84" s="8"/>
    </row>
    <row r="85" spans="1:8" ht="30" x14ac:dyDescent="0.25">
      <c r="A85" s="55" t="str">
        <f t="shared" ca="1" si="1"/>
        <v/>
      </c>
      <c r="B85" s="55" t="s">
        <v>319</v>
      </c>
      <c r="C85" s="56" t="s">
        <v>320</v>
      </c>
      <c r="D85" s="55" t="s">
        <v>291</v>
      </c>
      <c r="E85" s="10"/>
      <c r="F85" s="10"/>
      <c r="G85" s="10"/>
      <c r="H85" s="11"/>
    </row>
    <row r="86" spans="1:8" ht="30" x14ac:dyDescent="0.25">
      <c r="A86" s="61">
        <f ca="1">IF(OFFSET(A86,-1,0)="NO.",1,IF(OFFSET(A86,0,1)&lt;&gt;"","",IF(AND(OFFSET(A86,-1,1)&lt;&gt;"",OFFSET(A86,-2,1)&lt;&gt;""),OFFSET(A86,-3,0)+1,IF(OFFSET(A86,-1,1)&lt;&gt;"",OFFSET(A86,-2,0)+1,OFFSET(A86,-1,0)+1))))</f>
        <v>68</v>
      </c>
      <c r="B86" s="61"/>
      <c r="C86" s="62" t="s">
        <v>413</v>
      </c>
      <c r="D86" s="61" t="s">
        <v>270</v>
      </c>
      <c r="E86" s="10" t="s">
        <v>241</v>
      </c>
      <c r="F86" s="9"/>
      <c r="G86" s="10" t="s">
        <v>241</v>
      </c>
      <c r="H86" s="70"/>
    </row>
    <row r="87" spans="1:8" ht="45" x14ac:dyDescent="0.25">
      <c r="A87" s="55">
        <f t="shared" ca="1" si="1"/>
        <v>69</v>
      </c>
      <c r="B87" s="55"/>
      <c r="C87" s="56" t="s">
        <v>321</v>
      </c>
      <c r="D87" s="55" t="s">
        <v>246</v>
      </c>
      <c r="E87" s="10" t="s">
        <v>241</v>
      </c>
      <c r="F87" s="9"/>
      <c r="G87" s="10" t="s">
        <v>241</v>
      </c>
      <c r="H87" s="8"/>
    </row>
    <row r="88" spans="1:8" ht="45" x14ac:dyDescent="0.25">
      <c r="A88" s="55">
        <f t="shared" ca="1" si="1"/>
        <v>70</v>
      </c>
      <c r="B88" s="55"/>
      <c r="C88" s="56" t="s">
        <v>322</v>
      </c>
      <c r="D88" s="55" t="s">
        <v>246</v>
      </c>
      <c r="E88" s="10" t="s">
        <v>241</v>
      </c>
      <c r="F88" s="9"/>
      <c r="G88" s="10" t="s">
        <v>241</v>
      </c>
      <c r="H88" s="8"/>
    </row>
    <row r="89" spans="1:8" ht="60" x14ac:dyDescent="0.25">
      <c r="A89" s="55">
        <f t="shared" ca="1" si="1"/>
        <v>71</v>
      </c>
      <c r="B89" s="55"/>
      <c r="C89" s="56" t="s">
        <v>323</v>
      </c>
      <c r="D89" s="55" t="s">
        <v>246</v>
      </c>
      <c r="E89" s="10" t="s">
        <v>241</v>
      </c>
      <c r="F89" s="9"/>
      <c r="G89" s="10" t="s">
        <v>241</v>
      </c>
      <c r="H89" s="8"/>
    </row>
    <row r="90" spans="1:8" ht="45" x14ac:dyDescent="0.25">
      <c r="A90" s="55">
        <f t="shared" ca="1" si="1"/>
        <v>72</v>
      </c>
      <c r="B90" s="55"/>
      <c r="C90" s="56" t="s">
        <v>324</v>
      </c>
      <c r="D90" s="55" t="s">
        <v>246</v>
      </c>
      <c r="E90" s="10" t="s">
        <v>241</v>
      </c>
      <c r="F90" s="9"/>
      <c r="G90" s="10" t="s">
        <v>241</v>
      </c>
      <c r="H90" s="8"/>
    </row>
    <row r="91" spans="1:8" ht="45" x14ac:dyDescent="0.25">
      <c r="A91" s="67">
        <f t="shared" ca="1" si="1"/>
        <v>73</v>
      </c>
      <c r="B91" s="55"/>
      <c r="C91" s="56" t="s">
        <v>325</v>
      </c>
      <c r="D91" s="55" t="s">
        <v>246</v>
      </c>
      <c r="E91" s="10" t="s">
        <v>241</v>
      </c>
      <c r="F91" s="9"/>
      <c r="G91" s="10" t="s">
        <v>241</v>
      </c>
      <c r="H91" s="8"/>
    </row>
    <row r="92" spans="1:8" ht="45" x14ac:dyDescent="0.25">
      <c r="A92" s="67">
        <f t="shared" ca="1" si="1"/>
        <v>74</v>
      </c>
      <c r="B92" s="55"/>
      <c r="C92" s="56" t="s">
        <v>326</v>
      </c>
      <c r="D92" s="55" t="s">
        <v>246</v>
      </c>
      <c r="E92" s="10" t="s">
        <v>241</v>
      </c>
      <c r="F92" s="9"/>
      <c r="G92" s="10" t="s">
        <v>241</v>
      </c>
      <c r="H92" s="8"/>
    </row>
    <row r="93" spans="1:8" ht="30" x14ac:dyDescent="0.25">
      <c r="A93" s="67">
        <f t="shared" ca="1" si="1"/>
        <v>75</v>
      </c>
      <c r="B93" s="55"/>
      <c r="C93" s="56" t="s">
        <v>327</v>
      </c>
      <c r="D93" s="55" t="s">
        <v>246</v>
      </c>
      <c r="E93" s="10" t="s">
        <v>241</v>
      </c>
      <c r="F93" s="9"/>
      <c r="G93" s="10" t="s">
        <v>243</v>
      </c>
      <c r="H93" s="11"/>
    </row>
    <row r="94" spans="1:8" ht="45" x14ac:dyDescent="0.25">
      <c r="A94" s="67">
        <f t="shared" ca="1" si="1"/>
        <v>76</v>
      </c>
      <c r="B94" s="55"/>
      <c r="C94" s="56" t="s">
        <v>328</v>
      </c>
      <c r="D94" s="55" t="s">
        <v>16</v>
      </c>
      <c r="E94" s="10" t="s">
        <v>241</v>
      </c>
      <c r="F94" s="9"/>
      <c r="G94" s="10" t="s">
        <v>241</v>
      </c>
      <c r="H94" s="8"/>
    </row>
    <row r="95" spans="1:8" ht="45" x14ac:dyDescent="0.25">
      <c r="A95" s="67">
        <f t="shared" ca="1" si="1"/>
        <v>77</v>
      </c>
      <c r="B95" s="55"/>
      <c r="C95" s="56" t="s">
        <v>329</v>
      </c>
      <c r="D95" s="55" t="s">
        <v>16</v>
      </c>
      <c r="E95" s="10" t="s">
        <v>241</v>
      </c>
      <c r="F95" s="9"/>
      <c r="G95" s="10" t="s">
        <v>241</v>
      </c>
      <c r="H95" s="8"/>
    </row>
    <row r="96" spans="1:8" ht="120" x14ac:dyDescent="0.25">
      <c r="A96" s="67" t="s">
        <v>330</v>
      </c>
      <c r="B96" s="67" t="s">
        <v>330</v>
      </c>
      <c r="C96" s="60" t="s">
        <v>331</v>
      </c>
      <c r="D96" s="67" t="s">
        <v>332</v>
      </c>
      <c r="E96" s="67"/>
      <c r="F96" s="10"/>
      <c r="G96" s="67"/>
      <c r="H96" s="11"/>
    </row>
    <row r="97" spans="1:8" x14ac:dyDescent="0.25">
      <c r="A97" s="67" t="s">
        <v>333</v>
      </c>
      <c r="B97" s="67" t="s">
        <v>334</v>
      </c>
      <c r="C97" s="60" t="s">
        <v>335</v>
      </c>
      <c r="D97" s="67"/>
      <c r="E97" s="67"/>
      <c r="F97" s="10"/>
      <c r="G97" s="67"/>
      <c r="H97" s="11"/>
    </row>
    <row r="98" spans="1:8" ht="30" x14ac:dyDescent="0.25">
      <c r="A98" s="67" t="s">
        <v>336</v>
      </c>
      <c r="B98" s="67"/>
      <c r="C98" s="60" t="s">
        <v>337</v>
      </c>
      <c r="D98" s="67" t="s">
        <v>270</v>
      </c>
      <c r="E98" s="67" t="s">
        <v>241</v>
      </c>
      <c r="F98" s="9"/>
      <c r="G98" s="67" t="s">
        <v>241</v>
      </c>
      <c r="H98" s="8"/>
    </row>
    <row r="99" spans="1:8" ht="60" x14ac:dyDescent="0.25">
      <c r="A99" s="67" t="s">
        <v>338</v>
      </c>
      <c r="B99" s="67"/>
      <c r="C99" s="60" t="s">
        <v>339</v>
      </c>
      <c r="D99" s="67" t="s">
        <v>270</v>
      </c>
      <c r="E99" s="67" t="s">
        <v>241</v>
      </c>
      <c r="F99" s="9"/>
      <c r="G99" s="67" t="s">
        <v>241</v>
      </c>
      <c r="H99" s="8"/>
    </row>
    <row r="100" spans="1:8" ht="45" x14ac:dyDescent="0.25">
      <c r="A100" s="67" t="s">
        <v>340</v>
      </c>
      <c r="B100" s="67"/>
      <c r="C100" s="60" t="s">
        <v>341</v>
      </c>
      <c r="D100" s="67" t="s">
        <v>270</v>
      </c>
      <c r="E100" s="67" t="s">
        <v>241</v>
      </c>
      <c r="F100" s="9"/>
      <c r="G100" s="67" t="s">
        <v>241</v>
      </c>
      <c r="H100" s="8"/>
    </row>
    <row r="101" spans="1:8" ht="30" x14ac:dyDescent="0.25">
      <c r="A101" s="67" t="s">
        <v>342</v>
      </c>
      <c r="B101" s="67"/>
      <c r="C101" s="60" t="s">
        <v>343</v>
      </c>
      <c r="D101" s="67" t="s">
        <v>270</v>
      </c>
      <c r="E101" s="67" t="s">
        <v>241</v>
      </c>
      <c r="F101" s="9"/>
      <c r="G101" s="67" t="s">
        <v>241</v>
      </c>
      <c r="H101" s="8"/>
    </row>
    <row r="102" spans="1:8" ht="75" x14ac:dyDescent="0.25">
      <c r="A102" s="67" t="s">
        <v>344</v>
      </c>
      <c r="B102" s="67"/>
      <c r="C102" s="60" t="s">
        <v>345</v>
      </c>
      <c r="D102" s="67" t="s">
        <v>270</v>
      </c>
      <c r="E102" s="67" t="s">
        <v>241</v>
      </c>
      <c r="F102" s="9"/>
      <c r="G102" s="67" t="s">
        <v>241</v>
      </c>
      <c r="H102" s="8"/>
    </row>
    <row r="103" spans="1:8" ht="60" x14ac:dyDescent="0.25">
      <c r="A103" s="67" t="s">
        <v>346</v>
      </c>
      <c r="B103" s="67"/>
      <c r="C103" s="60" t="s">
        <v>347</v>
      </c>
      <c r="D103" s="67" t="s">
        <v>270</v>
      </c>
      <c r="E103" s="67" t="s">
        <v>241</v>
      </c>
      <c r="F103" s="9"/>
      <c r="G103" s="67" t="s">
        <v>241</v>
      </c>
      <c r="H103" s="8"/>
    </row>
    <row r="104" spans="1:8" ht="60" x14ac:dyDescent="0.25">
      <c r="A104" s="67" t="s">
        <v>348</v>
      </c>
      <c r="B104" s="67"/>
      <c r="C104" s="60" t="s">
        <v>349</v>
      </c>
      <c r="D104" s="67" t="s">
        <v>270</v>
      </c>
      <c r="E104" s="67" t="s">
        <v>241</v>
      </c>
      <c r="F104" s="9"/>
      <c r="G104" s="67" t="s">
        <v>241</v>
      </c>
      <c r="H104" s="8"/>
    </row>
    <row r="105" spans="1:8" ht="60" x14ac:dyDescent="0.25">
      <c r="A105" s="67" t="s">
        <v>350</v>
      </c>
      <c r="B105" s="67"/>
      <c r="C105" s="60" t="s">
        <v>351</v>
      </c>
      <c r="D105" s="67" t="s">
        <v>270</v>
      </c>
      <c r="E105" s="67" t="s">
        <v>241</v>
      </c>
      <c r="F105" s="9"/>
      <c r="G105" s="67" t="s">
        <v>241</v>
      </c>
      <c r="H105" s="8"/>
    </row>
    <row r="106" spans="1:8" ht="60" x14ac:dyDescent="0.25">
      <c r="A106" s="67" t="s">
        <v>352</v>
      </c>
      <c r="B106" s="67"/>
      <c r="C106" s="60" t="s">
        <v>353</v>
      </c>
      <c r="D106" s="67" t="s">
        <v>270</v>
      </c>
      <c r="E106" s="67" t="s">
        <v>241</v>
      </c>
      <c r="F106" s="9"/>
      <c r="G106" s="67" t="s">
        <v>241</v>
      </c>
      <c r="H106" s="8"/>
    </row>
    <row r="107" spans="1:8" ht="45" x14ac:dyDescent="0.25">
      <c r="A107" s="67" t="s">
        <v>354</v>
      </c>
      <c r="B107" s="67"/>
      <c r="C107" s="60" t="s">
        <v>355</v>
      </c>
      <c r="D107" s="67" t="s">
        <v>270</v>
      </c>
      <c r="E107" s="67" t="s">
        <v>241</v>
      </c>
      <c r="F107" s="9"/>
      <c r="G107" s="67" t="s">
        <v>241</v>
      </c>
      <c r="H107" s="8"/>
    </row>
    <row r="108" spans="1:8" x14ac:dyDescent="0.25">
      <c r="A108" s="67" t="s">
        <v>333</v>
      </c>
      <c r="B108" s="67" t="s">
        <v>334</v>
      </c>
      <c r="C108" s="60" t="s">
        <v>356</v>
      </c>
      <c r="D108" s="67"/>
      <c r="E108" s="67"/>
      <c r="F108" s="10"/>
      <c r="G108" s="67"/>
      <c r="H108" s="11"/>
    </row>
    <row r="109" spans="1:8" ht="45" x14ac:dyDescent="0.25">
      <c r="A109" s="67" t="s">
        <v>357</v>
      </c>
      <c r="B109" s="67"/>
      <c r="C109" s="60" t="s">
        <v>358</v>
      </c>
      <c r="D109" s="67" t="s">
        <v>270</v>
      </c>
      <c r="E109" s="67" t="s">
        <v>241</v>
      </c>
      <c r="F109" s="9"/>
      <c r="G109" s="67" t="s">
        <v>241</v>
      </c>
      <c r="H109" s="8"/>
    </row>
    <row r="110" spans="1:8" ht="45" x14ac:dyDescent="0.25">
      <c r="A110" s="67" t="s">
        <v>359</v>
      </c>
      <c r="B110" s="67"/>
      <c r="C110" s="60" t="s">
        <v>360</v>
      </c>
      <c r="D110" s="67" t="s">
        <v>270</v>
      </c>
      <c r="E110" s="67" t="s">
        <v>241</v>
      </c>
      <c r="F110" s="9"/>
      <c r="G110" s="67" t="s">
        <v>241</v>
      </c>
      <c r="H110" s="8"/>
    </row>
    <row r="111" spans="1:8" ht="45" x14ac:dyDescent="0.25">
      <c r="A111" s="67" t="s">
        <v>361</v>
      </c>
      <c r="B111" s="67"/>
      <c r="C111" s="60" t="s">
        <v>362</v>
      </c>
      <c r="D111" s="67" t="s">
        <v>270</v>
      </c>
      <c r="E111" s="67" t="s">
        <v>241</v>
      </c>
      <c r="F111" s="9"/>
      <c r="G111" s="67" t="s">
        <v>241</v>
      </c>
      <c r="H111" s="8"/>
    </row>
    <row r="112" spans="1:8" ht="45" x14ac:dyDescent="0.25">
      <c r="A112" s="67" t="s">
        <v>363</v>
      </c>
      <c r="B112" s="67"/>
      <c r="C112" s="60" t="s">
        <v>364</v>
      </c>
      <c r="D112" s="67" t="s">
        <v>270</v>
      </c>
      <c r="E112" s="67" t="s">
        <v>241</v>
      </c>
      <c r="F112" s="9"/>
      <c r="G112" s="67" t="s">
        <v>241</v>
      </c>
      <c r="H112" s="8"/>
    </row>
    <row r="113" spans="1:8" x14ac:dyDescent="0.25">
      <c r="A113" s="67" t="s">
        <v>365</v>
      </c>
      <c r="B113" s="67"/>
      <c r="C113" s="60" t="s">
        <v>366</v>
      </c>
      <c r="D113" s="67" t="s">
        <v>270</v>
      </c>
      <c r="E113" s="67" t="s">
        <v>241</v>
      </c>
      <c r="F113" s="9"/>
      <c r="G113" s="67" t="s">
        <v>241</v>
      </c>
      <c r="H113" s="8"/>
    </row>
    <row r="114" spans="1:8" ht="75" x14ac:dyDescent="0.25">
      <c r="A114" s="67" t="s">
        <v>367</v>
      </c>
      <c r="B114" s="67"/>
      <c r="C114" s="60" t="s">
        <v>368</v>
      </c>
      <c r="D114" s="67" t="s">
        <v>270</v>
      </c>
      <c r="E114" s="67" t="s">
        <v>241</v>
      </c>
      <c r="F114" s="9"/>
      <c r="G114" s="67" t="s">
        <v>241</v>
      </c>
      <c r="H114" s="8"/>
    </row>
    <row r="115" spans="1:8" ht="75" x14ac:dyDescent="0.25">
      <c r="A115" s="67" t="s">
        <v>369</v>
      </c>
      <c r="B115" s="67"/>
      <c r="C115" s="60" t="s">
        <v>370</v>
      </c>
      <c r="D115" s="67" t="s">
        <v>270</v>
      </c>
      <c r="E115" s="67" t="s">
        <v>241</v>
      </c>
      <c r="F115" s="9"/>
      <c r="G115" s="67" t="s">
        <v>241</v>
      </c>
      <c r="H115" s="8"/>
    </row>
    <row r="116" spans="1:8" ht="60" x14ac:dyDescent="0.25">
      <c r="A116" s="67" t="s">
        <v>371</v>
      </c>
      <c r="B116" s="67"/>
      <c r="C116" s="60" t="s">
        <v>372</v>
      </c>
      <c r="D116" s="67" t="s">
        <v>270</v>
      </c>
      <c r="E116" s="67" t="s">
        <v>241</v>
      </c>
      <c r="F116" s="9"/>
      <c r="G116" s="67" t="s">
        <v>241</v>
      </c>
      <c r="H116" s="8"/>
    </row>
    <row r="117" spans="1:8" ht="45" x14ac:dyDescent="0.25">
      <c r="A117" s="67" t="s">
        <v>373</v>
      </c>
      <c r="B117" s="67"/>
      <c r="C117" s="60" t="s">
        <v>374</v>
      </c>
      <c r="D117" s="67" t="s">
        <v>270</v>
      </c>
      <c r="E117" s="67" t="s">
        <v>241</v>
      </c>
      <c r="F117" s="9"/>
      <c r="G117" s="67" t="s">
        <v>241</v>
      </c>
      <c r="H117" s="8"/>
    </row>
    <row r="118" spans="1:8" x14ac:dyDescent="0.25">
      <c r="A118" s="53"/>
      <c r="B118" s="53"/>
      <c r="C118" s="53"/>
      <c r="D118" s="53"/>
      <c r="E118" s="53"/>
      <c r="F118" s="54"/>
      <c r="G118" s="53"/>
      <c r="H118" s="54"/>
    </row>
  </sheetData>
  <sheetProtection algorithmName="SHA-512" hashValue="OwoP0IBtoKDNr26+8YEvG2Boui90hWYPJWT+u7kHGOQ1GqWe2ryHpQNH3JOwUDrfPimZYMXEoearYmPrH7MCsQ==" saltValue="Vehp9ApHg7t7P15HPbepiA==" spinCount="100000" sheet="1" objects="1" scenarios="1" formatCells="0" formatRows="0" autoFilter="0"/>
  <mergeCells count="4">
    <mergeCell ref="A2:H2"/>
    <mergeCell ref="A3:B3"/>
    <mergeCell ref="A4:B4"/>
    <mergeCell ref="A1:H1"/>
  </mergeCells>
  <conditionalFormatting sqref="A56:B62 D62:H62">
    <cfRule type="expression" dxfId="963" priority="4">
      <formula>$B56&lt;&gt;""</formula>
    </cfRule>
  </conditionalFormatting>
  <conditionalFormatting sqref="A7:C14 E7:H14 A15:H22 A23:B23 D23:H23 A24:H26 A27:C27 E27:H27 D28:H33 A28:B35 E34:H34 D35:H35 A36:H40 A41:B41 D41:H49 A42:C44 A45:B49 E56:H61 A84:B84 D84:H84">
    <cfRule type="expression" dxfId="962" priority="50">
      <formula>$B7&lt;&gt;""</formula>
    </cfRule>
  </conditionalFormatting>
  <conditionalFormatting sqref="A50:H55 D7:D14">
    <cfRule type="expression" dxfId="961" priority="21">
      <formula>$B7="x2"</formula>
    </cfRule>
  </conditionalFormatting>
  <conditionalFormatting sqref="A63:H83">
    <cfRule type="expression" dxfId="960" priority="15">
      <formula>$B63="x2"</formula>
    </cfRule>
    <cfRule type="expression" dxfId="959" priority="16">
      <formula>$B63&lt;&gt;""</formula>
    </cfRule>
  </conditionalFormatting>
  <conditionalFormatting sqref="A85:H117">
    <cfRule type="expression" dxfId="958" priority="9">
      <formula>$B85="x2"</formula>
    </cfRule>
    <cfRule type="expression" dxfId="957" priority="10">
      <formula>$B85&lt;&gt;""</formula>
    </cfRule>
  </conditionalFormatting>
  <conditionalFormatting sqref="C23">
    <cfRule type="expression" dxfId="956" priority="43">
      <formula>$B23="x2"</formula>
    </cfRule>
    <cfRule type="expression" dxfId="955" priority="44">
      <formula>$B23&lt;&gt;""</formula>
    </cfRule>
  </conditionalFormatting>
  <conditionalFormatting sqref="C84">
    <cfRule type="expression" dxfId="954" priority="53">
      <formula>#REF!="x2"</formula>
    </cfRule>
    <cfRule type="expression" dxfId="953" priority="54">
      <formula>#REF!&lt;&gt;""</formula>
    </cfRule>
  </conditionalFormatting>
  <conditionalFormatting sqref="C34:D34">
    <cfRule type="expression" dxfId="952" priority="27">
      <formula>$B34="x2"</formula>
    </cfRule>
    <cfRule type="expression" dxfId="951" priority="28">
      <formula>$B34&lt;&gt;""</formula>
    </cfRule>
  </conditionalFormatting>
  <conditionalFormatting sqref="D7:D14 A50:H55">
    <cfRule type="expression" dxfId="950" priority="22">
      <formula>$B7&lt;&gt;""</formula>
    </cfRule>
  </conditionalFormatting>
  <conditionalFormatting sqref="D27">
    <cfRule type="expression" dxfId="949" priority="25">
      <formula>$B27="x2"</formula>
    </cfRule>
    <cfRule type="expression" dxfId="948" priority="26">
      <formula>$B27&lt;&gt;""</formula>
    </cfRule>
  </conditionalFormatting>
  <conditionalFormatting sqref="D62:H62 A56:B62">
    <cfRule type="expression" dxfId="947" priority="3">
      <formula>$B56="x2"</formula>
    </cfRule>
  </conditionalFormatting>
  <conditionalFormatting sqref="E7:E49 G7:G49 E52:E61 G52:G61 E69:E85 G69:G85">
    <cfRule type="cellIs" dxfId="946" priority="51" operator="equal">
      <formula>"No"</formula>
    </cfRule>
    <cfRule type="cellIs" dxfId="945" priority="52" operator="equal">
      <formula>"Yes"</formula>
    </cfRule>
  </conditionalFormatting>
  <conditionalFormatting sqref="E50:E51 G50:G51">
    <cfRule type="cellIs" dxfId="944" priority="23" operator="equal">
      <formula>"No"</formula>
    </cfRule>
    <cfRule type="cellIs" dxfId="943" priority="24" operator="equal">
      <formula>"Yes"</formula>
    </cfRule>
  </conditionalFormatting>
  <conditionalFormatting sqref="E62 G62">
    <cfRule type="cellIs" dxfId="942" priority="5" operator="equal">
      <formula>"No"</formula>
    </cfRule>
    <cfRule type="cellIs" dxfId="941" priority="6" operator="equal">
      <formula>"Yes"</formula>
    </cfRule>
  </conditionalFormatting>
  <conditionalFormatting sqref="E63:E68 G63:G68">
    <cfRule type="cellIs" dxfId="940" priority="17" operator="equal">
      <formula>"No"</formula>
    </cfRule>
    <cfRule type="cellIs" dxfId="939" priority="18" operator="equal">
      <formula>"Yes"</formula>
    </cfRule>
  </conditionalFormatting>
  <conditionalFormatting sqref="E86:E117 G86:G117">
    <cfRule type="cellIs" dxfId="938" priority="11" operator="equal">
      <formula>"No"</formula>
    </cfRule>
    <cfRule type="cellIs" dxfId="937" priority="12" operator="equal">
      <formula>"Yes"</formula>
    </cfRule>
  </conditionalFormatting>
  <conditionalFormatting sqref="E7:H14 A15:H22 D23:H23 A24:H26 E27:H27 D28:H33 E34:H34 D35:H35 A36:H40 D41:H49 E56:H61 D84:H84 A7:C14 A23:B23 A27:C27 A28:B35 A41:B41 A42:C44 A45:B49 A84:B84">
    <cfRule type="expression" dxfId="936" priority="49">
      <formula>$B7="x2"</formula>
    </cfRule>
  </conditionalFormatting>
  <conditionalFormatting sqref="F7:F117">
    <cfRule type="expression" dxfId="935" priority="2">
      <formula>$E7="No"</formula>
    </cfRule>
  </conditionalFormatting>
  <conditionalFormatting sqref="H7:H117">
    <cfRule type="expression" dxfId="934" priority="1">
      <formula>$G7="No"</formula>
    </cfRule>
  </conditionalFormatting>
  <dataValidations count="1">
    <dataValidation type="list" showInputMessage="1" showErrorMessage="1" sqref="E7:G50 G62:G68 F62:F117 F51:G61 E51:E68" xr:uid="{4C753468-1D83-4887-B610-116A4D0DF547}">
      <formula1>"Yes, No"</formula1>
    </dataValidation>
  </dataValidations>
  <hyperlinks>
    <hyperlink ref="C74" r:id="rId1" location="d1e32-94-1" display="https://eur-lex.europa.eu/legal-content/EN/TXT/HTML/?uri=CELEX:32017R0745&amp;qid=1622012817907&amp;from=EN - d1e32-94-1" xr:uid="{6F46BF39-77D9-4A39-B8B3-2CCB9277F701}"/>
    <hyperlink ref="C75" r:id="rId2" display="https://eur-lex.europa.eu/legal-content/EN/TXT/HTML/?uri=CELEX:31993L0042&amp;qid=1638369660570&amp;from=EN" xr:uid="{E9543378-CB9C-4D70-89BD-47A3D1BB01D9}"/>
    <hyperlink ref="C76" r:id="rId3" display="https://www.ecfr.gov/current/title-21/chapter-I/subchapter-H/part-801" xr:uid="{2542E872-CBCD-4585-8300-B6607726E98B}"/>
    <hyperlink ref="C26" r:id="rId4" xr:uid="{DE74834E-BFC5-4E64-B922-0BC3990B8E95}"/>
    <hyperlink ref="C72" r:id="rId5" display="https://www.unicef.org/supply/technical-specifications-packing-packaging-and-labelling" xr:uid="{4900F0BB-0A3C-49AA-AE6E-AC460941FE48}"/>
  </hyperlinks>
  <pageMargins left="0.7" right="0.7" top="0.75" bottom="0.75" header="0.3" footer="0.3"/>
  <tableParts count="1">
    <tablePart r:id="rId6"/>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E62454-6B4B-4C0B-9E4D-D64473BDC215}">
  <dimension ref="A1:H103"/>
  <sheetViews>
    <sheetView showZeros="0" zoomScaleNormal="100" workbookViewId="0">
      <pane ySplit="6" topLeftCell="A7" activePane="bottomLeft" state="frozen"/>
      <selection pane="bottomLeft" activeCell="A7" sqref="A7"/>
    </sheetView>
  </sheetViews>
  <sheetFormatPr defaultColWidth="9.140625" defaultRowHeight="15" x14ac:dyDescent="0.25"/>
  <cols>
    <col min="1" max="1" width="13.140625" style="50" customWidth="1"/>
    <col min="2" max="2" width="8" style="50" hidden="1" customWidth="1"/>
    <col min="3" max="3" width="69.85546875" style="50" customWidth="1"/>
    <col min="4" max="4" width="12" style="68" customWidth="1"/>
    <col min="5" max="5" width="22.42578125" style="50" hidden="1" customWidth="1"/>
    <col min="6" max="6" width="12" style="50" customWidth="1"/>
    <col min="7" max="7" width="13.140625" style="50" hidden="1" customWidth="1"/>
    <col min="8" max="8" width="109.140625" style="50" customWidth="1"/>
    <col min="9" max="9" width="20.85546875" style="50" customWidth="1"/>
    <col min="10" max="16384" width="9.140625" style="50"/>
  </cols>
  <sheetData>
    <row r="1" spans="1:8" ht="46.5" customHeight="1" x14ac:dyDescent="0.25">
      <c r="A1" s="93" t="s">
        <v>226</v>
      </c>
      <c r="B1" s="93"/>
      <c r="C1" s="93"/>
      <c r="D1" s="93"/>
      <c r="E1" s="93"/>
      <c r="F1" s="93"/>
      <c r="G1" s="93"/>
      <c r="H1" s="93"/>
    </row>
    <row r="2" spans="1:8" ht="33.75" x14ac:dyDescent="0.25">
      <c r="A2" s="91" t="s">
        <v>227</v>
      </c>
      <c r="B2" s="91"/>
      <c r="C2" s="91"/>
      <c r="D2" s="91"/>
      <c r="E2" s="91"/>
      <c r="F2" s="91"/>
      <c r="G2" s="91"/>
      <c r="H2" s="91"/>
    </row>
    <row r="3" spans="1:8" ht="21" x14ac:dyDescent="0.25">
      <c r="A3" s="92" t="s">
        <v>228</v>
      </c>
      <c r="B3" s="92"/>
      <c r="C3" s="25" t="s">
        <v>94</v>
      </c>
      <c r="D3" s="44"/>
      <c r="E3" s="30"/>
      <c r="F3" s="31"/>
      <c r="G3" s="31"/>
      <c r="H3" s="31"/>
    </row>
    <row r="4" spans="1:8" ht="21" x14ac:dyDescent="0.25">
      <c r="A4" s="92" t="s">
        <v>229</v>
      </c>
      <c r="B4" s="92"/>
      <c r="C4" s="29" t="s">
        <v>93</v>
      </c>
      <c r="D4" s="44"/>
      <c r="E4" s="30"/>
      <c r="F4" s="31"/>
      <c r="G4" s="31"/>
      <c r="H4" s="31"/>
    </row>
    <row r="5" spans="1:8" x14ac:dyDescent="0.25">
      <c r="A5" s="51"/>
      <c r="B5" s="51"/>
      <c r="C5" s="51"/>
      <c r="D5" s="52"/>
    </row>
    <row r="6" spans="1:8" ht="45" x14ac:dyDescent="0.25">
      <c r="A6" s="53" t="s">
        <v>230</v>
      </c>
      <c r="B6" s="53" t="s">
        <v>231</v>
      </c>
      <c r="C6" s="53" t="s">
        <v>232</v>
      </c>
      <c r="D6" s="53" t="s">
        <v>233</v>
      </c>
      <c r="E6" s="53" t="s">
        <v>234</v>
      </c>
      <c r="F6" s="54" t="s">
        <v>235</v>
      </c>
      <c r="G6" s="53" t="s">
        <v>236</v>
      </c>
      <c r="H6" s="54" t="s">
        <v>237</v>
      </c>
    </row>
    <row r="7" spans="1:8" ht="30" x14ac:dyDescent="0.25">
      <c r="A7" s="55"/>
      <c r="B7" s="55" t="s">
        <v>238</v>
      </c>
      <c r="C7" s="56" t="s">
        <v>239</v>
      </c>
      <c r="D7" s="55"/>
      <c r="E7" s="10"/>
      <c r="F7" s="10"/>
      <c r="G7" s="10"/>
      <c r="H7" s="11"/>
    </row>
    <row r="8" spans="1:8" ht="45" x14ac:dyDescent="0.25">
      <c r="A8" s="55">
        <f ca="1">IF(OFFSET(A8,-1,0)="NO.",1,IF(OFFSET(A8,0,1)&lt;&gt;"","",IF(AND(OFFSET(A8,-1,1)&lt;&gt;"",OFFSET(A8,-2,1)&lt;&gt;""),OFFSET(A8,-3,0)+1,IF(OFFSET(A8,-1,1)&lt;&gt;"",OFFSET(A8,-2,0)+1,OFFSET(A8,-1,0)+1))))</f>
        <v>1</v>
      </c>
      <c r="B8" s="55"/>
      <c r="C8" s="57" t="s">
        <v>240</v>
      </c>
      <c r="D8" s="58" t="s">
        <v>16</v>
      </c>
      <c r="E8" s="10" t="s">
        <v>241</v>
      </c>
      <c r="F8" s="9"/>
      <c r="G8" s="10" t="s">
        <v>241</v>
      </c>
      <c r="H8" s="8"/>
    </row>
    <row r="9" spans="1:8" ht="93.75" customHeight="1" x14ac:dyDescent="0.25">
      <c r="A9" s="58">
        <f t="shared" ref="A9:A62" ca="1" si="0">IF(OFFSET(A9,-1,0)="NO.",1,IF(OFFSET(A9,0,1)&lt;&gt;"","",IF(AND(OFFSET(A9,-1,1)&lt;&gt;"",OFFSET(A9,-2,1)&lt;&gt;""),OFFSET(A9,-3,0)+1,IF(OFFSET(A9,-1,1)&lt;&gt;"",OFFSET(A9,-2,0)+1,OFFSET(A9,-1,0)+1))))</f>
        <v>2</v>
      </c>
      <c r="B9" s="58"/>
      <c r="C9" s="59" t="s">
        <v>242</v>
      </c>
      <c r="D9" s="58" t="s">
        <v>16</v>
      </c>
      <c r="E9" s="58" t="s">
        <v>243</v>
      </c>
      <c r="F9" s="58"/>
      <c r="G9" s="58" t="s">
        <v>241</v>
      </c>
      <c r="H9" s="12"/>
    </row>
    <row r="10" spans="1:8" x14ac:dyDescent="0.25">
      <c r="A10" s="58">
        <f t="shared" ca="1" si="0"/>
        <v>3</v>
      </c>
      <c r="B10" s="58"/>
      <c r="C10" s="57" t="s">
        <v>244</v>
      </c>
      <c r="D10" s="58" t="s">
        <v>16</v>
      </c>
      <c r="E10" s="58" t="s">
        <v>243</v>
      </c>
      <c r="F10" s="58"/>
      <c r="G10" s="58" t="s">
        <v>241</v>
      </c>
      <c r="H10" s="12"/>
    </row>
    <row r="11" spans="1:8" ht="45" x14ac:dyDescent="0.25">
      <c r="A11" s="58">
        <f t="shared" ca="1" si="0"/>
        <v>4</v>
      </c>
      <c r="B11" s="58"/>
      <c r="C11" s="57" t="s">
        <v>245</v>
      </c>
      <c r="D11" s="58" t="s">
        <v>246</v>
      </c>
      <c r="E11" s="58" t="s">
        <v>243</v>
      </c>
      <c r="F11" s="58"/>
      <c r="G11" s="58" t="s">
        <v>241</v>
      </c>
      <c r="H11" s="12"/>
    </row>
    <row r="12" spans="1:8" ht="45" x14ac:dyDescent="0.25">
      <c r="A12" s="58">
        <f t="shared" ca="1" si="0"/>
        <v>5</v>
      </c>
      <c r="B12" s="58"/>
      <c r="C12" s="57" t="s">
        <v>247</v>
      </c>
      <c r="D12" s="58" t="s">
        <v>246</v>
      </c>
      <c r="E12" s="58" t="s">
        <v>241</v>
      </c>
      <c r="F12" s="13"/>
      <c r="G12" s="58" t="s">
        <v>241</v>
      </c>
      <c r="H12" s="12"/>
    </row>
    <row r="13" spans="1:8" ht="45" x14ac:dyDescent="0.25">
      <c r="A13" s="58">
        <f t="shared" ca="1" si="0"/>
        <v>6</v>
      </c>
      <c r="B13" s="58"/>
      <c r="C13" s="57" t="s">
        <v>248</v>
      </c>
      <c r="D13" s="58" t="s">
        <v>16</v>
      </c>
      <c r="E13" s="58" t="s">
        <v>241</v>
      </c>
      <c r="F13" s="13"/>
      <c r="G13" s="58" t="s">
        <v>241</v>
      </c>
      <c r="H13" s="12"/>
    </row>
    <row r="14" spans="1:8" ht="75" x14ac:dyDescent="0.25">
      <c r="A14" s="58">
        <f t="shared" ca="1" si="0"/>
        <v>7</v>
      </c>
      <c r="B14" s="58"/>
      <c r="C14" s="57" t="s">
        <v>249</v>
      </c>
      <c r="D14" s="58" t="s">
        <v>16</v>
      </c>
      <c r="E14" s="58" t="s">
        <v>243</v>
      </c>
      <c r="F14" s="58"/>
      <c r="G14" s="58" t="s">
        <v>241</v>
      </c>
      <c r="H14" s="12"/>
    </row>
    <row r="15" spans="1:8" ht="30" x14ac:dyDescent="0.25">
      <c r="A15" s="58" t="str">
        <f t="shared" ca="1" si="0"/>
        <v/>
      </c>
      <c r="B15" s="55" t="s">
        <v>250</v>
      </c>
      <c r="C15" s="56" t="s">
        <v>251</v>
      </c>
      <c r="D15" s="55"/>
      <c r="E15" s="10"/>
      <c r="F15" s="10"/>
      <c r="G15" s="10"/>
      <c r="H15" s="11"/>
    </row>
    <row r="16" spans="1:8" x14ac:dyDescent="0.25">
      <c r="A16" s="58">
        <f t="shared" ca="1" si="0"/>
        <v>8</v>
      </c>
      <c r="B16" s="58"/>
      <c r="C16" s="57" t="s">
        <v>252</v>
      </c>
      <c r="D16" s="58" t="s">
        <v>16</v>
      </c>
      <c r="E16" s="58" t="s">
        <v>243</v>
      </c>
      <c r="F16" s="58"/>
      <c r="G16" s="58" t="s">
        <v>241</v>
      </c>
      <c r="H16" s="12"/>
    </row>
    <row r="17" spans="1:8" x14ac:dyDescent="0.25">
      <c r="A17" s="58">
        <f t="shared" ca="1" si="0"/>
        <v>9</v>
      </c>
      <c r="B17" s="58"/>
      <c r="C17" s="57" t="s">
        <v>253</v>
      </c>
      <c r="D17" s="58" t="s">
        <v>16</v>
      </c>
      <c r="E17" s="58" t="s">
        <v>243</v>
      </c>
      <c r="F17" s="58"/>
      <c r="G17" s="58" t="s">
        <v>241</v>
      </c>
      <c r="H17" s="12"/>
    </row>
    <row r="18" spans="1:8" ht="30" x14ac:dyDescent="0.25">
      <c r="A18" s="58">
        <f t="shared" ca="1" si="0"/>
        <v>10</v>
      </c>
      <c r="B18" s="58"/>
      <c r="C18" s="57" t="s">
        <v>254</v>
      </c>
      <c r="D18" s="58" t="s">
        <v>16</v>
      </c>
      <c r="E18" s="58" t="s">
        <v>243</v>
      </c>
      <c r="F18" s="58"/>
      <c r="G18" s="58" t="s">
        <v>241</v>
      </c>
      <c r="H18" s="12"/>
    </row>
    <row r="19" spans="1:8" ht="30" x14ac:dyDescent="0.25">
      <c r="A19" s="58">
        <f t="shared" ca="1" si="0"/>
        <v>11</v>
      </c>
      <c r="B19" s="58"/>
      <c r="C19" s="57" t="s">
        <v>255</v>
      </c>
      <c r="D19" s="58" t="s">
        <v>16</v>
      </c>
      <c r="E19" s="58" t="s">
        <v>241</v>
      </c>
      <c r="F19" s="13"/>
      <c r="G19" s="58" t="s">
        <v>243</v>
      </c>
      <c r="H19" s="57"/>
    </row>
    <row r="20" spans="1:8" ht="119.25" customHeight="1" x14ac:dyDescent="0.25">
      <c r="A20" s="58">
        <f t="shared" ca="1" si="0"/>
        <v>12</v>
      </c>
      <c r="B20" s="58"/>
      <c r="C20" s="57" t="s">
        <v>256</v>
      </c>
      <c r="D20" s="58" t="s">
        <v>16</v>
      </c>
      <c r="E20" s="58" t="s">
        <v>241</v>
      </c>
      <c r="F20" s="13"/>
      <c r="G20" s="58" t="s">
        <v>241</v>
      </c>
      <c r="H20" s="12"/>
    </row>
    <row r="21" spans="1:8" ht="107.25" customHeight="1" x14ac:dyDescent="0.25">
      <c r="A21" s="58">
        <f t="shared" ca="1" si="0"/>
        <v>13</v>
      </c>
      <c r="B21" s="58"/>
      <c r="C21" s="57" t="s">
        <v>257</v>
      </c>
      <c r="D21" s="58" t="s">
        <v>16</v>
      </c>
      <c r="E21" s="58" t="s">
        <v>241</v>
      </c>
      <c r="F21" s="13"/>
      <c r="G21" s="58" t="s">
        <v>243</v>
      </c>
      <c r="H21" s="57"/>
    </row>
    <row r="22" spans="1:8" ht="30" x14ac:dyDescent="0.25">
      <c r="A22" s="55" t="str">
        <f t="shared" ca="1" si="0"/>
        <v/>
      </c>
      <c r="B22" s="55" t="s">
        <v>258</v>
      </c>
      <c r="C22" s="56" t="s">
        <v>259</v>
      </c>
      <c r="D22" s="55"/>
      <c r="E22" s="10"/>
      <c r="F22" s="10"/>
      <c r="G22" s="10"/>
      <c r="H22" s="11"/>
    </row>
    <row r="23" spans="1:8" ht="60" x14ac:dyDescent="0.25">
      <c r="A23" s="55">
        <f t="shared" ca="1" si="0"/>
        <v>14</v>
      </c>
      <c r="B23" s="55"/>
      <c r="C23" s="77" t="s">
        <v>377</v>
      </c>
      <c r="D23" s="58" t="s">
        <v>16</v>
      </c>
      <c r="E23" s="10" t="s">
        <v>241</v>
      </c>
      <c r="F23" s="9"/>
      <c r="G23" s="10" t="s">
        <v>241</v>
      </c>
      <c r="H23" s="8"/>
    </row>
    <row r="24" spans="1:8" ht="60" x14ac:dyDescent="0.25">
      <c r="A24" s="55">
        <f ca="1">IF(OFFSET(A24,-1,0)="NO.",1,IF(OFFSET(A24,0,1)&lt;&gt;"","",IF(AND(OFFSET(A24,-1,1)&lt;&gt;"",OFFSET(A24,-2,1)&lt;&gt;""),OFFSET(A24,-3,0)+1,IF(OFFSET(A24,-1,1)&lt;&gt;"",OFFSET(A24,-2,0)+1,OFFSET(A24,-1,0)+1))))</f>
        <v>15</v>
      </c>
      <c r="B24" s="55"/>
      <c r="C24" s="56" t="s">
        <v>261</v>
      </c>
      <c r="D24" s="58" t="s">
        <v>16</v>
      </c>
      <c r="E24" s="10" t="s">
        <v>241</v>
      </c>
      <c r="F24" s="9"/>
      <c r="G24" s="10" t="s">
        <v>241</v>
      </c>
      <c r="H24" s="8"/>
    </row>
    <row r="25" spans="1:8" ht="45" x14ac:dyDescent="0.25">
      <c r="A25" s="55">
        <f ca="1">IF(OFFSET(A25,-1,0)="NO.",1,IF(OFFSET(A25,0,1)&lt;&gt;"","",IF(AND(OFFSET(A25,-1,1)&lt;&gt;"",OFFSET(A25,-2,1)&lt;&gt;""),OFFSET(A25,-3,0)+1,IF(OFFSET(A25,-1,1)&lt;&gt;"",OFFSET(A25,-2,0)+1,OFFSET(A25,-1,0)+1))))</f>
        <v>16</v>
      </c>
      <c r="B25" s="55"/>
      <c r="C25" s="56" t="s">
        <v>262</v>
      </c>
      <c r="D25" s="58" t="s">
        <v>16</v>
      </c>
      <c r="E25" s="10" t="s">
        <v>241</v>
      </c>
      <c r="F25" s="9"/>
      <c r="G25" s="10" t="s">
        <v>241</v>
      </c>
      <c r="H25" s="8"/>
    </row>
    <row r="26" spans="1:8" ht="59.25" customHeight="1" x14ac:dyDescent="0.25">
      <c r="A26" s="55">
        <f t="shared" ca="1" si="0"/>
        <v>17</v>
      </c>
      <c r="B26" s="55"/>
      <c r="C26" s="14" t="s">
        <v>263</v>
      </c>
      <c r="D26" s="58" t="s">
        <v>16</v>
      </c>
      <c r="E26" s="10" t="s">
        <v>241</v>
      </c>
      <c r="F26" s="9"/>
      <c r="G26" s="10" t="s">
        <v>243</v>
      </c>
      <c r="H26" s="11"/>
    </row>
    <row r="27" spans="1:8" ht="76.5" customHeight="1" x14ac:dyDescent="0.25">
      <c r="A27" s="55" t="str">
        <f t="shared" ca="1" si="0"/>
        <v/>
      </c>
      <c r="B27" s="55" t="s">
        <v>264</v>
      </c>
      <c r="C27" s="56" t="s">
        <v>265</v>
      </c>
      <c r="D27" s="55" t="s">
        <v>266</v>
      </c>
      <c r="E27" s="10">
        <v>0</v>
      </c>
      <c r="F27" s="9"/>
      <c r="G27" s="10">
        <v>0</v>
      </c>
      <c r="H27" s="8"/>
    </row>
    <row r="28" spans="1:8" x14ac:dyDescent="0.25">
      <c r="A28" s="55">
        <f ca="1">IF(OFFSET(A28,-1,0)="NO.",1,IF(OFFSET(A28,0,1)&lt;&gt;"","",IF(AND(OFFSET(A28,-1,1)&lt;&gt;"",OFFSET(A28,-2,1)&lt;&gt;""),OFFSET(A28,-3,0)+1,IF(OFFSET(A28,-1,1)&lt;&gt;"",OFFSET(A28,-2,0)+1,OFFSET(A28,-1,0)+1))))</f>
        <v>18</v>
      </c>
      <c r="B28" s="55"/>
      <c r="C28" s="56" t="s">
        <v>449</v>
      </c>
      <c r="D28" s="58" t="s">
        <v>16</v>
      </c>
      <c r="E28" s="10" t="s">
        <v>241</v>
      </c>
      <c r="F28" s="9"/>
      <c r="G28" s="10" t="s">
        <v>243</v>
      </c>
      <c r="H28" s="11"/>
    </row>
    <row r="29" spans="1:8" ht="60" x14ac:dyDescent="0.25">
      <c r="A29" s="55">
        <f t="shared" ca="1" si="0"/>
        <v>19</v>
      </c>
      <c r="B29" s="55"/>
      <c r="C29" s="56" t="s">
        <v>269</v>
      </c>
      <c r="D29" s="55" t="s">
        <v>270</v>
      </c>
      <c r="E29" s="10" t="s">
        <v>241</v>
      </c>
      <c r="F29" s="9"/>
      <c r="G29" s="10" t="s">
        <v>241</v>
      </c>
      <c r="H29" s="8"/>
    </row>
    <row r="30" spans="1:8" ht="45" x14ac:dyDescent="0.25">
      <c r="A30" s="55">
        <f t="shared" ca="1" si="0"/>
        <v>20</v>
      </c>
      <c r="B30" s="55"/>
      <c r="C30" s="56" t="s">
        <v>271</v>
      </c>
      <c r="D30" s="58" t="s">
        <v>16</v>
      </c>
      <c r="E30" s="10" t="s">
        <v>241</v>
      </c>
      <c r="F30" s="9"/>
      <c r="G30" s="10" t="s">
        <v>241</v>
      </c>
      <c r="H30" s="8"/>
    </row>
    <row r="31" spans="1:8" ht="30" x14ac:dyDescent="0.25">
      <c r="A31" s="55" t="str">
        <f t="shared" ca="1" si="0"/>
        <v/>
      </c>
      <c r="B31" s="55" t="s">
        <v>272</v>
      </c>
      <c r="C31" s="56" t="s">
        <v>273</v>
      </c>
      <c r="D31" s="55"/>
      <c r="E31" s="10">
        <v>0</v>
      </c>
      <c r="F31" s="9"/>
      <c r="G31" s="10">
        <v>0</v>
      </c>
      <c r="H31" s="8"/>
    </row>
    <row r="32" spans="1:8" x14ac:dyDescent="0.25">
      <c r="A32" s="55">
        <f t="shared" ca="1" si="0"/>
        <v>21</v>
      </c>
      <c r="B32" s="55"/>
      <c r="C32" s="56" t="s">
        <v>274</v>
      </c>
      <c r="D32" s="58" t="s">
        <v>16</v>
      </c>
      <c r="E32" s="10" t="s">
        <v>241</v>
      </c>
      <c r="F32" s="9"/>
      <c r="G32" s="10" t="s">
        <v>241</v>
      </c>
      <c r="H32" s="8"/>
    </row>
    <row r="33" spans="1:8" x14ac:dyDescent="0.25">
      <c r="A33" s="55">
        <f t="shared" ca="1" si="0"/>
        <v>22</v>
      </c>
      <c r="B33" s="55"/>
      <c r="C33" s="56" t="s">
        <v>275</v>
      </c>
      <c r="D33" s="58" t="s">
        <v>16</v>
      </c>
      <c r="E33" s="10" t="s">
        <v>241</v>
      </c>
      <c r="F33" s="9"/>
      <c r="G33" s="10" t="s">
        <v>241</v>
      </c>
      <c r="H33" s="8"/>
    </row>
    <row r="34" spans="1:8" x14ac:dyDescent="0.25">
      <c r="A34" s="55">
        <f t="shared" ca="1" si="0"/>
        <v>23</v>
      </c>
      <c r="B34" s="55"/>
      <c r="C34" s="56" t="s">
        <v>276</v>
      </c>
      <c r="D34" s="58" t="s">
        <v>246</v>
      </c>
      <c r="E34" s="10" t="s">
        <v>243</v>
      </c>
      <c r="F34" s="10"/>
      <c r="G34" s="10" t="s">
        <v>241</v>
      </c>
      <c r="H34" s="8"/>
    </row>
    <row r="35" spans="1:8" ht="30" x14ac:dyDescent="0.25">
      <c r="A35" s="55" t="str">
        <f t="shared" ca="1" si="0"/>
        <v/>
      </c>
      <c r="B35" s="55" t="s">
        <v>277</v>
      </c>
      <c r="C35" s="56" t="s">
        <v>278</v>
      </c>
      <c r="D35" s="55" t="s">
        <v>279</v>
      </c>
      <c r="E35" s="10">
        <v>0</v>
      </c>
      <c r="F35" s="9"/>
      <c r="G35" s="10">
        <v>0</v>
      </c>
      <c r="H35" s="8"/>
    </row>
    <row r="36" spans="1:8" ht="30" x14ac:dyDescent="0.25">
      <c r="A36" s="55">
        <f t="shared" ca="1" si="0"/>
        <v>24</v>
      </c>
      <c r="B36" s="55"/>
      <c r="C36" s="50" t="s">
        <v>450</v>
      </c>
      <c r="D36" s="68" t="s">
        <v>16</v>
      </c>
      <c r="E36" s="10" t="s">
        <v>241</v>
      </c>
      <c r="F36" s="9"/>
      <c r="G36" s="10" t="s">
        <v>243</v>
      </c>
      <c r="H36" s="11"/>
    </row>
    <row r="37" spans="1:8" x14ac:dyDescent="0.25">
      <c r="A37" s="55">
        <f t="shared" ca="1" si="0"/>
        <v>25</v>
      </c>
      <c r="B37" s="55"/>
      <c r="C37" s="50" t="s">
        <v>451</v>
      </c>
      <c r="D37" s="68" t="s">
        <v>16</v>
      </c>
      <c r="E37" s="10" t="s">
        <v>241</v>
      </c>
      <c r="F37" s="9"/>
      <c r="G37" s="10" t="s">
        <v>243</v>
      </c>
      <c r="H37" s="11"/>
    </row>
    <row r="38" spans="1:8" x14ac:dyDescent="0.25">
      <c r="A38" s="55">
        <f ca="1">IF(OFFSET(A38,-1,0)="NO.",1,IF(OFFSET(A38,0,1)&lt;&gt;"","",IF(AND(OFFSET(A38,-1,1)&lt;&gt;"",OFFSET(A38,-2,1)&lt;&gt;""),OFFSET(A38,-3,0)+1,IF(OFFSET(A38,-1,1)&lt;&gt;"",OFFSET(A38,-2,0)+1,OFFSET(A38,-1,0)+1))))</f>
        <v>26</v>
      </c>
      <c r="B38" s="55"/>
      <c r="C38" s="50" t="s">
        <v>452</v>
      </c>
      <c r="D38" s="68" t="s">
        <v>16</v>
      </c>
      <c r="E38" s="10" t="s">
        <v>241</v>
      </c>
      <c r="F38" s="9"/>
      <c r="G38" s="10" t="s">
        <v>243</v>
      </c>
      <c r="H38" s="11"/>
    </row>
    <row r="39" spans="1:8" x14ac:dyDescent="0.25">
      <c r="A39" s="55">
        <f t="shared" ca="1" si="0"/>
        <v>27</v>
      </c>
      <c r="B39" s="55"/>
      <c r="C39" s="50" t="s">
        <v>453</v>
      </c>
      <c r="D39" s="68" t="s">
        <v>16</v>
      </c>
      <c r="E39" s="10" t="s">
        <v>241</v>
      </c>
      <c r="F39" s="9"/>
      <c r="G39" s="10" t="s">
        <v>243</v>
      </c>
      <c r="H39" s="11"/>
    </row>
    <row r="40" spans="1:8" x14ac:dyDescent="0.25">
      <c r="A40" s="55">
        <f t="shared" ca="1" si="0"/>
        <v>28</v>
      </c>
      <c r="B40" s="55"/>
      <c r="C40" s="50" t="s">
        <v>454</v>
      </c>
      <c r="D40" s="68" t="s">
        <v>16</v>
      </c>
      <c r="E40" s="10" t="s">
        <v>241</v>
      </c>
      <c r="F40" s="9"/>
      <c r="G40" s="10" t="s">
        <v>243</v>
      </c>
      <c r="H40" s="11"/>
    </row>
    <row r="41" spans="1:8" x14ac:dyDescent="0.25">
      <c r="A41" s="55">
        <f t="shared" ca="1" si="0"/>
        <v>29</v>
      </c>
      <c r="B41" s="55"/>
      <c r="C41" s="50" t="s">
        <v>455</v>
      </c>
      <c r="D41" s="68" t="s">
        <v>16</v>
      </c>
      <c r="E41" s="10" t="s">
        <v>241</v>
      </c>
      <c r="F41" s="9"/>
      <c r="G41" s="10" t="s">
        <v>243</v>
      </c>
      <c r="H41" s="11"/>
    </row>
    <row r="42" spans="1:8" x14ac:dyDescent="0.25">
      <c r="A42" s="61">
        <f ca="1">IF(OFFSET(A42,-1,0)="NO.",1,IF(OFFSET(A42,0,1)&lt;&gt;"","",IF(AND(OFFSET(A42,-1,1)&lt;&gt;"",OFFSET(A42,-2,1)&lt;&gt;""),OFFSET(A42,-3,0)+1,IF(OFFSET(A42,-1,1)&lt;&gt;"",OFFSET(A42,-2,0)+1,OFFSET(A42,-1,0)+1))))</f>
        <v>30</v>
      </c>
      <c r="B42" s="61"/>
      <c r="C42" s="62" t="s">
        <v>283</v>
      </c>
      <c r="D42" s="63" t="s">
        <v>270</v>
      </c>
      <c r="E42" s="37" t="s">
        <v>241</v>
      </c>
      <c r="F42" s="81"/>
      <c r="G42" s="37" t="s">
        <v>241</v>
      </c>
      <c r="H42" s="70"/>
    </row>
    <row r="43" spans="1:8" ht="30" x14ac:dyDescent="0.25">
      <c r="A43" s="61">
        <f ca="1">IF(OFFSET(A43,-1,0)="NO.",1,IF(OFFSET(A43,0,1)&lt;&gt;"","",IF(AND(OFFSET(A43,-1,1)&lt;&gt;"",OFFSET(A43,-2,1)&lt;&gt;""),OFFSET(A43,-3,0)+1,IF(OFFSET(A43,-1,1)&lt;&gt;"",OFFSET(A43,-2,0)+1,OFFSET(A43,-1,0)+1))))</f>
        <v>31</v>
      </c>
      <c r="B43" s="61"/>
      <c r="C43" s="62" t="s">
        <v>284</v>
      </c>
      <c r="D43" s="63" t="s">
        <v>270</v>
      </c>
      <c r="E43" s="37" t="s">
        <v>241</v>
      </c>
      <c r="F43" s="81"/>
      <c r="G43" s="37" t="s">
        <v>241</v>
      </c>
      <c r="H43" s="70"/>
    </row>
    <row r="44" spans="1:8" x14ac:dyDescent="0.25">
      <c r="A44" s="55" t="str">
        <f t="shared" ca="1" si="0"/>
        <v/>
      </c>
      <c r="B44" s="55" t="s">
        <v>285</v>
      </c>
      <c r="C44" s="56" t="s">
        <v>286</v>
      </c>
      <c r="D44" s="55"/>
      <c r="E44" s="10"/>
      <c r="F44" s="10"/>
      <c r="G44" s="10"/>
      <c r="H44" s="11"/>
    </row>
    <row r="45" spans="1:8" x14ac:dyDescent="0.25">
      <c r="A45" s="55">
        <f t="shared" ca="1" si="0"/>
        <v>32</v>
      </c>
      <c r="B45" s="55"/>
      <c r="C45" s="56" t="s">
        <v>287</v>
      </c>
      <c r="D45" s="55" t="s">
        <v>16</v>
      </c>
      <c r="E45" s="10" t="s">
        <v>243</v>
      </c>
      <c r="F45" s="10"/>
      <c r="G45" s="10" t="s">
        <v>241</v>
      </c>
      <c r="H45" s="8"/>
    </row>
    <row r="46" spans="1:8" x14ac:dyDescent="0.25">
      <c r="A46" s="55">
        <f t="shared" ca="1" si="0"/>
        <v>33</v>
      </c>
      <c r="B46" s="55"/>
      <c r="C46" s="56" t="s">
        <v>288</v>
      </c>
      <c r="D46" s="55" t="s">
        <v>16</v>
      </c>
      <c r="E46" s="10" t="s">
        <v>243</v>
      </c>
      <c r="F46" s="10"/>
      <c r="G46" s="10" t="s">
        <v>241</v>
      </c>
      <c r="H46" s="8"/>
    </row>
    <row r="47" spans="1:8" ht="30" x14ac:dyDescent="0.25">
      <c r="A47" s="55" t="str">
        <f t="shared" ca="1" si="0"/>
        <v/>
      </c>
      <c r="B47" s="55" t="s">
        <v>289</v>
      </c>
      <c r="C47" s="56" t="s">
        <v>290</v>
      </c>
      <c r="D47" s="55" t="s">
        <v>291</v>
      </c>
      <c r="E47" s="10">
        <v>0</v>
      </c>
      <c r="F47" s="9"/>
      <c r="G47" s="10">
        <v>0</v>
      </c>
      <c r="H47" s="8"/>
    </row>
    <row r="48" spans="1:8" x14ac:dyDescent="0.25">
      <c r="A48" s="55">
        <f t="shared" ca="1" si="0"/>
        <v>34</v>
      </c>
      <c r="B48" s="55"/>
      <c r="C48" s="56" t="s">
        <v>456</v>
      </c>
      <c r="D48" s="55" t="s">
        <v>270</v>
      </c>
      <c r="E48" s="10" t="s">
        <v>241</v>
      </c>
      <c r="F48" s="9"/>
      <c r="G48" s="10" t="s">
        <v>243</v>
      </c>
      <c r="H48" s="11"/>
    </row>
    <row r="49" spans="1:8" ht="30" x14ac:dyDescent="0.25">
      <c r="A49" s="55" t="str">
        <f t="shared" ca="1" si="0"/>
        <v/>
      </c>
      <c r="B49" s="55" t="s">
        <v>294</v>
      </c>
      <c r="C49" s="56" t="s">
        <v>295</v>
      </c>
      <c r="D49" s="55" t="s">
        <v>291</v>
      </c>
      <c r="E49" s="10"/>
      <c r="F49" s="10"/>
      <c r="G49" s="10"/>
      <c r="H49" s="11"/>
    </row>
    <row r="50" spans="1:8" x14ac:dyDescent="0.25">
      <c r="A50" s="55">
        <f ca="1">IF(OFFSET(A50,-1,0)="NO.",1,IF(OFFSET(A50,0,1)&lt;&gt;"","",IF(AND(OFFSET(A50,-1,1)&lt;&gt;"",OFFSET(A50,-2,1)&lt;&gt;""),OFFSET(A50,-3,0)+1,IF(OFFSET(A50,-1,1)&lt;&gt;"",OFFSET(A50,-2,0)+1,OFFSET(A50,-1,0)+1))))</f>
        <v>35</v>
      </c>
      <c r="B50" s="55"/>
      <c r="C50" s="56" t="s">
        <v>296</v>
      </c>
      <c r="D50" s="55" t="s">
        <v>246</v>
      </c>
      <c r="E50" s="10" t="s">
        <v>243</v>
      </c>
      <c r="F50" s="10"/>
      <c r="G50" s="10" t="s">
        <v>241</v>
      </c>
      <c r="H50" s="8"/>
    </row>
    <row r="51" spans="1:8" ht="30" x14ac:dyDescent="0.25">
      <c r="A51" s="55">
        <f ca="1">IF(OFFSET(A51,-1,0)="NO.",1,IF(OFFSET(A51,0,1)&lt;&gt;"","",IF(AND(OFFSET(A51,-1,1)&lt;&gt;"",OFFSET(A51,-2,1)&lt;&gt;""),OFFSET(A51,-3,0)+1,IF(OFFSET(A51,-1,1)&lt;&gt;"",OFFSET(A51,-2,0)+1,OFFSET(A51,-1,0)+1))))</f>
        <v>36</v>
      </c>
      <c r="B51" s="55"/>
      <c r="C51" s="56" t="s">
        <v>297</v>
      </c>
      <c r="D51" s="58" t="s">
        <v>16</v>
      </c>
      <c r="E51" s="10" t="s">
        <v>241</v>
      </c>
      <c r="F51" s="69"/>
      <c r="G51" s="10" t="s">
        <v>241</v>
      </c>
      <c r="H51" s="8"/>
    </row>
    <row r="52" spans="1:8" ht="45" x14ac:dyDescent="0.25">
      <c r="A52" s="55">
        <f ca="1">IF(OFFSET(A52,-1,0)="NO.",1,IF(OFFSET(A52,0,1)&lt;&gt;"","",IF(AND(OFFSET(A52,-1,1)&lt;&gt;"",OFFSET(A52,-2,1)&lt;&gt;""),OFFSET(A52,-3,0)+1,IF(OFFSET(A52,-1,1)&lt;&gt;"",OFFSET(A52,-2,0)+1,OFFSET(A52,-1,0)+1))))</f>
        <v>37</v>
      </c>
      <c r="B52" s="55"/>
      <c r="C52" s="56" t="s">
        <v>298</v>
      </c>
      <c r="D52" s="58" t="s">
        <v>16</v>
      </c>
      <c r="E52" s="10" t="s">
        <v>241</v>
      </c>
      <c r="F52" s="9"/>
      <c r="G52" s="10" t="s">
        <v>243</v>
      </c>
      <c r="H52" s="11"/>
    </row>
    <row r="53" spans="1:8" ht="30" x14ac:dyDescent="0.25">
      <c r="A53" s="55">
        <f t="shared" ref="A53" ca="1" si="1">IF(OFFSET(A53,-1,0)="NO.",1,IF(OFFSET(A53,0,1)&lt;&gt;"","",IF(AND(OFFSET(A53,-1,1)&lt;&gt;"",OFFSET(A53,-2,1)&lt;&gt;""),OFFSET(A53,-3,0)+1,IF(OFFSET(A53,-1,1)&lt;&gt;"",OFFSET(A53,-2,0)+1,OFFSET(A53,-1,0)+1))))</f>
        <v>38</v>
      </c>
      <c r="B53" s="55"/>
      <c r="C53" s="66" t="s">
        <v>299</v>
      </c>
      <c r="D53" s="58" t="s">
        <v>16</v>
      </c>
      <c r="E53" s="10" t="s">
        <v>241</v>
      </c>
      <c r="F53" s="9"/>
      <c r="G53" s="10" t="s">
        <v>243</v>
      </c>
      <c r="H53" s="11"/>
    </row>
    <row r="54" spans="1:8" x14ac:dyDescent="0.25">
      <c r="A54" s="61">
        <f ca="1">IF(OFFSET(A54,-1,0)="NO.",1,IF(OFFSET(A54,0,1)&lt;&gt;"","",IF(AND(OFFSET(A54,-1,1)&lt;&gt;"",OFFSET(A54,-2,1)&lt;&gt;""),OFFSET(A54,-3,0)+1,IF(OFFSET(A54,-1,1)&lt;&gt;"",OFFSET(A54,-2,0)+1,OFFSET(A54,-1,0)+1))))</f>
        <v>39</v>
      </c>
      <c r="B54" s="61"/>
      <c r="C54" s="62" t="s">
        <v>300</v>
      </c>
      <c r="D54" s="65" t="s">
        <v>270</v>
      </c>
      <c r="E54" s="10" t="s">
        <v>243</v>
      </c>
      <c r="F54" s="10"/>
      <c r="G54" s="10" t="s">
        <v>241</v>
      </c>
      <c r="H54" s="8"/>
    </row>
    <row r="55" spans="1:8" ht="30" x14ac:dyDescent="0.25">
      <c r="A55" s="55" t="str">
        <f t="shared" ca="1" si="0"/>
        <v/>
      </c>
      <c r="B55" s="55" t="s">
        <v>301</v>
      </c>
      <c r="C55" s="56" t="s">
        <v>302</v>
      </c>
      <c r="D55" s="55"/>
      <c r="E55" s="10"/>
      <c r="F55" s="10"/>
      <c r="G55" s="10"/>
      <c r="H55" s="11"/>
    </row>
    <row r="56" spans="1:8" x14ac:dyDescent="0.25">
      <c r="A56" s="55">
        <f t="shared" ca="1" si="0"/>
        <v>40</v>
      </c>
      <c r="B56" s="55"/>
      <c r="C56" s="56" t="s">
        <v>303</v>
      </c>
      <c r="D56" s="58" t="s">
        <v>246</v>
      </c>
      <c r="E56" s="10" t="s">
        <v>243</v>
      </c>
      <c r="F56" s="10"/>
      <c r="G56" s="10" t="s">
        <v>241</v>
      </c>
      <c r="H56" s="8"/>
    </row>
    <row r="57" spans="1:8" ht="25.5" customHeight="1" x14ac:dyDescent="0.25">
      <c r="A57" s="55">
        <f ca="1">IF(OFFSET(A57,-1,0)="NO.",1,IF(OFFSET(A57,0,1)&lt;&gt;"","",IF(AND(OFFSET(A57,-1,1)&lt;&gt;"",OFFSET(A57,-2,1)&lt;&gt;""),OFFSET(A57,-3,0)+1,IF(OFFSET(A57,-1,1)&lt;&gt;"",OFFSET(A57,-2,0)+1,OFFSET(A57,-1,0)+1))))</f>
        <v>41</v>
      </c>
      <c r="B57" s="55"/>
      <c r="C57" s="56" t="s">
        <v>304</v>
      </c>
      <c r="D57" s="58" t="s">
        <v>246</v>
      </c>
      <c r="E57" s="10" t="s">
        <v>243</v>
      </c>
      <c r="F57" s="10"/>
      <c r="G57" s="10" t="s">
        <v>241</v>
      </c>
      <c r="H57" s="8"/>
    </row>
    <row r="58" spans="1:8" ht="78" customHeight="1" x14ac:dyDescent="0.25">
      <c r="A58" s="55">
        <f ca="1">IF(OFFSET(A58,-1,0)="NO.",1,IF(OFFSET(A58,0,1)&lt;&gt;"","",IF(AND(OFFSET(A58,-1,1)&lt;&gt;"",OFFSET(A58,-2,1)&lt;&gt;""),OFFSET(A58,-3,0)+1,IF(OFFSET(A58,-1,1)&lt;&gt;"",OFFSET(A58,-2,0)+1,OFFSET(A58,-1,0)+1))))</f>
        <v>42</v>
      </c>
      <c r="B58" s="55"/>
      <c r="C58" s="14" t="s">
        <v>305</v>
      </c>
      <c r="D58" s="58" t="s">
        <v>16</v>
      </c>
      <c r="E58" s="10" t="s">
        <v>241</v>
      </c>
      <c r="F58" s="9"/>
      <c r="G58" s="10" t="s">
        <v>243</v>
      </c>
      <c r="H58" s="11"/>
    </row>
    <row r="59" spans="1:8" ht="60" x14ac:dyDescent="0.25">
      <c r="A59" s="55" t="str">
        <f t="shared" ca="1" si="0"/>
        <v/>
      </c>
      <c r="B59" s="55" t="s">
        <v>306</v>
      </c>
      <c r="C59" s="56" t="s">
        <v>307</v>
      </c>
      <c r="D59" s="55"/>
      <c r="E59" s="10"/>
      <c r="F59" s="10"/>
      <c r="G59" s="10"/>
      <c r="H59" s="11"/>
    </row>
    <row r="60" spans="1:8" ht="90" x14ac:dyDescent="0.25">
      <c r="A60" s="55">
        <f t="shared" ca="1" si="0"/>
        <v>43</v>
      </c>
      <c r="B60" s="55"/>
      <c r="C60" s="14" t="s">
        <v>308</v>
      </c>
      <c r="D60" s="58" t="s">
        <v>16</v>
      </c>
      <c r="E60" s="10" t="s">
        <v>241</v>
      </c>
      <c r="F60" s="9"/>
      <c r="G60" s="10" t="s">
        <v>243</v>
      </c>
      <c r="H60" s="11"/>
    </row>
    <row r="61" spans="1:8" ht="90" x14ac:dyDescent="0.25">
      <c r="A61" s="55">
        <f t="shared" ca="1" si="0"/>
        <v>44</v>
      </c>
      <c r="B61" s="55"/>
      <c r="C61" s="14" t="s">
        <v>309</v>
      </c>
      <c r="D61" s="58" t="s">
        <v>16</v>
      </c>
      <c r="E61" s="10" t="s">
        <v>241</v>
      </c>
      <c r="F61" s="9"/>
      <c r="G61" s="10" t="s">
        <v>243</v>
      </c>
      <c r="H61" s="11"/>
    </row>
    <row r="62" spans="1:8" ht="60" x14ac:dyDescent="0.25">
      <c r="A62" s="55">
        <f t="shared" ca="1" si="0"/>
        <v>45</v>
      </c>
      <c r="B62" s="55"/>
      <c r="C62" s="14" t="s">
        <v>310</v>
      </c>
      <c r="D62" s="58" t="s">
        <v>16</v>
      </c>
      <c r="E62" s="10" t="s">
        <v>241</v>
      </c>
      <c r="F62" s="9"/>
      <c r="G62" s="10" t="s">
        <v>243</v>
      </c>
      <c r="H62" s="11"/>
    </row>
    <row r="63" spans="1:8" ht="75" x14ac:dyDescent="0.25">
      <c r="A63" s="55">
        <f ca="1">IF(OFFSET(A63,-1,0)="NO.",1,IF(OFFSET(A63,0,1)&lt;&gt;"","",IF(AND(OFFSET(A63,-1,1)&lt;&gt;"",OFFSET(A63,-2,1)&lt;&gt;""),OFFSET(A63,-3,0)+1,IF(OFFSET(A63,-1,1)&lt;&gt;"",OFFSET(A63,-2,0)+1,OFFSET(A63,-1,0)+1))))</f>
        <v>46</v>
      </c>
      <c r="B63" s="55"/>
      <c r="C63" s="14" t="s">
        <v>311</v>
      </c>
      <c r="D63" s="58" t="s">
        <v>16</v>
      </c>
      <c r="E63" s="10" t="s">
        <v>241</v>
      </c>
      <c r="F63" s="9"/>
      <c r="G63" s="10" t="s">
        <v>243</v>
      </c>
      <c r="H63" s="11"/>
    </row>
    <row r="64" spans="1:8" ht="195" x14ac:dyDescent="0.25">
      <c r="A64" s="55">
        <f t="shared" ref="A64:A80" ca="1" si="2">IF(OFFSET(A64,-1,0)="NO.",1,IF(OFFSET(A64,0,1)&lt;&gt;"","",IF(AND(OFFSET(A64,-1,1)&lt;&gt;"",OFFSET(A64,-2,1)&lt;&gt;""),OFFSET(A64,-3,0)+1,IF(OFFSET(A64,-1,1)&lt;&gt;"",OFFSET(A64,-2,0)+1,OFFSET(A64,-1,0)+1))))</f>
        <v>47</v>
      </c>
      <c r="B64" s="55"/>
      <c r="C64" s="15" t="s">
        <v>312</v>
      </c>
      <c r="D64" s="58" t="s">
        <v>16</v>
      </c>
      <c r="E64" s="10" t="s">
        <v>241</v>
      </c>
      <c r="F64" s="9"/>
      <c r="G64" s="10" t="s">
        <v>243</v>
      </c>
      <c r="H64" s="11"/>
    </row>
    <row r="65" spans="1:8" ht="30" x14ac:dyDescent="0.25">
      <c r="A65" s="55">
        <f t="shared" ca="1" si="2"/>
        <v>48</v>
      </c>
      <c r="B65" s="55"/>
      <c r="C65" s="56" t="s">
        <v>313</v>
      </c>
      <c r="D65" s="58" t="s">
        <v>16</v>
      </c>
      <c r="E65" s="10" t="s">
        <v>241</v>
      </c>
      <c r="F65" s="9"/>
      <c r="G65" s="10" t="s">
        <v>241</v>
      </c>
      <c r="H65" s="8"/>
    </row>
    <row r="66" spans="1:8" ht="45" x14ac:dyDescent="0.25">
      <c r="A66" s="55">
        <f t="shared" ca="1" si="2"/>
        <v>49</v>
      </c>
      <c r="B66" s="55"/>
      <c r="C66" s="56" t="s">
        <v>314</v>
      </c>
      <c r="D66" s="58" t="s">
        <v>16</v>
      </c>
      <c r="E66" s="10" t="s">
        <v>241</v>
      </c>
      <c r="F66" s="9"/>
      <c r="G66" s="10" t="s">
        <v>241</v>
      </c>
      <c r="H66" s="8"/>
    </row>
    <row r="67" spans="1:8" ht="45" x14ac:dyDescent="0.25">
      <c r="A67" s="55">
        <f t="shared" ca="1" si="2"/>
        <v>50</v>
      </c>
      <c r="B67" s="55"/>
      <c r="C67" s="56" t="s">
        <v>315</v>
      </c>
      <c r="D67" s="58" t="s">
        <v>16</v>
      </c>
      <c r="E67" s="10" t="s">
        <v>241</v>
      </c>
      <c r="F67" s="9"/>
      <c r="G67" s="10" t="s">
        <v>241</v>
      </c>
      <c r="H67" s="8"/>
    </row>
    <row r="68" spans="1:8" ht="30" x14ac:dyDescent="0.25">
      <c r="A68" s="55">
        <f t="shared" ca="1" si="2"/>
        <v>51</v>
      </c>
      <c r="B68" s="55"/>
      <c r="C68" s="56" t="s">
        <v>316</v>
      </c>
      <c r="D68" s="58" t="s">
        <v>16</v>
      </c>
      <c r="E68" s="10" t="s">
        <v>241</v>
      </c>
      <c r="F68" s="9"/>
      <c r="G68" s="10" t="s">
        <v>243</v>
      </c>
      <c r="H68" s="11"/>
    </row>
    <row r="69" spans="1:8" ht="45" x14ac:dyDescent="0.25">
      <c r="A69" s="55">
        <f t="shared" ca="1" si="2"/>
        <v>52</v>
      </c>
      <c r="B69" s="55"/>
      <c r="C69" s="56" t="s">
        <v>317</v>
      </c>
      <c r="D69" s="58" t="s">
        <v>16</v>
      </c>
      <c r="E69" s="10" t="s">
        <v>241</v>
      </c>
      <c r="F69" s="9"/>
      <c r="G69" s="10" t="s">
        <v>243</v>
      </c>
      <c r="H69" s="11"/>
    </row>
    <row r="70" spans="1:8" x14ac:dyDescent="0.25">
      <c r="A70" s="55">
        <f t="shared" ca="1" si="2"/>
        <v>53</v>
      </c>
      <c r="B70" s="55"/>
      <c r="C70" s="56" t="s">
        <v>318</v>
      </c>
      <c r="D70" s="58" t="s">
        <v>16</v>
      </c>
      <c r="E70" s="10" t="s">
        <v>243</v>
      </c>
      <c r="F70" s="16"/>
      <c r="G70" s="10" t="s">
        <v>241</v>
      </c>
      <c r="H70" s="8"/>
    </row>
    <row r="71" spans="1:8" ht="30" x14ac:dyDescent="0.25">
      <c r="A71" s="55" t="str">
        <f t="shared" ca="1" si="2"/>
        <v/>
      </c>
      <c r="B71" s="55" t="s">
        <v>319</v>
      </c>
      <c r="C71" s="56" t="s">
        <v>320</v>
      </c>
      <c r="D71" s="55"/>
      <c r="E71" s="10"/>
      <c r="F71" s="10"/>
      <c r="G71" s="10"/>
      <c r="H71" s="11"/>
    </row>
    <row r="72" spans="1:8" ht="45" x14ac:dyDescent="0.25">
      <c r="A72" s="55">
        <f t="shared" ca="1" si="2"/>
        <v>54</v>
      </c>
      <c r="B72" s="55"/>
      <c r="C72" s="56" t="s">
        <v>321</v>
      </c>
      <c r="D72" s="55" t="s">
        <v>246</v>
      </c>
      <c r="E72" s="10" t="s">
        <v>241</v>
      </c>
      <c r="F72" s="9"/>
      <c r="G72" s="10" t="s">
        <v>241</v>
      </c>
      <c r="H72" s="8"/>
    </row>
    <row r="73" spans="1:8" ht="45" x14ac:dyDescent="0.25">
      <c r="A73" s="55">
        <f t="shared" ca="1" si="2"/>
        <v>55</v>
      </c>
      <c r="B73" s="55"/>
      <c r="C73" s="56" t="s">
        <v>322</v>
      </c>
      <c r="D73" s="55" t="s">
        <v>246</v>
      </c>
      <c r="E73" s="10" t="s">
        <v>241</v>
      </c>
      <c r="F73" s="9"/>
      <c r="G73" s="10" t="s">
        <v>241</v>
      </c>
      <c r="H73" s="8"/>
    </row>
    <row r="74" spans="1:8" ht="60" x14ac:dyDescent="0.25">
      <c r="A74" s="55">
        <f t="shared" ca="1" si="2"/>
        <v>56</v>
      </c>
      <c r="B74" s="55"/>
      <c r="C74" s="56" t="s">
        <v>323</v>
      </c>
      <c r="D74" s="55" t="s">
        <v>246</v>
      </c>
      <c r="E74" s="10" t="s">
        <v>241</v>
      </c>
      <c r="F74" s="9"/>
      <c r="G74" s="10" t="s">
        <v>241</v>
      </c>
      <c r="H74" s="8"/>
    </row>
    <row r="75" spans="1:8" ht="45" x14ac:dyDescent="0.25">
      <c r="A75" s="55">
        <f t="shared" ca="1" si="2"/>
        <v>57</v>
      </c>
      <c r="B75" s="55"/>
      <c r="C75" s="56" t="s">
        <v>324</v>
      </c>
      <c r="D75" s="55" t="s">
        <v>246</v>
      </c>
      <c r="E75" s="10" t="s">
        <v>241</v>
      </c>
      <c r="F75" s="9"/>
      <c r="G75" s="10" t="s">
        <v>241</v>
      </c>
      <c r="H75" s="8"/>
    </row>
    <row r="76" spans="1:8" ht="45" x14ac:dyDescent="0.25">
      <c r="A76" s="67">
        <f t="shared" ca="1" si="2"/>
        <v>58</v>
      </c>
      <c r="B76" s="55"/>
      <c r="C76" s="56" t="s">
        <v>325</v>
      </c>
      <c r="D76" s="55" t="s">
        <v>246</v>
      </c>
      <c r="E76" s="10" t="s">
        <v>241</v>
      </c>
      <c r="F76" s="9"/>
      <c r="G76" s="10" t="s">
        <v>241</v>
      </c>
      <c r="H76" s="8"/>
    </row>
    <row r="77" spans="1:8" ht="45" x14ac:dyDescent="0.25">
      <c r="A77" s="67">
        <f t="shared" ca="1" si="2"/>
        <v>59</v>
      </c>
      <c r="B77" s="55"/>
      <c r="C77" s="56" t="s">
        <v>326</v>
      </c>
      <c r="D77" s="55" t="s">
        <v>246</v>
      </c>
      <c r="E77" s="10" t="s">
        <v>241</v>
      </c>
      <c r="F77" s="9"/>
      <c r="G77" s="10" t="s">
        <v>241</v>
      </c>
      <c r="H77" s="8"/>
    </row>
    <row r="78" spans="1:8" ht="30" x14ac:dyDescent="0.25">
      <c r="A78" s="67">
        <f t="shared" ca="1" si="2"/>
        <v>60</v>
      </c>
      <c r="B78" s="55"/>
      <c r="C78" s="56" t="s">
        <v>327</v>
      </c>
      <c r="D78" s="55" t="s">
        <v>246</v>
      </c>
      <c r="E78" s="10" t="s">
        <v>241</v>
      </c>
      <c r="F78" s="9"/>
      <c r="G78" s="10" t="s">
        <v>243</v>
      </c>
      <c r="H78" s="11"/>
    </row>
    <row r="79" spans="1:8" ht="45" x14ac:dyDescent="0.25">
      <c r="A79" s="67">
        <f t="shared" ca="1" si="2"/>
        <v>61</v>
      </c>
      <c r="B79" s="55"/>
      <c r="C79" s="56" t="s">
        <v>328</v>
      </c>
      <c r="D79" s="55" t="s">
        <v>16</v>
      </c>
      <c r="E79" s="10" t="s">
        <v>241</v>
      </c>
      <c r="F79" s="9"/>
      <c r="G79" s="10" t="s">
        <v>241</v>
      </c>
      <c r="H79" s="8"/>
    </row>
    <row r="80" spans="1:8" ht="42" customHeight="1" x14ac:dyDescent="0.25">
      <c r="A80" s="67">
        <f t="shared" ca="1" si="2"/>
        <v>62</v>
      </c>
      <c r="B80" s="55"/>
      <c r="C80" s="56" t="s">
        <v>329</v>
      </c>
      <c r="D80" s="55" t="s">
        <v>16</v>
      </c>
      <c r="E80" s="10" t="s">
        <v>241</v>
      </c>
      <c r="F80" s="9"/>
      <c r="G80" s="10" t="s">
        <v>241</v>
      </c>
      <c r="H80" s="8"/>
    </row>
    <row r="81" spans="1:8" ht="108.75" customHeight="1" x14ac:dyDescent="0.25">
      <c r="A81" s="67" t="s">
        <v>330</v>
      </c>
      <c r="B81" s="67" t="s">
        <v>330</v>
      </c>
      <c r="C81" s="60" t="s">
        <v>331</v>
      </c>
      <c r="D81" s="67" t="s">
        <v>332</v>
      </c>
      <c r="E81" s="67"/>
      <c r="F81" s="10"/>
      <c r="G81" s="67"/>
      <c r="H81" s="11"/>
    </row>
    <row r="82" spans="1:8" x14ac:dyDescent="0.25">
      <c r="A82" s="67" t="s">
        <v>333</v>
      </c>
      <c r="B82" s="67" t="s">
        <v>334</v>
      </c>
      <c r="C82" s="60" t="s">
        <v>335</v>
      </c>
      <c r="D82" s="67"/>
      <c r="E82" s="67"/>
      <c r="F82" s="10"/>
      <c r="G82" s="67"/>
      <c r="H82" s="11"/>
    </row>
    <row r="83" spans="1:8" ht="30" x14ac:dyDescent="0.25">
      <c r="A83" s="67" t="s">
        <v>336</v>
      </c>
      <c r="B83" s="67"/>
      <c r="C83" s="60" t="s">
        <v>337</v>
      </c>
      <c r="D83" s="67" t="s">
        <v>270</v>
      </c>
      <c r="E83" s="67" t="s">
        <v>241</v>
      </c>
      <c r="F83" s="9"/>
      <c r="G83" s="67" t="s">
        <v>241</v>
      </c>
      <c r="H83" s="8"/>
    </row>
    <row r="84" spans="1:8" ht="60" x14ac:dyDescent="0.25">
      <c r="A84" s="67" t="s">
        <v>338</v>
      </c>
      <c r="B84" s="67"/>
      <c r="C84" s="60" t="s">
        <v>339</v>
      </c>
      <c r="D84" s="67" t="s">
        <v>270</v>
      </c>
      <c r="E84" s="67" t="s">
        <v>241</v>
      </c>
      <c r="F84" s="9"/>
      <c r="G84" s="67" t="s">
        <v>241</v>
      </c>
      <c r="H84" s="8"/>
    </row>
    <row r="85" spans="1:8" ht="45" x14ac:dyDescent="0.25">
      <c r="A85" s="67" t="s">
        <v>340</v>
      </c>
      <c r="B85" s="67"/>
      <c r="C85" s="60" t="s">
        <v>341</v>
      </c>
      <c r="D85" s="67" t="s">
        <v>270</v>
      </c>
      <c r="E85" s="67" t="s">
        <v>241</v>
      </c>
      <c r="F85" s="9"/>
      <c r="G85" s="67" t="s">
        <v>241</v>
      </c>
      <c r="H85" s="8"/>
    </row>
    <row r="86" spans="1:8" ht="30" x14ac:dyDescent="0.25">
      <c r="A86" s="67" t="s">
        <v>342</v>
      </c>
      <c r="B86" s="67"/>
      <c r="C86" s="60" t="s">
        <v>343</v>
      </c>
      <c r="D86" s="67" t="s">
        <v>270</v>
      </c>
      <c r="E86" s="67" t="s">
        <v>241</v>
      </c>
      <c r="F86" s="9"/>
      <c r="G86" s="67" t="s">
        <v>241</v>
      </c>
      <c r="H86" s="8"/>
    </row>
    <row r="87" spans="1:8" ht="75" x14ac:dyDescent="0.25">
      <c r="A87" s="67" t="s">
        <v>344</v>
      </c>
      <c r="B87" s="67"/>
      <c r="C87" s="60" t="s">
        <v>345</v>
      </c>
      <c r="D87" s="67" t="s">
        <v>270</v>
      </c>
      <c r="E87" s="67" t="s">
        <v>241</v>
      </c>
      <c r="F87" s="9"/>
      <c r="G87" s="67" t="s">
        <v>241</v>
      </c>
      <c r="H87" s="8"/>
    </row>
    <row r="88" spans="1:8" ht="60" x14ac:dyDescent="0.25">
      <c r="A88" s="67" t="s">
        <v>346</v>
      </c>
      <c r="B88" s="67"/>
      <c r="C88" s="60" t="s">
        <v>347</v>
      </c>
      <c r="D88" s="67" t="s">
        <v>270</v>
      </c>
      <c r="E88" s="67" t="s">
        <v>241</v>
      </c>
      <c r="F88" s="9"/>
      <c r="G88" s="67" t="s">
        <v>241</v>
      </c>
      <c r="H88" s="8"/>
    </row>
    <row r="89" spans="1:8" ht="60" x14ac:dyDescent="0.25">
      <c r="A89" s="67" t="s">
        <v>348</v>
      </c>
      <c r="B89" s="67"/>
      <c r="C89" s="60" t="s">
        <v>349</v>
      </c>
      <c r="D89" s="67" t="s">
        <v>270</v>
      </c>
      <c r="E89" s="67" t="s">
        <v>241</v>
      </c>
      <c r="F89" s="9"/>
      <c r="G89" s="67" t="s">
        <v>241</v>
      </c>
      <c r="H89" s="8"/>
    </row>
    <row r="90" spans="1:8" ht="60" x14ac:dyDescent="0.25">
      <c r="A90" s="67" t="s">
        <v>350</v>
      </c>
      <c r="B90" s="67"/>
      <c r="C90" s="60" t="s">
        <v>351</v>
      </c>
      <c r="D90" s="67" t="s">
        <v>270</v>
      </c>
      <c r="E90" s="67" t="s">
        <v>241</v>
      </c>
      <c r="F90" s="9"/>
      <c r="G90" s="67" t="s">
        <v>241</v>
      </c>
      <c r="H90" s="8"/>
    </row>
    <row r="91" spans="1:8" ht="60" x14ac:dyDescent="0.25">
      <c r="A91" s="67" t="s">
        <v>352</v>
      </c>
      <c r="B91" s="67"/>
      <c r="C91" s="60" t="s">
        <v>353</v>
      </c>
      <c r="D91" s="67" t="s">
        <v>270</v>
      </c>
      <c r="E91" s="67" t="s">
        <v>241</v>
      </c>
      <c r="F91" s="9"/>
      <c r="G91" s="67" t="s">
        <v>241</v>
      </c>
      <c r="H91" s="8"/>
    </row>
    <row r="92" spans="1:8" ht="45" x14ac:dyDescent="0.25">
      <c r="A92" s="67" t="s">
        <v>354</v>
      </c>
      <c r="B92" s="67"/>
      <c r="C92" s="60" t="s">
        <v>355</v>
      </c>
      <c r="D92" s="67" t="s">
        <v>270</v>
      </c>
      <c r="E92" s="67" t="s">
        <v>241</v>
      </c>
      <c r="F92" s="9"/>
      <c r="G92" s="67" t="s">
        <v>241</v>
      </c>
      <c r="H92" s="8"/>
    </row>
    <row r="93" spans="1:8" x14ac:dyDescent="0.25">
      <c r="A93" s="67" t="s">
        <v>333</v>
      </c>
      <c r="B93" s="67" t="s">
        <v>334</v>
      </c>
      <c r="C93" s="60" t="s">
        <v>356</v>
      </c>
      <c r="D93" s="67"/>
      <c r="E93" s="67"/>
      <c r="F93" s="10"/>
      <c r="G93" s="67"/>
      <c r="H93" s="11"/>
    </row>
    <row r="94" spans="1:8" ht="45" x14ac:dyDescent="0.25">
      <c r="A94" s="67" t="s">
        <v>357</v>
      </c>
      <c r="B94" s="67"/>
      <c r="C94" s="60" t="s">
        <v>358</v>
      </c>
      <c r="D94" s="67" t="s">
        <v>270</v>
      </c>
      <c r="E94" s="67" t="s">
        <v>241</v>
      </c>
      <c r="F94" s="9"/>
      <c r="G94" s="67" t="s">
        <v>241</v>
      </c>
      <c r="H94" s="8"/>
    </row>
    <row r="95" spans="1:8" ht="45" x14ac:dyDescent="0.25">
      <c r="A95" s="67" t="s">
        <v>359</v>
      </c>
      <c r="B95" s="67"/>
      <c r="C95" s="60" t="s">
        <v>360</v>
      </c>
      <c r="D95" s="67" t="s">
        <v>270</v>
      </c>
      <c r="E95" s="67" t="s">
        <v>241</v>
      </c>
      <c r="F95" s="9"/>
      <c r="G95" s="67" t="s">
        <v>241</v>
      </c>
      <c r="H95" s="8"/>
    </row>
    <row r="96" spans="1:8" ht="45" x14ac:dyDescent="0.25">
      <c r="A96" s="67" t="s">
        <v>361</v>
      </c>
      <c r="B96" s="67"/>
      <c r="C96" s="60" t="s">
        <v>362</v>
      </c>
      <c r="D96" s="67" t="s">
        <v>270</v>
      </c>
      <c r="E96" s="67" t="s">
        <v>241</v>
      </c>
      <c r="F96" s="9"/>
      <c r="G96" s="67" t="s">
        <v>241</v>
      </c>
      <c r="H96" s="8"/>
    </row>
    <row r="97" spans="1:8" ht="44.25" customHeight="1" x14ac:dyDescent="0.25">
      <c r="A97" s="67" t="s">
        <v>363</v>
      </c>
      <c r="B97" s="67"/>
      <c r="C97" s="60" t="s">
        <v>364</v>
      </c>
      <c r="D97" s="67" t="s">
        <v>270</v>
      </c>
      <c r="E97" s="67" t="s">
        <v>241</v>
      </c>
      <c r="F97" s="9"/>
      <c r="G97" s="67" t="s">
        <v>241</v>
      </c>
      <c r="H97" s="8"/>
    </row>
    <row r="98" spans="1:8" x14ac:dyDescent="0.25">
      <c r="A98" s="67" t="s">
        <v>365</v>
      </c>
      <c r="B98" s="67"/>
      <c r="C98" s="60" t="s">
        <v>366</v>
      </c>
      <c r="D98" s="67" t="s">
        <v>270</v>
      </c>
      <c r="E98" s="67" t="s">
        <v>241</v>
      </c>
      <c r="F98" s="9"/>
      <c r="G98" s="67" t="s">
        <v>241</v>
      </c>
      <c r="H98" s="8"/>
    </row>
    <row r="99" spans="1:8" ht="75" x14ac:dyDescent="0.25">
      <c r="A99" s="67" t="s">
        <v>367</v>
      </c>
      <c r="B99" s="67"/>
      <c r="C99" s="60" t="s">
        <v>368</v>
      </c>
      <c r="D99" s="67" t="s">
        <v>270</v>
      </c>
      <c r="E99" s="67" t="s">
        <v>241</v>
      </c>
      <c r="F99" s="9"/>
      <c r="G99" s="67" t="s">
        <v>241</v>
      </c>
      <c r="H99" s="8"/>
    </row>
    <row r="100" spans="1:8" ht="75" x14ac:dyDescent="0.25">
      <c r="A100" s="67" t="s">
        <v>369</v>
      </c>
      <c r="B100" s="67"/>
      <c r="C100" s="60" t="s">
        <v>370</v>
      </c>
      <c r="D100" s="67" t="s">
        <v>270</v>
      </c>
      <c r="E100" s="67" t="s">
        <v>241</v>
      </c>
      <c r="F100" s="9"/>
      <c r="G100" s="67" t="s">
        <v>241</v>
      </c>
      <c r="H100" s="8"/>
    </row>
    <row r="101" spans="1:8" ht="60" x14ac:dyDescent="0.25">
      <c r="A101" s="67" t="s">
        <v>371</v>
      </c>
      <c r="B101" s="67"/>
      <c r="C101" s="60" t="s">
        <v>372</v>
      </c>
      <c r="D101" s="67" t="s">
        <v>270</v>
      </c>
      <c r="E101" s="67" t="s">
        <v>241</v>
      </c>
      <c r="F101" s="9"/>
      <c r="G101" s="67" t="s">
        <v>241</v>
      </c>
      <c r="H101" s="8"/>
    </row>
    <row r="102" spans="1:8" ht="45" x14ac:dyDescent="0.25">
      <c r="A102" s="67" t="s">
        <v>373</v>
      </c>
      <c r="B102" s="67"/>
      <c r="C102" s="60" t="s">
        <v>374</v>
      </c>
      <c r="D102" s="67" t="s">
        <v>270</v>
      </c>
      <c r="E102" s="67" t="s">
        <v>241</v>
      </c>
      <c r="F102" s="9"/>
      <c r="G102" s="67" t="s">
        <v>241</v>
      </c>
      <c r="H102" s="8"/>
    </row>
    <row r="103" spans="1:8" x14ac:dyDescent="0.25">
      <c r="A103" s="53"/>
      <c r="B103" s="53"/>
      <c r="C103" s="53"/>
      <c r="D103" s="53"/>
      <c r="E103" s="53"/>
      <c r="F103" s="54"/>
      <c r="G103" s="53"/>
      <c r="H103" s="54"/>
    </row>
  </sheetData>
  <sheetProtection algorithmName="SHA-512" hashValue="7OjlET2p8sKnn+qId6ojFGA4BtK13ulqOtnQTWQ3Hla0Sq+XGnUHaQk9IoMN0eoSGM2L3ONIUrNhPIe2Pzm4BQ==" saltValue="RVPTElw/3eajmwE9j3EasA==" spinCount="100000" sheet="1" objects="1" scenarios="1" formatCells="0" formatRows="0" autoFilter="0"/>
  <mergeCells count="4">
    <mergeCell ref="A2:H2"/>
    <mergeCell ref="A3:B3"/>
    <mergeCell ref="A4:B4"/>
    <mergeCell ref="A1:H1"/>
  </mergeCells>
  <conditionalFormatting sqref="A7:C14 E7:H14 A15:H22 A23:B23 D23:H23 A24:H26 A27:C27 E27:H27 A28:H28 A29:B29 E29:H29 A30:H35 A36:B41 E36:H41 A70:B70 D70:H70 A71:H102">
    <cfRule type="expression" dxfId="923" priority="54">
      <formula>$B7&lt;&gt;""</formula>
    </cfRule>
  </conditionalFormatting>
  <conditionalFormatting sqref="A42:H69">
    <cfRule type="expression" dxfId="922" priority="9">
      <formula>$B42="x2"</formula>
    </cfRule>
    <cfRule type="expression" dxfId="921" priority="10">
      <formula>$B42&lt;&gt;""</formula>
    </cfRule>
  </conditionalFormatting>
  <conditionalFormatting sqref="C23">
    <cfRule type="expression" dxfId="920" priority="47">
      <formula>$B23="x2"</formula>
    </cfRule>
    <cfRule type="expression" dxfId="919" priority="48">
      <formula>$B23&lt;&gt;""</formula>
    </cfRule>
  </conditionalFormatting>
  <conditionalFormatting sqref="C70">
    <cfRule type="expression" dxfId="918" priority="57">
      <formula>#REF!="x2"</formula>
    </cfRule>
    <cfRule type="expression" dxfId="917" priority="58">
      <formula>#REF!&lt;&gt;""</formula>
    </cfRule>
  </conditionalFormatting>
  <conditionalFormatting sqref="C29:D29">
    <cfRule type="expression" dxfId="916" priority="31">
      <formula>$B29="x2"</formula>
    </cfRule>
    <cfRule type="expression" dxfId="915" priority="32">
      <formula>$B29&lt;&gt;""</formula>
    </cfRule>
  </conditionalFormatting>
  <conditionalFormatting sqref="D7:D14">
    <cfRule type="expression" dxfId="914" priority="27">
      <formula>$B7="x2"</formula>
    </cfRule>
    <cfRule type="expression" dxfId="913" priority="28">
      <formula>$B7&lt;&gt;""</formula>
    </cfRule>
  </conditionalFormatting>
  <conditionalFormatting sqref="D27">
    <cfRule type="expression" dxfId="912" priority="33">
      <formula>$B27="x2"</formula>
    </cfRule>
    <cfRule type="expression" dxfId="911" priority="34">
      <formula>$B27&lt;&gt;""</formula>
    </cfRule>
  </conditionalFormatting>
  <conditionalFormatting sqref="E7:E41 G7:G41 E55:E102 G55:G102">
    <cfRule type="cellIs" dxfId="910" priority="55" operator="equal">
      <formula>"No"</formula>
    </cfRule>
    <cfRule type="cellIs" dxfId="909" priority="56" operator="equal">
      <formula>"Yes"</formula>
    </cfRule>
  </conditionalFormatting>
  <conditionalFormatting sqref="E42:E54 G42:G54">
    <cfRule type="cellIs" dxfId="908" priority="11" operator="equal">
      <formula>"No"</formula>
    </cfRule>
    <cfRule type="cellIs" dxfId="907" priority="12" operator="equal">
      <formula>"Yes"</formula>
    </cfRule>
  </conditionalFormatting>
  <conditionalFormatting sqref="E7:H14 A15:H22 D23:H23 A24:H26 E27:H27 A28:H28 E29:H29 A30:H35 E36:H41 D70:H70 A71:H102 A7:C14 A23:B23 A27:C27 A29:B29 A36:B41 A70:B70">
    <cfRule type="expression" dxfId="906" priority="53">
      <formula>$B7="x2"</formula>
    </cfRule>
  </conditionalFormatting>
  <conditionalFormatting sqref="F7:F102">
    <cfRule type="expression" dxfId="905" priority="8">
      <formula>$E7="No"</formula>
    </cfRule>
  </conditionalFormatting>
  <conditionalFormatting sqref="H7:H102">
    <cfRule type="expression" dxfId="904" priority="7">
      <formula>$G7="No"</formula>
    </cfRule>
  </conditionalFormatting>
  <dataValidations count="1">
    <dataValidation type="list" showInputMessage="1" showErrorMessage="1" sqref="E43:E54 G43:G54 E7:G42 F43:F102" xr:uid="{40A427FA-65E2-4C09-9E56-0A105D8EB887}">
      <formula1>"Yes, No"</formula1>
    </dataValidation>
  </dataValidations>
  <hyperlinks>
    <hyperlink ref="C60" r:id="rId1" location="d1e32-94-1" display="https://eur-lex.europa.eu/legal-content/EN/TXT/HTML/?uri=CELEX:32017R0745&amp;qid=1622012817907&amp;from=EN - d1e32-94-1" xr:uid="{67590359-D4DC-48E2-8238-A83601B115DC}"/>
    <hyperlink ref="C61" r:id="rId2" display="https://eur-lex.europa.eu/legal-content/EN/TXT/HTML/?uri=CELEX:31993L0042&amp;qid=1638369660570&amp;from=EN" xr:uid="{78474F48-0093-4EC3-A20F-B72FCCC6DBD3}"/>
    <hyperlink ref="C62" r:id="rId3" display="https://www.ecfr.gov/current/title-21/chapter-I/subchapter-H/part-801" xr:uid="{71660372-E1A4-43B9-ABA9-DCC3AE0BF516}"/>
    <hyperlink ref="C26" r:id="rId4" xr:uid="{25FB5EF3-B429-485F-81E1-CFD16BA50E69}"/>
    <hyperlink ref="C58" r:id="rId5" display="https://www.unicef.org/supply/technical-specifications-packing-packaging-and-labelling" xr:uid="{C9562D1A-12B1-4D4A-9D45-D2AA343BC853}"/>
  </hyperlinks>
  <pageMargins left="0.7" right="0.7" top="0.75" bottom="0.75" header="0.3" footer="0.3"/>
  <tableParts count="1">
    <tablePart r:id="rId6"/>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BD0B7A-A497-4A0F-86C6-AA7D50439936}">
  <dimension ref="A1:H113"/>
  <sheetViews>
    <sheetView showZeros="0" workbookViewId="0">
      <pane ySplit="6" topLeftCell="A7" activePane="bottomLeft" state="frozen"/>
      <selection pane="bottomLeft" activeCell="A7" sqref="A7"/>
    </sheetView>
  </sheetViews>
  <sheetFormatPr defaultColWidth="9.140625" defaultRowHeight="15" x14ac:dyDescent="0.25"/>
  <cols>
    <col min="1" max="1" width="13.140625" style="50" customWidth="1"/>
    <col min="2" max="2" width="8" style="50" hidden="1" customWidth="1"/>
    <col min="3" max="3" width="69.85546875" style="50" customWidth="1"/>
    <col min="4" max="4" width="12" style="50" customWidth="1"/>
    <col min="5" max="5" width="22.42578125" style="50" hidden="1" customWidth="1"/>
    <col min="6" max="6" width="12" style="50" customWidth="1"/>
    <col min="7" max="7" width="13.140625" style="50" hidden="1" customWidth="1"/>
    <col min="8" max="8" width="109.140625" style="50" customWidth="1"/>
    <col min="9" max="9" width="20.85546875" style="50" customWidth="1"/>
    <col min="10" max="16384" width="9.140625" style="50"/>
  </cols>
  <sheetData>
    <row r="1" spans="1:8" ht="46.5" customHeight="1" x14ac:dyDescent="0.25">
      <c r="A1" s="93" t="s">
        <v>226</v>
      </c>
      <c r="B1" s="93"/>
      <c r="C1" s="93"/>
      <c r="D1" s="93"/>
      <c r="E1" s="93"/>
      <c r="F1" s="93"/>
      <c r="G1" s="93"/>
      <c r="H1" s="93"/>
    </row>
    <row r="2" spans="1:8" ht="33.75" x14ac:dyDescent="0.25">
      <c r="A2" s="91" t="s">
        <v>227</v>
      </c>
      <c r="B2" s="91"/>
      <c r="C2" s="91"/>
      <c r="D2" s="91"/>
      <c r="E2" s="91"/>
      <c r="F2" s="91"/>
      <c r="G2" s="91"/>
      <c r="H2" s="91"/>
    </row>
    <row r="3" spans="1:8" ht="21" x14ac:dyDescent="0.25">
      <c r="A3" s="92" t="s">
        <v>228</v>
      </c>
      <c r="B3" s="92"/>
      <c r="C3" s="25" t="s">
        <v>97</v>
      </c>
      <c r="D3" s="29"/>
      <c r="E3" s="30"/>
      <c r="F3" s="31"/>
      <c r="G3" s="31"/>
      <c r="H3" s="31"/>
    </row>
    <row r="4" spans="1:8" ht="21" x14ac:dyDescent="0.25">
      <c r="A4" s="92" t="s">
        <v>229</v>
      </c>
      <c r="B4" s="92"/>
      <c r="C4" s="29" t="s">
        <v>96</v>
      </c>
      <c r="D4" s="29"/>
      <c r="E4" s="30"/>
      <c r="F4" s="31"/>
      <c r="G4" s="31"/>
      <c r="H4" s="31"/>
    </row>
    <row r="5" spans="1:8" x14ac:dyDescent="0.25">
      <c r="A5" s="51"/>
      <c r="B5" s="51"/>
      <c r="C5" s="51"/>
      <c r="D5" s="51"/>
    </row>
    <row r="6" spans="1:8" ht="45" x14ac:dyDescent="0.25">
      <c r="A6" s="53" t="s">
        <v>230</v>
      </c>
      <c r="B6" s="53" t="s">
        <v>231</v>
      </c>
      <c r="C6" s="53" t="s">
        <v>232</v>
      </c>
      <c r="D6" s="53" t="s">
        <v>233</v>
      </c>
      <c r="E6" s="53" t="s">
        <v>234</v>
      </c>
      <c r="F6" s="54" t="s">
        <v>235</v>
      </c>
      <c r="G6" s="53" t="s">
        <v>236</v>
      </c>
      <c r="H6" s="54" t="s">
        <v>237</v>
      </c>
    </row>
    <row r="7" spans="1:8" ht="30" x14ac:dyDescent="0.25">
      <c r="A7" s="55"/>
      <c r="B7" s="55" t="s">
        <v>238</v>
      </c>
      <c r="C7" s="56" t="s">
        <v>239</v>
      </c>
      <c r="D7" s="55"/>
      <c r="E7" s="10"/>
      <c r="F7" s="10"/>
      <c r="G7" s="10"/>
      <c r="H7" s="11"/>
    </row>
    <row r="8" spans="1:8" ht="45" x14ac:dyDescent="0.25">
      <c r="A8" s="55">
        <f ca="1">IF(OFFSET(A8,-1,0)="NO.",1,IF(OFFSET(A8,0,1)&lt;&gt;"","",IF(AND(OFFSET(A8,-1,1)&lt;&gt;"",OFFSET(A8,-2,1)&lt;&gt;""),OFFSET(A8,-3,0)+1,IF(OFFSET(A8,-1,1)&lt;&gt;"",OFFSET(A8,-2,0)+1,OFFSET(A8,-1,0)+1))))</f>
        <v>1</v>
      </c>
      <c r="B8" s="55"/>
      <c r="C8" s="57" t="s">
        <v>240</v>
      </c>
      <c r="D8" s="58" t="s">
        <v>16</v>
      </c>
      <c r="E8" s="10" t="s">
        <v>241</v>
      </c>
      <c r="F8" s="9"/>
      <c r="G8" s="10" t="s">
        <v>241</v>
      </c>
      <c r="H8" s="8"/>
    </row>
    <row r="9" spans="1:8" ht="90" x14ac:dyDescent="0.25">
      <c r="A9" s="58">
        <f t="shared" ref="A9:A72" ca="1" si="0">IF(OFFSET(A9,-1,0)="NO.",1,IF(OFFSET(A9,0,1)&lt;&gt;"","",IF(AND(OFFSET(A9,-1,1)&lt;&gt;"",OFFSET(A9,-2,1)&lt;&gt;""),OFFSET(A9,-3,0)+1,IF(OFFSET(A9,-1,1)&lt;&gt;"",OFFSET(A9,-2,0)+1,OFFSET(A9,-1,0)+1))))</f>
        <v>2</v>
      </c>
      <c r="B9" s="58"/>
      <c r="C9" s="59" t="s">
        <v>242</v>
      </c>
      <c r="D9" s="58" t="s">
        <v>16</v>
      </c>
      <c r="E9" s="58" t="s">
        <v>243</v>
      </c>
      <c r="F9" s="58"/>
      <c r="G9" s="58" t="s">
        <v>241</v>
      </c>
      <c r="H9" s="12"/>
    </row>
    <row r="10" spans="1:8" x14ac:dyDescent="0.25">
      <c r="A10" s="58">
        <f t="shared" ca="1" si="0"/>
        <v>3</v>
      </c>
      <c r="B10" s="58"/>
      <c r="C10" s="57" t="s">
        <v>244</v>
      </c>
      <c r="D10" s="58" t="s">
        <v>16</v>
      </c>
      <c r="E10" s="58" t="s">
        <v>243</v>
      </c>
      <c r="F10" s="58"/>
      <c r="G10" s="58" t="s">
        <v>241</v>
      </c>
      <c r="H10" s="12"/>
    </row>
    <row r="11" spans="1:8" ht="45" x14ac:dyDescent="0.25">
      <c r="A11" s="58">
        <f t="shared" ca="1" si="0"/>
        <v>4</v>
      </c>
      <c r="B11" s="58"/>
      <c r="C11" s="57" t="s">
        <v>245</v>
      </c>
      <c r="D11" s="58" t="s">
        <v>246</v>
      </c>
      <c r="E11" s="58" t="s">
        <v>243</v>
      </c>
      <c r="F11" s="58"/>
      <c r="G11" s="58" t="s">
        <v>241</v>
      </c>
      <c r="H11" s="12"/>
    </row>
    <row r="12" spans="1:8" ht="45" x14ac:dyDescent="0.25">
      <c r="A12" s="58">
        <f t="shared" ca="1" si="0"/>
        <v>5</v>
      </c>
      <c r="B12" s="58"/>
      <c r="C12" s="57" t="s">
        <v>247</v>
      </c>
      <c r="D12" s="58" t="s">
        <v>246</v>
      </c>
      <c r="E12" s="58" t="s">
        <v>241</v>
      </c>
      <c r="F12" s="13"/>
      <c r="G12" s="58" t="s">
        <v>241</v>
      </c>
      <c r="H12" s="12"/>
    </row>
    <row r="13" spans="1:8" ht="45" x14ac:dyDescent="0.25">
      <c r="A13" s="58">
        <f t="shared" ca="1" si="0"/>
        <v>6</v>
      </c>
      <c r="B13" s="58"/>
      <c r="C13" s="57" t="s">
        <v>248</v>
      </c>
      <c r="D13" s="58" t="s">
        <v>16</v>
      </c>
      <c r="E13" s="58" t="s">
        <v>241</v>
      </c>
      <c r="F13" s="13"/>
      <c r="G13" s="58" t="s">
        <v>241</v>
      </c>
      <c r="H13" s="12"/>
    </row>
    <row r="14" spans="1:8" ht="75" x14ac:dyDescent="0.25">
      <c r="A14" s="58">
        <f t="shared" ca="1" si="0"/>
        <v>7</v>
      </c>
      <c r="B14" s="58"/>
      <c r="C14" s="57" t="s">
        <v>249</v>
      </c>
      <c r="D14" s="58" t="s">
        <v>16</v>
      </c>
      <c r="E14" s="58" t="s">
        <v>243</v>
      </c>
      <c r="F14" s="58"/>
      <c r="G14" s="58" t="s">
        <v>241</v>
      </c>
      <c r="H14" s="12"/>
    </row>
    <row r="15" spans="1:8" ht="30" x14ac:dyDescent="0.25">
      <c r="A15" s="58" t="str">
        <f t="shared" ca="1" si="0"/>
        <v/>
      </c>
      <c r="B15" s="55" t="s">
        <v>250</v>
      </c>
      <c r="C15" s="56" t="s">
        <v>251</v>
      </c>
      <c r="D15" s="55"/>
      <c r="E15" s="10"/>
      <c r="F15" s="10"/>
      <c r="G15" s="10"/>
      <c r="H15" s="11"/>
    </row>
    <row r="16" spans="1:8" x14ac:dyDescent="0.25">
      <c r="A16" s="58">
        <f t="shared" ca="1" si="0"/>
        <v>8</v>
      </c>
      <c r="B16" s="58"/>
      <c r="C16" s="57" t="s">
        <v>252</v>
      </c>
      <c r="D16" s="58" t="s">
        <v>16</v>
      </c>
      <c r="E16" s="58" t="s">
        <v>243</v>
      </c>
      <c r="F16" s="58"/>
      <c r="G16" s="58" t="s">
        <v>241</v>
      </c>
      <c r="H16" s="12"/>
    </row>
    <row r="17" spans="1:8" x14ac:dyDescent="0.25">
      <c r="A17" s="58">
        <f t="shared" ca="1" si="0"/>
        <v>9</v>
      </c>
      <c r="B17" s="58"/>
      <c r="C17" s="57" t="s">
        <v>253</v>
      </c>
      <c r="D17" s="58" t="s">
        <v>16</v>
      </c>
      <c r="E17" s="58" t="s">
        <v>243</v>
      </c>
      <c r="F17" s="58"/>
      <c r="G17" s="58" t="s">
        <v>241</v>
      </c>
      <c r="H17" s="12"/>
    </row>
    <row r="18" spans="1:8" ht="30" x14ac:dyDescent="0.25">
      <c r="A18" s="58">
        <f t="shared" ca="1" si="0"/>
        <v>10</v>
      </c>
      <c r="B18" s="58"/>
      <c r="C18" s="57" t="s">
        <v>254</v>
      </c>
      <c r="D18" s="58" t="s">
        <v>16</v>
      </c>
      <c r="E18" s="58" t="s">
        <v>243</v>
      </c>
      <c r="F18" s="58"/>
      <c r="G18" s="58" t="s">
        <v>241</v>
      </c>
      <c r="H18" s="12"/>
    </row>
    <row r="19" spans="1:8" ht="30" x14ac:dyDescent="0.25">
      <c r="A19" s="58">
        <f t="shared" ca="1" si="0"/>
        <v>11</v>
      </c>
      <c r="B19" s="58"/>
      <c r="C19" s="57" t="s">
        <v>255</v>
      </c>
      <c r="D19" s="58" t="s">
        <v>16</v>
      </c>
      <c r="E19" s="58" t="s">
        <v>241</v>
      </c>
      <c r="F19" s="13"/>
      <c r="G19" s="58" t="s">
        <v>243</v>
      </c>
      <c r="H19" s="57"/>
    </row>
    <row r="20" spans="1:8" ht="120" x14ac:dyDescent="0.25">
      <c r="A20" s="58">
        <f t="shared" ca="1" si="0"/>
        <v>12</v>
      </c>
      <c r="B20" s="58"/>
      <c r="C20" s="57" t="s">
        <v>256</v>
      </c>
      <c r="D20" s="58" t="s">
        <v>16</v>
      </c>
      <c r="E20" s="58" t="s">
        <v>241</v>
      </c>
      <c r="F20" s="13"/>
      <c r="G20" s="58" t="s">
        <v>241</v>
      </c>
      <c r="H20" s="12"/>
    </row>
    <row r="21" spans="1:8" ht="105" x14ac:dyDescent="0.25">
      <c r="A21" s="58">
        <f t="shared" ca="1" si="0"/>
        <v>13</v>
      </c>
      <c r="B21" s="58"/>
      <c r="C21" s="57" t="s">
        <v>257</v>
      </c>
      <c r="D21" s="58" t="s">
        <v>16</v>
      </c>
      <c r="E21" s="58" t="s">
        <v>241</v>
      </c>
      <c r="F21" s="13"/>
      <c r="G21" s="58" t="s">
        <v>243</v>
      </c>
      <c r="H21" s="57"/>
    </row>
    <row r="22" spans="1:8" ht="30" x14ac:dyDescent="0.25">
      <c r="A22" s="55" t="str">
        <f t="shared" ca="1" si="0"/>
        <v/>
      </c>
      <c r="B22" s="55" t="s">
        <v>258</v>
      </c>
      <c r="C22" s="56" t="s">
        <v>259</v>
      </c>
      <c r="D22" s="55"/>
      <c r="E22" s="10"/>
      <c r="F22" s="10"/>
      <c r="G22" s="10"/>
      <c r="H22" s="11"/>
    </row>
    <row r="23" spans="1:8" ht="60" x14ac:dyDescent="0.25">
      <c r="A23" s="55">
        <f t="shared" ca="1" si="0"/>
        <v>14</v>
      </c>
      <c r="B23" s="55"/>
      <c r="C23" s="77" t="s">
        <v>377</v>
      </c>
      <c r="D23" s="58" t="s">
        <v>16</v>
      </c>
      <c r="E23" s="10" t="s">
        <v>241</v>
      </c>
      <c r="F23" s="9"/>
      <c r="G23" s="10" t="s">
        <v>241</v>
      </c>
      <c r="H23" s="8"/>
    </row>
    <row r="24" spans="1:8" ht="60" x14ac:dyDescent="0.25">
      <c r="A24" s="55">
        <f ca="1">IF(OFFSET(A24,-1,0)="NO.",1,IF(OFFSET(A24,0,1)&lt;&gt;"","",IF(AND(OFFSET(A24,-1,1)&lt;&gt;"",OFFSET(A24,-2,1)&lt;&gt;""),OFFSET(A24,-3,0)+1,IF(OFFSET(A24,-1,1)&lt;&gt;"",OFFSET(A24,-2,0)+1,OFFSET(A24,-1,0)+1))))</f>
        <v>15</v>
      </c>
      <c r="B24" s="55"/>
      <c r="C24" s="56" t="s">
        <v>261</v>
      </c>
      <c r="D24" s="58" t="s">
        <v>16</v>
      </c>
      <c r="E24" s="10" t="s">
        <v>241</v>
      </c>
      <c r="F24" s="9"/>
      <c r="G24" s="10" t="s">
        <v>241</v>
      </c>
      <c r="H24" s="8"/>
    </row>
    <row r="25" spans="1:8" ht="45" x14ac:dyDescent="0.25">
      <c r="A25" s="55">
        <f ca="1">IF(OFFSET(A25,-1,0)="NO.",1,IF(OFFSET(A25,0,1)&lt;&gt;"","",IF(AND(OFFSET(A25,-1,1)&lt;&gt;"",OFFSET(A25,-2,1)&lt;&gt;""),OFFSET(A25,-3,0)+1,IF(OFFSET(A25,-1,1)&lt;&gt;"",OFFSET(A25,-2,0)+1,OFFSET(A25,-1,0)+1))))</f>
        <v>16</v>
      </c>
      <c r="B25" s="55"/>
      <c r="C25" s="56" t="s">
        <v>262</v>
      </c>
      <c r="D25" s="58" t="s">
        <v>16</v>
      </c>
      <c r="E25" s="10" t="s">
        <v>241</v>
      </c>
      <c r="F25" s="9"/>
      <c r="G25" s="10" t="s">
        <v>241</v>
      </c>
      <c r="H25" s="8"/>
    </row>
    <row r="26" spans="1:8" ht="60" x14ac:dyDescent="0.25">
      <c r="A26" s="55">
        <f t="shared" ca="1" si="0"/>
        <v>17</v>
      </c>
      <c r="B26" s="55"/>
      <c r="C26" s="14" t="s">
        <v>263</v>
      </c>
      <c r="D26" s="58" t="s">
        <v>16</v>
      </c>
      <c r="E26" s="10" t="s">
        <v>241</v>
      </c>
      <c r="F26" s="9"/>
      <c r="G26" s="10" t="s">
        <v>243</v>
      </c>
      <c r="H26" s="11"/>
    </row>
    <row r="27" spans="1:8" ht="30" x14ac:dyDescent="0.25">
      <c r="A27" s="55" t="str">
        <f ca="1">IF(OFFSET(A27,-1,0)="NO.",1,IF(OFFSET(A27,0,1)&lt;&gt;"","",IF(AND(OFFSET(A27,-1,1)&lt;&gt;"",OFFSET(A27,-2,1)&lt;&gt;""),OFFSET(A27,-3,0)+1,IF(OFFSET(A27,-1,1)&lt;&gt;"",OFFSET(A27,-2,0)+1,OFFSET(A27,-1,0)+1))))</f>
        <v/>
      </c>
      <c r="B27" s="55" t="s">
        <v>388</v>
      </c>
      <c r="C27" s="56" t="s">
        <v>389</v>
      </c>
      <c r="D27" s="58"/>
      <c r="E27" s="10"/>
      <c r="F27" s="10"/>
      <c r="G27" s="10"/>
      <c r="H27" s="11"/>
    </row>
    <row r="28" spans="1:8" ht="30" x14ac:dyDescent="0.25">
      <c r="A28" s="55">
        <f ca="1">IF(OFFSET(A28,-1,0)="NO.",1,IF(OFFSET(A28,0,1)&lt;&gt;"","",IF(AND(OFFSET(A28,-1,1)&lt;&gt;"",OFFSET(A28,-2,1)&lt;&gt;""),OFFSET(A28,-3,0)+1,IF(OFFSET(A28,-1,1)&lt;&gt;"",OFFSET(A28,-2,0)+1,OFFSET(A28,-1,0)+1))))</f>
        <v>18</v>
      </c>
      <c r="B28" s="55"/>
      <c r="C28" s="56" t="s">
        <v>390</v>
      </c>
      <c r="D28" s="58" t="s">
        <v>246</v>
      </c>
      <c r="E28" s="10" t="s">
        <v>241</v>
      </c>
      <c r="F28" s="9"/>
      <c r="G28" s="10" t="s">
        <v>243</v>
      </c>
      <c r="H28" s="11"/>
    </row>
    <row r="29" spans="1:8" x14ac:dyDescent="0.25">
      <c r="A29" s="55">
        <f ca="1">IF(OFFSET(A29,-1,0)="NO.",1,IF(OFFSET(A29,0,1)&lt;&gt;"","",IF(AND(OFFSET(A29,-1,1)&lt;&gt;"",OFFSET(A29,-2,1)&lt;&gt;""),OFFSET(A29,-3,0)+1,IF(OFFSET(A29,-1,1)&lt;&gt;"",OFFSET(A29,-2,0)+1,OFFSET(A29,-1,0)+1))))</f>
        <v>19</v>
      </c>
      <c r="B29" s="55"/>
      <c r="C29" s="56" t="s">
        <v>391</v>
      </c>
      <c r="D29" s="58" t="s">
        <v>246</v>
      </c>
      <c r="E29" s="10" t="s">
        <v>241</v>
      </c>
      <c r="F29" s="9"/>
      <c r="G29" s="10" t="s">
        <v>243</v>
      </c>
      <c r="H29" s="11"/>
    </row>
    <row r="30" spans="1:8" x14ac:dyDescent="0.25">
      <c r="A30" s="55">
        <f ca="1">IF(OFFSET(A30,-1,0)="NO.",1,IF(OFFSET(A30,0,1)&lt;&gt;"","",IF(AND(OFFSET(A30,-1,1)&lt;&gt;"",OFFSET(A30,-2,1)&lt;&gt;""),OFFSET(A30,-3,0)+1,IF(OFFSET(A30,-1,1)&lt;&gt;"",OFFSET(A30,-2,0)+1,OFFSET(A30,-1,0)+1))))</f>
        <v>20</v>
      </c>
      <c r="B30" s="55"/>
      <c r="C30" s="56" t="s">
        <v>392</v>
      </c>
      <c r="D30" s="58" t="s">
        <v>246</v>
      </c>
      <c r="E30" s="10" t="s">
        <v>243</v>
      </c>
      <c r="F30" s="10"/>
      <c r="G30" s="10" t="s">
        <v>241</v>
      </c>
      <c r="H30" s="8"/>
    </row>
    <row r="31" spans="1:8" ht="45" x14ac:dyDescent="0.25">
      <c r="A31" s="55">
        <f ca="1">IF(OFFSET(A31,-1,0)="NO.",1,IF(OFFSET(A31,0,1)&lt;&gt;"","",IF(AND(OFFSET(A31,-1,1)&lt;&gt;"",OFFSET(A31,-2,1)&lt;&gt;""),OFFSET(A31,-3,0)+1,IF(OFFSET(A31,-1,1)&lt;&gt;"",OFFSET(A31,-2,0)+1,OFFSET(A31,-1,0)+1))))</f>
        <v>21</v>
      </c>
      <c r="B31" s="55"/>
      <c r="C31" s="56" t="s">
        <v>393</v>
      </c>
      <c r="D31" s="58" t="s">
        <v>246</v>
      </c>
      <c r="E31" s="10" t="s">
        <v>243</v>
      </c>
      <c r="F31" s="10"/>
      <c r="G31" s="10" t="s">
        <v>241</v>
      </c>
      <c r="H31" s="8"/>
    </row>
    <row r="32" spans="1:8" ht="75" x14ac:dyDescent="0.25">
      <c r="A32" s="55" t="str">
        <f t="shared" ca="1" si="0"/>
        <v/>
      </c>
      <c r="B32" s="55" t="s">
        <v>264</v>
      </c>
      <c r="C32" s="56" t="s">
        <v>265</v>
      </c>
      <c r="D32" s="55" t="s">
        <v>266</v>
      </c>
      <c r="E32" s="10">
        <v>0</v>
      </c>
      <c r="F32" s="9"/>
      <c r="G32" s="10">
        <v>0</v>
      </c>
      <c r="H32" s="8"/>
    </row>
    <row r="33" spans="1:8" ht="60" x14ac:dyDescent="0.25">
      <c r="A33" s="55">
        <f ca="1">IF(OFFSET(A33,-1,0)="NO.",1,IF(OFFSET(A33,0,1)&lt;&gt;"","",IF(AND(OFFSET(A33,-1,1)&lt;&gt;"",OFFSET(A33,-2,1)&lt;&gt;""),OFFSET(A33,-3,0)+1,IF(OFFSET(A33,-1,1)&lt;&gt;"",OFFSET(A33,-2,0)+1,OFFSET(A33,-1,0)+1))))</f>
        <v>22</v>
      </c>
      <c r="B33" s="55"/>
      <c r="C33" s="56" t="s">
        <v>457</v>
      </c>
      <c r="D33" s="58" t="s">
        <v>16</v>
      </c>
      <c r="E33" s="10" t="s">
        <v>241</v>
      </c>
      <c r="F33" s="9"/>
      <c r="G33" s="10" t="s">
        <v>243</v>
      </c>
      <c r="H33" s="11"/>
    </row>
    <row r="34" spans="1:8" ht="30" x14ac:dyDescent="0.25">
      <c r="A34" s="55">
        <f ca="1">IF(OFFSET(A34,-1,0)="NO.",1,IF(OFFSET(A34,0,1)&lt;&gt;"","",IF(AND(OFFSET(A34,-1,1)&lt;&gt;"",OFFSET(A34,-2,1)&lt;&gt;""),OFFSET(A34,-3,0)+1,IF(OFFSET(A34,-1,1)&lt;&gt;"",OFFSET(A34,-2,0)+1,OFFSET(A34,-1,0)+1))))</f>
        <v>23</v>
      </c>
      <c r="B34" s="55"/>
      <c r="C34" s="56" t="s">
        <v>396</v>
      </c>
      <c r="D34" s="58" t="s">
        <v>16</v>
      </c>
      <c r="E34" s="10" t="s">
        <v>241</v>
      </c>
      <c r="F34" s="9"/>
      <c r="G34" s="10" t="s">
        <v>243</v>
      </c>
      <c r="H34" s="11"/>
    </row>
    <row r="35" spans="1:8" ht="45" x14ac:dyDescent="0.25">
      <c r="A35" s="55">
        <f ca="1">IF(OFFSET(A35,-1,0)="NO.",1,IF(OFFSET(A35,0,1)&lt;&gt;"","",IF(AND(OFFSET(A35,-1,1)&lt;&gt;"",OFFSET(A35,-2,1)&lt;&gt;""),OFFSET(A35,-3,0)+1,IF(OFFSET(A35,-1,1)&lt;&gt;"",OFFSET(A35,-2,0)+1,OFFSET(A35,-1,0)+1))))</f>
        <v>24</v>
      </c>
      <c r="B35" s="55"/>
      <c r="C35" s="56" t="s">
        <v>416</v>
      </c>
      <c r="D35" s="58" t="s">
        <v>16</v>
      </c>
      <c r="E35" s="10" t="s">
        <v>241</v>
      </c>
      <c r="F35" s="9"/>
      <c r="G35" s="10" t="s">
        <v>243</v>
      </c>
      <c r="H35" s="11"/>
    </row>
    <row r="36" spans="1:8" ht="45" x14ac:dyDescent="0.25">
      <c r="A36" s="55">
        <f ca="1">IF(OFFSET(A36,-1,0)="NO.",1,IF(OFFSET(A36,0,1)&lt;&gt;"","",IF(AND(OFFSET(A36,-1,1)&lt;&gt;"",OFFSET(A36,-2,1)&lt;&gt;""),OFFSET(A36,-3,0)+1,IF(OFFSET(A36,-1,1)&lt;&gt;"",OFFSET(A36,-2,0)+1,OFFSET(A36,-1,0)+1))))</f>
        <v>25</v>
      </c>
      <c r="B36" s="55"/>
      <c r="C36" s="56" t="s">
        <v>398</v>
      </c>
      <c r="D36" s="58" t="s">
        <v>16</v>
      </c>
      <c r="E36" s="10" t="s">
        <v>241</v>
      </c>
      <c r="F36" s="9"/>
      <c r="G36" s="10" t="s">
        <v>243</v>
      </c>
      <c r="H36" s="11"/>
    </row>
    <row r="37" spans="1:8" ht="60" x14ac:dyDescent="0.25">
      <c r="A37" s="55">
        <f t="shared" ca="1" si="0"/>
        <v>26</v>
      </c>
      <c r="B37" s="55"/>
      <c r="C37" s="56" t="s">
        <v>269</v>
      </c>
      <c r="D37" s="55" t="s">
        <v>270</v>
      </c>
      <c r="E37" s="10" t="s">
        <v>243</v>
      </c>
      <c r="F37" s="10"/>
      <c r="G37" s="10" t="s">
        <v>241</v>
      </c>
      <c r="H37" s="8"/>
    </row>
    <row r="38" spans="1:8" ht="45" x14ac:dyDescent="0.25">
      <c r="A38" s="55">
        <f t="shared" ca="1" si="0"/>
        <v>27</v>
      </c>
      <c r="B38" s="55"/>
      <c r="C38" s="56" t="s">
        <v>271</v>
      </c>
      <c r="D38" s="58" t="s">
        <v>16</v>
      </c>
      <c r="E38" s="10" t="s">
        <v>241</v>
      </c>
      <c r="F38" s="9"/>
      <c r="G38" s="10" t="s">
        <v>241</v>
      </c>
      <c r="H38" s="8"/>
    </row>
    <row r="39" spans="1:8" ht="30" x14ac:dyDescent="0.25">
      <c r="A39" s="55" t="str">
        <f t="shared" ca="1" si="0"/>
        <v/>
      </c>
      <c r="B39" s="55" t="s">
        <v>272</v>
      </c>
      <c r="C39" s="56" t="s">
        <v>273</v>
      </c>
      <c r="D39" s="55"/>
      <c r="E39" s="10">
        <v>0</v>
      </c>
      <c r="F39" s="9"/>
      <c r="G39" s="10">
        <v>0</v>
      </c>
      <c r="H39" s="8"/>
    </row>
    <row r="40" spans="1:8" x14ac:dyDescent="0.25">
      <c r="A40" s="55">
        <f t="shared" ca="1" si="0"/>
        <v>28</v>
      </c>
      <c r="B40" s="55"/>
      <c r="C40" s="56" t="s">
        <v>274</v>
      </c>
      <c r="D40" s="58" t="s">
        <v>16</v>
      </c>
      <c r="E40" s="10" t="s">
        <v>241</v>
      </c>
      <c r="F40" s="9"/>
      <c r="G40" s="10" t="s">
        <v>241</v>
      </c>
      <c r="H40" s="8"/>
    </row>
    <row r="41" spans="1:8" x14ac:dyDescent="0.25">
      <c r="A41" s="55">
        <f t="shared" ca="1" si="0"/>
        <v>29</v>
      </c>
      <c r="B41" s="55"/>
      <c r="C41" s="56" t="s">
        <v>275</v>
      </c>
      <c r="D41" s="58" t="s">
        <v>16</v>
      </c>
      <c r="E41" s="10" t="s">
        <v>241</v>
      </c>
      <c r="F41" s="9"/>
      <c r="G41" s="10" t="s">
        <v>241</v>
      </c>
      <c r="H41" s="8"/>
    </row>
    <row r="42" spans="1:8" x14ac:dyDescent="0.25">
      <c r="A42" s="55">
        <f t="shared" ca="1" si="0"/>
        <v>30</v>
      </c>
      <c r="B42" s="55"/>
      <c r="C42" s="56" t="s">
        <v>276</v>
      </c>
      <c r="D42" s="58" t="s">
        <v>246</v>
      </c>
      <c r="E42" s="10" t="s">
        <v>243</v>
      </c>
      <c r="F42" s="10"/>
      <c r="G42" s="10" t="s">
        <v>241</v>
      </c>
      <c r="H42" s="8"/>
    </row>
    <row r="43" spans="1:8" ht="30" x14ac:dyDescent="0.25">
      <c r="A43" s="55" t="str">
        <f t="shared" ca="1" si="0"/>
        <v/>
      </c>
      <c r="B43" s="55" t="s">
        <v>277</v>
      </c>
      <c r="C43" s="56" t="s">
        <v>278</v>
      </c>
      <c r="D43" s="55" t="s">
        <v>279</v>
      </c>
      <c r="E43" s="10">
        <v>0</v>
      </c>
      <c r="F43" s="9"/>
      <c r="G43" s="10">
        <v>0</v>
      </c>
      <c r="H43" s="8"/>
    </row>
    <row r="44" spans="1:8" x14ac:dyDescent="0.25">
      <c r="A44" s="55">
        <f t="shared" ca="1" si="0"/>
        <v>31</v>
      </c>
      <c r="B44" s="55"/>
      <c r="C44" s="56" t="s">
        <v>458</v>
      </c>
      <c r="D44" s="58" t="s">
        <v>16</v>
      </c>
      <c r="E44" s="10" t="s">
        <v>241</v>
      </c>
      <c r="F44" s="9"/>
      <c r="G44" s="10" t="s">
        <v>243</v>
      </c>
      <c r="H44" s="11"/>
    </row>
    <row r="45" spans="1:8" x14ac:dyDescent="0.25">
      <c r="A45" s="55">
        <f t="shared" ca="1" si="0"/>
        <v>32</v>
      </c>
      <c r="B45" s="55"/>
      <c r="C45" s="50" t="s">
        <v>459</v>
      </c>
      <c r="D45" s="58" t="s">
        <v>16</v>
      </c>
      <c r="E45" s="10" t="s">
        <v>241</v>
      </c>
      <c r="F45" s="9"/>
      <c r="G45" s="10" t="s">
        <v>243</v>
      </c>
      <c r="H45" s="11"/>
    </row>
    <row r="46" spans="1:8" x14ac:dyDescent="0.25">
      <c r="A46" s="55">
        <f t="shared" ca="1" si="0"/>
        <v>33</v>
      </c>
      <c r="B46" s="55"/>
      <c r="C46" s="50" t="s">
        <v>460</v>
      </c>
      <c r="D46" s="58" t="s">
        <v>16</v>
      </c>
      <c r="E46" s="10" t="s">
        <v>241</v>
      </c>
      <c r="F46" s="9"/>
      <c r="G46" s="10" t="s">
        <v>243</v>
      </c>
      <c r="H46" s="11"/>
    </row>
    <row r="47" spans="1:8" ht="30" x14ac:dyDescent="0.25">
      <c r="A47" s="55">
        <f t="shared" ca="1" si="0"/>
        <v>34</v>
      </c>
      <c r="B47" s="55"/>
      <c r="C47" s="50" t="s">
        <v>461</v>
      </c>
      <c r="D47" s="58" t="s">
        <v>16</v>
      </c>
      <c r="E47" s="10" t="s">
        <v>241</v>
      </c>
      <c r="F47" s="9"/>
      <c r="G47" s="10" t="s">
        <v>243</v>
      </c>
      <c r="H47" s="11"/>
    </row>
    <row r="48" spans="1:8" x14ac:dyDescent="0.25">
      <c r="A48" s="55">
        <f t="shared" ca="1" si="0"/>
        <v>35</v>
      </c>
      <c r="B48" s="55"/>
      <c r="C48" s="60" t="s">
        <v>462</v>
      </c>
      <c r="D48" s="58" t="s">
        <v>16</v>
      </c>
      <c r="E48" s="10" t="s">
        <v>241</v>
      </c>
      <c r="F48" s="9"/>
      <c r="G48" s="10" t="s">
        <v>243</v>
      </c>
      <c r="H48" s="11"/>
    </row>
    <row r="49" spans="1:8" ht="45" x14ac:dyDescent="0.25">
      <c r="A49" s="55">
        <f t="shared" ca="1" si="0"/>
        <v>36</v>
      </c>
      <c r="B49" s="55"/>
      <c r="C49" s="60" t="s">
        <v>463</v>
      </c>
      <c r="D49" s="58" t="s">
        <v>270</v>
      </c>
      <c r="E49" s="10" t="s">
        <v>241</v>
      </c>
      <c r="F49" s="9"/>
      <c r="G49" s="10" t="s">
        <v>241</v>
      </c>
      <c r="H49" s="8"/>
    </row>
    <row r="50" spans="1:8" x14ac:dyDescent="0.25">
      <c r="A50" s="61">
        <f ca="1">IF(OFFSET(A50,-1,0)="NO.",1,IF(OFFSET(A50,0,1)&lt;&gt;"","",IF(AND(OFFSET(A50,-1,1)&lt;&gt;"",OFFSET(A50,-2,1)&lt;&gt;""),OFFSET(A50,-3,0)+1,IF(OFFSET(A50,-1,1)&lt;&gt;"",OFFSET(A50,-2,0)+1,OFFSET(A50,-1,0)+1))))</f>
        <v>37</v>
      </c>
      <c r="B50" s="61"/>
      <c r="C50" s="62" t="s">
        <v>283</v>
      </c>
      <c r="D50" s="63" t="s">
        <v>270</v>
      </c>
      <c r="E50" s="37" t="s">
        <v>243</v>
      </c>
      <c r="F50" s="37"/>
      <c r="G50" s="37" t="s">
        <v>241</v>
      </c>
      <c r="H50" s="70"/>
    </row>
    <row r="51" spans="1:8" ht="30" x14ac:dyDescent="0.25">
      <c r="A51" s="61">
        <f ca="1">IF(OFFSET(A51,-1,0)="NO.",1,IF(OFFSET(A51,0,1)&lt;&gt;"","",IF(AND(OFFSET(A51,-1,1)&lt;&gt;"",OFFSET(A51,-2,1)&lt;&gt;""),OFFSET(A51,-3,0)+1,IF(OFFSET(A51,-1,1)&lt;&gt;"",OFFSET(A51,-2,0)+1,OFFSET(A51,-1,0)+1))))</f>
        <v>38</v>
      </c>
      <c r="B51" s="61"/>
      <c r="C51" s="62" t="s">
        <v>284</v>
      </c>
      <c r="D51" s="63" t="s">
        <v>270</v>
      </c>
      <c r="E51" s="37" t="s">
        <v>243</v>
      </c>
      <c r="F51" s="37"/>
      <c r="G51" s="37" t="s">
        <v>241</v>
      </c>
      <c r="H51" s="70"/>
    </row>
    <row r="52" spans="1:8" x14ac:dyDescent="0.25">
      <c r="A52" s="55" t="str">
        <f t="shared" ca="1" si="0"/>
        <v/>
      </c>
      <c r="B52" s="55" t="s">
        <v>285</v>
      </c>
      <c r="C52" s="56" t="s">
        <v>286</v>
      </c>
      <c r="D52" s="55"/>
      <c r="E52" s="10"/>
      <c r="F52" s="10"/>
      <c r="G52" s="10"/>
      <c r="H52" s="11"/>
    </row>
    <row r="53" spans="1:8" x14ac:dyDescent="0.25">
      <c r="A53" s="55">
        <f t="shared" ca="1" si="0"/>
        <v>39</v>
      </c>
      <c r="B53" s="55"/>
      <c r="C53" s="56" t="s">
        <v>287</v>
      </c>
      <c r="D53" s="55" t="s">
        <v>16</v>
      </c>
      <c r="E53" s="10" t="s">
        <v>243</v>
      </c>
      <c r="F53" s="10"/>
      <c r="G53" s="10" t="s">
        <v>241</v>
      </c>
      <c r="H53" s="8"/>
    </row>
    <row r="54" spans="1:8" x14ac:dyDescent="0.25">
      <c r="A54" s="55">
        <f t="shared" ca="1" si="0"/>
        <v>40</v>
      </c>
      <c r="B54" s="55"/>
      <c r="C54" s="56" t="s">
        <v>288</v>
      </c>
      <c r="D54" s="55" t="s">
        <v>16</v>
      </c>
      <c r="E54" s="10" t="s">
        <v>243</v>
      </c>
      <c r="F54" s="10"/>
      <c r="G54" s="10" t="s">
        <v>241</v>
      </c>
      <c r="H54" s="8"/>
    </row>
    <row r="55" spans="1:8" ht="30" x14ac:dyDescent="0.25">
      <c r="A55" s="55" t="str">
        <f t="shared" ca="1" si="0"/>
        <v/>
      </c>
      <c r="B55" s="55" t="s">
        <v>289</v>
      </c>
      <c r="C55" s="56" t="s">
        <v>290</v>
      </c>
      <c r="D55" s="55" t="s">
        <v>291</v>
      </c>
      <c r="E55" s="10">
        <v>0</v>
      </c>
      <c r="F55" s="9"/>
      <c r="G55" s="10">
        <v>0</v>
      </c>
      <c r="H55" s="8"/>
    </row>
    <row r="56" spans="1:8" ht="30" x14ac:dyDescent="0.25">
      <c r="A56" s="55">
        <f t="shared" ca="1" si="0"/>
        <v>41</v>
      </c>
      <c r="B56" s="55"/>
      <c r="C56" s="56" t="s">
        <v>292</v>
      </c>
      <c r="D56" s="55" t="s">
        <v>16</v>
      </c>
      <c r="E56" s="10" t="s">
        <v>241</v>
      </c>
      <c r="F56" s="9"/>
      <c r="G56" s="10" t="s">
        <v>243</v>
      </c>
      <c r="H56" s="11"/>
    </row>
    <row r="57" spans="1:8" x14ac:dyDescent="0.25">
      <c r="A57" s="55">
        <f ca="1">IF(OFFSET(A57,-1,0)="NO.",1,IF(OFFSET(A57,0,1)&lt;&gt;"","",IF(AND(OFFSET(A57,-1,1)&lt;&gt;"",OFFSET(A57,-2,1)&lt;&gt;""),OFFSET(A57,-3,0)+1,IF(OFFSET(A57,-1,1)&lt;&gt;"",OFFSET(A57,-2,0)+1,OFFSET(A57,-1,0)+1))))</f>
        <v>42</v>
      </c>
      <c r="B57" s="55"/>
      <c r="C57" s="56" t="s">
        <v>464</v>
      </c>
      <c r="D57" s="55" t="s">
        <v>270</v>
      </c>
      <c r="E57" s="10" t="s">
        <v>241</v>
      </c>
      <c r="F57" s="9"/>
      <c r="G57" s="10" t="s">
        <v>243</v>
      </c>
      <c r="H57" s="11"/>
    </row>
    <row r="58" spans="1:8" x14ac:dyDescent="0.25">
      <c r="A58" s="61">
        <f ca="1">IF(OFFSET(A58,-1,0)="NO.",1,IF(OFFSET(A58,0,1)&lt;&gt;"","",IF(AND(OFFSET(A58,-1,1)&lt;&gt;"",OFFSET(A58,-2,1)&lt;&gt;""),OFFSET(A58,-3,0)+1,IF(OFFSET(A58,-1,1)&lt;&gt;"",OFFSET(A58,-2,0)+1,OFFSET(A58,-1,0)+1))))</f>
        <v>43</v>
      </c>
      <c r="B58" s="61"/>
      <c r="C58" s="64" t="s">
        <v>293</v>
      </c>
      <c r="D58" s="65" t="s">
        <v>270</v>
      </c>
      <c r="E58" s="37" t="s">
        <v>243</v>
      </c>
      <c r="F58" s="37"/>
      <c r="G58" s="37" t="s">
        <v>241</v>
      </c>
      <c r="H58" s="70"/>
    </row>
    <row r="59" spans="1:8" ht="30" x14ac:dyDescent="0.25">
      <c r="A59" s="55" t="str">
        <f t="shared" ca="1" si="0"/>
        <v/>
      </c>
      <c r="B59" s="55" t="s">
        <v>294</v>
      </c>
      <c r="C59" s="56" t="s">
        <v>295</v>
      </c>
      <c r="D59" s="55" t="s">
        <v>291</v>
      </c>
      <c r="E59" s="10"/>
      <c r="F59" s="10"/>
      <c r="G59" s="10"/>
      <c r="H59" s="11"/>
    </row>
    <row r="60" spans="1:8" x14ac:dyDescent="0.25">
      <c r="A60" s="55">
        <f ca="1">IF(OFFSET(A60,-1,0)="NO.",1,IF(OFFSET(A60,0,1)&lt;&gt;"","",IF(AND(OFFSET(A60,-1,1)&lt;&gt;"",OFFSET(A60,-2,1)&lt;&gt;""),OFFSET(A60,-3,0)+1,IF(OFFSET(A60,-1,1)&lt;&gt;"",OFFSET(A60,-2,0)+1,OFFSET(A60,-1,0)+1))))</f>
        <v>44</v>
      </c>
      <c r="B60" s="55"/>
      <c r="C60" s="56" t="s">
        <v>296</v>
      </c>
      <c r="D60" s="55" t="s">
        <v>246</v>
      </c>
      <c r="E60" s="10" t="s">
        <v>243</v>
      </c>
      <c r="F60" s="10"/>
      <c r="G60" s="10" t="s">
        <v>241</v>
      </c>
      <c r="H60" s="8"/>
    </row>
    <row r="61" spans="1:8" ht="30" x14ac:dyDescent="0.25">
      <c r="A61" s="55">
        <f ca="1">IF(OFFSET(A61,-1,0)="NO.",1,IF(OFFSET(A61,0,1)&lt;&gt;"","",IF(AND(OFFSET(A61,-1,1)&lt;&gt;"",OFFSET(A61,-2,1)&lt;&gt;""),OFFSET(A61,-3,0)+1,IF(OFFSET(A61,-1,1)&lt;&gt;"",OFFSET(A61,-2,0)+1,OFFSET(A61,-1,0)+1))))</f>
        <v>45</v>
      </c>
      <c r="B61" s="55"/>
      <c r="C61" s="56" t="s">
        <v>297</v>
      </c>
      <c r="D61" s="58" t="s">
        <v>16</v>
      </c>
      <c r="E61" s="10" t="s">
        <v>241</v>
      </c>
      <c r="F61" s="69"/>
      <c r="G61" s="10" t="s">
        <v>241</v>
      </c>
      <c r="H61" s="8"/>
    </row>
    <row r="62" spans="1:8" ht="45" x14ac:dyDescent="0.25">
      <c r="A62" s="55">
        <f ca="1">IF(OFFSET(A62,-1,0)="NO.",1,IF(OFFSET(A62,0,1)&lt;&gt;"","",IF(AND(OFFSET(A62,-1,1)&lt;&gt;"",OFFSET(A62,-2,1)&lt;&gt;""),OFFSET(A62,-3,0)+1,IF(OFFSET(A62,-1,1)&lt;&gt;"",OFFSET(A62,-2,0)+1,OFFSET(A62,-1,0)+1))))</f>
        <v>46</v>
      </c>
      <c r="B62" s="55"/>
      <c r="C62" s="56" t="s">
        <v>298</v>
      </c>
      <c r="D62" s="58" t="s">
        <v>16</v>
      </c>
      <c r="E62" s="10" t="s">
        <v>241</v>
      </c>
      <c r="F62" s="9"/>
      <c r="G62" s="10" t="s">
        <v>243</v>
      </c>
      <c r="H62" s="11"/>
    </row>
    <row r="63" spans="1:8" ht="30" x14ac:dyDescent="0.25">
      <c r="A63" s="55">
        <f t="shared" ref="A63" ca="1" si="1">IF(OFFSET(A63,-1,0)="NO.",1,IF(OFFSET(A63,0,1)&lt;&gt;"","",IF(AND(OFFSET(A63,-1,1)&lt;&gt;"",OFFSET(A63,-2,1)&lt;&gt;""),OFFSET(A63,-3,0)+1,IF(OFFSET(A63,-1,1)&lt;&gt;"",OFFSET(A63,-2,0)+1,OFFSET(A63,-1,0)+1))))</f>
        <v>47</v>
      </c>
      <c r="B63" s="55"/>
      <c r="C63" s="66" t="s">
        <v>299</v>
      </c>
      <c r="D63" s="58" t="s">
        <v>16</v>
      </c>
      <c r="E63" s="10" t="s">
        <v>241</v>
      </c>
      <c r="F63" s="9"/>
      <c r="G63" s="10" t="s">
        <v>243</v>
      </c>
      <c r="H63" s="11"/>
    </row>
    <row r="64" spans="1:8" x14ac:dyDescent="0.25">
      <c r="A64" s="61">
        <f ca="1">IF(OFFSET(A64,-1,0)="NO.",1,IF(OFFSET(A64,0,1)&lt;&gt;"","",IF(AND(OFFSET(A64,-1,1)&lt;&gt;"",OFFSET(A64,-2,1)&lt;&gt;""),OFFSET(A64,-3,0)+1,IF(OFFSET(A64,-1,1)&lt;&gt;"",OFFSET(A64,-2,0)+1,OFFSET(A64,-1,0)+1))))</f>
        <v>48</v>
      </c>
      <c r="B64" s="61"/>
      <c r="C64" s="62" t="s">
        <v>300</v>
      </c>
      <c r="D64" s="65" t="s">
        <v>270</v>
      </c>
      <c r="E64" s="10" t="s">
        <v>243</v>
      </c>
      <c r="F64" s="10"/>
      <c r="G64" s="10" t="s">
        <v>241</v>
      </c>
      <c r="H64" s="8"/>
    </row>
    <row r="65" spans="1:8" ht="30" x14ac:dyDescent="0.25">
      <c r="A65" s="55" t="str">
        <f t="shared" ca="1" si="0"/>
        <v/>
      </c>
      <c r="B65" s="55" t="s">
        <v>301</v>
      </c>
      <c r="C65" s="56" t="s">
        <v>302</v>
      </c>
      <c r="D65" s="55"/>
      <c r="E65" s="10"/>
      <c r="F65" s="10"/>
      <c r="G65" s="10"/>
      <c r="H65" s="11"/>
    </row>
    <row r="66" spans="1:8" x14ac:dyDescent="0.25">
      <c r="A66" s="55">
        <f t="shared" ca="1" si="0"/>
        <v>49</v>
      </c>
      <c r="B66" s="55"/>
      <c r="C66" s="56" t="s">
        <v>303</v>
      </c>
      <c r="D66" s="58" t="s">
        <v>246</v>
      </c>
      <c r="E66" s="10" t="s">
        <v>243</v>
      </c>
      <c r="F66" s="10"/>
      <c r="G66" s="10" t="s">
        <v>241</v>
      </c>
      <c r="H66" s="8"/>
    </row>
    <row r="67" spans="1:8" x14ac:dyDescent="0.25">
      <c r="A67" s="55">
        <f ca="1">IF(OFFSET(A67,-1,0)="NO.",1,IF(OFFSET(A67,0,1)&lt;&gt;"","",IF(AND(OFFSET(A67,-1,1)&lt;&gt;"",OFFSET(A67,-2,1)&lt;&gt;""),OFFSET(A67,-3,0)+1,IF(OFFSET(A67,-1,1)&lt;&gt;"",OFFSET(A67,-2,0)+1,OFFSET(A67,-1,0)+1))))</f>
        <v>50</v>
      </c>
      <c r="B67" s="55"/>
      <c r="C67" s="56" t="s">
        <v>304</v>
      </c>
      <c r="D67" s="58" t="s">
        <v>246</v>
      </c>
      <c r="E67" s="10" t="s">
        <v>243</v>
      </c>
      <c r="F67" s="10"/>
      <c r="G67" s="10" t="s">
        <v>241</v>
      </c>
      <c r="H67" s="8"/>
    </row>
    <row r="68" spans="1:8" ht="75" x14ac:dyDescent="0.25">
      <c r="A68" s="55">
        <f ca="1">IF(OFFSET(A68,-1,0)="NO.",1,IF(OFFSET(A68,0,1)&lt;&gt;"","",IF(AND(OFFSET(A68,-1,1)&lt;&gt;"",OFFSET(A68,-2,1)&lt;&gt;""),OFFSET(A68,-3,0)+1,IF(OFFSET(A68,-1,1)&lt;&gt;"",OFFSET(A68,-2,0)+1,OFFSET(A68,-1,0)+1))))</f>
        <v>51</v>
      </c>
      <c r="B68" s="55"/>
      <c r="C68" s="14" t="s">
        <v>305</v>
      </c>
      <c r="D68" s="58" t="s">
        <v>16</v>
      </c>
      <c r="E68" s="10" t="s">
        <v>241</v>
      </c>
      <c r="F68" s="9"/>
      <c r="G68" s="10" t="s">
        <v>243</v>
      </c>
      <c r="H68" s="11"/>
    </row>
    <row r="69" spans="1:8" ht="60" x14ac:dyDescent="0.25">
      <c r="A69" s="55" t="str">
        <f t="shared" ca="1" si="0"/>
        <v/>
      </c>
      <c r="B69" s="55" t="s">
        <v>306</v>
      </c>
      <c r="C69" s="56" t="s">
        <v>307</v>
      </c>
      <c r="D69" s="55"/>
      <c r="E69" s="10"/>
      <c r="F69" s="10"/>
      <c r="G69" s="10"/>
      <c r="H69" s="11"/>
    </row>
    <row r="70" spans="1:8" ht="90" x14ac:dyDescent="0.25">
      <c r="A70" s="55">
        <f t="shared" ca="1" si="0"/>
        <v>52</v>
      </c>
      <c r="B70" s="55"/>
      <c r="C70" s="14" t="s">
        <v>308</v>
      </c>
      <c r="D70" s="58" t="s">
        <v>16</v>
      </c>
      <c r="E70" s="10" t="s">
        <v>241</v>
      </c>
      <c r="F70" s="9"/>
      <c r="G70" s="10" t="s">
        <v>243</v>
      </c>
      <c r="H70" s="11"/>
    </row>
    <row r="71" spans="1:8" ht="90" x14ac:dyDescent="0.25">
      <c r="A71" s="55">
        <f t="shared" ca="1" si="0"/>
        <v>53</v>
      </c>
      <c r="B71" s="55"/>
      <c r="C71" s="14" t="s">
        <v>309</v>
      </c>
      <c r="D71" s="58" t="s">
        <v>16</v>
      </c>
      <c r="E71" s="10" t="s">
        <v>241</v>
      </c>
      <c r="F71" s="9"/>
      <c r="G71" s="10" t="s">
        <v>243</v>
      </c>
      <c r="H71" s="11"/>
    </row>
    <row r="72" spans="1:8" ht="60" x14ac:dyDescent="0.25">
      <c r="A72" s="55">
        <f t="shared" ca="1" si="0"/>
        <v>54</v>
      </c>
      <c r="B72" s="55"/>
      <c r="C72" s="14" t="s">
        <v>310</v>
      </c>
      <c r="D72" s="58" t="s">
        <v>16</v>
      </c>
      <c r="E72" s="10" t="s">
        <v>241</v>
      </c>
      <c r="F72" s="9"/>
      <c r="G72" s="10" t="s">
        <v>243</v>
      </c>
      <c r="H72" s="11"/>
    </row>
    <row r="73" spans="1:8" ht="75" x14ac:dyDescent="0.25">
      <c r="A73" s="55">
        <f ca="1">IF(OFFSET(A73,-1,0)="NO.",1,IF(OFFSET(A73,0,1)&lt;&gt;"","",IF(AND(OFFSET(A73,-1,1)&lt;&gt;"",OFFSET(A73,-2,1)&lt;&gt;""),OFFSET(A73,-3,0)+1,IF(OFFSET(A73,-1,1)&lt;&gt;"",OFFSET(A73,-2,0)+1,OFFSET(A73,-1,0)+1))))</f>
        <v>55</v>
      </c>
      <c r="B73" s="55"/>
      <c r="C73" s="14" t="s">
        <v>311</v>
      </c>
      <c r="D73" s="58" t="s">
        <v>16</v>
      </c>
      <c r="E73" s="10" t="s">
        <v>241</v>
      </c>
      <c r="F73" s="9"/>
      <c r="G73" s="10" t="s">
        <v>243</v>
      </c>
      <c r="H73" s="11"/>
    </row>
    <row r="74" spans="1:8" ht="195" x14ac:dyDescent="0.25">
      <c r="A74" s="55">
        <f t="shared" ref="A74:A90" ca="1" si="2">IF(OFFSET(A74,-1,0)="NO.",1,IF(OFFSET(A74,0,1)&lt;&gt;"","",IF(AND(OFFSET(A74,-1,1)&lt;&gt;"",OFFSET(A74,-2,1)&lt;&gt;""),OFFSET(A74,-3,0)+1,IF(OFFSET(A74,-1,1)&lt;&gt;"",OFFSET(A74,-2,0)+1,OFFSET(A74,-1,0)+1))))</f>
        <v>56</v>
      </c>
      <c r="B74" s="55"/>
      <c r="C74" s="15" t="s">
        <v>312</v>
      </c>
      <c r="D74" s="58" t="s">
        <v>16</v>
      </c>
      <c r="E74" s="10" t="s">
        <v>241</v>
      </c>
      <c r="F74" s="9"/>
      <c r="G74" s="10" t="s">
        <v>243</v>
      </c>
      <c r="H74" s="11"/>
    </row>
    <row r="75" spans="1:8" ht="30" x14ac:dyDescent="0.25">
      <c r="A75" s="55">
        <f t="shared" ca="1" si="2"/>
        <v>57</v>
      </c>
      <c r="B75" s="55"/>
      <c r="C75" s="56" t="s">
        <v>313</v>
      </c>
      <c r="D75" s="58" t="s">
        <v>16</v>
      </c>
      <c r="E75" s="10" t="s">
        <v>241</v>
      </c>
      <c r="F75" s="9"/>
      <c r="G75" s="10" t="s">
        <v>241</v>
      </c>
      <c r="H75" s="8"/>
    </row>
    <row r="76" spans="1:8" ht="45" x14ac:dyDescent="0.25">
      <c r="A76" s="55">
        <f t="shared" ca="1" si="2"/>
        <v>58</v>
      </c>
      <c r="B76" s="55"/>
      <c r="C76" s="56" t="s">
        <v>465</v>
      </c>
      <c r="D76" s="58" t="s">
        <v>16</v>
      </c>
      <c r="E76" s="10" t="s">
        <v>241</v>
      </c>
      <c r="F76" s="9"/>
      <c r="G76" s="10" t="s">
        <v>241</v>
      </c>
      <c r="H76" s="8"/>
    </row>
    <row r="77" spans="1:8" ht="45" x14ac:dyDescent="0.25">
      <c r="A77" s="55">
        <f t="shared" ca="1" si="2"/>
        <v>59</v>
      </c>
      <c r="B77" s="55"/>
      <c r="C77" s="56" t="s">
        <v>315</v>
      </c>
      <c r="D77" s="58" t="s">
        <v>16</v>
      </c>
      <c r="E77" s="10" t="s">
        <v>241</v>
      </c>
      <c r="F77" s="9"/>
      <c r="G77" s="10" t="s">
        <v>241</v>
      </c>
      <c r="H77" s="8"/>
    </row>
    <row r="78" spans="1:8" ht="30" x14ac:dyDescent="0.25">
      <c r="A78" s="55">
        <f t="shared" ca="1" si="2"/>
        <v>60</v>
      </c>
      <c r="B78" s="55"/>
      <c r="C78" s="56" t="s">
        <v>316</v>
      </c>
      <c r="D78" s="58" t="s">
        <v>16</v>
      </c>
      <c r="E78" s="10" t="s">
        <v>241</v>
      </c>
      <c r="F78" s="9"/>
      <c r="G78" s="10" t="s">
        <v>243</v>
      </c>
      <c r="H78" s="11"/>
    </row>
    <row r="79" spans="1:8" ht="45" x14ac:dyDescent="0.25">
      <c r="A79" s="55">
        <f t="shared" ca="1" si="2"/>
        <v>61</v>
      </c>
      <c r="B79" s="55"/>
      <c r="C79" s="56" t="s">
        <v>317</v>
      </c>
      <c r="D79" s="58" t="s">
        <v>16</v>
      </c>
      <c r="E79" s="10" t="s">
        <v>241</v>
      </c>
      <c r="F79" s="9"/>
      <c r="G79" s="10" t="s">
        <v>243</v>
      </c>
      <c r="H79" s="11"/>
    </row>
    <row r="80" spans="1:8" x14ac:dyDescent="0.25">
      <c r="A80" s="55">
        <f t="shared" ca="1" si="2"/>
        <v>62</v>
      </c>
      <c r="B80" s="55"/>
      <c r="C80" s="56" t="s">
        <v>318</v>
      </c>
      <c r="D80" s="58" t="s">
        <v>16</v>
      </c>
      <c r="E80" s="10" t="s">
        <v>243</v>
      </c>
      <c r="F80" s="16"/>
      <c r="G80" s="10" t="s">
        <v>241</v>
      </c>
      <c r="H80" s="8"/>
    </row>
    <row r="81" spans="1:8" ht="30" x14ac:dyDescent="0.25">
      <c r="A81" s="55" t="str">
        <f t="shared" ca="1" si="2"/>
        <v/>
      </c>
      <c r="B81" s="55" t="s">
        <v>319</v>
      </c>
      <c r="C81" s="56" t="s">
        <v>320</v>
      </c>
      <c r="D81" s="55"/>
      <c r="E81" s="10"/>
      <c r="F81" s="10"/>
      <c r="G81" s="10"/>
      <c r="H81" s="11"/>
    </row>
    <row r="82" spans="1:8" ht="45" x14ac:dyDescent="0.25">
      <c r="A82" s="55">
        <f t="shared" ca="1" si="2"/>
        <v>63</v>
      </c>
      <c r="B82" s="55"/>
      <c r="C82" s="56" t="s">
        <v>321</v>
      </c>
      <c r="D82" s="55" t="s">
        <v>246</v>
      </c>
      <c r="E82" s="10" t="s">
        <v>241</v>
      </c>
      <c r="F82" s="9"/>
      <c r="G82" s="10" t="s">
        <v>241</v>
      </c>
      <c r="H82" s="8"/>
    </row>
    <row r="83" spans="1:8" ht="45" x14ac:dyDescent="0.25">
      <c r="A83" s="55">
        <f t="shared" ca="1" si="2"/>
        <v>64</v>
      </c>
      <c r="B83" s="55"/>
      <c r="C83" s="56" t="s">
        <v>322</v>
      </c>
      <c r="D83" s="55" t="s">
        <v>246</v>
      </c>
      <c r="E83" s="10" t="s">
        <v>241</v>
      </c>
      <c r="F83" s="9"/>
      <c r="G83" s="10" t="s">
        <v>241</v>
      </c>
      <c r="H83" s="8"/>
    </row>
    <row r="84" spans="1:8" ht="60" x14ac:dyDescent="0.25">
      <c r="A84" s="55">
        <f t="shared" ca="1" si="2"/>
        <v>65</v>
      </c>
      <c r="B84" s="55"/>
      <c r="C84" s="56" t="s">
        <v>323</v>
      </c>
      <c r="D84" s="55" t="s">
        <v>246</v>
      </c>
      <c r="E84" s="10" t="s">
        <v>241</v>
      </c>
      <c r="F84" s="9"/>
      <c r="G84" s="10" t="s">
        <v>241</v>
      </c>
      <c r="H84" s="8"/>
    </row>
    <row r="85" spans="1:8" ht="45" x14ac:dyDescent="0.25">
      <c r="A85" s="55">
        <f t="shared" ca="1" si="2"/>
        <v>66</v>
      </c>
      <c r="B85" s="55"/>
      <c r="C85" s="56" t="s">
        <v>324</v>
      </c>
      <c r="D85" s="55" t="s">
        <v>246</v>
      </c>
      <c r="E85" s="10" t="s">
        <v>241</v>
      </c>
      <c r="F85" s="9"/>
      <c r="G85" s="10" t="s">
        <v>241</v>
      </c>
      <c r="H85" s="8"/>
    </row>
    <row r="86" spans="1:8" ht="45" x14ac:dyDescent="0.25">
      <c r="A86" s="67">
        <f t="shared" ca="1" si="2"/>
        <v>67</v>
      </c>
      <c r="B86" s="55"/>
      <c r="C86" s="56" t="s">
        <v>325</v>
      </c>
      <c r="D86" s="55" t="s">
        <v>246</v>
      </c>
      <c r="E86" s="10" t="s">
        <v>241</v>
      </c>
      <c r="F86" s="9"/>
      <c r="G86" s="10" t="s">
        <v>241</v>
      </c>
      <c r="H86" s="8"/>
    </row>
    <row r="87" spans="1:8" ht="45" x14ac:dyDescent="0.25">
      <c r="A87" s="67">
        <f t="shared" ca="1" si="2"/>
        <v>68</v>
      </c>
      <c r="B87" s="55"/>
      <c r="C87" s="56" t="s">
        <v>326</v>
      </c>
      <c r="D87" s="55" t="s">
        <v>246</v>
      </c>
      <c r="E87" s="10" t="s">
        <v>241</v>
      </c>
      <c r="F87" s="9"/>
      <c r="G87" s="10" t="s">
        <v>241</v>
      </c>
      <c r="H87" s="8"/>
    </row>
    <row r="88" spans="1:8" ht="30" x14ac:dyDescent="0.25">
      <c r="A88" s="67">
        <f t="shared" ca="1" si="2"/>
        <v>69</v>
      </c>
      <c r="B88" s="55"/>
      <c r="C88" s="56" t="s">
        <v>327</v>
      </c>
      <c r="D88" s="55" t="s">
        <v>246</v>
      </c>
      <c r="E88" s="10" t="s">
        <v>241</v>
      </c>
      <c r="F88" s="9"/>
      <c r="G88" s="10" t="s">
        <v>243</v>
      </c>
      <c r="H88" s="11"/>
    </row>
    <row r="89" spans="1:8" ht="45" x14ac:dyDescent="0.25">
      <c r="A89" s="67">
        <f t="shared" ca="1" si="2"/>
        <v>70</v>
      </c>
      <c r="B89" s="55"/>
      <c r="C89" s="56" t="s">
        <v>328</v>
      </c>
      <c r="D89" s="55" t="s">
        <v>16</v>
      </c>
      <c r="E89" s="10" t="s">
        <v>241</v>
      </c>
      <c r="F89" s="9"/>
      <c r="G89" s="10" t="s">
        <v>241</v>
      </c>
      <c r="H89" s="8"/>
    </row>
    <row r="90" spans="1:8" ht="45" x14ac:dyDescent="0.25">
      <c r="A90" s="67">
        <f t="shared" ca="1" si="2"/>
        <v>71</v>
      </c>
      <c r="B90" s="55"/>
      <c r="C90" s="56" t="s">
        <v>329</v>
      </c>
      <c r="D90" s="55" t="s">
        <v>16</v>
      </c>
      <c r="E90" s="10" t="s">
        <v>241</v>
      </c>
      <c r="F90" s="9"/>
      <c r="G90" s="10" t="s">
        <v>241</v>
      </c>
      <c r="H90" s="8"/>
    </row>
    <row r="91" spans="1:8" ht="120" x14ac:dyDescent="0.25">
      <c r="A91" s="67" t="s">
        <v>330</v>
      </c>
      <c r="B91" s="67" t="s">
        <v>330</v>
      </c>
      <c r="C91" s="60" t="s">
        <v>331</v>
      </c>
      <c r="D91" s="67" t="s">
        <v>332</v>
      </c>
      <c r="E91" s="67"/>
      <c r="F91" s="10"/>
      <c r="G91" s="67"/>
      <c r="H91" s="11"/>
    </row>
    <row r="92" spans="1:8" x14ac:dyDescent="0.25">
      <c r="A92" s="67" t="s">
        <v>333</v>
      </c>
      <c r="B92" s="67" t="s">
        <v>334</v>
      </c>
      <c r="C92" s="60" t="s">
        <v>335</v>
      </c>
      <c r="D92" s="67"/>
      <c r="E92" s="67"/>
      <c r="F92" s="10"/>
      <c r="G92" s="67"/>
      <c r="H92" s="11"/>
    </row>
    <row r="93" spans="1:8" ht="30" x14ac:dyDescent="0.25">
      <c r="A93" s="67" t="s">
        <v>336</v>
      </c>
      <c r="B93" s="67"/>
      <c r="C93" s="60" t="s">
        <v>337</v>
      </c>
      <c r="D93" s="67" t="s">
        <v>270</v>
      </c>
      <c r="E93" s="67" t="s">
        <v>241</v>
      </c>
      <c r="F93" s="9"/>
      <c r="G93" s="67" t="s">
        <v>241</v>
      </c>
      <c r="H93" s="8"/>
    </row>
    <row r="94" spans="1:8" ht="60" x14ac:dyDescent="0.25">
      <c r="A94" s="67" t="s">
        <v>338</v>
      </c>
      <c r="B94" s="67"/>
      <c r="C94" s="60" t="s">
        <v>339</v>
      </c>
      <c r="D94" s="67" t="s">
        <v>270</v>
      </c>
      <c r="E94" s="67" t="s">
        <v>241</v>
      </c>
      <c r="F94" s="9"/>
      <c r="G94" s="67" t="s">
        <v>241</v>
      </c>
      <c r="H94" s="8"/>
    </row>
    <row r="95" spans="1:8" ht="45" x14ac:dyDescent="0.25">
      <c r="A95" s="67" t="s">
        <v>340</v>
      </c>
      <c r="B95" s="67"/>
      <c r="C95" s="60" t="s">
        <v>341</v>
      </c>
      <c r="D95" s="67" t="s">
        <v>270</v>
      </c>
      <c r="E95" s="67" t="s">
        <v>241</v>
      </c>
      <c r="F95" s="9"/>
      <c r="G95" s="67" t="s">
        <v>241</v>
      </c>
      <c r="H95" s="8"/>
    </row>
    <row r="96" spans="1:8" ht="30" x14ac:dyDescent="0.25">
      <c r="A96" s="67" t="s">
        <v>342</v>
      </c>
      <c r="B96" s="67"/>
      <c r="C96" s="60" t="s">
        <v>343</v>
      </c>
      <c r="D96" s="67" t="s">
        <v>270</v>
      </c>
      <c r="E96" s="67" t="s">
        <v>241</v>
      </c>
      <c r="F96" s="9"/>
      <c r="G96" s="67" t="s">
        <v>241</v>
      </c>
      <c r="H96" s="8"/>
    </row>
    <row r="97" spans="1:8" ht="75" x14ac:dyDescent="0.25">
      <c r="A97" s="67" t="s">
        <v>344</v>
      </c>
      <c r="B97" s="67"/>
      <c r="C97" s="60" t="s">
        <v>345</v>
      </c>
      <c r="D97" s="67" t="s">
        <v>270</v>
      </c>
      <c r="E97" s="67" t="s">
        <v>241</v>
      </c>
      <c r="F97" s="9"/>
      <c r="G97" s="67" t="s">
        <v>241</v>
      </c>
      <c r="H97" s="8"/>
    </row>
    <row r="98" spans="1:8" ht="60" x14ac:dyDescent="0.25">
      <c r="A98" s="67" t="s">
        <v>346</v>
      </c>
      <c r="B98" s="67"/>
      <c r="C98" s="60" t="s">
        <v>347</v>
      </c>
      <c r="D98" s="67" t="s">
        <v>270</v>
      </c>
      <c r="E98" s="67" t="s">
        <v>241</v>
      </c>
      <c r="F98" s="9"/>
      <c r="G98" s="67" t="s">
        <v>241</v>
      </c>
      <c r="H98" s="8"/>
    </row>
    <row r="99" spans="1:8" ht="60" x14ac:dyDescent="0.25">
      <c r="A99" s="67" t="s">
        <v>348</v>
      </c>
      <c r="B99" s="67"/>
      <c r="C99" s="60" t="s">
        <v>349</v>
      </c>
      <c r="D99" s="67" t="s">
        <v>270</v>
      </c>
      <c r="E99" s="67" t="s">
        <v>241</v>
      </c>
      <c r="F99" s="9"/>
      <c r="G99" s="67" t="s">
        <v>241</v>
      </c>
      <c r="H99" s="8"/>
    </row>
    <row r="100" spans="1:8" ht="60" x14ac:dyDescent="0.25">
      <c r="A100" s="67" t="s">
        <v>350</v>
      </c>
      <c r="B100" s="67"/>
      <c r="C100" s="60" t="s">
        <v>351</v>
      </c>
      <c r="D100" s="67" t="s">
        <v>270</v>
      </c>
      <c r="E100" s="67" t="s">
        <v>241</v>
      </c>
      <c r="F100" s="9"/>
      <c r="G100" s="67" t="s">
        <v>241</v>
      </c>
      <c r="H100" s="8"/>
    </row>
    <row r="101" spans="1:8" ht="60" x14ac:dyDescent="0.25">
      <c r="A101" s="67" t="s">
        <v>352</v>
      </c>
      <c r="B101" s="67"/>
      <c r="C101" s="60" t="s">
        <v>353</v>
      </c>
      <c r="D101" s="67" t="s">
        <v>270</v>
      </c>
      <c r="E101" s="67" t="s">
        <v>241</v>
      </c>
      <c r="F101" s="9"/>
      <c r="G101" s="67" t="s">
        <v>241</v>
      </c>
      <c r="H101" s="8"/>
    </row>
    <row r="102" spans="1:8" ht="45" x14ac:dyDescent="0.25">
      <c r="A102" s="67" t="s">
        <v>354</v>
      </c>
      <c r="B102" s="67"/>
      <c r="C102" s="60" t="s">
        <v>355</v>
      </c>
      <c r="D102" s="67" t="s">
        <v>270</v>
      </c>
      <c r="E102" s="67" t="s">
        <v>241</v>
      </c>
      <c r="F102" s="9"/>
      <c r="G102" s="67" t="s">
        <v>241</v>
      </c>
      <c r="H102" s="8"/>
    </row>
    <row r="103" spans="1:8" x14ac:dyDescent="0.25">
      <c r="A103" s="67" t="s">
        <v>333</v>
      </c>
      <c r="B103" s="67" t="s">
        <v>334</v>
      </c>
      <c r="C103" s="60" t="s">
        <v>356</v>
      </c>
      <c r="D103" s="67"/>
      <c r="E103" s="67"/>
      <c r="F103" s="10"/>
      <c r="G103" s="67"/>
      <c r="H103" s="11"/>
    </row>
    <row r="104" spans="1:8" ht="45" x14ac:dyDescent="0.25">
      <c r="A104" s="67" t="s">
        <v>357</v>
      </c>
      <c r="B104" s="67"/>
      <c r="C104" s="60" t="s">
        <v>358</v>
      </c>
      <c r="D104" s="67" t="s">
        <v>270</v>
      </c>
      <c r="E104" s="67" t="s">
        <v>241</v>
      </c>
      <c r="F104" s="9"/>
      <c r="G104" s="67" t="s">
        <v>241</v>
      </c>
      <c r="H104" s="8"/>
    </row>
    <row r="105" spans="1:8" ht="45" x14ac:dyDescent="0.25">
      <c r="A105" s="67" t="s">
        <v>359</v>
      </c>
      <c r="B105" s="67"/>
      <c r="C105" s="60" t="s">
        <v>360</v>
      </c>
      <c r="D105" s="67" t="s">
        <v>270</v>
      </c>
      <c r="E105" s="67" t="s">
        <v>241</v>
      </c>
      <c r="F105" s="9"/>
      <c r="G105" s="67" t="s">
        <v>241</v>
      </c>
      <c r="H105" s="8"/>
    </row>
    <row r="106" spans="1:8" ht="45" x14ac:dyDescent="0.25">
      <c r="A106" s="67" t="s">
        <v>361</v>
      </c>
      <c r="B106" s="67"/>
      <c r="C106" s="60" t="s">
        <v>362</v>
      </c>
      <c r="D106" s="67" t="s">
        <v>270</v>
      </c>
      <c r="E106" s="67" t="s">
        <v>241</v>
      </c>
      <c r="F106" s="9"/>
      <c r="G106" s="67" t="s">
        <v>241</v>
      </c>
      <c r="H106" s="8"/>
    </row>
    <row r="107" spans="1:8" ht="45" x14ac:dyDescent="0.25">
      <c r="A107" s="67" t="s">
        <v>363</v>
      </c>
      <c r="B107" s="67"/>
      <c r="C107" s="60" t="s">
        <v>364</v>
      </c>
      <c r="D107" s="67" t="s">
        <v>270</v>
      </c>
      <c r="E107" s="67" t="s">
        <v>241</v>
      </c>
      <c r="F107" s="9"/>
      <c r="G107" s="67" t="s">
        <v>241</v>
      </c>
      <c r="H107" s="8"/>
    </row>
    <row r="108" spans="1:8" x14ac:dyDescent="0.25">
      <c r="A108" s="67" t="s">
        <v>365</v>
      </c>
      <c r="B108" s="67"/>
      <c r="C108" s="60" t="s">
        <v>366</v>
      </c>
      <c r="D108" s="67" t="s">
        <v>270</v>
      </c>
      <c r="E108" s="67" t="s">
        <v>241</v>
      </c>
      <c r="F108" s="9"/>
      <c r="G108" s="67" t="s">
        <v>241</v>
      </c>
      <c r="H108" s="8"/>
    </row>
    <row r="109" spans="1:8" ht="75" x14ac:dyDescent="0.25">
      <c r="A109" s="67" t="s">
        <v>367</v>
      </c>
      <c r="B109" s="67"/>
      <c r="C109" s="60" t="s">
        <v>368</v>
      </c>
      <c r="D109" s="67" t="s">
        <v>270</v>
      </c>
      <c r="E109" s="67" t="s">
        <v>241</v>
      </c>
      <c r="F109" s="9"/>
      <c r="G109" s="67" t="s">
        <v>241</v>
      </c>
      <c r="H109" s="8"/>
    </row>
    <row r="110" spans="1:8" ht="75" x14ac:dyDescent="0.25">
      <c r="A110" s="67" t="s">
        <v>369</v>
      </c>
      <c r="B110" s="67"/>
      <c r="C110" s="60" t="s">
        <v>370</v>
      </c>
      <c r="D110" s="67" t="s">
        <v>270</v>
      </c>
      <c r="E110" s="67" t="s">
        <v>241</v>
      </c>
      <c r="F110" s="9"/>
      <c r="G110" s="67" t="s">
        <v>241</v>
      </c>
      <c r="H110" s="8"/>
    </row>
    <row r="111" spans="1:8" ht="60" x14ac:dyDescent="0.25">
      <c r="A111" s="67" t="s">
        <v>371</v>
      </c>
      <c r="B111" s="67"/>
      <c r="C111" s="60" t="s">
        <v>372</v>
      </c>
      <c r="D111" s="67" t="s">
        <v>270</v>
      </c>
      <c r="E111" s="67" t="s">
        <v>241</v>
      </c>
      <c r="F111" s="9"/>
      <c r="G111" s="67" t="s">
        <v>241</v>
      </c>
      <c r="H111" s="8"/>
    </row>
    <row r="112" spans="1:8" ht="45" x14ac:dyDescent="0.25">
      <c r="A112" s="67" t="s">
        <v>373</v>
      </c>
      <c r="B112" s="67"/>
      <c r="C112" s="60" t="s">
        <v>374</v>
      </c>
      <c r="D112" s="67" t="s">
        <v>270</v>
      </c>
      <c r="E112" s="67" t="s">
        <v>241</v>
      </c>
      <c r="F112" s="9"/>
      <c r="G112" s="67" t="s">
        <v>241</v>
      </c>
      <c r="H112" s="8"/>
    </row>
    <row r="113" spans="1:8" x14ac:dyDescent="0.25">
      <c r="A113" s="53"/>
      <c r="B113" s="53"/>
      <c r="C113" s="53"/>
      <c r="D113" s="53"/>
      <c r="E113" s="53"/>
      <c r="F113" s="54"/>
      <c r="G113" s="53"/>
      <c r="H113" s="54"/>
    </row>
  </sheetData>
  <sheetProtection algorithmName="SHA-512" hashValue="iO0V5zWh5fkf/NHNcQD7HeNrvappTArz52+Dur5SP7CTC3UiX4IRhsgvXrWKI8ZrDOVgHFZWKrRqjQBvItB2EA==" saltValue="DsIkUbcE6RR7C+ZwHLTf8A==" spinCount="100000" sheet="1" objects="1" scenarios="1" formatCells="0" formatRows="0" autoFilter="0"/>
  <mergeCells count="4">
    <mergeCell ref="A2:H2"/>
    <mergeCell ref="A3:B3"/>
    <mergeCell ref="A4:B4"/>
    <mergeCell ref="A1:H1"/>
  </mergeCells>
  <conditionalFormatting sqref="A58:B58 D58:H58">
    <cfRule type="expression" dxfId="893" priority="4">
      <formula>$B58&lt;&gt;""</formula>
    </cfRule>
  </conditionalFormatting>
  <conditionalFormatting sqref="A7:C14 E7:H14 A15:H22 A23:B23 D23:H23 A24:H31 A32:C32 E32:H32 A33:H36 A37:C37 E37:H37 A38:H43 A44:B49 D44:H49 A80:B80 D80:H80 A81:H112">
    <cfRule type="expression" dxfId="892" priority="56">
      <formula>$B7&lt;&gt;""</formula>
    </cfRule>
  </conditionalFormatting>
  <conditionalFormatting sqref="A50:H57">
    <cfRule type="expression" dxfId="891" priority="9">
      <formula>$B50="x2"</formula>
    </cfRule>
    <cfRule type="expression" dxfId="890" priority="10">
      <formula>$B50&lt;&gt;""</formula>
    </cfRule>
  </conditionalFormatting>
  <conditionalFormatting sqref="A59:H79">
    <cfRule type="expression" dxfId="889" priority="15">
      <formula>$B59="x2"</formula>
    </cfRule>
    <cfRule type="expression" dxfId="888" priority="16">
      <formula>$B59&lt;&gt;""</formula>
    </cfRule>
  </conditionalFormatting>
  <conditionalFormatting sqref="C23">
    <cfRule type="expression" dxfId="887" priority="49">
      <formula>$B23="x2"</formula>
    </cfRule>
    <cfRule type="expression" dxfId="886" priority="50">
      <formula>$B23&lt;&gt;""</formula>
    </cfRule>
  </conditionalFormatting>
  <conditionalFormatting sqref="C44">
    <cfRule type="expression" dxfId="885" priority="47">
      <formula>$B44="x2"</formula>
    </cfRule>
    <cfRule type="expression" dxfId="884" priority="48">
      <formula>$B44&lt;&gt;""</formula>
    </cfRule>
  </conditionalFormatting>
  <conditionalFormatting sqref="C80">
    <cfRule type="expression" dxfId="883" priority="59">
      <formula>#REF!="x2"</formula>
    </cfRule>
    <cfRule type="expression" dxfId="882" priority="60">
      <formula>#REF!&lt;&gt;""</formula>
    </cfRule>
  </conditionalFormatting>
  <conditionalFormatting sqref="D7:D14">
    <cfRule type="expression" dxfId="881" priority="35">
      <formula>$B7="x2"</formula>
    </cfRule>
    <cfRule type="expression" dxfId="880" priority="36">
      <formula>$B7&lt;&gt;""</formula>
    </cfRule>
  </conditionalFormatting>
  <conditionalFormatting sqref="D32">
    <cfRule type="expression" dxfId="879" priority="33">
      <formula>$B32="x2"</formula>
    </cfRule>
    <cfRule type="expression" dxfId="878" priority="34">
      <formula>$B32&lt;&gt;""</formula>
    </cfRule>
  </conditionalFormatting>
  <conditionalFormatting sqref="D37">
    <cfRule type="expression" dxfId="877" priority="31">
      <formula>$B37="x2"</formula>
    </cfRule>
    <cfRule type="expression" dxfId="876" priority="32">
      <formula>$B37&lt;&gt;""</formula>
    </cfRule>
  </conditionalFormatting>
  <conditionalFormatting sqref="D58:H58 A58:B58">
    <cfRule type="expression" dxfId="875" priority="3">
      <formula>$B58="x2"</formula>
    </cfRule>
  </conditionalFormatting>
  <conditionalFormatting sqref="E7:E49 G7:G49 E65:E112 G65:G112">
    <cfRule type="cellIs" dxfId="874" priority="57" operator="equal">
      <formula>"No"</formula>
    </cfRule>
    <cfRule type="cellIs" dxfId="873" priority="58" operator="equal">
      <formula>"Yes"</formula>
    </cfRule>
  </conditionalFormatting>
  <conditionalFormatting sqref="E50:E57 G50:G57">
    <cfRule type="cellIs" dxfId="872" priority="11" operator="equal">
      <formula>"No"</formula>
    </cfRule>
    <cfRule type="cellIs" dxfId="871" priority="12" operator="equal">
      <formula>"Yes"</formula>
    </cfRule>
  </conditionalFormatting>
  <conditionalFormatting sqref="E58 G58">
    <cfRule type="cellIs" dxfId="870" priority="5" operator="equal">
      <formula>"No"</formula>
    </cfRule>
    <cfRule type="cellIs" dxfId="869" priority="6" operator="equal">
      <formula>"Yes"</formula>
    </cfRule>
  </conditionalFormatting>
  <conditionalFormatting sqref="E59:E64 G59:G64">
    <cfRule type="cellIs" dxfId="868" priority="17" operator="equal">
      <formula>"No"</formula>
    </cfRule>
    <cfRule type="cellIs" dxfId="867" priority="18" operator="equal">
      <formula>"Yes"</formula>
    </cfRule>
  </conditionalFormatting>
  <conditionalFormatting sqref="E7:H14 A15:H22 D23:H23 A24:H31 E32:H32 A33:H36 E37:H37 A38:H43 D44:H49 D80:H80 A81:H112 A7:C14 A23:B23 A32:C32 A37:C37 A44:B49 A80:B80">
    <cfRule type="expression" dxfId="866" priority="55">
      <formula>$B7="x2"</formula>
    </cfRule>
  </conditionalFormatting>
  <conditionalFormatting sqref="F7:F112">
    <cfRule type="expression" dxfId="865" priority="2">
      <formula>$E7="No"</formula>
    </cfRule>
  </conditionalFormatting>
  <conditionalFormatting sqref="H7:H112">
    <cfRule type="expression" dxfId="864" priority="1">
      <formula>$G7="No"</formula>
    </cfRule>
  </conditionalFormatting>
  <dataValidations count="1">
    <dataValidation type="list" showInputMessage="1" showErrorMessage="1" sqref="E7:G51 F59:F112 G52:G64 E52:F58 E59:E64" xr:uid="{759F048B-AC70-48FB-8B56-1FE6DF4FB349}">
      <formula1>"Yes, No"</formula1>
    </dataValidation>
  </dataValidations>
  <hyperlinks>
    <hyperlink ref="C70" r:id="rId1" location="d1e32-94-1" display="https://eur-lex.europa.eu/legal-content/EN/TXT/HTML/?uri=CELEX:32017R0745&amp;qid=1622012817907&amp;from=EN - d1e32-94-1" xr:uid="{35EB557C-0D55-492A-B7A3-F7058850237D}"/>
    <hyperlink ref="C71" r:id="rId2" display="https://eur-lex.europa.eu/legal-content/EN/TXT/HTML/?uri=CELEX:31993L0042&amp;qid=1638369660570&amp;from=EN" xr:uid="{97CFB92A-9D96-4C38-B6A5-FF4826B9E01E}"/>
    <hyperlink ref="C72" r:id="rId3" display="https://www.ecfr.gov/current/title-21/chapter-I/subchapter-H/part-801" xr:uid="{E5B2AF38-829D-406A-9CC1-0158B8EB86E5}"/>
    <hyperlink ref="C26" r:id="rId4" xr:uid="{59030DB5-88AB-4C72-B2A1-7409BAE4EBC2}"/>
    <hyperlink ref="C68" r:id="rId5" display="https://www.unicef.org/supply/technical-specifications-packing-packaging-and-labelling" xr:uid="{AE817C35-FA08-4782-9A56-A830BADC1789}"/>
  </hyperlinks>
  <pageMargins left="0.7" right="0.7" top="0.75" bottom="0.75" header="0.3" footer="0.3"/>
  <tableParts count="1">
    <tablePart r:id="rId6"/>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F27DED-2D3A-4DB9-B557-CBE386BE83B4}">
  <dimension ref="A1:H117"/>
  <sheetViews>
    <sheetView showZeros="0" workbookViewId="0">
      <pane ySplit="6" topLeftCell="A7" activePane="bottomLeft" state="frozen"/>
      <selection pane="bottomLeft" activeCell="A7" sqref="A7"/>
    </sheetView>
  </sheetViews>
  <sheetFormatPr defaultColWidth="9.140625" defaultRowHeight="15" x14ac:dyDescent="0.25"/>
  <cols>
    <col min="1" max="1" width="13.140625" style="50" customWidth="1"/>
    <col min="2" max="2" width="8" style="50" hidden="1" customWidth="1"/>
    <col min="3" max="3" width="69.85546875" style="50" customWidth="1"/>
    <col min="4" max="4" width="12" style="50" customWidth="1"/>
    <col min="5" max="5" width="22.42578125" style="50" hidden="1" customWidth="1"/>
    <col min="6" max="6" width="12" style="50" customWidth="1"/>
    <col min="7" max="7" width="13.140625" style="50" hidden="1" customWidth="1"/>
    <col min="8" max="8" width="109.140625" style="50" customWidth="1"/>
    <col min="9" max="9" width="20.85546875" style="50" customWidth="1"/>
    <col min="10" max="16384" width="9.140625" style="50"/>
  </cols>
  <sheetData>
    <row r="1" spans="1:8" ht="46.5" customHeight="1" x14ac:dyDescent="0.25">
      <c r="A1" s="93" t="s">
        <v>226</v>
      </c>
      <c r="B1" s="93"/>
      <c r="C1" s="93"/>
      <c r="D1" s="93"/>
      <c r="E1" s="93"/>
      <c r="F1" s="93"/>
      <c r="G1" s="93"/>
      <c r="H1" s="93"/>
    </row>
    <row r="2" spans="1:8" ht="33.75" x14ac:dyDescent="0.25">
      <c r="A2" s="91" t="s">
        <v>227</v>
      </c>
      <c r="B2" s="91"/>
      <c r="C2" s="91"/>
      <c r="D2" s="91"/>
      <c r="E2" s="91"/>
      <c r="F2" s="91"/>
      <c r="G2" s="91"/>
      <c r="H2" s="91"/>
    </row>
    <row r="3" spans="1:8" ht="21" x14ac:dyDescent="0.25">
      <c r="A3" s="92" t="s">
        <v>228</v>
      </c>
      <c r="B3" s="92"/>
      <c r="C3" s="25" t="s">
        <v>100</v>
      </c>
      <c r="D3" s="29"/>
      <c r="E3" s="30"/>
      <c r="F3" s="31"/>
      <c r="G3" s="31"/>
      <c r="H3" s="31"/>
    </row>
    <row r="4" spans="1:8" ht="21" x14ac:dyDescent="0.25">
      <c r="A4" s="92" t="s">
        <v>229</v>
      </c>
      <c r="B4" s="92"/>
      <c r="C4" s="29" t="s">
        <v>99</v>
      </c>
      <c r="D4" s="29"/>
      <c r="E4" s="30"/>
      <c r="F4" s="31"/>
      <c r="G4" s="31"/>
      <c r="H4" s="31"/>
    </row>
    <row r="5" spans="1:8" x14ac:dyDescent="0.25">
      <c r="A5" s="51"/>
      <c r="B5" s="51"/>
      <c r="C5" s="51"/>
      <c r="D5" s="51"/>
    </row>
    <row r="6" spans="1:8" ht="45" x14ac:dyDescent="0.25">
      <c r="A6" s="53" t="s">
        <v>230</v>
      </c>
      <c r="B6" s="53" t="s">
        <v>231</v>
      </c>
      <c r="C6" s="53" t="s">
        <v>232</v>
      </c>
      <c r="D6" s="53" t="s">
        <v>233</v>
      </c>
      <c r="E6" s="53" t="s">
        <v>234</v>
      </c>
      <c r="F6" s="54" t="s">
        <v>235</v>
      </c>
      <c r="G6" s="53" t="s">
        <v>236</v>
      </c>
      <c r="H6" s="54" t="s">
        <v>237</v>
      </c>
    </row>
    <row r="7" spans="1:8" ht="30" x14ac:dyDescent="0.25">
      <c r="A7" s="55"/>
      <c r="B7" s="55" t="s">
        <v>238</v>
      </c>
      <c r="C7" s="56" t="s">
        <v>239</v>
      </c>
      <c r="D7" s="55"/>
      <c r="E7" s="10"/>
      <c r="F7" s="10"/>
      <c r="G7" s="10"/>
      <c r="H7" s="11"/>
    </row>
    <row r="8" spans="1:8" ht="45" x14ac:dyDescent="0.25">
      <c r="A8" s="55">
        <f ca="1">IF(OFFSET(A8,-1,0)="NO.",1,IF(OFFSET(A8,0,1)&lt;&gt;"","",IF(AND(OFFSET(A8,-1,1)&lt;&gt;"",OFFSET(A8,-2,1)&lt;&gt;""),OFFSET(A8,-3,0)+1,IF(OFFSET(A8,-1,1)&lt;&gt;"",OFFSET(A8,-2,0)+1,OFFSET(A8,-1,0)+1))))</f>
        <v>1</v>
      </c>
      <c r="B8" s="55"/>
      <c r="C8" s="57" t="s">
        <v>240</v>
      </c>
      <c r="D8" s="58" t="s">
        <v>16</v>
      </c>
      <c r="E8" s="10" t="s">
        <v>241</v>
      </c>
      <c r="F8" s="9"/>
      <c r="G8" s="10" t="s">
        <v>241</v>
      </c>
      <c r="H8" s="8"/>
    </row>
    <row r="9" spans="1:8" ht="90" x14ac:dyDescent="0.25">
      <c r="A9" s="58">
        <f t="shared" ref="A9:A45" ca="1" si="0">IF(OFFSET(A9,-1,0)="NO.",1,IF(OFFSET(A9,0,1)&lt;&gt;"","",IF(AND(OFFSET(A9,-1,1)&lt;&gt;"",OFFSET(A9,-2,1)&lt;&gt;""),OFFSET(A9,-3,0)+1,IF(OFFSET(A9,-1,1)&lt;&gt;"",OFFSET(A9,-2,0)+1,OFFSET(A9,-1,0)+1))))</f>
        <v>2</v>
      </c>
      <c r="B9" s="58"/>
      <c r="C9" s="59" t="s">
        <v>242</v>
      </c>
      <c r="D9" s="58" t="s">
        <v>16</v>
      </c>
      <c r="E9" s="58" t="s">
        <v>243</v>
      </c>
      <c r="F9" s="58"/>
      <c r="G9" s="58" t="s">
        <v>241</v>
      </c>
      <c r="H9" s="12"/>
    </row>
    <row r="10" spans="1:8" x14ac:dyDescent="0.25">
      <c r="A10" s="58">
        <f t="shared" ca="1" si="0"/>
        <v>3</v>
      </c>
      <c r="B10" s="58"/>
      <c r="C10" s="57" t="s">
        <v>244</v>
      </c>
      <c r="D10" s="58" t="s">
        <v>16</v>
      </c>
      <c r="E10" s="58" t="s">
        <v>243</v>
      </c>
      <c r="F10" s="58"/>
      <c r="G10" s="58" t="s">
        <v>241</v>
      </c>
      <c r="H10" s="12"/>
    </row>
    <row r="11" spans="1:8" ht="45" x14ac:dyDescent="0.25">
      <c r="A11" s="58">
        <f t="shared" ca="1" si="0"/>
        <v>4</v>
      </c>
      <c r="B11" s="58"/>
      <c r="C11" s="57" t="s">
        <v>245</v>
      </c>
      <c r="D11" s="58" t="s">
        <v>246</v>
      </c>
      <c r="E11" s="58" t="s">
        <v>243</v>
      </c>
      <c r="F11" s="58"/>
      <c r="G11" s="58" t="s">
        <v>241</v>
      </c>
      <c r="H11" s="12"/>
    </row>
    <row r="12" spans="1:8" ht="45" x14ac:dyDescent="0.25">
      <c r="A12" s="58">
        <f t="shared" ca="1" si="0"/>
        <v>5</v>
      </c>
      <c r="B12" s="58"/>
      <c r="C12" s="57" t="s">
        <v>247</v>
      </c>
      <c r="D12" s="58" t="s">
        <v>246</v>
      </c>
      <c r="E12" s="58" t="s">
        <v>241</v>
      </c>
      <c r="F12" s="13"/>
      <c r="G12" s="58" t="s">
        <v>241</v>
      </c>
      <c r="H12" s="12"/>
    </row>
    <row r="13" spans="1:8" ht="45" x14ac:dyDescent="0.25">
      <c r="A13" s="58">
        <f t="shared" ca="1" si="0"/>
        <v>6</v>
      </c>
      <c r="B13" s="58"/>
      <c r="C13" s="57" t="s">
        <v>248</v>
      </c>
      <c r="D13" s="58" t="s">
        <v>16</v>
      </c>
      <c r="E13" s="58" t="s">
        <v>241</v>
      </c>
      <c r="F13" s="13"/>
      <c r="G13" s="58" t="s">
        <v>241</v>
      </c>
      <c r="H13" s="12"/>
    </row>
    <row r="14" spans="1:8" ht="75" x14ac:dyDescent="0.25">
      <c r="A14" s="58">
        <f t="shared" ca="1" si="0"/>
        <v>7</v>
      </c>
      <c r="B14" s="58"/>
      <c r="C14" s="57" t="s">
        <v>249</v>
      </c>
      <c r="D14" s="58" t="s">
        <v>16</v>
      </c>
      <c r="E14" s="58" t="s">
        <v>243</v>
      </c>
      <c r="F14" s="58"/>
      <c r="G14" s="58" t="s">
        <v>241</v>
      </c>
      <c r="H14" s="12"/>
    </row>
    <row r="15" spans="1:8" ht="30" x14ac:dyDescent="0.25">
      <c r="A15" s="58" t="str">
        <f t="shared" ca="1" si="0"/>
        <v/>
      </c>
      <c r="B15" s="55" t="s">
        <v>250</v>
      </c>
      <c r="C15" s="56" t="s">
        <v>251</v>
      </c>
      <c r="D15" s="55"/>
      <c r="E15" s="10"/>
      <c r="F15" s="10"/>
      <c r="G15" s="10"/>
      <c r="H15" s="11"/>
    </row>
    <row r="16" spans="1:8" x14ac:dyDescent="0.25">
      <c r="A16" s="58">
        <f t="shared" ca="1" si="0"/>
        <v>8</v>
      </c>
      <c r="B16" s="58"/>
      <c r="C16" s="57" t="s">
        <v>252</v>
      </c>
      <c r="D16" s="58" t="s">
        <v>16</v>
      </c>
      <c r="E16" s="58" t="s">
        <v>243</v>
      </c>
      <c r="F16" s="58"/>
      <c r="G16" s="58" t="s">
        <v>241</v>
      </c>
      <c r="H16" s="12"/>
    </row>
    <row r="17" spans="1:8" x14ac:dyDescent="0.25">
      <c r="A17" s="58">
        <f t="shared" ca="1" si="0"/>
        <v>9</v>
      </c>
      <c r="B17" s="58"/>
      <c r="C17" s="57" t="s">
        <v>253</v>
      </c>
      <c r="D17" s="58" t="s">
        <v>16</v>
      </c>
      <c r="E17" s="58" t="s">
        <v>243</v>
      </c>
      <c r="F17" s="58"/>
      <c r="G17" s="58" t="s">
        <v>241</v>
      </c>
      <c r="H17" s="12"/>
    </row>
    <row r="18" spans="1:8" ht="30" x14ac:dyDescent="0.25">
      <c r="A18" s="58">
        <f t="shared" ca="1" si="0"/>
        <v>10</v>
      </c>
      <c r="B18" s="58"/>
      <c r="C18" s="57" t="s">
        <v>254</v>
      </c>
      <c r="D18" s="58" t="s">
        <v>16</v>
      </c>
      <c r="E18" s="58" t="s">
        <v>243</v>
      </c>
      <c r="F18" s="58"/>
      <c r="G18" s="58" t="s">
        <v>241</v>
      </c>
      <c r="H18" s="12"/>
    </row>
    <row r="19" spans="1:8" ht="30" x14ac:dyDescent="0.25">
      <c r="A19" s="58">
        <f t="shared" ca="1" si="0"/>
        <v>11</v>
      </c>
      <c r="B19" s="58"/>
      <c r="C19" s="57" t="s">
        <v>255</v>
      </c>
      <c r="D19" s="58" t="s">
        <v>16</v>
      </c>
      <c r="E19" s="58" t="s">
        <v>241</v>
      </c>
      <c r="F19" s="13"/>
      <c r="G19" s="58" t="s">
        <v>243</v>
      </c>
      <c r="H19" s="57"/>
    </row>
    <row r="20" spans="1:8" ht="120" x14ac:dyDescent="0.25">
      <c r="A20" s="58">
        <f t="shared" ca="1" si="0"/>
        <v>12</v>
      </c>
      <c r="B20" s="58"/>
      <c r="C20" s="57" t="s">
        <v>256</v>
      </c>
      <c r="D20" s="58" t="s">
        <v>16</v>
      </c>
      <c r="E20" s="58" t="s">
        <v>241</v>
      </c>
      <c r="F20" s="13"/>
      <c r="G20" s="58" t="s">
        <v>241</v>
      </c>
      <c r="H20" s="12"/>
    </row>
    <row r="21" spans="1:8" ht="105" x14ac:dyDescent="0.25">
      <c r="A21" s="58">
        <f t="shared" ca="1" si="0"/>
        <v>13</v>
      </c>
      <c r="B21" s="58"/>
      <c r="C21" s="57" t="s">
        <v>257</v>
      </c>
      <c r="D21" s="58" t="s">
        <v>16</v>
      </c>
      <c r="E21" s="58" t="s">
        <v>241</v>
      </c>
      <c r="F21" s="13"/>
      <c r="G21" s="58" t="s">
        <v>243</v>
      </c>
      <c r="H21" s="57"/>
    </row>
    <row r="22" spans="1:8" ht="30" x14ac:dyDescent="0.25">
      <c r="A22" s="55" t="str">
        <f t="shared" ca="1" si="0"/>
        <v/>
      </c>
      <c r="B22" s="55" t="s">
        <v>258</v>
      </c>
      <c r="C22" s="56" t="s">
        <v>259</v>
      </c>
      <c r="D22" s="55"/>
      <c r="E22" s="10"/>
      <c r="F22" s="10"/>
      <c r="G22" s="10"/>
      <c r="H22" s="11"/>
    </row>
    <row r="23" spans="1:8" ht="60" x14ac:dyDescent="0.25">
      <c r="A23" s="55">
        <f t="shared" ca="1" si="0"/>
        <v>14</v>
      </c>
      <c r="B23" s="55"/>
      <c r="C23" s="77" t="s">
        <v>466</v>
      </c>
      <c r="D23" s="58" t="s">
        <v>16</v>
      </c>
      <c r="E23" s="10" t="s">
        <v>241</v>
      </c>
      <c r="F23" s="9"/>
      <c r="G23" s="10" t="s">
        <v>241</v>
      </c>
      <c r="H23" s="8"/>
    </row>
    <row r="24" spans="1:8" ht="60" x14ac:dyDescent="0.25">
      <c r="A24" s="55">
        <f ca="1">IF(OFFSET(A24,-1,0)="NO.",1,IF(OFFSET(A24,0,1)&lt;&gt;"","",IF(AND(OFFSET(A24,-1,1)&lt;&gt;"",OFFSET(A24,-2,1)&lt;&gt;""),OFFSET(A24,-3,0)+1,IF(OFFSET(A24,-1,1)&lt;&gt;"",OFFSET(A24,-2,0)+1,OFFSET(A24,-1,0)+1))))</f>
        <v>15</v>
      </c>
      <c r="B24" s="55"/>
      <c r="C24" s="56" t="s">
        <v>261</v>
      </c>
      <c r="D24" s="58" t="s">
        <v>16</v>
      </c>
      <c r="E24" s="10" t="s">
        <v>241</v>
      </c>
      <c r="F24" s="9"/>
      <c r="G24" s="10" t="s">
        <v>241</v>
      </c>
      <c r="H24" s="8"/>
    </row>
    <row r="25" spans="1:8" ht="45" x14ac:dyDescent="0.25">
      <c r="A25" s="55">
        <f ca="1">IF(OFFSET(A25,-1,0)="NO.",1,IF(OFFSET(A25,0,1)&lt;&gt;"","",IF(AND(OFFSET(A25,-1,1)&lt;&gt;"",OFFSET(A25,-2,1)&lt;&gt;""),OFFSET(A25,-3,0)+1,IF(OFFSET(A25,-1,1)&lt;&gt;"",OFFSET(A25,-2,0)+1,OFFSET(A25,-1,0)+1))))</f>
        <v>16</v>
      </c>
      <c r="B25" s="55"/>
      <c r="C25" s="56" t="s">
        <v>262</v>
      </c>
      <c r="D25" s="58" t="s">
        <v>16</v>
      </c>
      <c r="E25" s="10" t="s">
        <v>241</v>
      </c>
      <c r="F25" s="9"/>
      <c r="G25" s="10" t="s">
        <v>241</v>
      </c>
      <c r="H25" s="8"/>
    </row>
    <row r="26" spans="1:8" ht="55.5" customHeight="1" x14ac:dyDescent="0.25">
      <c r="A26" s="55">
        <f t="shared" ca="1" si="0"/>
        <v>17</v>
      </c>
      <c r="B26" s="55"/>
      <c r="C26" s="14" t="s">
        <v>263</v>
      </c>
      <c r="D26" s="58" t="s">
        <v>16</v>
      </c>
      <c r="E26" s="10" t="s">
        <v>241</v>
      </c>
      <c r="F26" s="9"/>
      <c r="G26" s="10" t="s">
        <v>243</v>
      </c>
      <c r="H26" s="11"/>
    </row>
    <row r="27" spans="1:8" ht="30" x14ac:dyDescent="0.25">
      <c r="A27" s="55" t="str">
        <f ca="1">IF(OFFSET(A27,-1,0)="NO.",1,IF(OFFSET(A27,0,1)&lt;&gt;"","",IF(AND(OFFSET(A27,-1,1)&lt;&gt;"",OFFSET(A27,-2,1)&lt;&gt;""),OFFSET(A27,-3,0)+1,IF(OFFSET(A27,-1,1)&lt;&gt;"",OFFSET(A27,-2,0)+1,OFFSET(A27,-1,0)+1))))</f>
        <v/>
      </c>
      <c r="B27" s="55" t="s">
        <v>388</v>
      </c>
      <c r="C27" s="56" t="s">
        <v>389</v>
      </c>
      <c r="D27" s="58"/>
      <c r="E27" s="10"/>
      <c r="F27" s="10"/>
      <c r="G27" s="10"/>
      <c r="H27" s="11"/>
    </row>
    <row r="28" spans="1:8" ht="30" x14ac:dyDescent="0.25">
      <c r="A28" s="55">
        <f ca="1">IF(OFFSET(A28,-1,0)="NO.",1,IF(OFFSET(A28,0,1)&lt;&gt;"","",IF(AND(OFFSET(A28,-1,1)&lt;&gt;"",OFFSET(A28,-2,1)&lt;&gt;""),OFFSET(A28,-3,0)+1,IF(OFFSET(A28,-1,1)&lt;&gt;"",OFFSET(A28,-2,0)+1,OFFSET(A28,-1,0)+1))))</f>
        <v>18</v>
      </c>
      <c r="B28" s="55"/>
      <c r="C28" s="56" t="s">
        <v>390</v>
      </c>
      <c r="D28" s="58" t="s">
        <v>246</v>
      </c>
      <c r="E28" s="10" t="s">
        <v>241</v>
      </c>
      <c r="F28" s="9"/>
      <c r="G28" s="10" t="s">
        <v>243</v>
      </c>
      <c r="H28" s="11"/>
    </row>
    <row r="29" spans="1:8" x14ac:dyDescent="0.25">
      <c r="A29" s="55">
        <f ca="1">IF(OFFSET(A29,-1,0)="NO.",1,IF(OFFSET(A29,0,1)&lt;&gt;"","",IF(AND(OFFSET(A29,-1,1)&lt;&gt;"",OFFSET(A29,-2,1)&lt;&gt;""),OFFSET(A29,-3,0)+1,IF(OFFSET(A29,-1,1)&lt;&gt;"",OFFSET(A29,-2,0)+1,OFFSET(A29,-1,0)+1))))</f>
        <v>19</v>
      </c>
      <c r="B29" s="55"/>
      <c r="C29" s="56" t="s">
        <v>391</v>
      </c>
      <c r="D29" s="58" t="s">
        <v>246</v>
      </c>
      <c r="E29" s="10" t="s">
        <v>241</v>
      </c>
      <c r="F29" s="9"/>
      <c r="G29" s="10" t="s">
        <v>243</v>
      </c>
      <c r="H29" s="11"/>
    </row>
    <row r="30" spans="1:8" x14ac:dyDescent="0.25">
      <c r="A30" s="55">
        <f ca="1">IF(OFFSET(A30,-1,0)="NO.",1,IF(OFFSET(A30,0,1)&lt;&gt;"","",IF(AND(OFFSET(A30,-1,1)&lt;&gt;"",OFFSET(A30,-2,1)&lt;&gt;""),OFFSET(A30,-3,0)+1,IF(OFFSET(A30,-1,1)&lt;&gt;"",OFFSET(A30,-2,0)+1,OFFSET(A30,-1,0)+1))))</f>
        <v>20</v>
      </c>
      <c r="B30" s="55"/>
      <c r="C30" s="56" t="s">
        <v>392</v>
      </c>
      <c r="D30" s="58" t="s">
        <v>246</v>
      </c>
      <c r="E30" s="10" t="s">
        <v>243</v>
      </c>
      <c r="F30" s="10"/>
      <c r="G30" s="10" t="s">
        <v>241</v>
      </c>
      <c r="H30" s="8"/>
    </row>
    <row r="31" spans="1:8" ht="45" x14ac:dyDescent="0.25">
      <c r="A31" s="55">
        <f ca="1">IF(OFFSET(A31,-1,0)="NO.",1,IF(OFFSET(A31,0,1)&lt;&gt;"","",IF(AND(OFFSET(A31,-1,1)&lt;&gt;"",OFFSET(A31,-2,1)&lt;&gt;""),OFFSET(A31,-3,0)+1,IF(OFFSET(A31,-1,1)&lt;&gt;"",OFFSET(A31,-2,0)+1,OFFSET(A31,-1,0)+1))))</f>
        <v>21</v>
      </c>
      <c r="B31" s="55"/>
      <c r="C31" s="56" t="s">
        <v>393</v>
      </c>
      <c r="D31" s="58" t="s">
        <v>246</v>
      </c>
      <c r="E31" s="10" t="s">
        <v>243</v>
      </c>
      <c r="F31" s="10"/>
      <c r="G31" s="10" t="s">
        <v>241</v>
      </c>
      <c r="H31" s="8"/>
    </row>
    <row r="32" spans="1:8" ht="75" x14ac:dyDescent="0.25">
      <c r="A32" s="55" t="str">
        <f t="shared" ca="1" si="0"/>
        <v/>
      </c>
      <c r="B32" s="55" t="s">
        <v>264</v>
      </c>
      <c r="C32" s="56" t="s">
        <v>265</v>
      </c>
      <c r="D32" s="55" t="s">
        <v>266</v>
      </c>
      <c r="E32" s="10">
        <v>0</v>
      </c>
      <c r="F32" s="9"/>
      <c r="G32" s="10">
        <v>0</v>
      </c>
      <c r="H32" s="8"/>
    </row>
    <row r="33" spans="1:8" ht="45" x14ac:dyDescent="0.25">
      <c r="A33" s="55">
        <f ca="1">IF(OFFSET(A33,-1,0)="NO.",1,IF(OFFSET(A33,0,1)&lt;&gt;"","",IF(AND(OFFSET(A33,-1,1)&lt;&gt;"",OFFSET(A33,-2,1)&lt;&gt;""),OFFSET(A33,-3,0)+1,IF(OFFSET(A33,-1,1)&lt;&gt;"",OFFSET(A33,-2,0)+1,OFFSET(A33,-1,0)+1))))</f>
        <v>22</v>
      </c>
      <c r="B33" s="55"/>
      <c r="C33" s="56" t="s">
        <v>395</v>
      </c>
      <c r="D33" s="58" t="s">
        <v>16</v>
      </c>
      <c r="E33" s="10" t="s">
        <v>241</v>
      </c>
      <c r="F33" s="9"/>
      <c r="G33" s="10" t="s">
        <v>243</v>
      </c>
      <c r="H33" s="11"/>
    </row>
    <row r="34" spans="1:8" ht="30" x14ac:dyDescent="0.25">
      <c r="A34" s="55">
        <f ca="1">IF(OFFSET(A34,-1,0)="NO.",1,IF(OFFSET(A34,0,1)&lt;&gt;"","",IF(AND(OFFSET(A34,-1,1)&lt;&gt;"",OFFSET(A34,-2,1)&lt;&gt;""),OFFSET(A34,-3,0)+1,IF(OFFSET(A34,-1,1)&lt;&gt;"",OFFSET(A34,-2,0)+1,OFFSET(A34,-1,0)+1))))</f>
        <v>23</v>
      </c>
      <c r="B34" s="55"/>
      <c r="C34" s="56" t="s">
        <v>396</v>
      </c>
      <c r="D34" s="58" t="s">
        <v>16</v>
      </c>
      <c r="E34" s="10" t="s">
        <v>241</v>
      </c>
      <c r="F34" s="9"/>
      <c r="G34" s="10" t="s">
        <v>243</v>
      </c>
      <c r="H34" s="11"/>
    </row>
    <row r="35" spans="1:8" ht="45" x14ac:dyDescent="0.25">
      <c r="A35" s="55">
        <f ca="1">IF(OFFSET(A35,-1,0)="NO.",1,IF(OFFSET(A35,0,1)&lt;&gt;"","",IF(AND(OFFSET(A35,-1,1)&lt;&gt;"",OFFSET(A35,-2,1)&lt;&gt;""),OFFSET(A35,-3,0)+1,IF(OFFSET(A35,-1,1)&lt;&gt;"",OFFSET(A35,-2,0)+1,OFFSET(A35,-1,0)+1))))</f>
        <v>24</v>
      </c>
      <c r="B35" s="55"/>
      <c r="C35" s="56" t="s">
        <v>397</v>
      </c>
      <c r="D35" s="58" t="s">
        <v>16</v>
      </c>
      <c r="E35" s="10" t="s">
        <v>241</v>
      </c>
      <c r="F35" s="9"/>
      <c r="G35" s="10" t="s">
        <v>243</v>
      </c>
      <c r="H35" s="11"/>
    </row>
    <row r="36" spans="1:8" ht="45" x14ac:dyDescent="0.25">
      <c r="A36" s="55">
        <f ca="1">IF(OFFSET(A36,-1,0)="NO.",1,IF(OFFSET(A36,0,1)&lt;&gt;"","",IF(AND(OFFSET(A36,-1,1)&lt;&gt;"",OFFSET(A36,-2,1)&lt;&gt;""),OFFSET(A36,-3,0)+1,IF(OFFSET(A36,-1,1)&lt;&gt;"",OFFSET(A36,-2,0)+1,OFFSET(A36,-1,0)+1))))</f>
        <v>25</v>
      </c>
      <c r="B36" s="55"/>
      <c r="C36" s="56" t="s">
        <v>398</v>
      </c>
      <c r="D36" s="58" t="s">
        <v>16</v>
      </c>
      <c r="E36" s="10" t="s">
        <v>241</v>
      </c>
      <c r="F36" s="9"/>
      <c r="G36" s="10" t="s">
        <v>243</v>
      </c>
      <c r="H36" s="11"/>
    </row>
    <row r="37" spans="1:8" ht="60" x14ac:dyDescent="0.25">
      <c r="A37" s="55">
        <f t="shared" ca="1" si="0"/>
        <v>26</v>
      </c>
      <c r="B37" s="55"/>
      <c r="C37" s="56" t="s">
        <v>269</v>
      </c>
      <c r="D37" s="55" t="s">
        <v>270</v>
      </c>
      <c r="E37" s="10" t="s">
        <v>243</v>
      </c>
      <c r="F37" s="10"/>
      <c r="G37" s="10" t="s">
        <v>241</v>
      </c>
      <c r="H37" s="8"/>
    </row>
    <row r="38" spans="1:8" ht="45" x14ac:dyDescent="0.25">
      <c r="A38" s="55">
        <f t="shared" ca="1" si="0"/>
        <v>27</v>
      </c>
      <c r="B38" s="55"/>
      <c r="C38" s="56" t="s">
        <v>271</v>
      </c>
      <c r="D38" s="58" t="s">
        <v>16</v>
      </c>
      <c r="E38" s="10" t="s">
        <v>241</v>
      </c>
      <c r="F38" s="9"/>
      <c r="G38" s="10" t="s">
        <v>241</v>
      </c>
      <c r="H38" s="8"/>
    </row>
    <row r="39" spans="1:8" ht="30" x14ac:dyDescent="0.25">
      <c r="A39" s="55" t="str">
        <f t="shared" ca="1" si="0"/>
        <v/>
      </c>
      <c r="B39" s="55" t="s">
        <v>272</v>
      </c>
      <c r="C39" s="56" t="s">
        <v>273</v>
      </c>
      <c r="D39" s="55"/>
      <c r="E39" s="10">
        <v>0</v>
      </c>
      <c r="F39" s="9"/>
      <c r="G39" s="10">
        <v>0</v>
      </c>
      <c r="H39" s="8"/>
    </row>
    <row r="40" spans="1:8" x14ac:dyDescent="0.25">
      <c r="A40" s="55">
        <f t="shared" ca="1" si="0"/>
        <v>28</v>
      </c>
      <c r="B40" s="55"/>
      <c r="C40" s="56" t="s">
        <v>274</v>
      </c>
      <c r="D40" s="58" t="s">
        <v>16</v>
      </c>
      <c r="E40" s="10" t="s">
        <v>241</v>
      </c>
      <c r="F40" s="9"/>
      <c r="G40" s="10" t="s">
        <v>241</v>
      </c>
      <c r="H40" s="8"/>
    </row>
    <row r="41" spans="1:8" x14ac:dyDescent="0.25">
      <c r="A41" s="55">
        <f t="shared" ca="1" si="0"/>
        <v>29</v>
      </c>
      <c r="B41" s="55"/>
      <c r="C41" s="56" t="s">
        <v>467</v>
      </c>
      <c r="D41" s="58" t="s">
        <v>16</v>
      </c>
      <c r="E41" s="10" t="s">
        <v>241</v>
      </c>
      <c r="F41" s="9"/>
      <c r="G41" s="10" t="s">
        <v>241</v>
      </c>
      <c r="H41" s="8"/>
    </row>
    <row r="42" spans="1:8" x14ac:dyDescent="0.25">
      <c r="A42" s="55">
        <f t="shared" ca="1" si="0"/>
        <v>30</v>
      </c>
      <c r="B42" s="55"/>
      <c r="C42" s="56" t="s">
        <v>276</v>
      </c>
      <c r="D42" s="58" t="s">
        <v>246</v>
      </c>
      <c r="E42" s="10" t="s">
        <v>243</v>
      </c>
      <c r="F42" s="10"/>
      <c r="G42" s="10" t="s">
        <v>241</v>
      </c>
      <c r="H42" s="8"/>
    </row>
    <row r="43" spans="1:8" ht="30" x14ac:dyDescent="0.25">
      <c r="A43" s="55" t="str">
        <f t="shared" ca="1" si="0"/>
        <v/>
      </c>
      <c r="B43" s="55" t="s">
        <v>277</v>
      </c>
      <c r="C43" s="56" t="s">
        <v>278</v>
      </c>
      <c r="D43" s="55" t="s">
        <v>279</v>
      </c>
      <c r="E43" s="10">
        <v>0</v>
      </c>
      <c r="F43" s="9"/>
      <c r="G43" s="10">
        <v>0</v>
      </c>
      <c r="H43" s="8"/>
    </row>
    <row r="44" spans="1:8" ht="60" x14ac:dyDescent="0.25">
      <c r="A44" s="55">
        <f ca="1">IF(OFFSET(A44,-1,0)="NO.",1,IF(OFFSET(A44,0,1)&lt;&gt;"","",IF(AND(OFFSET(A44,-1,1)&lt;&gt;"",OFFSET(A44,-2,1)&lt;&gt;""),OFFSET(A44,-3,0)+1,IF(OFFSET(A44,-1,1)&lt;&gt;"",OFFSET(A44,-2,0)+1,OFFSET(A44,-1,0)+1))))</f>
        <v>31</v>
      </c>
      <c r="B44" s="55"/>
      <c r="C44" s="56" t="s">
        <v>468</v>
      </c>
      <c r="D44" s="55" t="s">
        <v>16</v>
      </c>
      <c r="E44" s="10" t="s">
        <v>241</v>
      </c>
      <c r="F44" s="9"/>
      <c r="G44" s="10" t="s">
        <v>243</v>
      </c>
      <c r="H44" s="11"/>
    </row>
    <row r="45" spans="1:8" ht="30" x14ac:dyDescent="0.25">
      <c r="A45" s="55">
        <f t="shared" ca="1" si="0"/>
        <v>32</v>
      </c>
      <c r="B45" s="55"/>
      <c r="C45" s="78" t="s">
        <v>469</v>
      </c>
      <c r="D45" s="58" t="s">
        <v>16</v>
      </c>
      <c r="E45" s="10" t="s">
        <v>241</v>
      </c>
      <c r="F45" s="9"/>
      <c r="G45" s="10" t="s">
        <v>243</v>
      </c>
      <c r="H45" s="11"/>
    </row>
    <row r="46" spans="1:8" x14ac:dyDescent="0.25">
      <c r="A46" s="55">
        <f ca="1">IF(OFFSET(A46,-1,0)="NO.",1,IF(OFFSET(A46,0,1)&lt;&gt;"","",IF(AND(OFFSET(A46,-1,1)&lt;&gt;"",OFFSET(A46,-2,1)&lt;&gt;""),OFFSET(A46,-3,0)+1,IF(OFFSET(A46,-1,1)&lt;&gt;"",OFFSET(A46,-2,0)+1,OFFSET(A46,-1,0)+1))))</f>
        <v>33</v>
      </c>
      <c r="B46" s="55"/>
      <c r="C46" s="78" t="s">
        <v>470</v>
      </c>
      <c r="D46" s="58" t="s">
        <v>16</v>
      </c>
      <c r="E46" s="10" t="s">
        <v>241</v>
      </c>
      <c r="F46" s="9"/>
      <c r="G46" s="10" t="s">
        <v>243</v>
      </c>
      <c r="H46" s="11"/>
    </row>
    <row r="47" spans="1:8" x14ac:dyDescent="0.25">
      <c r="A47" s="55">
        <f ca="1">IF(OFFSET(A47,-1,0)="NO.",1,IF(OFFSET(A47,0,1)&lt;&gt;"","",IF(AND(OFFSET(A47,-1,1)&lt;&gt;"",OFFSET(A47,-2,1)&lt;&gt;""),OFFSET(A47,-3,0)+1,IF(OFFSET(A47,-1,1)&lt;&gt;"",OFFSET(A47,-2,0)+1,OFFSET(A47,-1,0)+1))))</f>
        <v>34</v>
      </c>
      <c r="B47" s="55"/>
      <c r="C47" s="78" t="s">
        <v>471</v>
      </c>
      <c r="D47" s="58" t="s">
        <v>16</v>
      </c>
      <c r="E47" s="10" t="s">
        <v>241</v>
      </c>
      <c r="F47" s="9"/>
      <c r="G47" s="10" t="s">
        <v>243</v>
      </c>
      <c r="H47" s="11"/>
    </row>
    <row r="48" spans="1:8" x14ac:dyDescent="0.25">
      <c r="A48" s="55">
        <f ca="1">IF(OFFSET(A48,-1,0)="NO.",1,IF(OFFSET(A48,0,1)&lt;&gt;"","",IF(AND(OFFSET(A48,-1,1)&lt;&gt;"",OFFSET(A48,-2,1)&lt;&gt;""),OFFSET(A48,-3,0)+1,IF(OFFSET(A48,-1,1)&lt;&gt;"",OFFSET(A48,-2,0)+1,OFFSET(A48,-1,0)+1))))</f>
        <v>35</v>
      </c>
      <c r="B48" s="55"/>
      <c r="C48" s="60" t="s">
        <v>472</v>
      </c>
      <c r="D48" s="58" t="s">
        <v>16</v>
      </c>
      <c r="E48" s="10" t="s">
        <v>241</v>
      </c>
      <c r="F48" s="9"/>
      <c r="G48" s="10" t="s">
        <v>243</v>
      </c>
      <c r="H48" s="11"/>
    </row>
    <row r="49" spans="1:8" x14ac:dyDescent="0.25">
      <c r="A49" s="61">
        <f ca="1">IF(OFFSET(A49,-1,0)="NO.",1,IF(OFFSET(A49,0,1)&lt;&gt;"","",IF(AND(OFFSET(A49,-1,1)&lt;&gt;"",OFFSET(A49,-2,1)&lt;&gt;""),OFFSET(A49,-3,0)+1,IF(OFFSET(A49,-1,1)&lt;&gt;"",OFFSET(A49,-2,0)+1,OFFSET(A49,-1,0)+1))))</f>
        <v>36</v>
      </c>
      <c r="B49" s="61"/>
      <c r="C49" s="62" t="s">
        <v>283</v>
      </c>
      <c r="D49" s="63" t="s">
        <v>270</v>
      </c>
      <c r="E49" s="37" t="s">
        <v>243</v>
      </c>
      <c r="F49" s="37"/>
      <c r="G49" s="37" t="s">
        <v>241</v>
      </c>
      <c r="H49" s="70"/>
    </row>
    <row r="50" spans="1:8" ht="30" x14ac:dyDescent="0.25">
      <c r="A50" s="61">
        <f ca="1">IF(OFFSET(A50,-1,0)="NO.",1,IF(OFFSET(A50,0,1)&lt;&gt;"","",IF(AND(OFFSET(A50,-1,1)&lt;&gt;"",OFFSET(A50,-2,1)&lt;&gt;""),OFFSET(A50,-3,0)+1,IF(OFFSET(A50,-1,1)&lt;&gt;"",OFFSET(A50,-2,0)+1,OFFSET(A50,-1,0)+1))))</f>
        <v>37</v>
      </c>
      <c r="B50" s="61"/>
      <c r="C50" s="62" t="s">
        <v>284</v>
      </c>
      <c r="D50" s="63" t="s">
        <v>270</v>
      </c>
      <c r="E50" s="37" t="s">
        <v>243</v>
      </c>
      <c r="F50" s="37"/>
      <c r="G50" s="37" t="s">
        <v>241</v>
      </c>
      <c r="H50" s="70"/>
    </row>
    <row r="51" spans="1:8" x14ac:dyDescent="0.25">
      <c r="A51" s="55" t="str">
        <f t="shared" ref="A51:A94" ca="1" si="1">IF(OFFSET(A51,-1,0)="NO.",1,IF(OFFSET(A51,0,1)&lt;&gt;"","",IF(AND(OFFSET(A51,-1,1)&lt;&gt;"",OFFSET(A51,-2,1)&lt;&gt;""),OFFSET(A51,-3,0)+1,IF(OFFSET(A51,-1,1)&lt;&gt;"",OFFSET(A51,-2,0)+1,OFFSET(A51,-1,0)+1))))</f>
        <v/>
      </c>
      <c r="B51" s="55" t="s">
        <v>285</v>
      </c>
      <c r="C51" s="56" t="s">
        <v>286</v>
      </c>
      <c r="D51" s="55"/>
      <c r="E51" s="10"/>
      <c r="F51" s="10"/>
      <c r="G51" s="10"/>
      <c r="H51" s="11"/>
    </row>
    <row r="52" spans="1:8" x14ac:dyDescent="0.25">
      <c r="A52" s="55">
        <f t="shared" ca="1" si="1"/>
        <v>38</v>
      </c>
      <c r="B52" s="55"/>
      <c r="C52" s="56" t="s">
        <v>287</v>
      </c>
      <c r="D52" s="55" t="s">
        <v>16</v>
      </c>
      <c r="E52" s="10" t="s">
        <v>243</v>
      </c>
      <c r="F52" s="10"/>
      <c r="G52" s="10" t="s">
        <v>241</v>
      </c>
      <c r="H52" s="8"/>
    </row>
    <row r="53" spans="1:8" x14ac:dyDescent="0.25">
      <c r="A53" s="55">
        <f t="shared" ca="1" si="1"/>
        <v>39</v>
      </c>
      <c r="B53" s="55"/>
      <c r="C53" s="56" t="s">
        <v>288</v>
      </c>
      <c r="D53" s="55" t="s">
        <v>16</v>
      </c>
      <c r="E53" s="10" t="s">
        <v>243</v>
      </c>
      <c r="F53" s="10"/>
      <c r="G53" s="10" t="s">
        <v>241</v>
      </c>
      <c r="H53" s="8"/>
    </row>
    <row r="54" spans="1:8" ht="30" x14ac:dyDescent="0.25">
      <c r="A54" s="55" t="str">
        <f t="shared" ca="1" si="1"/>
        <v/>
      </c>
      <c r="B54" s="55" t="s">
        <v>289</v>
      </c>
      <c r="C54" s="56" t="s">
        <v>290</v>
      </c>
      <c r="D54" s="55" t="s">
        <v>291</v>
      </c>
      <c r="E54" s="10">
        <v>0</v>
      </c>
      <c r="F54" s="9"/>
      <c r="G54" s="10">
        <v>0</v>
      </c>
      <c r="H54" s="8"/>
    </row>
    <row r="55" spans="1:8" ht="30" x14ac:dyDescent="0.25">
      <c r="A55" s="55">
        <f t="shared" ca="1" si="1"/>
        <v>40</v>
      </c>
      <c r="B55" s="55"/>
      <c r="C55" s="56" t="s">
        <v>292</v>
      </c>
      <c r="D55" s="55" t="s">
        <v>16</v>
      </c>
      <c r="E55" s="10" t="s">
        <v>241</v>
      </c>
      <c r="F55" s="9"/>
      <c r="G55" s="10" t="s">
        <v>243</v>
      </c>
      <c r="H55" s="11"/>
    </row>
    <row r="56" spans="1:8" ht="30" x14ac:dyDescent="0.25">
      <c r="A56" s="55">
        <f t="shared" ref="A56:A61" ca="1" si="2">IF(OFFSET(A56,-1,0)="NO.",1,IF(OFFSET(A56,0,1)&lt;&gt;"","",IF(AND(OFFSET(A56,-1,1)&lt;&gt;"",OFFSET(A56,-2,1)&lt;&gt;""),OFFSET(A56,-3,0)+1,IF(OFFSET(A56,-1,1)&lt;&gt;"",OFFSET(A56,-2,0)+1,OFFSET(A56,-1,0)+1))))</f>
        <v>41</v>
      </c>
      <c r="B56" s="55"/>
      <c r="C56" s="56" t="s">
        <v>473</v>
      </c>
      <c r="D56" s="55" t="s">
        <v>16</v>
      </c>
      <c r="E56" s="10" t="s">
        <v>241</v>
      </c>
      <c r="F56" s="9"/>
      <c r="G56" s="10" t="s">
        <v>243</v>
      </c>
      <c r="H56" s="11"/>
    </row>
    <row r="57" spans="1:8" ht="30" x14ac:dyDescent="0.25">
      <c r="A57" s="55">
        <f t="shared" ca="1" si="2"/>
        <v>42</v>
      </c>
      <c r="B57" s="55"/>
      <c r="C57" s="56" t="s">
        <v>474</v>
      </c>
      <c r="D57" s="55" t="s">
        <v>16</v>
      </c>
      <c r="E57" s="10" t="s">
        <v>241</v>
      </c>
      <c r="F57" s="9"/>
      <c r="G57" s="10" t="s">
        <v>243</v>
      </c>
      <c r="H57" s="11"/>
    </row>
    <row r="58" spans="1:8" x14ac:dyDescent="0.25">
      <c r="A58" s="55">
        <f t="shared" ca="1" si="2"/>
        <v>43</v>
      </c>
      <c r="B58" s="55"/>
      <c r="C58" s="56" t="s">
        <v>475</v>
      </c>
      <c r="D58" s="55" t="s">
        <v>16</v>
      </c>
      <c r="E58" s="10" t="s">
        <v>241</v>
      </c>
      <c r="F58" s="9"/>
      <c r="G58" s="10" t="s">
        <v>243</v>
      </c>
      <c r="H58" s="11"/>
    </row>
    <row r="59" spans="1:8" ht="30" x14ac:dyDescent="0.25">
      <c r="A59" s="55">
        <f t="shared" ca="1" si="2"/>
        <v>44</v>
      </c>
      <c r="B59" s="55"/>
      <c r="C59" s="56" t="s">
        <v>476</v>
      </c>
      <c r="D59" s="55" t="s">
        <v>16</v>
      </c>
      <c r="E59" s="10" t="s">
        <v>241</v>
      </c>
      <c r="F59" s="9"/>
      <c r="G59" s="10" t="s">
        <v>243</v>
      </c>
      <c r="H59" s="11"/>
    </row>
    <row r="60" spans="1:8" x14ac:dyDescent="0.25">
      <c r="A60" s="55">
        <f t="shared" ca="1" si="2"/>
        <v>45</v>
      </c>
      <c r="B60" s="55"/>
      <c r="C60" s="56" t="s">
        <v>410</v>
      </c>
      <c r="D60" s="55" t="s">
        <v>16</v>
      </c>
      <c r="E60" s="10" t="s">
        <v>241</v>
      </c>
      <c r="F60" s="9"/>
      <c r="G60" s="10" t="s">
        <v>243</v>
      </c>
      <c r="H60" s="11"/>
    </row>
    <row r="61" spans="1:8" x14ac:dyDescent="0.25">
      <c r="A61" s="61">
        <f t="shared" ca="1" si="2"/>
        <v>46</v>
      </c>
      <c r="B61" s="61"/>
      <c r="C61" s="64" t="s">
        <v>293</v>
      </c>
      <c r="D61" s="65" t="s">
        <v>270</v>
      </c>
      <c r="E61" s="37" t="s">
        <v>243</v>
      </c>
      <c r="F61" s="37"/>
      <c r="G61" s="37" t="s">
        <v>241</v>
      </c>
      <c r="H61" s="70"/>
    </row>
    <row r="62" spans="1:8" ht="30" x14ac:dyDescent="0.25">
      <c r="A62" s="55" t="str">
        <f t="shared" ca="1" si="1"/>
        <v/>
      </c>
      <c r="B62" s="55" t="s">
        <v>294</v>
      </c>
      <c r="C62" s="56" t="s">
        <v>295</v>
      </c>
      <c r="D62" s="55" t="s">
        <v>291</v>
      </c>
      <c r="E62" s="10"/>
      <c r="F62" s="10"/>
      <c r="G62" s="10"/>
      <c r="H62" s="11"/>
    </row>
    <row r="63" spans="1:8" x14ac:dyDescent="0.25">
      <c r="A63" s="55">
        <f ca="1">IF(OFFSET(A63,-1,0)="NO.",1,IF(OFFSET(A63,0,1)&lt;&gt;"","",IF(AND(OFFSET(A63,-1,1)&lt;&gt;"",OFFSET(A63,-2,1)&lt;&gt;""),OFFSET(A63,-3,0)+1,IF(OFFSET(A63,-1,1)&lt;&gt;"",OFFSET(A63,-2,0)+1,OFFSET(A63,-1,0)+1))))</f>
        <v>47</v>
      </c>
      <c r="B63" s="55"/>
      <c r="C63" s="56" t="s">
        <v>296</v>
      </c>
      <c r="D63" s="55" t="s">
        <v>246</v>
      </c>
      <c r="E63" s="10" t="s">
        <v>243</v>
      </c>
      <c r="F63" s="10"/>
      <c r="G63" s="10" t="s">
        <v>241</v>
      </c>
      <c r="H63" s="8"/>
    </row>
    <row r="64" spans="1:8" ht="30" x14ac:dyDescent="0.25">
      <c r="A64" s="55">
        <f ca="1">IF(OFFSET(A64,-1,0)="NO.",1,IF(OFFSET(A64,0,1)&lt;&gt;"","",IF(AND(OFFSET(A64,-1,1)&lt;&gt;"",OFFSET(A64,-2,1)&lt;&gt;""),OFFSET(A64,-3,0)+1,IF(OFFSET(A64,-1,1)&lt;&gt;"",OFFSET(A64,-2,0)+1,OFFSET(A64,-1,0)+1))))</f>
        <v>48</v>
      </c>
      <c r="B64" s="55"/>
      <c r="C64" s="56" t="s">
        <v>297</v>
      </c>
      <c r="D64" s="58" t="s">
        <v>16</v>
      </c>
      <c r="E64" s="10" t="s">
        <v>241</v>
      </c>
      <c r="F64" s="69"/>
      <c r="G64" s="10" t="s">
        <v>241</v>
      </c>
      <c r="H64" s="8"/>
    </row>
    <row r="65" spans="1:8" ht="45" x14ac:dyDescent="0.25">
      <c r="A65" s="55">
        <f ca="1">IF(OFFSET(A65,-1,0)="NO.",1,IF(OFFSET(A65,0,1)&lt;&gt;"","",IF(AND(OFFSET(A65,-1,1)&lt;&gt;"",OFFSET(A65,-2,1)&lt;&gt;""),OFFSET(A65,-3,0)+1,IF(OFFSET(A65,-1,1)&lt;&gt;"",OFFSET(A65,-2,0)+1,OFFSET(A65,-1,0)+1))))</f>
        <v>49</v>
      </c>
      <c r="B65" s="55"/>
      <c r="C65" s="56" t="s">
        <v>298</v>
      </c>
      <c r="D65" s="58" t="s">
        <v>16</v>
      </c>
      <c r="E65" s="10" t="s">
        <v>241</v>
      </c>
      <c r="F65" s="9"/>
      <c r="G65" s="10" t="s">
        <v>243</v>
      </c>
      <c r="H65" s="11"/>
    </row>
    <row r="66" spans="1:8" ht="30" x14ac:dyDescent="0.25">
      <c r="A66" s="55">
        <f t="shared" ref="A66" ca="1" si="3">IF(OFFSET(A66,-1,0)="NO.",1,IF(OFFSET(A66,0,1)&lt;&gt;"","",IF(AND(OFFSET(A66,-1,1)&lt;&gt;"",OFFSET(A66,-2,1)&lt;&gt;""),OFFSET(A66,-3,0)+1,IF(OFFSET(A66,-1,1)&lt;&gt;"",OFFSET(A66,-2,0)+1,OFFSET(A66,-1,0)+1))))</f>
        <v>50</v>
      </c>
      <c r="B66" s="55"/>
      <c r="C66" s="66" t="s">
        <v>299</v>
      </c>
      <c r="D66" s="58" t="s">
        <v>16</v>
      </c>
      <c r="E66" s="10" t="s">
        <v>241</v>
      </c>
      <c r="F66" s="9"/>
      <c r="G66" s="10" t="s">
        <v>243</v>
      </c>
      <c r="H66" s="11"/>
    </row>
    <row r="67" spans="1:8" x14ac:dyDescent="0.25">
      <c r="A67" s="61">
        <f ca="1">IF(OFFSET(A67,-1,0)="NO.",1,IF(OFFSET(A67,0,1)&lt;&gt;"","",IF(AND(OFFSET(A67,-1,1)&lt;&gt;"",OFFSET(A67,-2,1)&lt;&gt;""),OFFSET(A67,-3,0)+1,IF(OFFSET(A67,-1,1)&lt;&gt;"",OFFSET(A67,-2,0)+1,OFFSET(A67,-1,0)+1))))</f>
        <v>51</v>
      </c>
      <c r="B67" s="61"/>
      <c r="C67" s="62" t="s">
        <v>300</v>
      </c>
      <c r="D67" s="65" t="s">
        <v>270</v>
      </c>
      <c r="E67" s="10" t="s">
        <v>243</v>
      </c>
      <c r="F67" s="10"/>
      <c r="G67" s="10" t="s">
        <v>241</v>
      </c>
      <c r="H67" s="8"/>
    </row>
    <row r="68" spans="1:8" ht="30" x14ac:dyDescent="0.25">
      <c r="A68" s="55" t="str">
        <f t="shared" ca="1" si="1"/>
        <v/>
      </c>
      <c r="B68" s="55" t="s">
        <v>301</v>
      </c>
      <c r="C68" s="56" t="s">
        <v>302</v>
      </c>
      <c r="D68" s="55"/>
      <c r="E68" s="10"/>
      <c r="F68" s="10"/>
      <c r="G68" s="10"/>
      <c r="H68" s="11"/>
    </row>
    <row r="69" spans="1:8" x14ac:dyDescent="0.25">
      <c r="A69" s="55">
        <f t="shared" ca="1" si="1"/>
        <v>52</v>
      </c>
      <c r="B69" s="55"/>
      <c r="C69" s="56" t="s">
        <v>303</v>
      </c>
      <c r="D69" s="58" t="s">
        <v>246</v>
      </c>
      <c r="E69" s="10" t="s">
        <v>243</v>
      </c>
      <c r="F69" s="10"/>
      <c r="G69" s="10" t="s">
        <v>241</v>
      </c>
      <c r="H69" s="8"/>
    </row>
    <row r="70" spans="1:8" x14ac:dyDescent="0.25">
      <c r="A70" s="55">
        <f ca="1">IF(OFFSET(A70,-1,0)="NO.",1,IF(OFFSET(A70,0,1)&lt;&gt;"","",IF(AND(OFFSET(A70,-1,1)&lt;&gt;"",OFFSET(A70,-2,1)&lt;&gt;""),OFFSET(A70,-3,0)+1,IF(OFFSET(A70,-1,1)&lt;&gt;"",OFFSET(A70,-2,0)+1,OFFSET(A70,-1,0)+1))))</f>
        <v>53</v>
      </c>
      <c r="B70" s="55"/>
      <c r="C70" s="56" t="s">
        <v>304</v>
      </c>
      <c r="D70" s="58" t="s">
        <v>246</v>
      </c>
      <c r="E70" s="10" t="s">
        <v>243</v>
      </c>
      <c r="F70" s="10"/>
      <c r="G70" s="10" t="s">
        <v>241</v>
      </c>
      <c r="H70" s="8"/>
    </row>
    <row r="71" spans="1:8" ht="75" x14ac:dyDescent="0.25">
      <c r="A71" s="55">
        <f ca="1">IF(OFFSET(A71,-1,0)="NO.",1,IF(OFFSET(A71,0,1)&lt;&gt;"","",IF(AND(OFFSET(A71,-1,1)&lt;&gt;"",OFFSET(A71,-2,1)&lt;&gt;""),OFFSET(A71,-3,0)+1,IF(OFFSET(A71,-1,1)&lt;&gt;"",OFFSET(A71,-2,0)+1,OFFSET(A71,-1,0)+1))))</f>
        <v>54</v>
      </c>
      <c r="B71" s="55"/>
      <c r="C71" s="14" t="s">
        <v>305</v>
      </c>
      <c r="D71" s="58" t="s">
        <v>16</v>
      </c>
      <c r="E71" s="10" t="s">
        <v>241</v>
      </c>
      <c r="F71" s="9"/>
      <c r="G71" s="10" t="s">
        <v>243</v>
      </c>
      <c r="H71" s="11"/>
    </row>
    <row r="72" spans="1:8" ht="60" x14ac:dyDescent="0.25">
      <c r="A72" s="55" t="str">
        <f t="shared" ca="1" si="1"/>
        <v/>
      </c>
      <c r="B72" s="55" t="s">
        <v>306</v>
      </c>
      <c r="C72" s="56" t="s">
        <v>307</v>
      </c>
      <c r="D72" s="55"/>
      <c r="E72" s="10"/>
      <c r="F72" s="10"/>
      <c r="G72" s="10"/>
      <c r="H72" s="11"/>
    </row>
    <row r="73" spans="1:8" ht="90" x14ac:dyDescent="0.25">
      <c r="A73" s="55">
        <f t="shared" ca="1" si="1"/>
        <v>55</v>
      </c>
      <c r="B73" s="55"/>
      <c r="C73" s="14" t="s">
        <v>308</v>
      </c>
      <c r="D73" s="58" t="s">
        <v>16</v>
      </c>
      <c r="E73" s="10" t="s">
        <v>241</v>
      </c>
      <c r="F73" s="9"/>
      <c r="G73" s="10" t="s">
        <v>243</v>
      </c>
      <c r="H73" s="11"/>
    </row>
    <row r="74" spans="1:8" ht="90" x14ac:dyDescent="0.25">
      <c r="A74" s="55">
        <f t="shared" ca="1" si="1"/>
        <v>56</v>
      </c>
      <c r="B74" s="55"/>
      <c r="C74" s="14" t="s">
        <v>309</v>
      </c>
      <c r="D74" s="58" t="s">
        <v>16</v>
      </c>
      <c r="E74" s="10" t="s">
        <v>241</v>
      </c>
      <c r="F74" s="9"/>
      <c r="G74" s="10" t="s">
        <v>243</v>
      </c>
      <c r="H74" s="11"/>
    </row>
    <row r="75" spans="1:8" ht="60" x14ac:dyDescent="0.25">
      <c r="A75" s="55">
        <f t="shared" ca="1" si="1"/>
        <v>57</v>
      </c>
      <c r="B75" s="55"/>
      <c r="C75" s="14" t="s">
        <v>310</v>
      </c>
      <c r="D75" s="58" t="s">
        <v>16</v>
      </c>
      <c r="E75" s="10" t="s">
        <v>241</v>
      </c>
      <c r="F75" s="9"/>
      <c r="G75" s="10" t="s">
        <v>243</v>
      </c>
      <c r="H75" s="11"/>
    </row>
    <row r="76" spans="1:8" ht="75" x14ac:dyDescent="0.25">
      <c r="A76" s="55">
        <f ca="1">IF(OFFSET(A76,-1,0)="NO.",1,IF(OFFSET(A76,0,1)&lt;&gt;"","",IF(AND(OFFSET(A76,-1,1)&lt;&gt;"",OFFSET(A76,-2,1)&lt;&gt;""),OFFSET(A76,-3,0)+1,IF(OFFSET(A76,-1,1)&lt;&gt;"",OFFSET(A76,-2,0)+1,OFFSET(A76,-1,0)+1))))</f>
        <v>58</v>
      </c>
      <c r="B76" s="55"/>
      <c r="C76" s="14" t="s">
        <v>477</v>
      </c>
      <c r="D76" s="58" t="s">
        <v>16</v>
      </c>
      <c r="E76" s="10" t="s">
        <v>241</v>
      </c>
      <c r="F76" s="9"/>
      <c r="G76" s="10" t="s">
        <v>243</v>
      </c>
      <c r="H76" s="11"/>
    </row>
    <row r="77" spans="1:8" ht="195" x14ac:dyDescent="0.25">
      <c r="A77" s="55">
        <f t="shared" ref="A77:A83" ca="1" si="4">IF(OFFSET(A77,-1,0)="NO.",1,IF(OFFSET(A77,0,1)&lt;&gt;"","",IF(AND(OFFSET(A77,-1,1)&lt;&gt;"",OFFSET(A77,-2,1)&lt;&gt;""),OFFSET(A77,-3,0)+1,IF(OFFSET(A77,-1,1)&lt;&gt;"",OFFSET(A77,-2,0)+1,OFFSET(A77,-1,0)+1))))</f>
        <v>59</v>
      </c>
      <c r="B77" s="55"/>
      <c r="C77" s="15" t="s">
        <v>312</v>
      </c>
      <c r="D77" s="58" t="s">
        <v>16</v>
      </c>
      <c r="E77" s="10" t="s">
        <v>241</v>
      </c>
      <c r="F77" s="9"/>
      <c r="G77" s="10" t="s">
        <v>243</v>
      </c>
      <c r="H77" s="11"/>
    </row>
    <row r="78" spans="1:8" ht="30" x14ac:dyDescent="0.25">
      <c r="A78" s="55">
        <f t="shared" ca="1" si="4"/>
        <v>60</v>
      </c>
      <c r="B78" s="55"/>
      <c r="C78" s="56" t="s">
        <v>313</v>
      </c>
      <c r="D78" s="58" t="s">
        <v>16</v>
      </c>
      <c r="E78" s="10" t="s">
        <v>241</v>
      </c>
      <c r="F78" s="9"/>
      <c r="G78" s="10" t="s">
        <v>241</v>
      </c>
      <c r="H78" s="8"/>
    </row>
    <row r="79" spans="1:8" ht="45" x14ac:dyDescent="0.25">
      <c r="A79" s="55">
        <f t="shared" ca="1" si="4"/>
        <v>61</v>
      </c>
      <c r="B79" s="55"/>
      <c r="C79" s="56" t="s">
        <v>314</v>
      </c>
      <c r="D79" s="58" t="s">
        <v>16</v>
      </c>
      <c r="E79" s="10" t="s">
        <v>241</v>
      </c>
      <c r="F79" s="9"/>
      <c r="G79" s="10" t="s">
        <v>241</v>
      </c>
      <c r="H79" s="8"/>
    </row>
    <row r="80" spans="1:8" ht="45" x14ac:dyDescent="0.25">
      <c r="A80" s="55">
        <f t="shared" ca="1" si="4"/>
        <v>62</v>
      </c>
      <c r="B80" s="55"/>
      <c r="C80" s="56" t="s">
        <v>315</v>
      </c>
      <c r="D80" s="58" t="s">
        <v>16</v>
      </c>
      <c r="E80" s="10" t="s">
        <v>241</v>
      </c>
      <c r="F80" s="9"/>
      <c r="G80" s="10" t="s">
        <v>241</v>
      </c>
      <c r="H80" s="8"/>
    </row>
    <row r="81" spans="1:8" ht="30" x14ac:dyDescent="0.25">
      <c r="A81" s="55">
        <f t="shared" ca="1" si="4"/>
        <v>63</v>
      </c>
      <c r="B81" s="55"/>
      <c r="C81" s="56" t="s">
        <v>316</v>
      </c>
      <c r="D81" s="58" t="s">
        <v>16</v>
      </c>
      <c r="E81" s="10" t="s">
        <v>241</v>
      </c>
      <c r="F81" s="9"/>
      <c r="G81" s="10" t="s">
        <v>243</v>
      </c>
      <c r="H81" s="11"/>
    </row>
    <row r="82" spans="1:8" ht="45" x14ac:dyDescent="0.25">
      <c r="A82" s="55">
        <f t="shared" ca="1" si="4"/>
        <v>64</v>
      </c>
      <c r="B82" s="55"/>
      <c r="C82" s="56" t="s">
        <v>317</v>
      </c>
      <c r="D82" s="58" t="s">
        <v>16</v>
      </c>
      <c r="E82" s="10" t="s">
        <v>241</v>
      </c>
      <c r="F82" s="9"/>
      <c r="G82" s="10" t="s">
        <v>243</v>
      </c>
      <c r="H82" s="11"/>
    </row>
    <row r="83" spans="1:8" x14ac:dyDescent="0.25">
      <c r="A83" s="55">
        <f t="shared" ca="1" si="4"/>
        <v>65</v>
      </c>
      <c r="B83" s="55"/>
      <c r="C83" s="56" t="s">
        <v>318</v>
      </c>
      <c r="D83" s="58" t="s">
        <v>16</v>
      </c>
      <c r="E83" s="10" t="s">
        <v>243</v>
      </c>
      <c r="F83" s="16"/>
      <c r="G83" s="10" t="s">
        <v>241</v>
      </c>
      <c r="H83" s="8"/>
    </row>
    <row r="84" spans="1:8" ht="30" x14ac:dyDescent="0.25">
      <c r="A84" s="55" t="str">
        <f t="shared" ca="1" si="1"/>
        <v/>
      </c>
      <c r="B84" s="55" t="s">
        <v>319</v>
      </c>
      <c r="C84" s="56" t="s">
        <v>320</v>
      </c>
      <c r="D84" s="55" t="s">
        <v>291</v>
      </c>
      <c r="E84" s="10"/>
      <c r="F84" s="10"/>
      <c r="G84" s="10"/>
      <c r="H84" s="11"/>
    </row>
    <row r="85" spans="1:8" ht="30" x14ac:dyDescent="0.25">
      <c r="A85" s="61">
        <f ca="1">IF(OFFSET(A85,-1,0)="NO.",1,IF(OFFSET(A85,0,1)&lt;&gt;"","",IF(AND(OFFSET(A85,-1,1)&lt;&gt;"",OFFSET(A85,-2,1)&lt;&gt;""),OFFSET(A85,-3,0)+1,IF(OFFSET(A85,-1,1)&lt;&gt;"",OFFSET(A85,-2,0)+1,OFFSET(A85,-1,0)+1))))</f>
        <v>66</v>
      </c>
      <c r="B85" s="61"/>
      <c r="C85" s="62" t="s">
        <v>413</v>
      </c>
      <c r="D85" s="61" t="s">
        <v>270</v>
      </c>
      <c r="E85" s="10" t="s">
        <v>241</v>
      </c>
      <c r="F85" s="9"/>
      <c r="G85" s="10" t="s">
        <v>241</v>
      </c>
      <c r="H85" s="70"/>
    </row>
    <row r="86" spans="1:8" ht="45" x14ac:dyDescent="0.25">
      <c r="A86" s="55">
        <f t="shared" ca="1" si="1"/>
        <v>67</v>
      </c>
      <c r="B86" s="55"/>
      <c r="C86" s="56" t="s">
        <v>321</v>
      </c>
      <c r="D86" s="55" t="s">
        <v>246</v>
      </c>
      <c r="E86" s="10" t="s">
        <v>241</v>
      </c>
      <c r="F86" s="9"/>
      <c r="G86" s="10" t="s">
        <v>241</v>
      </c>
      <c r="H86" s="8"/>
    </row>
    <row r="87" spans="1:8" ht="45" x14ac:dyDescent="0.25">
      <c r="A87" s="55">
        <f t="shared" ca="1" si="1"/>
        <v>68</v>
      </c>
      <c r="B87" s="55"/>
      <c r="C87" s="56" t="s">
        <v>322</v>
      </c>
      <c r="D87" s="55" t="s">
        <v>246</v>
      </c>
      <c r="E87" s="10" t="s">
        <v>241</v>
      </c>
      <c r="F87" s="9"/>
      <c r="G87" s="10" t="s">
        <v>241</v>
      </c>
      <c r="H87" s="8"/>
    </row>
    <row r="88" spans="1:8" ht="60" x14ac:dyDescent="0.25">
      <c r="A88" s="55">
        <f t="shared" ca="1" si="1"/>
        <v>69</v>
      </c>
      <c r="B88" s="55"/>
      <c r="C88" s="56" t="s">
        <v>323</v>
      </c>
      <c r="D88" s="55" t="s">
        <v>246</v>
      </c>
      <c r="E88" s="10" t="s">
        <v>241</v>
      </c>
      <c r="F88" s="9"/>
      <c r="G88" s="10" t="s">
        <v>241</v>
      </c>
      <c r="H88" s="8"/>
    </row>
    <row r="89" spans="1:8" ht="45" x14ac:dyDescent="0.25">
      <c r="A89" s="55">
        <f t="shared" ca="1" si="1"/>
        <v>70</v>
      </c>
      <c r="B89" s="55"/>
      <c r="C89" s="56" t="s">
        <v>324</v>
      </c>
      <c r="D89" s="55" t="s">
        <v>246</v>
      </c>
      <c r="E89" s="10" t="s">
        <v>241</v>
      </c>
      <c r="F89" s="9"/>
      <c r="G89" s="10" t="s">
        <v>241</v>
      </c>
      <c r="H89" s="8"/>
    </row>
    <row r="90" spans="1:8" ht="45" x14ac:dyDescent="0.25">
      <c r="A90" s="67">
        <f t="shared" ca="1" si="1"/>
        <v>71</v>
      </c>
      <c r="B90" s="55"/>
      <c r="C90" s="56" t="s">
        <v>325</v>
      </c>
      <c r="D90" s="55" t="s">
        <v>246</v>
      </c>
      <c r="E90" s="10" t="s">
        <v>241</v>
      </c>
      <c r="F90" s="9"/>
      <c r="G90" s="10" t="s">
        <v>241</v>
      </c>
      <c r="H90" s="8"/>
    </row>
    <row r="91" spans="1:8" ht="45" x14ac:dyDescent="0.25">
      <c r="A91" s="67">
        <f t="shared" ca="1" si="1"/>
        <v>72</v>
      </c>
      <c r="B91" s="55"/>
      <c r="C91" s="56" t="s">
        <v>326</v>
      </c>
      <c r="D91" s="55" t="s">
        <v>246</v>
      </c>
      <c r="E91" s="10" t="s">
        <v>241</v>
      </c>
      <c r="F91" s="9"/>
      <c r="G91" s="10" t="s">
        <v>241</v>
      </c>
      <c r="H91" s="8"/>
    </row>
    <row r="92" spans="1:8" ht="30" x14ac:dyDescent="0.25">
      <c r="A92" s="67">
        <f t="shared" ca="1" si="1"/>
        <v>73</v>
      </c>
      <c r="B92" s="55"/>
      <c r="C92" s="56" t="s">
        <v>327</v>
      </c>
      <c r="D92" s="55" t="s">
        <v>246</v>
      </c>
      <c r="E92" s="10" t="s">
        <v>241</v>
      </c>
      <c r="F92" s="9"/>
      <c r="G92" s="10" t="s">
        <v>243</v>
      </c>
      <c r="H92" s="11"/>
    </row>
    <row r="93" spans="1:8" ht="45" x14ac:dyDescent="0.25">
      <c r="A93" s="67">
        <f t="shared" ca="1" si="1"/>
        <v>74</v>
      </c>
      <c r="B93" s="55"/>
      <c r="C93" s="56" t="s">
        <v>328</v>
      </c>
      <c r="D93" s="55" t="s">
        <v>16</v>
      </c>
      <c r="E93" s="10" t="s">
        <v>241</v>
      </c>
      <c r="F93" s="9"/>
      <c r="G93" s="10" t="s">
        <v>241</v>
      </c>
      <c r="H93" s="8"/>
    </row>
    <row r="94" spans="1:8" ht="45" x14ac:dyDescent="0.25">
      <c r="A94" s="67">
        <f t="shared" ca="1" si="1"/>
        <v>75</v>
      </c>
      <c r="B94" s="55"/>
      <c r="C94" s="56" t="s">
        <v>329</v>
      </c>
      <c r="D94" s="55" t="s">
        <v>16</v>
      </c>
      <c r="E94" s="10" t="s">
        <v>241</v>
      </c>
      <c r="F94" s="9"/>
      <c r="G94" s="10" t="s">
        <v>241</v>
      </c>
      <c r="H94" s="8"/>
    </row>
    <row r="95" spans="1:8" ht="120" x14ac:dyDescent="0.25">
      <c r="A95" s="67" t="s">
        <v>330</v>
      </c>
      <c r="B95" s="67" t="s">
        <v>330</v>
      </c>
      <c r="C95" s="60" t="s">
        <v>331</v>
      </c>
      <c r="D95" s="67" t="s">
        <v>332</v>
      </c>
      <c r="E95" s="67"/>
      <c r="F95" s="10"/>
      <c r="G95" s="67"/>
      <c r="H95" s="11"/>
    </row>
    <row r="96" spans="1:8" x14ac:dyDescent="0.25">
      <c r="A96" s="67" t="s">
        <v>333</v>
      </c>
      <c r="B96" s="67" t="s">
        <v>334</v>
      </c>
      <c r="C96" s="60" t="s">
        <v>335</v>
      </c>
      <c r="D96" s="67"/>
      <c r="E96" s="67"/>
      <c r="F96" s="10"/>
      <c r="G96" s="67"/>
      <c r="H96" s="11"/>
    </row>
    <row r="97" spans="1:8" ht="30" x14ac:dyDescent="0.25">
      <c r="A97" s="67" t="s">
        <v>336</v>
      </c>
      <c r="B97" s="67"/>
      <c r="C97" s="60" t="s">
        <v>337</v>
      </c>
      <c r="D97" s="67" t="s">
        <v>270</v>
      </c>
      <c r="E97" s="67" t="s">
        <v>241</v>
      </c>
      <c r="F97" s="9"/>
      <c r="G97" s="67" t="s">
        <v>241</v>
      </c>
      <c r="H97" s="8"/>
    </row>
    <row r="98" spans="1:8" ht="60" x14ac:dyDescent="0.25">
      <c r="A98" s="67" t="s">
        <v>338</v>
      </c>
      <c r="B98" s="67"/>
      <c r="C98" s="60" t="s">
        <v>339</v>
      </c>
      <c r="D98" s="67" t="s">
        <v>270</v>
      </c>
      <c r="E98" s="67" t="s">
        <v>241</v>
      </c>
      <c r="F98" s="9"/>
      <c r="G98" s="67" t="s">
        <v>241</v>
      </c>
      <c r="H98" s="8"/>
    </row>
    <row r="99" spans="1:8" ht="45" x14ac:dyDescent="0.25">
      <c r="A99" s="67" t="s">
        <v>340</v>
      </c>
      <c r="B99" s="67"/>
      <c r="C99" s="60" t="s">
        <v>341</v>
      </c>
      <c r="D99" s="67" t="s">
        <v>270</v>
      </c>
      <c r="E99" s="67" t="s">
        <v>241</v>
      </c>
      <c r="F99" s="9"/>
      <c r="G99" s="67" t="s">
        <v>241</v>
      </c>
      <c r="H99" s="8"/>
    </row>
    <row r="100" spans="1:8" ht="30" x14ac:dyDescent="0.25">
      <c r="A100" s="67" t="s">
        <v>342</v>
      </c>
      <c r="B100" s="67"/>
      <c r="C100" s="60" t="s">
        <v>343</v>
      </c>
      <c r="D100" s="67" t="s">
        <v>270</v>
      </c>
      <c r="E100" s="67" t="s">
        <v>241</v>
      </c>
      <c r="F100" s="9"/>
      <c r="G100" s="67" t="s">
        <v>241</v>
      </c>
      <c r="H100" s="8"/>
    </row>
    <row r="101" spans="1:8" ht="75" x14ac:dyDescent="0.25">
      <c r="A101" s="67" t="s">
        <v>344</v>
      </c>
      <c r="B101" s="67"/>
      <c r="C101" s="60" t="s">
        <v>345</v>
      </c>
      <c r="D101" s="67" t="s">
        <v>270</v>
      </c>
      <c r="E101" s="67" t="s">
        <v>241</v>
      </c>
      <c r="F101" s="9"/>
      <c r="G101" s="67" t="s">
        <v>241</v>
      </c>
      <c r="H101" s="8"/>
    </row>
    <row r="102" spans="1:8" ht="60" x14ac:dyDescent="0.25">
      <c r="A102" s="67" t="s">
        <v>346</v>
      </c>
      <c r="B102" s="67"/>
      <c r="C102" s="60" t="s">
        <v>347</v>
      </c>
      <c r="D102" s="67" t="s">
        <v>270</v>
      </c>
      <c r="E102" s="67" t="s">
        <v>241</v>
      </c>
      <c r="F102" s="9"/>
      <c r="G102" s="67" t="s">
        <v>241</v>
      </c>
      <c r="H102" s="8"/>
    </row>
    <row r="103" spans="1:8" ht="60" x14ac:dyDescent="0.25">
      <c r="A103" s="67" t="s">
        <v>348</v>
      </c>
      <c r="B103" s="67"/>
      <c r="C103" s="60" t="s">
        <v>349</v>
      </c>
      <c r="D103" s="67" t="s">
        <v>270</v>
      </c>
      <c r="E103" s="67" t="s">
        <v>241</v>
      </c>
      <c r="F103" s="9"/>
      <c r="G103" s="67" t="s">
        <v>241</v>
      </c>
      <c r="H103" s="8"/>
    </row>
    <row r="104" spans="1:8" ht="60" x14ac:dyDescent="0.25">
      <c r="A104" s="67" t="s">
        <v>350</v>
      </c>
      <c r="B104" s="67"/>
      <c r="C104" s="60" t="s">
        <v>351</v>
      </c>
      <c r="D104" s="67" t="s">
        <v>270</v>
      </c>
      <c r="E104" s="67" t="s">
        <v>241</v>
      </c>
      <c r="F104" s="9"/>
      <c r="G104" s="67" t="s">
        <v>241</v>
      </c>
      <c r="H104" s="8"/>
    </row>
    <row r="105" spans="1:8" ht="60" x14ac:dyDescent="0.25">
      <c r="A105" s="67" t="s">
        <v>352</v>
      </c>
      <c r="B105" s="67"/>
      <c r="C105" s="60" t="s">
        <v>353</v>
      </c>
      <c r="D105" s="67" t="s">
        <v>270</v>
      </c>
      <c r="E105" s="67" t="s">
        <v>241</v>
      </c>
      <c r="F105" s="9"/>
      <c r="G105" s="67" t="s">
        <v>241</v>
      </c>
      <c r="H105" s="8"/>
    </row>
    <row r="106" spans="1:8" ht="45" x14ac:dyDescent="0.25">
      <c r="A106" s="67" t="s">
        <v>354</v>
      </c>
      <c r="B106" s="67"/>
      <c r="C106" s="60" t="s">
        <v>355</v>
      </c>
      <c r="D106" s="67" t="s">
        <v>270</v>
      </c>
      <c r="E106" s="67" t="s">
        <v>241</v>
      </c>
      <c r="F106" s="9"/>
      <c r="G106" s="67" t="s">
        <v>241</v>
      </c>
      <c r="H106" s="8"/>
    </row>
    <row r="107" spans="1:8" x14ac:dyDescent="0.25">
      <c r="A107" s="67" t="s">
        <v>333</v>
      </c>
      <c r="B107" s="67" t="s">
        <v>334</v>
      </c>
      <c r="C107" s="60" t="s">
        <v>356</v>
      </c>
      <c r="D107" s="67"/>
      <c r="E107" s="67"/>
      <c r="F107" s="10"/>
      <c r="G107" s="67"/>
      <c r="H107" s="11"/>
    </row>
    <row r="108" spans="1:8" ht="45" x14ac:dyDescent="0.25">
      <c r="A108" s="67" t="s">
        <v>357</v>
      </c>
      <c r="B108" s="67"/>
      <c r="C108" s="60" t="s">
        <v>358</v>
      </c>
      <c r="D108" s="67" t="s">
        <v>270</v>
      </c>
      <c r="E108" s="67" t="s">
        <v>241</v>
      </c>
      <c r="F108" s="9"/>
      <c r="G108" s="67" t="s">
        <v>241</v>
      </c>
      <c r="H108" s="8"/>
    </row>
    <row r="109" spans="1:8" ht="45" x14ac:dyDescent="0.25">
      <c r="A109" s="67" t="s">
        <v>359</v>
      </c>
      <c r="B109" s="67"/>
      <c r="C109" s="60" t="s">
        <v>360</v>
      </c>
      <c r="D109" s="67" t="s">
        <v>270</v>
      </c>
      <c r="E109" s="67" t="s">
        <v>241</v>
      </c>
      <c r="F109" s="9"/>
      <c r="G109" s="67" t="s">
        <v>241</v>
      </c>
      <c r="H109" s="8"/>
    </row>
    <row r="110" spans="1:8" ht="45" x14ac:dyDescent="0.25">
      <c r="A110" s="67" t="s">
        <v>361</v>
      </c>
      <c r="B110" s="67"/>
      <c r="C110" s="60" t="s">
        <v>362</v>
      </c>
      <c r="D110" s="67" t="s">
        <v>270</v>
      </c>
      <c r="E110" s="67" t="s">
        <v>241</v>
      </c>
      <c r="F110" s="9"/>
      <c r="G110" s="67" t="s">
        <v>241</v>
      </c>
      <c r="H110" s="8"/>
    </row>
    <row r="111" spans="1:8" ht="45" x14ac:dyDescent="0.25">
      <c r="A111" s="67" t="s">
        <v>363</v>
      </c>
      <c r="B111" s="67"/>
      <c r="C111" s="60" t="s">
        <v>364</v>
      </c>
      <c r="D111" s="67" t="s">
        <v>270</v>
      </c>
      <c r="E111" s="67" t="s">
        <v>241</v>
      </c>
      <c r="F111" s="9"/>
      <c r="G111" s="67" t="s">
        <v>241</v>
      </c>
      <c r="H111" s="8"/>
    </row>
    <row r="112" spans="1:8" x14ac:dyDescent="0.25">
      <c r="A112" s="67" t="s">
        <v>365</v>
      </c>
      <c r="B112" s="67"/>
      <c r="C112" s="60" t="s">
        <v>366</v>
      </c>
      <c r="D112" s="67" t="s">
        <v>270</v>
      </c>
      <c r="E112" s="67" t="s">
        <v>241</v>
      </c>
      <c r="F112" s="9"/>
      <c r="G112" s="67" t="s">
        <v>241</v>
      </c>
      <c r="H112" s="8"/>
    </row>
    <row r="113" spans="1:8" ht="75" x14ac:dyDescent="0.25">
      <c r="A113" s="67" t="s">
        <v>367</v>
      </c>
      <c r="B113" s="67"/>
      <c r="C113" s="60" t="s">
        <v>368</v>
      </c>
      <c r="D113" s="67" t="s">
        <v>270</v>
      </c>
      <c r="E113" s="67" t="s">
        <v>241</v>
      </c>
      <c r="F113" s="9"/>
      <c r="G113" s="67" t="s">
        <v>241</v>
      </c>
      <c r="H113" s="8"/>
    </row>
    <row r="114" spans="1:8" ht="75" x14ac:dyDescent="0.25">
      <c r="A114" s="67" t="s">
        <v>369</v>
      </c>
      <c r="B114" s="67"/>
      <c r="C114" s="60" t="s">
        <v>370</v>
      </c>
      <c r="D114" s="67" t="s">
        <v>270</v>
      </c>
      <c r="E114" s="67" t="s">
        <v>241</v>
      </c>
      <c r="F114" s="9"/>
      <c r="G114" s="67" t="s">
        <v>241</v>
      </c>
      <c r="H114" s="8"/>
    </row>
    <row r="115" spans="1:8" ht="60" x14ac:dyDescent="0.25">
      <c r="A115" s="67" t="s">
        <v>371</v>
      </c>
      <c r="B115" s="67"/>
      <c r="C115" s="60" t="s">
        <v>372</v>
      </c>
      <c r="D115" s="67" t="s">
        <v>270</v>
      </c>
      <c r="E115" s="67" t="s">
        <v>241</v>
      </c>
      <c r="F115" s="9"/>
      <c r="G115" s="67" t="s">
        <v>241</v>
      </c>
      <c r="H115" s="8"/>
    </row>
    <row r="116" spans="1:8" ht="45" x14ac:dyDescent="0.25">
      <c r="A116" s="67" t="s">
        <v>373</v>
      </c>
      <c r="B116" s="67"/>
      <c r="C116" s="60" t="s">
        <v>374</v>
      </c>
      <c r="D116" s="67" t="s">
        <v>270</v>
      </c>
      <c r="E116" s="67" t="s">
        <v>241</v>
      </c>
      <c r="F116" s="9"/>
      <c r="G116" s="67" t="s">
        <v>241</v>
      </c>
      <c r="H116" s="8"/>
    </row>
    <row r="117" spans="1:8" x14ac:dyDescent="0.25">
      <c r="A117" s="53"/>
      <c r="B117" s="53"/>
      <c r="C117" s="53"/>
      <c r="D117" s="53"/>
      <c r="E117" s="53"/>
      <c r="F117" s="54"/>
      <c r="G117" s="53"/>
      <c r="H117" s="54"/>
    </row>
  </sheetData>
  <sheetProtection algorithmName="SHA-512" hashValue="JybS27ioMbpCqjwe88a3gD0iuybCQZ33OxKUOS5LtxxemnuzOIfRMc3gt+YCGGsn84TLy7ACv+JHaZpLKa7flQ==" saltValue="pfzyi6YdqCL8pfaGrpHo+Q==" spinCount="100000" sheet="1" objects="1" scenarios="1" formatCells="0" formatRows="0" autoFilter="0"/>
  <mergeCells count="4">
    <mergeCell ref="A2:H2"/>
    <mergeCell ref="A3:B3"/>
    <mergeCell ref="A4:B4"/>
    <mergeCell ref="A1:H1"/>
  </mergeCells>
  <conditionalFormatting sqref="A61:B61 D61:H61">
    <cfRule type="expression" dxfId="853" priority="6">
      <formula>$B61&lt;&gt;""</formula>
    </cfRule>
  </conditionalFormatting>
  <conditionalFormatting sqref="A7:C14 E7:H14 A15:H22 A23:B23 D23:H23 A24:H31 A32:C32 E32:H32 A33:H36 A37:C37 E37:H37 A38:H44 A45:B48 D45:H48 A83:B83 D83:H83">
    <cfRule type="expression" dxfId="852" priority="62">
      <formula>$B7&lt;&gt;""</formula>
    </cfRule>
  </conditionalFormatting>
  <conditionalFormatting sqref="A62:C62 E62:H62 A63:H82">
    <cfRule type="expression" dxfId="851" priority="24">
      <formula>$B62&lt;&gt;""</formula>
    </cfRule>
  </conditionalFormatting>
  <conditionalFormatting sqref="A49:H60">
    <cfRule type="expression" dxfId="850" priority="12">
      <formula>$B49&lt;&gt;""</formula>
    </cfRule>
    <cfRule type="expression" dxfId="849" priority="11">
      <formula>$B49="x2"</formula>
    </cfRule>
  </conditionalFormatting>
  <conditionalFormatting sqref="A84:H116">
    <cfRule type="expression" dxfId="848" priority="17">
      <formula>$B84="x2"</formula>
    </cfRule>
    <cfRule type="expression" dxfId="847" priority="18">
      <formula>$B84&lt;&gt;""</formula>
    </cfRule>
  </conditionalFormatting>
  <conditionalFormatting sqref="C23">
    <cfRule type="expression" dxfId="846" priority="56">
      <formula>$B23&lt;&gt;""</formula>
    </cfRule>
    <cfRule type="expression" dxfId="845" priority="55">
      <formula>$B23="x2"</formula>
    </cfRule>
  </conditionalFormatting>
  <conditionalFormatting sqref="C83">
    <cfRule type="expression" dxfId="844" priority="66">
      <formula>#REF!&lt;&gt;""</formula>
    </cfRule>
    <cfRule type="expression" dxfId="843" priority="65">
      <formula>#REF!="x2"</formula>
    </cfRule>
  </conditionalFormatting>
  <conditionalFormatting sqref="D7:D14">
    <cfRule type="expression" dxfId="842" priority="43">
      <formula>$B7="x2"</formula>
    </cfRule>
    <cfRule type="expression" dxfId="841" priority="44">
      <formula>$B7&lt;&gt;""</formula>
    </cfRule>
  </conditionalFormatting>
  <conditionalFormatting sqref="D32">
    <cfRule type="expression" dxfId="840" priority="41">
      <formula>$B32="x2"</formula>
    </cfRule>
    <cfRule type="expression" dxfId="839" priority="42">
      <formula>$B32&lt;&gt;""</formula>
    </cfRule>
  </conditionalFormatting>
  <conditionalFormatting sqref="D37">
    <cfRule type="expression" dxfId="838" priority="39">
      <formula>$B37="x2"</formula>
    </cfRule>
    <cfRule type="expression" dxfId="837" priority="40">
      <formula>$B37&lt;&gt;""</formula>
    </cfRule>
  </conditionalFormatting>
  <conditionalFormatting sqref="D62">
    <cfRule type="expression" dxfId="836" priority="2">
      <formula>$B62&lt;&gt;""</formula>
    </cfRule>
    <cfRule type="expression" dxfId="835" priority="1">
      <formula>$B62="x2"</formula>
    </cfRule>
  </conditionalFormatting>
  <conditionalFormatting sqref="D61:H61 A61:B61">
    <cfRule type="expression" dxfId="834" priority="5">
      <formula>$B61="x2"</formula>
    </cfRule>
  </conditionalFormatting>
  <conditionalFormatting sqref="E7:E48 G7:G48 E68:E84 G68:G84">
    <cfRule type="cellIs" dxfId="833" priority="63" operator="equal">
      <formula>"No"</formula>
    </cfRule>
    <cfRule type="cellIs" dxfId="832" priority="64" operator="equal">
      <formula>"Yes"</formula>
    </cfRule>
  </conditionalFormatting>
  <conditionalFormatting sqref="E49:E60 G49:G60">
    <cfRule type="cellIs" dxfId="831" priority="13" operator="equal">
      <formula>"No"</formula>
    </cfRule>
    <cfRule type="cellIs" dxfId="830" priority="14" operator="equal">
      <formula>"Yes"</formula>
    </cfRule>
  </conditionalFormatting>
  <conditionalFormatting sqref="E61 G61">
    <cfRule type="cellIs" dxfId="829" priority="7" operator="equal">
      <formula>"No"</formula>
    </cfRule>
    <cfRule type="cellIs" dxfId="828" priority="8" operator="equal">
      <formula>"Yes"</formula>
    </cfRule>
  </conditionalFormatting>
  <conditionalFormatting sqref="E62:E67 G62:G67">
    <cfRule type="cellIs" dxfId="827" priority="26" operator="equal">
      <formula>"Yes"</formula>
    </cfRule>
    <cfRule type="cellIs" dxfId="826" priority="25" operator="equal">
      <formula>"No"</formula>
    </cfRule>
  </conditionalFormatting>
  <conditionalFormatting sqref="E85:E116 G85:G116">
    <cfRule type="cellIs" dxfId="825" priority="20" operator="equal">
      <formula>"Yes"</formula>
    </cfRule>
    <cfRule type="cellIs" dxfId="824" priority="19" operator="equal">
      <formula>"No"</formula>
    </cfRule>
  </conditionalFormatting>
  <conditionalFormatting sqref="E7:H14 A15:H22 D23:H23 A24:H31 E32:H32 A33:H36 E37:H37 A38:H44 D45:H48 D83:H83 A7:C14 A23:B23 A32:C32 A37:C37 A45:B48 A83:B83">
    <cfRule type="expression" dxfId="823" priority="61">
      <formula>$B7="x2"</formula>
    </cfRule>
  </conditionalFormatting>
  <conditionalFormatting sqref="E62:H62 A63:H82 A62:C62">
    <cfRule type="expression" dxfId="822" priority="23">
      <formula>$B62="x2"</formula>
    </cfRule>
  </conditionalFormatting>
  <conditionalFormatting sqref="F7:F116">
    <cfRule type="expression" dxfId="821" priority="4">
      <formula>$E7="No"</formula>
    </cfRule>
  </conditionalFormatting>
  <conditionalFormatting sqref="H7:H116">
    <cfRule type="expression" dxfId="820" priority="3">
      <formula>$G7="No"</formula>
    </cfRule>
  </conditionalFormatting>
  <dataValidations count="1">
    <dataValidation type="list" showInputMessage="1" showErrorMessage="1" sqref="E62:E67 F62:F116 E7:G50 E51:F61 G51:G67" xr:uid="{877BF243-B6AB-49FB-9E06-62A5B5400ED1}">
      <formula1>"Yes, No"</formula1>
    </dataValidation>
  </dataValidations>
  <hyperlinks>
    <hyperlink ref="C73" r:id="rId1" location="d1e32-94-1" display="https://eur-lex.europa.eu/legal-content/EN/TXT/HTML/?uri=CELEX:32017R0745&amp;qid=1622012817907&amp;from=EN - d1e32-94-1" xr:uid="{78993AD0-B26B-4E2B-8A45-4AC277C01CFB}"/>
    <hyperlink ref="C74" r:id="rId2" display="https://eur-lex.europa.eu/legal-content/EN/TXT/HTML/?uri=CELEX:31993L0042&amp;qid=1638369660570&amp;from=EN" xr:uid="{5E91A00D-2818-4181-AF86-C758F4765F4B}"/>
    <hyperlink ref="C75" r:id="rId3" display="https://www.ecfr.gov/current/title-21/chapter-I/subchapter-H/part-801" xr:uid="{E17B07C9-0CA8-4792-995E-E5F314B15042}"/>
    <hyperlink ref="C26" r:id="rId4" xr:uid="{1E562026-A3A8-496A-844A-B76A2705504E}"/>
    <hyperlink ref="C71" r:id="rId5" display="https://www.unicef.org/supply/technical-specifications-packing-packaging-and-labelling" xr:uid="{7BF550AF-2FF3-46BD-861A-7F79F1B3512A}"/>
  </hyperlinks>
  <pageMargins left="0.7" right="0.7" top="0.75" bottom="0.75" header="0.3" footer="0.3"/>
  <tableParts count="1">
    <tablePart r:id="rId6"/>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66F337-CAC3-497B-8150-25888DE3530C}">
  <dimension ref="A1:S57"/>
  <sheetViews>
    <sheetView zoomScale="70" zoomScaleNormal="70" workbookViewId="0">
      <selection activeCell="T20" sqref="T20"/>
    </sheetView>
  </sheetViews>
  <sheetFormatPr defaultRowHeight="15" customHeight="1" x14ac:dyDescent="0.25"/>
  <cols>
    <col min="1" max="1" width="20.42578125" bestFit="1" customWidth="1"/>
    <col min="2" max="2" width="49.28515625" bestFit="1" customWidth="1"/>
    <col min="3" max="3" width="43.140625" bestFit="1" customWidth="1"/>
    <col min="4" max="4" width="43.140625" customWidth="1"/>
    <col min="5" max="5" width="40.5703125" customWidth="1"/>
    <col min="6" max="6" width="11.28515625" style="39" customWidth="1"/>
    <col min="7" max="7" width="13" style="39" customWidth="1"/>
  </cols>
  <sheetData>
    <row r="1" spans="1:19" ht="31.5" customHeight="1" x14ac:dyDescent="0.25">
      <c r="A1" s="87" t="s">
        <v>8</v>
      </c>
      <c r="B1" s="87"/>
      <c r="C1" s="87"/>
      <c r="D1" s="87"/>
      <c r="E1" s="87"/>
    </row>
    <row r="3" spans="1:19" x14ac:dyDescent="0.25">
      <c r="A3" s="39" t="s">
        <v>9</v>
      </c>
      <c r="B3" s="39" t="s">
        <v>10</v>
      </c>
      <c r="C3" s="39" t="s">
        <v>11</v>
      </c>
      <c r="D3" s="39" t="s">
        <v>12</v>
      </c>
      <c r="E3" s="39" t="s">
        <v>13</v>
      </c>
    </row>
    <row r="4" spans="1:19" x14ac:dyDescent="0.25">
      <c r="A4" s="39" t="s">
        <v>14</v>
      </c>
      <c r="B4" s="39" t="s">
        <v>15</v>
      </c>
      <c r="C4" s="39" t="s">
        <v>16</v>
      </c>
      <c r="D4" s="39"/>
      <c r="E4" s="39">
        <f>Tabela36[[#This Row],[Weight]]*$C$18</f>
        <v>0</v>
      </c>
    </row>
    <row r="5" spans="1:19" x14ac:dyDescent="0.25">
      <c r="A5" s="39" t="s">
        <v>17</v>
      </c>
      <c r="B5" s="39" t="s">
        <v>18</v>
      </c>
      <c r="C5" s="39" t="s">
        <v>16</v>
      </c>
      <c r="D5" s="39"/>
      <c r="E5" s="39">
        <f>Tabela36[[#This Row],[Weight]]*$C$18</f>
        <v>0</v>
      </c>
    </row>
    <row r="6" spans="1:19" x14ac:dyDescent="0.25">
      <c r="A6" s="39" t="s">
        <v>19</v>
      </c>
      <c r="B6" s="39" t="s">
        <v>20</v>
      </c>
      <c r="C6" s="39" t="s">
        <v>16</v>
      </c>
      <c r="D6" s="39"/>
      <c r="E6" s="39">
        <f>Tabela36[[#This Row],[Weight]]*$C$18</f>
        <v>0</v>
      </c>
    </row>
    <row r="7" spans="1:19" x14ac:dyDescent="0.25">
      <c r="A7" s="39" t="s">
        <v>21</v>
      </c>
      <c r="B7" s="39" t="s">
        <v>22</v>
      </c>
      <c r="C7" s="39" t="s">
        <v>16</v>
      </c>
      <c r="D7" s="39"/>
      <c r="E7" s="39">
        <f>Tabela36[[#This Row],[Weight]]*$C$18</f>
        <v>0</v>
      </c>
    </row>
    <row r="8" spans="1:19" x14ac:dyDescent="0.25">
      <c r="A8" s="39" t="s">
        <v>23</v>
      </c>
      <c r="B8" s="39" t="s">
        <v>24</v>
      </c>
      <c r="C8" s="39" t="s">
        <v>25</v>
      </c>
      <c r="D8" s="39">
        <v>0.25</v>
      </c>
      <c r="E8" s="39">
        <f>Tabela36[[#This Row],[Weight]]*$C$18</f>
        <v>50</v>
      </c>
    </row>
    <row r="9" spans="1:19" x14ac:dyDescent="0.25">
      <c r="A9" s="39" t="s">
        <v>26</v>
      </c>
      <c r="B9" s="39" t="s">
        <v>27</v>
      </c>
      <c r="C9" s="39" t="s">
        <v>16</v>
      </c>
      <c r="D9" s="39"/>
      <c r="E9" s="39">
        <f>Tabela36[[#This Row],[Weight]]*$C$18</f>
        <v>0</v>
      </c>
    </row>
    <row r="10" spans="1:19" x14ac:dyDescent="0.25">
      <c r="A10" s="39" t="s">
        <v>28</v>
      </c>
      <c r="B10" s="39" t="s">
        <v>29</v>
      </c>
      <c r="C10" s="39" t="s">
        <v>25</v>
      </c>
      <c r="D10" s="39">
        <v>0.5</v>
      </c>
      <c r="E10" s="39">
        <f>Tabela36[[#This Row],[Weight]]*$C$18</f>
        <v>100</v>
      </c>
    </row>
    <row r="11" spans="1:19" x14ac:dyDescent="0.25">
      <c r="A11" s="39" t="s">
        <v>30</v>
      </c>
      <c r="B11" s="39" t="s">
        <v>31</v>
      </c>
      <c r="C11" s="39" t="s">
        <v>16</v>
      </c>
      <c r="D11" s="39">
        <v>0.05</v>
      </c>
      <c r="E11" s="39">
        <f>Tabela36[[#This Row],[Weight]]*$C$18</f>
        <v>10</v>
      </c>
    </row>
    <row r="12" spans="1:19" x14ac:dyDescent="0.25">
      <c r="A12" s="39" t="s">
        <v>32</v>
      </c>
      <c r="B12" s="39" t="s">
        <v>33</v>
      </c>
      <c r="C12" s="39" t="s">
        <v>25</v>
      </c>
      <c r="D12" s="39">
        <v>0.05</v>
      </c>
      <c r="E12" s="39">
        <f>Tabela36[[#This Row],[Weight]]*$C$18</f>
        <v>10</v>
      </c>
    </row>
    <row r="13" spans="1:19" x14ac:dyDescent="0.25">
      <c r="A13" s="39" t="s">
        <v>34</v>
      </c>
      <c r="B13" s="39" t="s">
        <v>35</v>
      </c>
      <c r="C13" s="39" t="s">
        <v>16</v>
      </c>
      <c r="D13" s="39"/>
      <c r="E13" s="39">
        <f>Tabela36[[#This Row],[Weight]]*$C$18</f>
        <v>0</v>
      </c>
    </row>
    <row r="14" spans="1:19" x14ac:dyDescent="0.25">
      <c r="A14" s="39" t="s">
        <v>36</v>
      </c>
      <c r="B14" s="39" t="s">
        <v>37</v>
      </c>
      <c r="C14" s="39" t="s">
        <v>16</v>
      </c>
      <c r="D14" s="39"/>
      <c r="E14" s="39">
        <f>Tabela36[[#This Row],[Weight]]*$C$18</f>
        <v>0</v>
      </c>
    </row>
    <row r="15" spans="1:19" ht="15" customHeight="1" x14ac:dyDescent="0.25">
      <c r="A15" s="39" t="s">
        <v>38</v>
      </c>
      <c r="B15" s="39" t="s">
        <v>39</v>
      </c>
      <c r="C15" s="39" t="s">
        <v>25</v>
      </c>
      <c r="D15" s="39">
        <v>0.05</v>
      </c>
      <c r="E15" s="39">
        <f>Tabela36[[#This Row],[Weight]]*$C$18</f>
        <v>10</v>
      </c>
      <c r="F15" s="88" t="s">
        <v>40</v>
      </c>
      <c r="G15" s="88"/>
      <c r="H15" s="88"/>
      <c r="I15" s="88"/>
      <c r="J15" s="88"/>
      <c r="K15" s="88"/>
      <c r="L15" s="88"/>
      <c r="M15" s="88"/>
      <c r="N15" s="88"/>
      <c r="O15" s="88"/>
      <c r="P15" s="88"/>
      <c r="Q15" s="88"/>
      <c r="R15" s="88"/>
      <c r="S15" s="88"/>
    </row>
    <row r="16" spans="1:19" x14ac:dyDescent="0.25">
      <c r="A16" s="39" t="s">
        <v>41</v>
      </c>
      <c r="B16" s="39" t="s">
        <v>42</v>
      </c>
      <c r="C16" s="39" t="s">
        <v>25</v>
      </c>
      <c r="D16" s="39">
        <v>0.1</v>
      </c>
      <c r="E16" s="39">
        <f>Tabela36[[#This Row],[Weight]]*$C$18</f>
        <v>20</v>
      </c>
    </row>
    <row r="18" spans="1:7" ht="30.75" customHeight="1" x14ac:dyDescent="0.25">
      <c r="B18" s="47" t="s">
        <v>43</v>
      </c>
      <c r="C18" s="48">
        <v>200</v>
      </c>
    </row>
    <row r="20" spans="1:7" ht="224.25" customHeight="1" x14ac:dyDescent="0.3">
      <c r="A20" s="89" t="s">
        <v>44</v>
      </c>
      <c r="B20" s="89"/>
      <c r="C20" s="89"/>
      <c r="D20" s="89"/>
      <c r="E20" s="89"/>
      <c r="F20" s="89"/>
      <c r="G20" s="89"/>
    </row>
    <row r="22" spans="1:7" ht="45" x14ac:dyDescent="0.25">
      <c r="A22" s="18" t="s">
        <v>45</v>
      </c>
      <c r="B22" s="45" t="s">
        <v>46</v>
      </c>
      <c r="C22" s="18" t="s">
        <v>47</v>
      </c>
      <c r="D22" s="18" t="s">
        <v>48</v>
      </c>
      <c r="E22" s="18" t="s">
        <v>49</v>
      </c>
      <c r="F22" s="19" t="s">
        <v>50</v>
      </c>
      <c r="G22" s="19" t="s">
        <v>51</v>
      </c>
    </row>
    <row r="23" spans="1:7" ht="45" x14ac:dyDescent="0.25">
      <c r="A23" s="38">
        <v>10</v>
      </c>
      <c r="B23" s="34" t="s">
        <v>52</v>
      </c>
      <c r="C23" s="23" t="s">
        <v>53</v>
      </c>
      <c r="D23" s="23" t="s">
        <v>54</v>
      </c>
      <c r="E23" s="35" t="s">
        <v>55</v>
      </c>
      <c r="F23" s="43">
        <v>190</v>
      </c>
      <c r="G23" s="43">
        <v>0</v>
      </c>
    </row>
    <row r="24" spans="1:7" ht="45" x14ac:dyDescent="0.25">
      <c r="A24" s="38">
        <v>20</v>
      </c>
      <c r="B24" s="34" t="s">
        <v>56</v>
      </c>
      <c r="C24" s="23" t="s">
        <v>57</v>
      </c>
      <c r="D24" s="23" t="s">
        <v>58</v>
      </c>
      <c r="E24" s="35" t="s">
        <v>55</v>
      </c>
      <c r="F24" s="43">
        <v>190</v>
      </c>
      <c r="G24" s="43">
        <v>0</v>
      </c>
    </row>
    <row r="25" spans="1:7" ht="45" x14ac:dyDescent="0.25">
      <c r="A25" s="38">
        <v>30</v>
      </c>
      <c r="B25" s="34" t="s">
        <v>59</v>
      </c>
      <c r="C25" s="23" t="s">
        <v>60</v>
      </c>
      <c r="D25" s="23" t="s">
        <v>61</v>
      </c>
      <c r="E25" s="35" t="s">
        <v>55</v>
      </c>
      <c r="F25" s="43">
        <v>190</v>
      </c>
      <c r="G25" s="43">
        <v>0</v>
      </c>
    </row>
    <row r="26" spans="1:7" ht="45" x14ac:dyDescent="0.25">
      <c r="A26" s="38">
        <v>40</v>
      </c>
      <c r="B26" s="34" t="s">
        <v>62</v>
      </c>
      <c r="C26" s="23" t="s">
        <v>63</v>
      </c>
      <c r="D26" s="23" t="s">
        <v>64</v>
      </c>
      <c r="E26" s="35" t="s">
        <v>55</v>
      </c>
      <c r="F26" s="43">
        <v>190</v>
      </c>
      <c r="G26" s="43">
        <v>0</v>
      </c>
    </row>
    <row r="27" spans="1:7" ht="45" x14ac:dyDescent="0.25">
      <c r="A27" s="38">
        <v>50</v>
      </c>
      <c r="B27" s="34" t="s">
        <v>65</v>
      </c>
      <c r="C27" s="23" t="s">
        <v>66</v>
      </c>
      <c r="D27" s="23" t="s">
        <v>67</v>
      </c>
      <c r="E27" s="35" t="s">
        <v>55</v>
      </c>
      <c r="F27" s="43">
        <v>190</v>
      </c>
      <c r="G27" s="43">
        <v>0</v>
      </c>
    </row>
    <row r="28" spans="1:7" ht="45" x14ac:dyDescent="0.25">
      <c r="A28" s="38">
        <v>60</v>
      </c>
      <c r="B28" s="34" t="s">
        <v>68</v>
      </c>
      <c r="C28" s="23" t="s">
        <v>69</v>
      </c>
      <c r="D28" s="23" t="s">
        <v>70</v>
      </c>
      <c r="E28" s="35" t="s">
        <v>55</v>
      </c>
      <c r="F28" s="43">
        <v>190</v>
      </c>
      <c r="G28" s="43">
        <v>0</v>
      </c>
    </row>
    <row r="29" spans="1:7" ht="45" x14ac:dyDescent="0.25">
      <c r="A29" s="38">
        <v>70</v>
      </c>
      <c r="B29" s="34" t="s">
        <v>71</v>
      </c>
      <c r="C29" s="23" t="s">
        <v>72</v>
      </c>
      <c r="D29" s="23" t="s">
        <v>73</v>
      </c>
      <c r="E29" s="35" t="s">
        <v>55</v>
      </c>
      <c r="F29" s="43">
        <v>190</v>
      </c>
      <c r="G29" s="43">
        <v>0</v>
      </c>
    </row>
    <row r="30" spans="1:7" ht="45" x14ac:dyDescent="0.25">
      <c r="A30" s="38">
        <v>80</v>
      </c>
      <c r="B30" s="34" t="s">
        <v>74</v>
      </c>
      <c r="C30" s="23" t="s">
        <v>75</v>
      </c>
      <c r="D30" s="23" t="s">
        <v>76</v>
      </c>
      <c r="E30" s="35" t="s">
        <v>55</v>
      </c>
      <c r="F30" s="43">
        <v>190</v>
      </c>
      <c r="G30" s="43">
        <v>0</v>
      </c>
    </row>
    <row r="31" spans="1:7" ht="60" x14ac:dyDescent="0.25">
      <c r="A31" s="38">
        <v>90</v>
      </c>
      <c r="B31" s="34" t="s">
        <v>77</v>
      </c>
      <c r="C31" s="23" t="s">
        <v>78</v>
      </c>
      <c r="D31" s="23" t="s">
        <v>79</v>
      </c>
      <c r="E31" s="35" t="s">
        <v>55</v>
      </c>
      <c r="F31" s="43">
        <v>190</v>
      </c>
      <c r="G31" s="43">
        <v>0</v>
      </c>
    </row>
    <row r="32" spans="1:7" ht="165" x14ac:dyDescent="0.25">
      <c r="A32" s="38">
        <v>100</v>
      </c>
      <c r="B32" s="34" t="s">
        <v>80</v>
      </c>
      <c r="C32" s="23" t="s">
        <v>81</v>
      </c>
      <c r="D32" s="23" t="s">
        <v>82</v>
      </c>
      <c r="E32" s="36" t="s">
        <v>55</v>
      </c>
      <c r="F32" s="43">
        <v>190</v>
      </c>
      <c r="G32" s="43">
        <v>25</v>
      </c>
    </row>
    <row r="33" spans="1:7" ht="90" x14ac:dyDescent="0.25">
      <c r="A33" s="38">
        <v>110</v>
      </c>
      <c r="B33" s="34" t="s">
        <v>83</v>
      </c>
      <c r="C33" s="33" t="s">
        <v>84</v>
      </c>
      <c r="D33" s="23" t="s">
        <v>85</v>
      </c>
      <c r="E33" s="36" t="s">
        <v>55</v>
      </c>
      <c r="F33" s="43">
        <v>200</v>
      </c>
      <c r="G33" s="43">
        <v>0</v>
      </c>
    </row>
    <row r="34" spans="1:7" ht="75" x14ac:dyDescent="0.25">
      <c r="A34" s="40">
        <v>120</v>
      </c>
      <c r="B34" s="33" t="s">
        <v>86</v>
      </c>
      <c r="C34" s="33" t="s">
        <v>87</v>
      </c>
      <c r="D34" s="33" t="s">
        <v>88</v>
      </c>
      <c r="E34" s="33" t="s">
        <v>89</v>
      </c>
      <c r="F34" s="43">
        <v>200</v>
      </c>
      <c r="G34" s="43">
        <v>60</v>
      </c>
    </row>
    <row r="35" spans="1:7" ht="90" x14ac:dyDescent="0.25">
      <c r="A35" s="38">
        <v>130</v>
      </c>
      <c r="B35" s="34" t="s">
        <v>90</v>
      </c>
      <c r="C35" s="23" t="s">
        <v>91</v>
      </c>
      <c r="D35" s="23" t="s">
        <v>92</v>
      </c>
      <c r="E35" s="33" t="s">
        <v>89</v>
      </c>
      <c r="F35" s="43">
        <v>200</v>
      </c>
      <c r="G35" s="43">
        <v>0</v>
      </c>
    </row>
    <row r="36" spans="1:7" ht="60" x14ac:dyDescent="0.25">
      <c r="A36" s="38">
        <v>140</v>
      </c>
      <c r="B36" s="34" t="s">
        <v>93</v>
      </c>
      <c r="C36" s="23" t="s">
        <v>94</v>
      </c>
      <c r="D36" s="23" t="s">
        <v>95</v>
      </c>
      <c r="E36" s="33" t="s">
        <v>89</v>
      </c>
      <c r="F36" s="43">
        <v>190</v>
      </c>
      <c r="G36" s="43">
        <v>0</v>
      </c>
    </row>
    <row r="37" spans="1:7" ht="210" x14ac:dyDescent="0.25">
      <c r="A37" s="38">
        <v>150</v>
      </c>
      <c r="B37" s="34" t="s">
        <v>96</v>
      </c>
      <c r="C37" s="23" t="s">
        <v>97</v>
      </c>
      <c r="D37" s="23" t="s">
        <v>98</v>
      </c>
      <c r="E37" s="36" t="s">
        <v>89</v>
      </c>
      <c r="F37" s="43">
        <v>190</v>
      </c>
      <c r="G37" s="43">
        <v>0</v>
      </c>
    </row>
    <row r="38" spans="1:7" ht="165" x14ac:dyDescent="0.25">
      <c r="A38" s="38">
        <v>160</v>
      </c>
      <c r="B38" s="34" t="s">
        <v>99</v>
      </c>
      <c r="C38" s="23" t="s">
        <v>100</v>
      </c>
      <c r="D38" s="23" t="s">
        <v>101</v>
      </c>
      <c r="E38" s="36" t="s">
        <v>89</v>
      </c>
      <c r="F38" s="43">
        <v>200</v>
      </c>
      <c r="G38" s="43">
        <v>0</v>
      </c>
    </row>
    <row r="39" spans="1:7" ht="195" x14ac:dyDescent="0.25">
      <c r="A39" s="38">
        <v>170</v>
      </c>
      <c r="B39" s="34" t="s">
        <v>102</v>
      </c>
      <c r="C39" s="23" t="s">
        <v>103</v>
      </c>
      <c r="D39" s="23" t="s">
        <v>104</v>
      </c>
      <c r="E39" s="36" t="s">
        <v>89</v>
      </c>
      <c r="F39" s="43">
        <v>200</v>
      </c>
      <c r="G39" s="43">
        <v>0</v>
      </c>
    </row>
    <row r="40" spans="1:7" ht="90" x14ac:dyDescent="0.25">
      <c r="A40" s="38">
        <v>180</v>
      </c>
      <c r="B40" s="34" t="s">
        <v>105</v>
      </c>
      <c r="C40" s="23" t="s">
        <v>106</v>
      </c>
      <c r="D40" s="23" t="s">
        <v>107</v>
      </c>
      <c r="E40" s="36" t="s">
        <v>89</v>
      </c>
      <c r="F40" s="43">
        <v>200</v>
      </c>
      <c r="G40" s="43">
        <v>0</v>
      </c>
    </row>
    <row r="41" spans="1:7" ht="45" x14ac:dyDescent="0.25">
      <c r="A41" s="38">
        <v>190</v>
      </c>
      <c r="B41" s="34" t="s">
        <v>108</v>
      </c>
      <c r="C41" s="23" t="s">
        <v>109</v>
      </c>
      <c r="D41" s="23" t="s">
        <v>110</v>
      </c>
      <c r="E41" s="36" t="s">
        <v>89</v>
      </c>
      <c r="F41" s="43">
        <v>190</v>
      </c>
      <c r="G41" s="43">
        <v>0</v>
      </c>
    </row>
    <row r="42" spans="1:7" ht="135" x14ac:dyDescent="0.25">
      <c r="A42" s="38">
        <v>200</v>
      </c>
      <c r="B42" s="34" t="s">
        <v>111</v>
      </c>
      <c r="C42" s="23" t="s">
        <v>112</v>
      </c>
      <c r="D42" s="23" t="s">
        <v>113</v>
      </c>
      <c r="E42" s="36" t="s">
        <v>89</v>
      </c>
      <c r="F42" s="43">
        <v>200</v>
      </c>
      <c r="G42" s="43">
        <v>0</v>
      </c>
    </row>
    <row r="43" spans="1:7" ht="150" x14ac:dyDescent="0.25">
      <c r="A43" s="38">
        <v>210</v>
      </c>
      <c r="B43" s="34" t="s">
        <v>114</v>
      </c>
      <c r="C43" s="23" t="s">
        <v>115</v>
      </c>
      <c r="D43" s="23" t="s">
        <v>116</v>
      </c>
      <c r="E43" s="36" t="s">
        <v>89</v>
      </c>
      <c r="F43" s="43">
        <v>190</v>
      </c>
      <c r="G43" s="43">
        <v>0</v>
      </c>
    </row>
    <row r="44" spans="1:7" ht="135" x14ac:dyDescent="0.25">
      <c r="A44" s="38">
        <v>220</v>
      </c>
      <c r="B44" s="34" t="s">
        <v>117</v>
      </c>
      <c r="C44" s="23" t="s">
        <v>118</v>
      </c>
      <c r="D44" s="23" t="s">
        <v>119</v>
      </c>
      <c r="E44" s="36" t="s">
        <v>89</v>
      </c>
      <c r="F44" s="43">
        <v>190</v>
      </c>
      <c r="G44" s="43">
        <v>0</v>
      </c>
    </row>
    <row r="45" spans="1:7" ht="180" x14ac:dyDescent="0.25">
      <c r="A45" s="38">
        <v>230</v>
      </c>
      <c r="B45" s="34" t="s">
        <v>120</v>
      </c>
      <c r="C45" s="23" t="s">
        <v>121</v>
      </c>
      <c r="D45" s="23" t="s">
        <v>122</v>
      </c>
      <c r="E45" s="36" t="s">
        <v>123</v>
      </c>
      <c r="F45" s="43">
        <v>190</v>
      </c>
      <c r="G45" s="43">
        <v>0</v>
      </c>
    </row>
    <row r="46" spans="1:7" ht="195" x14ac:dyDescent="0.25">
      <c r="A46" s="38">
        <v>240</v>
      </c>
      <c r="B46" s="34" t="s">
        <v>124</v>
      </c>
      <c r="C46" s="23" t="s">
        <v>125</v>
      </c>
      <c r="D46" s="23" t="s">
        <v>126</v>
      </c>
      <c r="E46" s="36" t="s">
        <v>123</v>
      </c>
      <c r="F46" s="43">
        <v>190</v>
      </c>
      <c r="G46" s="43">
        <v>0</v>
      </c>
    </row>
    <row r="47" spans="1:7" ht="90" x14ac:dyDescent="0.25">
      <c r="A47" s="38">
        <v>250</v>
      </c>
      <c r="B47" s="34" t="s">
        <v>127</v>
      </c>
      <c r="C47" s="23" t="s">
        <v>128</v>
      </c>
      <c r="D47" s="23" t="s">
        <v>129</v>
      </c>
      <c r="E47" s="36" t="s">
        <v>123</v>
      </c>
      <c r="F47" s="43">
        <v>190</v>
      </c>
      <c r="G47" s="43">
        <v>0</v>
      </c>
    </row>
    <row r="48" spans="1:7" ht="315" x14ac:dyDescent="0.25">
      <c r="A48" s="38">
        <v>260</v>
      </c>
      <c r="B48" s="34" t="s">
        <v>130</v>
      </c>
      <c r="C48" s="23" t="s">
        <v>131</v>
      </c>
      <c r="D48" s="23" t="s">
        <v>132</v>
      </c>
      <c r="E48" s="36" t="s">
        <v>123</v>
      </c>
      <c r="F48" s="43">
        <v>190</v>
      </c>
      <c r="G48" s="43">
        <v>0</v>
      </c>
    </row>
    <row r="49" spans="1:7" ht="135" x14ac:dyDescent="0.25">
      <c r="A49" s="38">
        <v>270</v>
      </c>
      <c r="B49" s="34" t="s">
        <v>133</v>
      </c>
      <c r="C49" s="23" t="s">
        <v>134</v>
      </c>
      <c r="D49" s="23" t="s">
        <v>135</v>
      </c>
      <c r="E49" s="36" t="s">
        <v>123</v>
      </c>
      <c r="F49" s="43">
        <v>190</v>
      </c>
      <c r="G49" s="43">
        <v>0</v>
      </c>
    </row>
    <row r="50" spans="1:7" ht="30" x14ac:dyDescent="0.25">
      <c r="A50" s="38">
        <v>280</v>
      </c>
      <c r="B50" s="34" t="s">
        <v>136</v>
      </c>
      <c r="C50" s="23" t="s">
        <v>137</v>
      </c>
      <c r="D50" s="23" t="s">
        <v>138</v>
      </c>
      <c r="E50" s="36" t="s">
        <v>123</v>
      </c>
      <c r="F50" s="43">
        <v>190</v>
      </c>
      <c r="G50" s="43">
        <v>0</v>
      </c>
    </row>
    <row r="51" spans="1:7" ht="180" x14ac:dyDescent="0.25">
      <c r="A51" s="38">
        <v>290</v>
      </c>
      <c r="B51" s="34" t="s">
        <v>139</v>
      </c>
      <c r="C51" s="23" t="s">
        <v>140</v>
      </c>
      <c r="D51" s="23" t="s">
        <v>122</v>
      </c>
      <c r="E51" s="36" t="s">
        <v>123</v>
      </c>
      <c r="F51" s="43">
        <v>190</v>
      </c>
      <c r="G51" s="43">
        <v>0</v>
      </c>
    </row>
    <row r="52" spans="1:7" ht="180" x14ac:dyDescent="0.25">
      <c r="A52" s="38">
        <v>300</v>
      </c>
      <c r="B52" s="34" t="s">
        <v>141</v>
      </c>
      <c r="C52" s="23" t="s">
        <v>142</v>
      </c>
      <c r="D52" s="23" t="s">
        <v>122</v>
      </c>
      <c r="E52" s="36" t="s">
        <v>123</v>
      </c>
      <c r="F52" s="43">
        <v>190</v>
      </c>
      <c r="G52" s="43">
        <v>0</v>
      </c>
    </row>
    <row r="53" spans="1:7" ht="180" x14ac:dyDescent="0.25">
      <c r="A53" s="38">
        <v>310</v>
      </c>
      <c r="B53" s="34" t="s">
        <v>143</v>
      </c>
      <c r="C53" s="23" t="s">
        <v>144</v>
      </c>
      <c r="D53" s="23" t="s">
        <v>145</v>
      </c>
      <c r="E53" s="36" t="s">
        <v>146</v>
      </c>
      <c r="F53" s="43">
        <v>200</v>
      </c>
      <c r="G53" s="43">
        <v>0</v>
      </c>
    </row>
    <row r="54" spans="1:7" ht="180" x14ac:dyDescent="0.25">
      <c r="A54" s="38">
        <v>320</v>
      </c>
      <c r="B54" s="34" t="s">
        <v>147</v>
      </c>
      <c r="C54" s="23" t="s">
        <v>148</v>
      </c>
      <c r="D54" s="23" t="s">
        <v>149</v>
      </c>
      <c r="E54" s="36" t="s">
        <v>146</v>
      </c>
      <c r="F54" s="43">
        <v>190</v>
      </c>
      <c r="G54" s="43">
        <v>0</v>
      </c>
    </row>
    <row r="55" spans="1:7" ht="135" x14ac:dyDescent="0.25">
      <c r="A55" s="38">
        <v>330</v>
      </c>
      <c r="B55" s="34" t="s">
        <v>150</v>
      </c>
      <c r="C55" s="23" t="s">
        <v>151</v>
      </c>
      <c r="D55" s="23" t="s">
        <v>152</v>
      </c>
      <c r="E55" s="36" t="s">
        <v>146</v>
      </c>
      <c r="F55" s="43">
        <v>190</v>
      </c>
      <c r="G55" s="43">
        <v>0</v>
      </c>
    </row>
    <row r="56" spans="1:7" ht="180" x14ac:dyDescent="0.25">
      <c r="A56" s="38">
        <v>340</v>
      </c>
      <c r="B56" s="34" t="s">
        <v>153</v>
      </c>
      <c r="C56" s="23" t="s">
        <v>154</v>
      </c>
      <c r="D56" s="23" t="s">
        <v>155</v>
      </c>
      <c r="E56" s="36" t="s">
        <v>156</v>
      </c>
      <c r="F56" s="43">
        <v>190</v>
      </c>
      <c r="G56" s="43">
        <v>0</v>
      </c>
    </row>
    <row r="57" spans="1:7" ht="105" x14ac:dyDescent="0.25">
      <c r="A57" s="38">
        <v>350</v>
      </c>
      <c r="B57" s="34" t="s">
        <v>157</v>
      </c>
      <c r="C57" s="23" t="s">
        <v>158</v>
      </c>
      <c r="D57" s="23" t="s">
        <v>159</v>
      </c>
      <c r="E57" s="36" t="s">
        <v>156</v>
      </c>
      <c r="F57" s="43">
        <v>190</v>
      </c>
      <c r="G57" s="43">
        <v>0</v>
      </c>
    </row>
  </sheetData>
  <sheetProtection algorithmName="SHA-512" hashValue="XZk2E0Og8bTFROcvF/4EZkcrRKRe0VswwSLUdHaIpftdVVr2o2wZgjTw5dmsX+82m6taL97kHaJpvVlRTbjZEA==" saltValue="R15X1bqfsCWLnbxTn7Qcwg==" spinCount="100000" sheet="1" objects="1" scenarios="1" formatCells="0" formatRows="0" autoFilter="0"/>
  <mergeCells count="3">
    <mergeCell ref="A1:E1"/>
    <mergeCell ref="F15:S15"/>
    <mergeCell ref="A20:G20"/>
  </mergeCells>
  <hyperlinks>
    <hyperlink ref="A34" location="'120'!A1" display="120" xr:uid="{ABBD3D0B-39DF-4120-96B3-63C100E8F7D3}"/>
    <hyperlink ref="A35" location="'130'!A1" display="130" xr:uid="{4CB8A71C-255F-4A1C-AFD3-14DC42F36EB3}"/>
    <hyperlink ref="A36" location="'140'!A1" display="140" xr:uid="{DE879A79-EBF4-4F79-9578-93F4521EAC29}"/>
    <hyperlink ref="A23" location="'10'!A1" display="10" xr:uid="{62E9FC76-0F7C-4315-AB5C-ADE6A4769E48}"/>
    <hyperlink ref="A24" location="'20'!A1" display="20" xr:uid="{039E0D66-06DC-4CC6-A4CF-718221A843CC}"/>
    <hyperlink ref="A25" location="'30'!A1" display="30" xr:uid="{28D994D8-FF48-4C9E-A6E8-AE29B56F8E40}"/>
    <hyperlink ref="A26" location="'40'!A1" display="40" xr:uid="{AD1758B6-BF28-47CA-9237-8DD155B7466B}"/>
    <hyperlink ref="A27" location="'50'!A1" display="50" xr:uid="{5F8A32A8-C250-412F-B740-798041C211BD}"/>
    <hyperlink ref="A28" location="'60'!A1" display="60" xr:uid="{A0445FDE-6951-45DD-BB4B-3FFBBDAB0761}"/>
    <hyperlink ref="A29" location="'70'!A1" display="70" xr:uid="{7C6322D1-5EEF-4EE0-ABB7-E2BC5DCDD941}"/>
    <hyperlink ref="A30" location="'80'!A1" display="80" xr:uid="{A60D1279-C523-4110-966B-796F76E0D384}"/>
    <hyperlink ref="A31" location="'90'!A1" display="90" xr:uid="{651C12AE-7CDB-4610-8E18-D5F147450E14}"/>
    <hyperlink ref="A45" location="'230'!A1" display="230" xr:uid="{27F72F23-5726-47AB-BD39-B8BB023BB9A2}"/>
    <hyperlink ref="A46" location="'240'!A1" display="240" xr:uid="{D9F03691-5CEF-415E-8EAA-3A5D43975B40}"/>
    <hyperlink ref="A47" location="'250'!A1" display="250" xr:uid="{71FD7B3E-C9AF-4EA9-8D17-7C09084DDB82}"/>
    <hyperlink ref="A48" location="'260'!A1" display="260" xr:uid="{BA8A64F5-1F83-4075-B1D9-59ACFDE16566}"/>
    <hyperlink ref="A49" location="'270'!A1" display="270" xr:uid="{1812AD7C-55E6-4971-9431-2036E506911E}"/>
    <hyperlink ref="A50" location="'280'!A1" display="280" xr:uid="{5935C385-72E4-4F79-9368-8364C35E632F}"/>
    <hyperlink ref="A51" location="'290'!A1" display="290" xr:uid="{7804E8BD-0BED-49DE-AE62-536A8E8706F6}"/>
    <hyperlink ref="A52" location="'300'!A1" display="300" xr:uid="{CBBF9CE9-90CE-4E6F-9C92-53699F40AD38}"/>
    <hyperlink ref="A32" location="'100'!A1" display="100" xr:uid="{AA172305-BEAD-4E43-A464-3E2ADE4B7875}"/>
    <hyperlink ref="A37" location="'150'!A1" display="150" xr:uid="{47994F9D-D786-44B0-A436-7C4C082280E9}"/>
    <hyperlink ref="A38" location="'160'!A1" display="160" xr:uid="{40451143-0562-4DE5-B4C9-72391201F24C}"/>
    <hyperlink ref="A39" location="'170'!A1" display="170" xr:uid="{0C9DC5CC-03AC-4AF7-945E-C2EE491ADD7D}"/>
    <hyperlink ref="A40" location="'180'!A1" display="180" xr:uid="{B0963E80-70E4-4275-9028-98514CD84A00}"/>
    <hyperlink ref="A41" location="'190'!A1" display="190" xr:uid="{728713B4-BD4F-4D58-A563-3E02B9D303DE}"/>
    <hyperlink ref="A53" location="'310'!A1" display="310" xr:uid="{447C190B-3706-4279-9D40-D6E3C1590391}"/>
    <hyperlink ref="A54" location="'320'!A1" display="320" xr:uid="{EB4C48A5-098E-48F7-8CC8-A038BE2DFF43}"/>
    <hyperlink ref="A55" location="'330'!A1" display="330" xr:uid="{80DD5574-D9E0-4573-A2A1-54C2863B5AFD}"/>
    <hyperlink ref="A42" location="'200'!A1" display="200" xr:uid="{2B6894B2-6C9F-478D-80CA-E9B75A0E6650}"/>
    <hyperlink ref="A43" location="'210'!A1" display="210" xr:uid="{BA65BA19-16FC-4F5F-999D-B9D7E2DFB9E5}"/>
    <hyperlink ref="A44" location="'220'!A1" display="220" xr:uid="{B17ED0A1-AF20-4D6A-AF2C-CB9519B2034C}"/>
    <hyperlink ref="A56" location="'340'!A1" display="340" xr:uid="{459A187D-0118-4A67-987C-FC30BC764287}"/>
    <hyperlink ref="A57" location="'350'!A1" display="350" xr:uid="{108CB857-10AA-49CF-A755-1A0950BE4D8C}"/>
    <hyperlink ref="A33" location="'110'!A1" display="110" xr:uid="{054407BE-44F1-4C12-8FF5-571A8CCE2134}"/>
  </hyperlinks>
  <pageMargins left="0.7" right="0.7" top="0.75" bottom="0.75" header="0.3" footer="0.3"/>
  <tableParts count="2">
    <tablePart r:id="rId1"/>
    <tablePart r:id="rId2"/>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CEAAF4-416D-4775-9FC8-B53553C8E04E}">
  <dimension ref="A1:H146"/>
  <sheetViews>
    <sheetView showZeros="0" workbookViewId="0">
      <pane ySplit="6" topLeftCell="A7" activePane="bottomLeft" state="frozen"/>
      <selection pane="bottomLeft" activeCell="A7" sqref="A7"/>
    </sheetView>
  </sheetViews>
  <sheetFormatPr defaultColWidth="9.140625" defaultRowHeight="15" x14ac:dyDescent="0.25"/>
  <cols>
    <col min="1" max="1" width="13.140625" style="50" customWidth="1"/>
    <col min="2" max="2" width="8" style="50" hidden="1" customWidth="1"/>
    <col min="3" max="3" width="69.85546875" style="50" customWidth="1"/>
    <col min="4" max="4" width="12" style="50" customWidth="1"/>
    <col min="5" max="5" width="22.42578125" style="50" hidden="1" customWidth="1"/>
    <col min="6" max="6" width="12" style="50" customWidth="1"/>
    <col min="7" max="7" width="13.140625" style="50" hidden="1" customWidth="1"/>
    <col min="8" max="8" width="109.140625" style="50" customWidth="1"/>
    <col min="9" max="9" width="20.85546875" style="50" customWidth="1"/>
    <col min="10" max="16384" width="9.140625" style="50"/>
  </cols>
  <sheetData>
    <row r="1" spans="1:8" ht="46.5" customHeight="1" x14ac:dyDescent="0.25">
      <c r="A1" s="93" t="s">
        <v>226</v>
      </c>
      <c r="B1" s="93"/>
      <c r="C1" s="93"/>
      <c r="D1" s="93"/>
      <c r="E1" s="93"/>
      <c r="F1" s="93"/>
      <c r="G1" s="93"/>
      <c r="H1" s="93"/>
    </row>
    <row r="2" spans="1:8" ht="33.75" x14ac:dyDescent="0.25">
      <c r="A2" s="91" t="s">
        <v>227</v>
      </c>
      <c r="B2" s="91"/>
      <c r="C2" s="91"/>
      <c r="D2" s="91"/>
      <c r="E2" s="91"/>
      <c r="F2" s="91"/>
      <c r="G2" s="91"/>
      <c r="H2" s="91"/>
    </row>
    <row r="3" spans="1:8" ht="21" x14ac:dyDescent="0.25">
      <c r="A3" s="92" t="s">
        <v>228</v>
      </c>
      <c r="B3" s="92"/>
      <c r="C3" s="25" t="s">
        <v>103</v>
      </c>
      <c r="D3" s="29"/>
      <c r="E3" s="30"/>
      <c r="F3" s="31"/>
      <c r="G3" s="31"/>
      <c r="H3" s="31"/>
    </row>
    <row r="4" spans="1:8" ht="21" x14ac:dyDescent="0.25">
      <c r="A4" s="92" t="s">
        <v>229</v>
      </c>
      <c r="B4" s="92"/>
      <c r="C4" s="29" t="s">
        <v>102</v>
      </c>
      <c r="D4" s="29"/>
      <c r="E4" s="30"/>
      <c r="F4" s="31"/>
      <c r="G4" s="31"/>
      <c r="H4" s="31"/>
    </row>
    <row r="5" spans="1:8" x14ac:dyDescent="0.25">
      <c r="A5" s="51"/>
      <c r="B5" s="51"/>
      <c r="C5" s="51"/>
      <c r="D5" s="51"/>
    </row>
    <row r="6" spans="1:8" ht="45" x14ac:dyDescent="0.25">
      <c r="A6" s="53" t="s">
        <v>230</v>
      </c>
      <c r="B6" s="53" t="s">
        <v>231</v>
      </c>
      <c r="C6" s="53" t="s">
        <v>232</v>
      </c>
      <c r="D6" s="53" t="s">
        <v>233</v>
      </c>
      <c r="E6" s="53" t="s">
        <v>234</v>
      </c>
      <c r="F6" s="54" t="s">
        <v>235</v>
      </c>
      <c r="G6" s="53" t="s">
        <v>236</v>
      </c>
      <c r="H6" s="54" t="s">
        <v>237</v>
      </c>
    </row>
    <row r="7" spans="1:8" ht="30" x14ac:dyDescent="0.25">
      <c r="A7" s="55"/>
      <c r="B7" s="55" t="s">
        <v>238</v>
      </c>
      <c r="C7" s="56" t="s">
        <v>239</v>
      </c>
      <c r="D7" s="55"/>
      <c r="E7" s="10"/>
      <c r="F7" s="10"/>
      <c r="G7" s="10"/>
      <c r="H7" s="11"/>
    </row>
    <row r="8" spans="1:8" ht="45" x14ac:dyDescent="0.25">
      <c r="A8" s="55">
        <f ca="1">IF(OFFSET(A8,-1,0)="NO.",1,IF(OFFSET(A8,0,1)&lt;&gt;"","",IF(AND(OFFSET(A8,-1,1)&lt;&gt;"",OFFSET(A8,-2,1)&lt;&gt;""),OFFSET(A8,-3,0)+1,IF(OFFSET(A8,-1,1)&lt;&gt;"",OFFSET(A8,-2,0)+1,OFFSET(A8,-1,0)+1))))</f>
        <v>1</v>
      </c>
      <c r="B8" s="55"/>
      <c r="C8" s="57" t="s">
        <v>240</v>
      </c>
      <c r="D8" s="58" t="s">
        <v>16</v>
      </c>
      <c r="E8" s="10" t="s">
        <v>241</v>
      </c>
      <c r="F8" s="9"/>
      <c r="G8" s="10" t="s">
        <v>241</v>
      </c>
      <c r="H8" s="8"/>
    </row>
    <row r="9" spans="1:8" ht="90" x14ac:dyDescent="0.25">
      <c r="A9" s="58">
        <f t="shared" ref="A9:A71" ca="1" si="0">IF(OFFSET(A9,-1,0)="NO.",1,IF(OFFSET(A9,0,1)&lt;&gt;"","",IF(AND(OFFSET(A9,-1,1)&lt;&gt;"",OFFSET(A9,-2,1)&lt;&gt;""),OFFSET(A9,-3,0)+1,IF(OFFSET(A9,-1,1)&lt;&gt;"",OFFSET(A9,-2,0)+1,OFFSET(A9,-1,0)+1))))</f>
        <v>2</v>
      </c>
      <c r="B9" s="58"/>
      <c r="C9" s="59" t="s">
        <v>242</v>
      </c>
      <c r="D9" s="58" t="s">
        <v>16</v>
      </c>
      <c r="E9" s="58" t="s">
        <v>243</v>
      </c>
      <c r="F9" s="58"/>
      <c r="G9" s="58" t="s">
        <v>241</v>
      </c>
      <c r="H9" s="12"/>
    </row>
    <row r="10" spans="1:8" x14ac:dyDescent="0.25">
      <c r="A10" s="58">
        <f t="shared" ca="1" si="0"/>
        <v>3</v>
      </c>
      <c r="B10" s="58"/>
      <c r="C10" s="57" t="s">
        <v>244</v>
      </c>
      <c r="D10" s="58" t="s">
        <v>16</v>
      </c>
      <c r="E10" s="58" t="s">
        <v>243</v>
      </c>
      <c r="F10" s="58"/>
      <c r="G10" s="58" t="s">
        <v>241</v>
      </c>
      <c r="H10" s="12"/>
    </row>
    <row r="11" spans="1:8" ht="45" x14ac:dyDescent="0.25">
      <c r="A11" s="58">
        <f t="shared" ca="1" si="0"/>
        <v>4</v>
      </c>
      <c r="B11" s="58"/>
      <c r="C11" s="57" t="s">
        <v>245</v>
      </c>
      <c r="D11" s="58" t="s">
        <v>246</v>
      </c>
      <c r="E11" s="58" t="s">
        <v>243</v>
      </c>
      <c r="F11" s="58"/>
      <c r="G11" s="58" t="s">
        <v>241</v>
      </c>
      <c r="H11" s="12"/>
    </row>
    <row r="12" spans="1:8" ht="45" x14ac:dyDescent="0.25">
      <c r="A12" s="58">
        <f t="shared" ca="1" si="0"/>
        <v>5</v>
      </c>
      <c r="B12" s="58"/>
      <c r="C12" s="57" t="s">
        <v>247</v>
      </c>
      <c r="D12" s="58" t="s">
        <v>246</v>
      </c>
      <c r="E12" s="58" t="s">
        <v>241</v>
      </c>
      <c r="F12" s="13"/>
      <c r="G12" s="58" t="s">
        <v>241</v>
      </c>
      <c r="H12" s="12"/>
    </row>
    <row r="13" spans="1:8" ht="45" x14ac:dyDescent="0.25">
      <c r="A13" s="58">
        <f t="shared" ca="1" si="0"/>
        <v>6</v>
      </c>
      <c r="B13" s="58"/>
      <c r="C13" s="57" t="s">
        <v>248</v>
      </c>
      <c r="D13" s="58" t="s">
        <v>16</v>
      </c>
      <c r="E13" s="58" t="s">
        <v>241</v>
      </c>
      <c r="F13" s="13"/>
      <c r="G13" s="58" t="s">
        <v>241</v>
      </c>
      <c r="H13" s="12"/>
    </row>
    <row r="14" spans="1:8" ht="75" x14ac:dyDescent="0.25">
      <c r="A14" s="58">
        <f t="shared" ca="1" si="0"/>
        <v>7</v>
      </c>
      <c r="B14" s="58"/>
      <c r="C14" s="57" t="s">
        <v>249</v>
      </c>
      <c r="D14" s="58" t="s">
        <v>16</v>
      </c>
      <c r="E14" s="58" t="s">
        <v>243</v>
      </c>
      <c r="F14" s="58"/>
      <c r="G14" s="58" t="s">
        <v>241</v>
      </c>
      <c r="H14" s="12"/>
    </row>
    <row r="15" spans="1:8" ht="30" x14ac:dyDescent="0.25">
      <c r="A15" s="58" t="str">
        <f t="shared" ca="1" si="0"/>
        <v/>
      </c>
      <c r="B15" s="55" t="s">
        <v>250</v>
      </c>
      <c r="C15" s="56" t="s">
        <v>251</v>
      </c>
      <c r="D15" s="55"/>
      <c r="E15" s="10"/>
      <c r="F15" s="10"/>
      <c r="G15" s="10"/>
      <c r="H15" s="11"/>
    </row>
    <row r="16" spans="1:8" x14ac:dyDescent="0.25">
      <c r="A16" s="58">
        <f t="shared" ca="1" si="0"/>
        <v>8</v>
      </c>
      <c r="B16" s="58"/>
      <c r="C16" s="57" t="s">
        <v>252</v>
      </c>
      <c r="D16" s="58" t="s">
        <v>16</v>
      </c>
      <c r="E16" s="58" t="s">
        <v>243</v>
      </c>
      <c r="F16" s="58"/>
      <c r="G16" s="58" t="s">
        <v>241</v>
      </c>
      <c r="H16" s="12"/>
    </row>
    <row r="17" spans="1:8" x14ac:dyDescent="0.25">
      <c r="A17" s="58">
        <f t="shared" ca="1" si="0"/>
        <v>9</v>
      </c>
      <c r="B17" s="58"/>
      <c r="C17" s="57" t="s">
        <v>253</v>
      </c>
      <c r="D17" s="58" t="s">
        <v>16</v>
      </c>
      <c r="E17" s="58" t="s">
        <v>243</v>
      </c>
      <c r="F17" s="58"/>
      <c r="G17" s="58" t="s">
        <v>241</v>
      </c>
      <c r="H17" s="12"/>
    </row>
    <row r="18" spans="1:8" ht="30" x14ac:dyDescent="0.25">
      <c r="A18" s="58">
        <f t="shared" ca="1" si="0"/>
        <v>10</v>
      </c>
      <c r="B18" s="58"/>
      <c r="C18" s="57" t="s">
        <v>254</v>
      </c>
      <c r="D18" s="58" t="s">
        <v>16</v>
      </c>
      <c r="E18" s="58" t="s">
        <v>243</v>
      </c>
      <c r="F18" s="58"/>
      <c r="G18" s="58" t="s">
        <v>241</v>
      </c>
      <c r="H18" s="12"/>
    </row>
    <row r="19" spans="1:8" ht="30" x14ac:dyDescent="0.25">
      <c r="A19" s="58">
        <f t="shared" ca="1" si="0"/>
        <v>11</v>
      </c>
      <c r="B19" s="58"/>
      <c r="C19" s="57" t="s">
        <v>255</v>
      </c>
      <c r="D19" s="58" t="s">
        <v>16</v>
      </c>
      <c r="E19" s="58" t="s">
        <v>241</v>
      </c>
      <c r="F19" s="13"/>
      <c r="G19" s="58" t="s">
        <v>243</v>
      </c>
      <c r="H19" s="57"/>
    </row>
    <row r="20" spans="1:8" ht="120" x14ac:dyDescent="0.25">
      <c r="A20" s="58">
        <f t="shared" ca="1" si="0"/>
        <v>12</v>
      </c>
      <c r="B20" s="58"/>
      <c r="C20" s="57" t="s">
        <v>256</v>
      </c>
      <c r="D20" s="58" t="s">
        <v>16</v>
      </c>
      <c r="E20" s="58" t="s">
        <v>241</v>
      </c>
      <c r="F20" s="13"/>
      <c r="G20" s="58" t="s">
        <v>241</v>
      </c>
      <c r="H20" s="12"/>
    </row>
    <row r="21" spans="1:8" ht="105" x14ac:dyDescent="0.25">
      <c r="A21" s="58">
        <f t="shared" ca="1" si="0"/>
        <v>13</v>
      </c>
      <c r="B21" s="58"/>
      <c r="C21" s="57" t="s">
        <v>257</v>
      </c>
      <c r="D21" s="58" t="s">
        <v>16</v>
      </c>
      <c r="E21" s="58" t="s">
        <v>241</v>
      </c>
      <c r="F21" s="13"/>
      <c r="G21" s="58" t="s">
        <v>243</v>
      </c>
      <c r="H21" s="57"/>
    </row>
    <row r="22" spans="1:8" ht="30" x14ac:dyDescent="0.25">
      <c r="A22" s="55" t="str">
        <f t="shared" ca="1" si="0"/>
        <v/>
      </c>
      <c r="B22" s="55" t="s">
        <v>258</v>
      </c>
      <c r="C22" s="56" t="s">
        <v>259</v>
      </c>
      <c r="D22" s="55"/>
      <c r="E22" s="10"/>
      <c r="F22" s="10"/>
      <c r="G22" s="10"/>
      <c r="H22" s="11"/>
    </row>
    <row r="23" spans="1:8" ht="75" x14ac:dyDescent="0.25">
      <c r="A23" s="55">
        <f ca="1">IF(OFFSET(A23,-1,0)="NO.",1,IF(OFFSET(A23,0,1)&lt;&gt;"","",IF(AND(OFFSET(A23,-1,1)&lt;&gt;"",OFFSET(A23,-2,1)&lt;&gt;""),OFFSET(A23,-3,0)+1,IF(OFFSET(A23,-1,1)&lt;&gt;"",OFFSET(A23,-2,0)+1,OFFSET(A23,-1,0)+1))))</f>
        <v>14</v>
      </c>
      <c r="B23" s="55"/>
      <c r="C23" s="56" t="s">
        <v>478</v>
      </c>
      <c r="D23" s="58" t="s">
        <v>16</v>
      </c>
      <c r="E23" s="10" t="s">
        <v>241</v>
      </c>
      <c r="F23" s="9"/>
      <c r="G23" s="10" t="s">
        <v>241</v>
      </c>
      <c r="H23" s="8"/>
    </row>
    <row r="24" spans="1:8" ht="60" x14ac:dyDescent="0.25">
      <c r="A24" s="55">
        <f ca="1">IF(OFFSET(A24,-1,0)="NO.",1,IF(OFFSET(A24,0,1)&lt;&gt;"","",IF(AND(OFFSET(A24,-1,1)&lt;&gt;"",OFFSET(A24,-2,1)&lt;&gt;""),OFFSET(A24,-3,0)+1,IF(OFFSET(A24,-1,1)&lt;&gt;"",OFFSET(A24,-2,0)+1,OFFSET(A24,-1,0)+1))))</f>
        <v>15</v>
      </c>
      <c r="B24" s="55"/>
      <c r="C24" s="56" t="s">
        <v>261</v>
      </c>
      <c r="D24" s="58" t="s">
        <v>16</v>
      </c>
      <c r="E24" s="10" t="s">
        <v>241</v>
      </c>
      <c r="F24" s="9"/>
      <c r="G24" s="10" t="s">
        <v>241</v>
      </c>
      <c r="H24" s="8"/>
    </row>
    <row r="25" spans="1:8" ht="45" x14ac:dyDescent="0.25">
      <c r="A25" s="55">
        <f ca="1">IF(OFFSET(A25,-1,0)="NO.",1,IF(OFFSET(A25,0,1)&lt;&gt;"","",IF(AND(OFFSET(A25,-1,1)&lt;&gt;"",OFFSET(A25,-2,1)&lt;&gt;""),OFFSET(A25,-3,0)+1,IF(OFFSET(A25,-1,1)&lt;&gt;"",OFFSET(A25,-2,0)+1,OFFSET(A25,-1,0)+1))))</f>
        <v>16</v>
      </c>
      <c r="B25" s="55"/>
      <c r="C25" s="56" t="s">
        <v>262</v>
      </c>
      <c r="D25" s="58" t="s">
        <v>16</v>
      </c>
      <c r="E25" s="10" t="s">
        <v>241</v>
      </c>
      <c r="F25" s="9"/>
      <c r="G25" s="10" t="s">
        <v>241</v>
      </c>
      <c r="H25" s="8"/>
    </row>
    <row r="26" spans="1:8" ht="60" x14ac:dyDescent="0.25">
      <c r="A26" s="55">
        <f t="shared" ca="1" si="0"/>
        <v>17</v>
      </c>
      <c r="B26" s="55"/>
      <c r="C26" s="14" t="s">
        <v>263</v>
      </c>
      <c r="D26" s="58" t="s">
        <v>16</v>
      </c>
      <c r="E26" s="10" t="s">
        <v>241</v>
      </c>
      <c r="F26" s="9"/>
      <c r="G26" s="10" t="s">
        <v>243</v>
      </c>
      <c r="H26" s="11"/>
    </row>
    <row r="27" spans="1:8" ht="30" x14ac:dyDescent="0.25">
      <c r="A27" s="55" t="str">
        <f ca="1">IF(OFFSET(A27,-1,0)="NO.",1,IF(OFFSET(A27,0,1)&lt;&gt;"","",IF(AND(OFFSET(A27,-1,1)&lt;&gt;"",OFFSET(A27,-2,1)&lt;&gt;""),OFFSET(A27,-3,0)+1,IF(OFFSET(A27,-1,1)&lt;&gt;"",OFFSET(A27,-2,0)+1,OFFSET(A27,-1,0)+1))))</f>
        <v/>
      </c>
      <c r="B27" s="55" t="s">
        <v>388</v>
      </c>
      <c r="C27" s="56" t="s">
        <v>389</v>
      </c>
      <c r="D27" s="58"/>
      <c r="E27" s="10"/>
      <c r="F27" s="10"/>
      <c r="G27" s="10"/>
      <c r="H27" s="11"/>
    </row>
    <row r="28" spans="1:8" ht="30" x14ac:dyDescent="0.25">
      <c r="A28" s="55">
        <f ca="1">IF(OFFSET(A28,-1,0)="NO.",1,IF(OFFSET(A28,0,1)&lt;&gt;"","",IF(AND(OFFSET(A28,-1,1)&lt;&gt;"",OFFSET(A28,-2,1)&lt;&gt;""),OFFSET(A28,-3,0)+1,IF(OFFSET(A28,-1,1)&lt;&gt;"",OFFSET(A28,-2,0)+1,OFFSET(A28,-1,0)+1))))</f>
        <v>18</v>
      </c>
      <c r="B28" s="55"/>
      <c r="C28" s="56" t="s">
        <v>390</v>
      </c>
      <c r="D28" s="58" t="s">
        <v>246</v>
      </c>
      <c r="E28" s="10" t="s">
        <v>241</v>
      </c>
      <c r="F28" s="9"/>
      <c r="G28" s="10" t="s">
        <v>243</v>
      </c>
      <c r="H28" s="11"/>
    </row>
    <row r="29" spans="1:8" x14ac:dyDescent="0.25">
      <c r="A29" s="55">
        <f ca="1">IF(OFFSET(A29,-1,0)="NO.",1,IF(OFFSET(A29,0,1)&lt;&gt;"","",IF(AND(OFFSET(A29,-1,1)&lt;&gt;"",OFFSET(A29,-2,1)&lt;&gt;""),OFFSET(A29,-3,0)+1,IF(OFFSET(A29,-1,1)&lt;&gt;"",OFFSET(A29,-2,0)+1,OFFSET(A29,-1,0)+1))))</f>
        <v>19</v>
      </c>
      <c r="B29" s="55"/>
      <c r="C29" s="56" t="s">
        <v>391</v>
      </c>
      <c r="D29" s="58" t="s">
        <v>246</v>
      </c>
      <c r="E29" s="10" t="s">
        <v>241</v>
      </c>
      <c r="F29" s="9"/>
      <c r="G29" s="10" t="s">
        <v>243</v>
      </c>
      <c r="H29" s="11"/>
    </row>
    <row r="30" spans="1:8" x14ac:dyDescent="0.25">
      <c r="A30" s="55">
        <f ca="1">IF(OFFSET(A30,-1,0)="NO.",1,IF(OFFSET(A30,0,1)&lt;&gt;"","",IF(AND(OFFSET(A30,-1,1)&lt;&gt;"",OFFSET(A30,-2,1)&lt;&gt;""),OFFSET(A30,-3,0)+1,IF(OFFSET(A30,-1,1)&lt;&gt;"",OFFSET(A30,-2,0)+1,OFFSET(A30,-1,0)+1))))</f>
        <v>20</v>
      </c>
      <c r="B30" s="55"/>
      <c r="C30" s="56" t="s">
        <v>392</v>
      </c>
      <c r="D30" s="58" t="s">
        <v>246</v>
      </c>
      <c r="E30" s="10" t="s">
        <v>243</v>
      </c>
      <c r="F30" s="10"/>
      <c r="G30" s="10" t="s">
        <v>241</v>
      </c>
      <c r="H30" s="8"/>
    </row>
    <row r="31" spans="1:8" ht="45" x14ac:dyDescent="0.25">
      <c r="A31" s="55">
        <f ca="1">IF(OFFSET(A31,-1,0)="NO.",1,IF(OFFSET(A31,0,1)&lt;&gt;"","",IF(AND(OFFSET(A31,-1,1)&lt;&gt;"",OFFSET(A31,-2,1)&lt;&gt;""),OFFSET(A31,-3,0)+1,IF(OFFSET(A31,-1,1)&lt;&gt;"",OFFSET(A31,-2,0)+1,OFFSET(A31,-1,0)+1))))</f>
        <v>21</v>
      </c>
      <c r="B31" s="55"/>
      <c r="C31" s="56" t="s">
        <v>393</v>
      </c>
      <c r="D31" s="58" t="s">
        <v>246</v>
      </c>
      <c r="E31" s="10" t="s">
        <v>243</v>
      </c>
      <c r="F31" s="10"/>
      <c r="G31" s="10" t="s">
        <v>241</v>
      </c>
      <c r="H31" s="8"/>
    </row>
    <row r="32" spans="1:8" ht="75" x14ac:dyDescent="0.25">
      <c r="A32" s="55" t="str">
        <f t="shared" ca="1" si="0"/>
        <v/>
      </c>
      <c r="B32" s="55" t="s">
        <v>264</v>
      </c>
      <c r="C32" s="56" t="s">
        <v>265</v>
      </c>
      <c r="D32" s="55" t="s">
        <v>266</v>
      </c>
      <c r="E32" s="10">
        <v>0</v>
      </c>
      <c r="F32" s="9"/>
      <c r="G32" s="10">
        <v>0</v>
      </c>
      <c r="H32" s="8"/>
    </row>
    <row r="33" spans="1:8" x14ac:dyDescent="0.25">
      <c r="A33" s="55">
        <f ca="1">IF(OFFSET(A33,-1,0)="NO.",1,IF(OFFSET(A33,0,1)&lt;&gt;"","",IF(AND(OFFSET(A33,-1,1)&lt;&gt;"",OFFSET(A33,-2,1)&lt;&gt;""),OFFSET(A33,-3,0)+1,IF(OFFSET(A33,-1,1)&lt;&gt;"",OFFSET(A33,-2,0)+1,OFFSET(A33,-1,0)+1))))</f>
        <v>22</v>
      </c>
      <c r="B33" s="55"/>
      <c r="C33" s="56" t="s">
        <v>479</v>
      </c>
      <c r="D33" s="58" t="s">
        <v>16</v>
      </c>
      <c r="E33" s="10" t="s">
        <v>241</v>
      </c>
      <c r="F33" s="9"/>
      <c r="G33" s="10" t="s">
        <v>243</v>
      </c>
      <c r="H33" s="11"/>
    </row>
    <row r="34" spans="1:8" ht="45" x14ac:dyDescent="0.25">
      <c r="A34" s="55">
        <f ca="1">IF(OFFSET(A34,-1,0)="NO.",1,IF(OFFSET(A34,0,1)&lt;&gt;"","",IF(AND(OFFSET(A34,-1,1)&lt;&gt;"",OFFSET(A34,-2,1)&lt;&gt;""),OFFSET(A34,-3,0)+1,IF(OFFSET(A34,-1,1)&lt;&gt;"",OFFSET(A34,-2,0)+1,OFFSET(A34,-1,0)+1))))</f>
        <v>23</v>
      </c>
      <c r="B34" s="55"/>
      <c r="C34" s="50" t="s">
        <v>395</v>
      </c>
      <c r="D34" s="58" t="s">
        <v>16</v>
      </c>
      <c r="E34" s="10" t="s">
        <v>241</v>
      </c>
      <c r="F34" s="9"/>
      <c r="G34" s="10" t="s">
        <v>243</v>
      </c>
      <c r="H34" s="11"/>
    </row>
    <row r="35" spans="1:8" ht="30" x14ac:dyDescent="0.25">
      <c r="A35" s="55">
        <f ca="1">IF(OFFSET(A35,-1,0)="NO.",1,IF(OFFSET(A35,0,1)&lt;&gt;"","",IF(AND(OFFSET(A35,-1,1)&lt;&gt;"",OFFSET(A35,-2,1)&lt;&gt;""),OFFSET(A35,-3,0)+1,IF(OFFSET(A35,-1,1)&lt;&gt;"",OFFSET(A35,-2,0)+1,OFFSET(A35,-1,0)+1))))</f>
        <v>24</v>
      </c>
      <c r="B35" s="55"/>
      <c r="C35" s="50" t="s">
        <v>396</v>
      </c>
      <c r="D35" s="58" t="s">
        <v>16</v>
      </c>
      <c r="E35" s="10" t="s">
        <v>241</v>
      </c>
      <c r="F35" s="9"/>
      <c r="G35" s="10" t="s">
        <v>243</v>
      </c>
      <c r="H35" s="11"/>
    </row>
    <row r="36" spans="1:8" ht="45" x14ac:dyDescent="0.25">
      <c r="A36" s="55">
        <f ca="1">IF(OFFSET(A36,-1,0)="NO.",1,IF(OFFSET(A36,0,1)&lt;&gt;"","",IF(AND(OFFSET(A36,-1,1)&lt;&gt;"",OFFSET(A36,-2,1)&lt;&gt;""),OFFSET(A36,-3,0)+1,IF(OFFSET(A36,-1,1)&lt;&gt;"",OFFSET(A36,-2,0)+1,OFFSET(A36,-1,0)+1))))</f>
        <v>25</v>
      </c>
      <c r="B36" s="55"/>
      <c r="C36" s="50" t="s">
        <v>397</v>
      </c>
      <c r="D36" s="58" t="s">
        <v>16</v>
      </c>
      <c r="E36" s="10" t="s">
        <v>241</v>
      </c>
      <c r="F36" s="9"/>
      <c r="G36" s="10" t="s">
        <v>243</v>
      </c>
      <c r="H36" s="11"/>
    </row>
    <row r="37" spans="1:8" ht="45" x14ac:dyDescent="0.25">
      <c r="A37" s="55">
        <f ca="1">IF(OFFSET(A37,-1,0)="NO.",1,IF(OFFSET(A37,0,1)&lt;&gt;"","",IF(AND(OFFSET(A37,-1,1)&lt;&gt;"",OFFSET(A37,-2,1)&lt;&gt;""),OFFSET(A37,-3,0)+1,IF(OFFSET(A37,-1,1)&lt;&gt;"",OFFSET(A37,-2,0)+1,OFFSET(A37,-1,0)+1))))</f>
        <v>26</v>
      </c>
      <c r="B37" s="55"/>
      <c r="C37" s="50" t="s">
        <v>398</v>
      </c>
      <c r="D37" s="58" t="s">
        <v>16</v>
      </c>
      <c r="E37" s="10" t="s">
        <v>241</v>
      </c>
      <c r="F37" s="9"/>
      <c r="G37" s="10" t="s">
        <v>243</v>
      </c>
      <c r="H37" s="11"/>
    </row>
    <row r="38" spans="1:8" ht="60" x14ac:dyDescent="0.25">
      <c r="A38" s="55">
        <f t="shared" ca="1" si="0"/>
        <v>27</v>
      </c>
      <c r="B38" s="55"/>
      <c r="C38" s="56" t="s">
        <v>269</v>
      </c>
      <c r="D38" s="55" t="s">
        <v>270</v>
      </c>
      <c r="E38" s="10" t="s">
        <v>243</v>
      </c>
      <c r="F38" s="10"/>
      <c r="G38" s="10" t="s">
        <v>241</v>
      </c>
      <c r="H38" s="8"/>
    </row>
    <row r="39" spans="1:8" ht="45" x14ac:dyDescent="0.25">
      <c r="A39" s="55">
        <f t="shared" ca="1" si="0"/>
        <v>28</v>
      </c>
      <c r="B39" s="55"/>
      <c r="C39" s="56" t="s">
        <v>271</v>
      </c>
      <c r="D39" s="58" t="s">
        <v>16</v>
      </c>
      <c r="E39" s="10" t="s">
        <v>241</v>
      </c>
      <c r="F39" s="9"/>
      <c r="G39" s="10" t="s">
        <v>241</v>
      </c>
      <c r="H39" s="8"/>
    </row>
    <row r="40" spans="1:8" ht="30" x14ac:dyDescent="0.25">
      <c r="A40" s="55" t="str">
        <f t="shared" ca="1" si="0"/>
        <v/>
      </c>
      <c r="B40" s="55" t="s">
        <v>272</v>
      </c>
      <c r="C40" s="56" t="s">
        <v>273</v>
      </c>
      <c r="D40" s="55"/>
      <c r="E40" s="10">
        <v>0</v>
      </c>
      <c r="F40" s="9"/>
      <c r="G40" s="10">
        <v>0</v>
      </c>
      <c r="H40" s="8"/>
    </row>
    <row r="41" spans="1:8" x14ac:dyDescent="0.25">
      <c r="A41" s="55">
        <f t="shared" ca="1" si="0"/>
        <v>29</v>
      </c>
      <c r="B41" s="55"/>
      <c r="C41" s="56" t="s">
        <v>274</v>
      </c>
      <c r="D41" s="58" t="s">
        <v>16</v>
      </c>
      <c r="E41" s="10" t="s">
        <v>241</v>
      </c>
      <c r="F41" s="9"/>
      <c r="G41" s="10" t="s">
        <v>241</v>
      </c>
      <c r="H41" s="8"/>
    </row>
    <row r="42" spans="1:8" x14ac:dyDescent="0.25">
      <c r="A42" s="55">
        <f t="shared" ca="1" si="0"/>
        <v>30</v>
      </c>
      <c r="B42" s="55"/>
      <c r="C42" s="56" t="s">
        <v>275</v>
      </c>
      <c r="D42" s="58" t="s">
        <v>16</v>
      </c>
      <c r="E42" s="10" t="s">
        <v>241</v>
      </c>
      <c r="F42" s="9"/>
      <c r="G42" s="10" t="s">
        <v>241</v>
      </c>
      <c r="H42" s="8"/>
    </row>
    <row r="43" spans="1:8" x14ac:dyDescent="0.25">
      <c r="A43" s="55">
        <f t="shared" ca="1" si="0"/>
        <v>31</v>
      </c>
      <c r="B43" s="55"/>
      <c r="C43" s="56" t="s">
        <v>276</v>
      </c>
      <c r="D43" s="58" t="s">
        <v>246</v>
      </c>
      <c r="E43" s="10" t="s">
        <v>243</v>
      </c>
      <c r="F43" s="10"/>
      <c r="G43" s="10" t="s">
        <v>241</v>
      </c>
      <c r="H43" s="8"/>
    </row>
    <row r="44" spans="1:8" ht="30" x14ac:dyDescent="0.25">
      <c r="A44" s="55" t="str">
        <f t="shared" ca="1" si="0"/>
        <v/>
      </c>
      <c r="B44" s="55" t="s">
        <v>277</v>
      </c>
      <c r="C44" s="56" t="s">
        <v>278</v>
      </c>
      <c r="D44" s="55" t="s">
        <v>279</v>
      </c>
      <c r="E44" s="10">
        <v>0</v>
      </c>
      <c r="F44" s="9"/>
      <c r="G44" s="10">
        <v>0</v>
      </c>
      <c r="H44" s="8"/>
    </row>
    <row r="45" spans="1:8" ht="30" x14ac:dyDescent="0.25">
      <c r="A45" s="55">
        <f ca="1">IF(OFFSET(A45,-1,0)="NO.",1,IF(OFFSET(A45,0,1)&lt;&gt;"","",IF(AND(OFFSET(A45,-1,1)&lt;&gt;"",OFFSET(A45,-2,1)&lt;&gt;""),OFFSET(A45,-3,0)+1,IF(OFFSET(A45,-1,1)&lt;&gt;"",OFFSET(A45,-2,0)+1,OFFSET(A45,-1,0)+1))))</f>
        <v>32</v>
      </c>
      <c r="B45" s="55"/>
      <c r="C45" s="56" t="s">
        <v>480</v>
      </c>
      <c r="D45" s="55" t="s">
        <v>16</v>
      </c>
      <c r="E45" s="10" t="s">
        <v>241</v>
      </c>
      <c r="F45" s="9"/>
      <c r="G45" s="10" t="s">
        <v>243</v>
      </c>
      <c r="H45" s="11"/>
    </row>
    <row r="46" spans="1:8" x14ac:dyDescent="0.25">
      <c r="A46" s="55">
        <f t="shared" ca="1" si="0"/>
        <v>33</v>
      </c>
      <c r="B46" s="55"/>
      <c r="C46" s="56" t="s">
        <v>481</v>
      </c>
      <c r="D46" s="58" t="s">
        <v>16</v>
      </c>
      <c r="E46" s="10" t="s">
        <v>241</v>
      </c>
      <c r="F46" s="9"/>
      <c r="G46" s="10" t="s">
        <v>243</v>
      </c>
      <c r="H46" s="11"/>
    </row>
    <row r="47" spans="1:8" x14ac:dyDescent="0.25">
      <c r="A47" s="55">
        <f t="shared" ca="1" si="0"/>
        <v>34</v>
      </c>
      <c r="B47" s="55"/>
      <c r="C47" s="50" t="s">
        <v>482</v>
      </c>
      <c r="D47" s="58" t="s">
        <v>16</v>
      </c>
      <c r="E47" s="10" t="s">
        <v>241</v>
      </c>
      <c r="F47" s="9"/>
      <c r="G47" s="10" t="s">
        <v>243</v>
      </c>
      <c r="H47" s="11"/>
    </row>
    <row r="48" spans="1:8" x14ac:dyDescent="0.25">
      <c r="A48" s="55">
        <f t="shared" ca="1" si="0"/>
        <v>35</v>
      </c>
      <c r="B48" s="55"/>
      <c r="C48" s="50" t="s">
        <v>483</v>
      </c>
      <c r="D48" s="58" t="s">
        <v>16</v>
      </c>
      <c r="E48" s="10" t="s">
        <v>241</v>
      </c>
      <c r="F48" s="9"/>
      <c r="G48" s="10" t="s">
        <v>243</v>
      </c>
      <c r="H48" s="11"/>
    </row>
    <row r="49" spans="1:8" x14ac:dyDescent="0.25">
      <c r="A49" s="55">
        <f t="shared" ca="1" si="0"/>
        <v>36</v>
      </c>
      <c r="B49" s="55"/>
      <c r="C49" s="50" t="s">
        <v>484</v>
      </c>
      <c r="D49" s="58" t="s">
        <v>16</v>
      </c>
      <c r="E49" s="10" t="s">
        <v>241</v>
      </c>
      <c r="F49" s="9"/>
      <c r="G49" s="10" t="s">
        <v>243</v>
      </c>
      <c r="H49" s="11"/>
    </row>
    <row r="50" spans="1:8" x14ac:dyDescent="0.25">
      <c r="A50" s="55">
        <f t="shared" ca="1" si="0"/>
        <v>37</v>
      </c>
      <c r="B50" s="55"/>
      <c r="C50" s="50" t="s">
        <v>485</v>
      </c>
      <c r="D50" s="58" t="s">
        <v>16</v>
      </c>
      <c r="E50" s="10" t="s">
        <v>241</v>
      </c>
      <c r="F50" s="9"/>
      <c r="G50" s="10" t="s">
        <v>243</v>
      </c>
      <c r="H50" s="11"/>
    </row>
    <row r="51" spans="1:8" x14ac:dyDescent="0.25">
      <c r="A51" s="55">
        <f t="shared" ca="1" si="0"/>
        <v>38</v>
      </c>
      <c r="B51" s="55"/>
      <c r="C51" s="50" t="s">
        <v>486</v>
      </c>
      <c r="D51" s="58" t="s">
        <v>16</v>
      </c>
      <c r="E51" s="10" t="s">
        <v>241</v>
      </c>
      <c r="F51" s="9"/>
      <c r="G51" s="10" t="s">
        <v>243</v>
      </c>
      <c r="H51" s="11"/>
    </row>
    <row r="52" spans="1:8" x14ac:dyDescent="0.25">
      <c r="A52" s="55">
        <f t="shared" ca="1" si="0"/>
        <v>39</v>
      </c>
      <c r="B52" s="55"/>
      <c r="C52" s="50" t="s">
        <v>487</v>
      </c>
      <c r="D52" s="58" t="s">
        <v>270</v>
      </c>
      <c r="E52" s="10" t="s">
        <v>241</v>
      </c>
      <c r="F52" s="9"/>
      <c r="G52" s="10" t="s">
        <v>243</v>
      </c>
      <c r="H52" s="11"/>
    </row>
    <row r="53" spans="1:8" x14ac:dyDescent="0.25">
      <c r="A53" s="55">
        <f t="shared" ca="1" si="0"/>
        <v>40</v>
      </c>
      <c r="B53" s="55"/>
      <c r="C53" s="50" t="s">
        <v>488</v>
      </c>
      <c r="D53" s="58" t="s">
        <v>16</v>
      </c>
      <c r="E53" s="10" t="s">
        <v>241</v>
      </c>
      <c r="F53" s="9"/>
      <c r="G53" s="10" t="s">
        <v>243</v>
      </c>
      <c r="H53" s="11"/>
    </row>
    <row r="54" spans="1:8" x14ac:dyDescent="0.25">
      <c r="A54" s="55">
        <f t="shared" ca="1" si="0"/>
        <v>41</v>
      </c>
      <c r="B54" s="55"/>
      <c r="C54" s="50" t="s">
        <v>489</v>
      </c>
      <c r="D54" s="58" t="s">
        <v>16</v>
      </c>
      <c r="E54" s="10" t="s">
        <v>241</v>
      </c>
      <c r="F54" s="9"/>
      <c r="G54" s="10" t="s">
        <v>243</v>
      </c>
      <c r="H54" s="11"/>
    </row>
    <row r="55" spans="1:8" x14ac:dyDescent="0.25">
      <c r="A55" s="55">
        <f t="shared" ca="1" si="0"/>
        <v>42</v>
      </c>
      <c r="B55" s="55"/>
      <c r="C55" s="50" t="s">
        <v>490</v>
      </c>
      <c r="D55" s="58" t="s">
        <v>16</v>
      </c>
      <c r="E55" s="10" t="s">
        <v>241</v>
      </c>
      <c r="F55" s="9"/>
      <c r="G55" s="10" t="s">
        <v>243</v>
      </c>
      <c r="H55" s="11"/>
    </row>
    <row r="56" spans="1:8" x14ac:dyDescent="0.25">
      <c r="A56" s="55">
        <f t="shared" ca="1" si="0"/>
        <v>43</v>
      </c>
      <c r="B56" s="55"/>
      <c r="C56" s="50" t="s">
        <v>491</v>
      </c>
      <c r="D56" s="58" t="s">
        <v>16</v>
      </c>
      <c r="E56" s="10" t="s">
        <v>241</v>
      </c>
      <c r="F56" s="9"/>
      <c r="G56" s="10" t="s">
        <v>243</v>
      </c>
      <c r="H56" s="11"/>
    </row>
    <row r="57" spans="1:8" x14ac:dyDescent="0.25">
      <c r="A57" s="55">
        <f t="shared" ca="1" si="0"/>
        <v>44</v>
      </c>
      <c r="B57" s="55"/>
      <c r="C57" s="50" t="s">
        <v>492</v>
      </c>
      <c r="D57" s="58" t="s">
        <v>16</v>
      </c>
      <c r="E57" s="10" t="s">
        <v>241</v>
      </c>
      <c r="F57" s="9"/>
      <c r="G57" s="10" t="s">
        <v>243</v>
      </c>
      <c r="H57" s="11"/>
    </row>
    <row r="58" spans="1:8" x14ac:dyDescent="0.25">
      <c r="A58" s="55">
        <f t="shared" ca="1" si="0"/>
        <v>45</v>
      </c>
      <c r="B58" s="55"/>
      <c r="C58" s="50" t="s">
        <v>493</v>
      </c>
      <c r="D58" s="58" t="s">
        <v>16</v>
      </c>
      <c r="E58" s="10" t="s">
        <v>241</v>
      </c>
      <c r="F58" s="9"/>
      <c r="G58" s="10" t="s">
        <v>243</v>
      </c>
      <c r="H58" s="11"/>
    </row>
    <row r="59" spans="1:8" x14ac:dyDescent="0.25">
      <c r="A59" s="55">
        <f t="shared" ca="1" si="0"/>
        <v>46</v>
      </c>
      <c r="B59" s="55"/>
      <c r="C59" s="50" t="s">
        <v>494</v>
      </c>
      <c r="D59" s="58" t="s">
        <v>16</v>
      </c>
      <c r="E59" s="10" t="s">
        <v>241</v>
      </c>
      <c r="F59" s="9"/>
      <c r="G59" s="10" t="s">
        <v>243</v>
      </c>
      <c r="H59" s="11"/>
    </row>
    <row r="60" spans="1:8" x14ac:dyDescent="0.25">
      <c r="A60" s="55">
        <f t="shared" ca="1" si="0"/>
        <v>47</v>
      </c>
      <c r="B60" s="55"/>
      <c r="C60" s="50" t="s">
        <v>495</v>
      </c>
      <c r="D60" s="58" t="s">
        <v>16</v>
      </c>
      <c r="E60" s="10" t="s">
        <v>241</v>
      </c>
      <c r="F60" s="9"/>
      <c r="G60" s="10" t="s">
        <v>243</v>
      </c>
      <c r="H60" s="11"/>
    </row>
    <row r="61" spans="1:8" x14ac:dyDescent="0.25">
      <c r="A61" s="55">
        <f t="shared" ca="1" si="0"/>
        <v>48</v>
      </c>
      <c r="B61" s="55"/>
      <c r="C61" s="50" t="s">
        <v>496</v>
      </c>
      <c r="D61" s="58" t="s">
        <v>16</v>
      </c>
      <c r="E61" s="10" t="s">
        <v>241</v>
      </c>
      <c r="F61" s="9"/>
      <c r="G61" s="10" t="s">
        <v>243</v>
      </c>
      <c r="H61" s="11"/>
    </row>
    <row r="62" spans="1:8" x14ac:dyDescent="0.25">
      <c r="A62" s="55">
        <f t="shared" ca="1" si="0"/>
        <v>49</v>
      </c>
      <c r="B62" s="55"/>
      <c r="C62" s="50" t="s">
        <v>497</v>
      </c>
      <c r="D62" s="58" t="s">
        <v>16</v>
      </c>
      <c r="E62" s="10" t="s">
        <v>241</v>
      </c>
      <c r="F62" s="9"/>
      <c r="G62" s="10" t="s">
        <v>243</v>
      </c>
      <c r="H62" s="11"/>
    </row>
    <row r="63" spans="1:8" ht="75" x14ac:dyDescent="0.25">
      <c r="A63" s="55">
        <f t="shared" ca="1" si="0"/>
        <v>50</v>
      </c>
      <c r="B63" s="55"/>
      <c r="C63" s="50" t="s">
        <v>498</v>
      </c>
      <c r="D63" s="58" t="s">
        <v>16</v>
      </c>
      <c r="E63" s="10" t="s">
        <v>241</v>
      </c>
      <c r="F63" s="9"/>
      <c r="G63" s="10" t="s">
        <v>243</v>
      </c>
      <c r="H63" s="11"/>
    </row>
    <row r="64" spans="1:8" ht="45" x14ac:dyDescent="0.25">
      <c r="A64" s="55">
        <f t="shared" ca="1" si="0"/>
        <v>51</v>
      </c>
      <c r="B64" s="55"/>
      <c r="C64" s="50" t="s">
        <v>499</v>
      </c>
      <c r="D64" s="58" t="s">
        <v>16</v>
      </c>
      <c r="E64" s="10" t="s">
        <v>241</v>
      </c>
      <c r="F64" s="9"/>
      <c r="G64" s="10" t="s">
        <v>243</v>
      </c>
      <c r="H64" s="11"/>
    </row>
    <row r="65" spans="1:8" ht="30" x14ac:dyDescent="0.25">
      <c r="A65" s="55">
        <f t="shared" ca="1" si="0"/>
        <v>52</v>
      </c>
      <c r="B65" s="55"/>
      <c r="C65" s="50" t="s">
        <v>500</v>
      </c>
      <c r="D65" s="58" t="s">
        <v>16</v>
      </c>
      <c r="E65" s="10" t="s">
        <v>241</v>
      </c>
      <c r="F65" s="9"/>
      <c r="G65" s="10" t="s">
        <v>243</v>
      </c>
      <c r="H65" s="11"/>
    </row>
    <row r="66" spans="1:8" ht="45" x14ac:dyDescent="0.25">
      <c r="A66" s="55">
        <f t="shared" ca="1" si="0"/>
        <v>53</v>
      </c>
      <c r="B66" s="55"/>
      <c r="C66" s="50" t="s">
        <v>501</v>
      </c>
      <c r="D66" s="58" t="s">
        <v>16</v>
      </c>
      <c r="E66" s="10" t="s">
        <v>241</v>
      </c>
      <c r="F66" s="9"/>
      <c r="G66" s="10" t="s">
        <v>243</v>
      </c>
      <c r="H66" s="11"/>
    </row>
    <row r="67" spans="1:8" ht="45" x14ac:dyDescent="0.25">
      <c r="A67" s="55">
        <f t="shared" ca="1" si="0"/>
        <v>54</v>
      </c>
      <c r="B67" s="55"/>
      <c r="C67" s="50" t="s">
        <v>502</v>
      </c>
      <c r="D67" s="58" t="s">
        <v>16</v>
      </c>
      <c r="E67" s="10" t="s">
        <v>241</v>
      </c>
      <c r="F67" s="9"/>
      <c r="G67" s="10" t="s">
        <v>243</v>
      </c>
      <c r="H67" s="11"/>
    </row>
    <row r="68" spans="1:8" ht="45" x14ac:dyDescent="0.25">
      <c r="A68" s="55">
        <f t="shared" ca="1" si="0"/>
        <v>55</v>
      </c>
      <c r="B68" s="55"/>
      <c r="C68" s="50" t="s">
        <v>503</v>
      </c>
      <c r="D68" s="58" t="s">
        <v>16</v>
      </c>
      <c r="E68" s="10" t="s">
        <v>241</v>
      </c>
      <c r="F68" s="9"/>
      <c r="G68" s="10" t="s">
        <v>243</v>
      </c>
      <c r="H68" s="11"/>
    </row>
    <row r="69" spans="1:8" ht="45" x14ac:dyDescent="0.25">
      <c r="A69" s="55">
        <f t="shared" ca="1" si="0"/>
        <v>56</v>
      </c>
      <c r="B69" s="55"/>
      <c r="C69" s="50" t="s">
        <v>504</v>
      </c>
      <c r="D69" s="58" t="s">
        <v>16</v>
      </c>
      <c r="E69" s="10" t="s">
        <v>241</v>
      </c>
      <c r="F69" s="9"/>
      <c r="G69" s="10" t="s">
        <v>243</v>
      </c>
      <c r="H69" s="11"/>
    </row>
    <row r="70" spans="1:8" ht="30" x14ac:dyDescent="0.25">
      <c r="A70" s="55">
        <f t="shared" ca="1" si="0"/>
        <v>57</v>
      </c>
      <c r="B70" s="55"/>
      <c r="C70" s="50" t="s">
        <v>505</v>
      </c>
      <c r="D70" s="58" t="s">
        <v>16</v>
      </c>
      <c r="E70" s="10" t="s">
        <v>241</v>
      </c>
      <c r="F70" s="9"/>
      <c r="G70" s="10" t="s">
        <v>243</v>
      </c>
      <c r="H70" s="11"/>
    </row>
    <row r="71" spans="1:8" ht="60" x14ac:dyDescent="0.25">
      <c r="A71" s="55">
        <f t="shared" ca="1" si="0"/>
        <v>58</v>
      </c>
      <c r="B71" s="55"/>
      <c r="C71" s="50" t="s">
        <v>506</v>
      </c>
      <c r="D71" s="58" t="s">
        <v>16</v>
      </c>
      <c r="E71" s="10" t="s">
        <v>241</v>
      </c>
      <c r="F71" s="9"/>
      <c r="G71" s="10" t="s">
        <v>243</v>
      </c>
      <c r="H71" s="11"/>
    </row>
    <row r="72" spans="1:8" ht="30" x14ac:dyDescent="0.25">
      <c r="A72" s="55">
        <f t="shared" ref="A72:A123" ca="1" si="1">IF(OFFSET(A72,-1,0)="NO.",1,IF(OFFSET(A72,0,1)&lt;&gt;"","",IF(AND(OFFSET(A72,-1,1)&lt;&gt;"",OFFSET(A72,-2,1)&lt;&gt;""),OFFSET(A72,-3,0)+1,IF(OFFSET(A72,-1,1)&lt;&gt;"",OFFSET(A72,-2,0)+1,OFFSET(A72,-1,0)+1))))</f>
        <v>59</v>
      </c>
      <c r="B72" s="55"/>
      <c r="C72" s="50" t="s">
        <v>507</v>
      </c>
      <c r="D72" s="58" t="s">
        <v>16</v>
      </c>
      <c r="E72" s="10" t="s">
        <v>241</v>
      </c>
      <c r="F72" s="9"/>
      <c r="G72" s="10" t="s">
        <v>243</v>
      </c>
      <c r="H72" s="11"/>
    </row>
    <row r="73" spans="1:8" ht="45" x14ac:dyDescent="0.25">
      <c r="A73" s="55">
        <f t="shared" ca="1" si="1"/>
        <v>60</v>
      </c>
      <c r="B73" s="55"/>
      <c r="C73" s="50" t="s">
        <v>508</v>
      </c>
      <c r="D73" s="58" t="s">
        <v>16</v>
      </c>
      <c r="E73" s="10" t="s">
        <v>241</v>
      </c>
      <c r="F73" s="9"/>
      <c r="G73" s="10" t="s">
        <v>243</v>
      </c>
      <c r="H73" s="11"/>
    </row>
    <row r="74" spans="1:8" ht="45" x14ac:dyDescent="0.25">
      <c r="A74" s="55">
        <f t="shared" ca="1" si="1"/>
        <v>61</v>
      </c>
      <c r="B74" s="55"/>
      <c r="C74" s="50" t="s">
        <v>509</v>
      </c>
      <c r="D74" s="58" t="s">
        <v>16</v>
      </c>
      <c r="E74" s="10" t="s">
        <v>241</v>
      </c>
      <c r="F74" s="9"/>
      <c r="G74" s="10" t="s">
        <v>243</v>
      </c>
      <c r="H74" s="11"/>
    </row>
    <row r="75" spans="1:8" x14ac:dyDescent="0.25">
      <c r="A75" s="55">
        <f t="shared" ca="1" si="1"/>
        <v>62</v>
      </c>
      <c r="B75" s="55"/>
      <c r="C75" s="78" t="s">
        <v>510</v>
      </c>
      <c r="D75" s="58" t="s">
        <v>16</v>
      </c>
      <c r="E75" s="10" t="s">
        <v>241</v>
      </c>
      <c r="F75" s="9"/>
      <c r="G75" s="10" t="s">
        <v>243</v>
      </c>
      <c r="H75" s="11"/>
    </row>
    <row r="76" spans="1:8" ht="30" x14ac:dyDescent="0.25">
      <c r="A76" s="55">
        <f t="shared" ca="1" si="1"/>
        <v>63</v>
      </c>
      <c r="B76" s="55"/>
      <c r="C76" s="78" t="s">
        <v>511</v>
      </c>
      <c r="D76" s="58" t="s">
        <v>16</v>
      </c>
      <c r="E76" s="10" t="s">
        <v>241</v>
      </c>
      <c r="F76" s="9"/>
      <c r="G76" s="10" t="s">
        <v>243</v>
      </c>
      <c r="H76" s="11"/>
    </row>
    <row r="77" spans="1:8" x14ac:dyDescent="0.25">
      <c r="A77" s="55">
        <f t="shared" ca="1" si="1"/>
        <v>64</v>
      </c>
      <c r="B77" s="55"/>
      <c r="C77" s="78" t="s">
        <v>512</v>
      </c>
      <c r="D77" s="58" t="s">
        <v>16</v>
      </c>
      <c r="E77" s="10" t="s">
        <v>241</v>
      </c>
      <c r="F77" s="9"/>
      <c r="G77" s="10" t="s">
        <v>243</v>
      </c>
      <c r="H77" s="11"/>
    </row>
    <row r="78" spans="1:8" x14ac:dyDescent="0.25">
      <c r="A78" s="55">
        <f t="shared" ca="1" si="1"/>
        <v>65</v>
      </c>
      <c r="B78" s="55"/>
      <c r="C78" s="78" t="s">
        <v>513</v>
      </c>
      <c r="D78" s="58" t="s">
        <v>16</v>
      </c>
      <c r="E78" s="10" t="s">
        <v>241</v>
      </c>
      <c r="F78" s="9"/>
      <c r="G78" s="10" t="s">
        <v>243</v>
      </c>
      <c r="H78" s="11"/>
    </row>
    <row r="79" spans="1:8" x14ac:dyDescent="0.25">
      <c r="A79" s="55">
        <f t="shared" ca="1" si="1"/>
        <v>66</v>
      </c>
      <c r="B79" s="55"/>
      <c r="C79" s="78" t="s">
        <v>514</v>
      </c>
      <c r="D79" s="58" t="s">
        <v>16</v>
      </c>
      <c r="E79" s="10" t="s">
        <v>241</v>
      </c>
      <c r="F79" s="9"/>
      <c r="G79" s="10" t="s">
        <v>243</v>
      </c>
      <c r="H79" s="11"/>
    </row>
    <row r="80" spans="1:8" x14ac:dyDescent="0.25">
      <c r="A80" s="55">
        <f ca="1">IF(OFFSET(A80,-1,0)="NO.",1,IF(OFFSET(A80,0,1)&lt;&gt;"","",IF(AND(OFFSET(A80,-1,1)&lt;&gt;"",OFFSET(A80,-2,1)&lt;&gt;""),OFFSET(A80,-3,0)+1,IF(OFFSET(A80,-1,1)&lt;&gt;"",OFFSET(A80,-2,0)+1,OFFSET(A80,-1,0)+1))))</f>
        <v>67</v>
      </c>
      <c r="B80" s="55"/>
      <c r="C80" s="60" t="s">
        <v>515</v>
      </c>
      <c r="D80" s="65" t="s">
        <v>270</v>
      </c>
      <c r="E80" s="10" t="s">
        <v>241</v>
      </c>
      <c r="F80" s="9"/>
      <c r="G80" s="10" t="s">
        <v>243</v>
      </c>
      <c r="H80" s="11"/>
    </row>
    <row r="81" spans="1:8" x14ac:dyDescent="0.25">
      <c r="A81" s="61">
        <f ca="1">IF(OFFSET(A81,-1,0)="NO.",1,IF(OFFSET(A81,0,1)&lt;&gt;"","",IF(AND(OFFSET(A81,-1,1)&lt;&gt;"",OFFSET(A81,-2,1)&lt;&gt;""),OFFSET(A81,-3,0)+1,IF(OFFSET(A81,-1,1)&lt;&gt;"",OFFSET(A81,-2,0)+1,OFFSET(A81,-1,0)+1))))</f>
        <v>68</v>
      </c>
      <c r="B81" s="61"/>
      <c r="C81" s="62" t="s">
        <v>283</v>
      </c>
      <c r="D81" s="63" t="s">
        <v>270</v>
      </c>
      <c r="E81" s="37" t="s">
        <v>243</v>
      </c>
      <c r="F81" s="37"/>
      <c r="G81" s="37" t="s">
        <v>241</v>
      </c>
      <c r="H81" s="70"/>
    </row>
    <row r="82" spans="1:8" ht="30" x14ac:dyDescent="0.25">
      <c r="A82" s="61">
        <f ca="1">IF(OFFSET(A82,-1,0)="NO.",1,IF(OFFSET(A82,0,1)&lt;&gt;"","",IF(AND(OFFSET(A82,-1,1)&lt;&gt;"",OFFSET(A82,-2,1)&lt;&gt;""),OFFSET(A82,-3,0)+1,IF(OFFSET(A82,-1,1)&lt;&gt;"",OFFSET(A82,-2,0)+1,OFFSET(A82,-1,0)+1))))</f>
        <v>69</v>
      </c>
      <c r="B82" s="61"/>
      <c r="C82" s="62" t="s">
        <v>284</v>
      </c>
      <c r="D82" s="63" t="s">
        <v>270</v>
      </c>
      <c r="E82" s="37" t="s">
        <v>243</v>
      </c>
      <c r="F82" s="37"/>
      <c r="G82" s="37" t="s">
        <v>241</v>
      </c>
      <c r="H82" s="70"/>
    </row>
    <row r="83" spans="1:8" x14ac:dyDescent="0.25">
      <c r="A83" s="55" t="str">
        <f t="shared" ca="1" si="1"/>
        <v/>
      </c>
      <c r="B83" s="55" t="s">
        <v>285</v>
      </c>
      <c r="C83" s="56" t="s">
        <v>286</v>
      </c>
      <c r="D83" s="55"/>
      <c r="E83" s="10"/>
      <c r="F83" s="10"/>
      <c r="G83" s="10"/>
      <c r="H83" s="11"/>
    </row>
    <row r="84" spans="1:8" x14ac:dyDescent="0.25">
      <c r="A84" s="55">
        <f t="shared" ca="1" si="1"/>
        <v>70</v>
      </c>
      <c r="B84" s="55"/>
      <c r="C84" s="56" t="s">
        <v>287</v>
      </c>
      <c r="D84" s="55" t="s">
        <v>16</v>
      </c>
      <c r="E84" s="10" t="s">
        <v>243</v>
      </c>
      <c r="F84" s="10"/>
      <c r="G84" s="10" t="s">
        <v>241</v>
      </c>
      <c r="H84" s="8"/>
    </row>
    <row r="85" spans="1:8" x14ac:dyDescent="0.25">
      <c r="A85" s="55">
        <f t="shared" ca="1" si="1"/>
        <v>71</v>
      </c>
      <c r="B85" s="55"/>
      <c r="C85" s="56" t="s">
        <v>288</v>
      </c>
      <c r="D85" s="55" t="s">
        <v>16</v>
      </c>
      <c r="E85" s="10" t="s">
        <v>243</v>
      </c>
      <c r="F85" s="10"/>
      <c r="G85" s="10" t="s">
        <v>241</v>
      </c>
      <c r="H85" s="8"/>
    </row>
    <row r="86" spans="1:8" ht="30" x14ac:dyDescent="0.25">
      <c r="A86" s="55" t="str">
        <f t="shared" ca="1" si="1"/>
        <v/>
      </c>
      <c r="B86" s="55" t="s">
        <v>289</v>
      </c>
      <c r="C86" s="56" t="s">
        <v>290</v>
      </c>
      <c r="D86" s="55" t="s">
        <v>291</v>
      </c>
      <c r="E86" s="10">
        <v>0</v>
      </c>
      <c r="F86" s="9"/>
      <c r="G86" s="10">
        <v>0</v>
      </c>
      <c r="H86" s="8"/>
    </row>
    <row r="87" spans="1:8" ht="30" x14ac:dyDescent="0.25">
      <c r="A87" s="55">
        <f t="shared" ca="1" si="1"/>
        <v>72</v>
      </c>
      <c r="B87" s="55"/>
      <c r="C87" s="56" t="s">
        <v>292</v>
      </c>
      <c r="D87" s="55" t="s">
        <v>16</v>
      </c>
      <c r="E87" s="10" t="s">
        <v>241</v>
      </c>
      <c r="F87" s="9"/>
      <c r="G87" s="10" t="s">
        <v>243</v>
      </c>
      <c r="H87" s="11"/>
    </row>
    <row r="88" spans="1:8" ht="30" x14ac:dyDescent="0.25">
      <c r="A88" s="55">
        <f ca="1">IF(OFFSET(A88,-1,0)="NO.",1,IF(OFFSET(A88,0,1)&lt;&gt;"","",IF(AND(OFFSET(A88,-1,1)&lt;&gt;"",OFFSET(A88,-2,1)&lt;&gt;""),OFFSET(A88,-3,0)+1,IF(OFFSET(A88,-1,1)&lt;&gt;"",OFFSET(A88,-2,0)+1,OFFSET(A88,-1,0)+1))))</f>
        <v>73</v>
      </c>
      <c r="B88" s="55"/>
      <c r="C88" s="56" t="s">
        <v>433</v>
      </c>
      <c r="D88" s="55" t="s">
        <v>16</v>
      </c>
      <c r="E88" s="10" t="s">
        <v>241</v>
      </c>
      <c r="F88" s="9"/>
      <c r="G88" s="10" t="s">
        <v>243</v>
      </c>
      <c r="H88" s="11"/>
    </row>
    <row r="89" spans="1:8" x14ac:dyDescent="0.25">
      <c r="A89" s="55">
        <f ca="1">IF(OFFSET(A89,-1,0)="NO.",1,IF(OFFSET(A89,0,1)&lt;&gt;"","",IF(AND(OFFSET(A89,-1,1)&lt;&gt;"",OFFSET(A89,-2,1)&lt;&gt;""),OFFSET(A89,-3,0)+1,IF(OFFSET(A89,-1,1)&lt;&gt;"",OFFSET(A89,-2,0)+1,OFFSET(A89,-1,0)+1))))</f>
        <v>74</v>
      </c>
      <c r="B89" s="55"/>
      <c r="C89" s="56" t="s">
        <v>410</v>
      </c>
      <c r="D89" s="55" t="s">
        <v>16</v>
      </c>
      <c r="E89" s="10" t="s">
        <v>241</v>
      </c>
      <c r="F89" s="9"/>
      <c r="G89" s="10" t="s">
        <v>243</v>
      </c>
      <c r="H89" s="11"/>
    </row>
    <row r="90" spans="1:8" x14ac:dyDescent="0.25">
      <c r="A90" s="61">
        <f ca="1">IF(OFFSET(A90,-1,0)="NO.",1,IF(OFFSET(A90,0,1)&lt;&gt;"","",IF(AND(OFFSET(A90,-1,1)&lt;&gt;"",OFFSET(A90,-2,1)&lt;&gt;""),OFFSET(A90,-3,0)+1,IF(OFFSET(A90,-1,1)&lt;&gt;"",OFFSET(A90,-2,0)+1,OFFSET(A90,-1,0)+1))))</f>
        <v>75</v>
      </c>
      <c r="B90" s="61"/>
      <c r="C90" s="64" t="s">
        <v>293</v>
      </c>
      <c r="D90" s="65" t="s">
        <v>270</v>
      </c>
      <c r="E90" s="37" t="s">
        <v>243</v>
      </c>
      <c r="F90" s="37"/>
      <c r="G90" s="37" t="s">
        <v>241</v>
      </c>
      <c r="H90" s="70"/>
    </row>
    <row r="91" spans="1:8" ht="30" x14ac:dyDescent="0.25">
      <c r="A91" s="55" t="str">
        <f t="shared" ca="1" si="1"/>
        <v/>
      </c>
      <c r="B91" s="55" t="s">
        <v>294</v>
      </c>
      <c r="C91" s="82" t="s">
        <v>295</v>
      </c>
      <c r="D91" s="55" t="s">
        <v>291</v>
      </c>
      <c r="E91" s="10"/>
      <c r="F91" s="10"/>
      <c r="G91" s="10"/>
      <c r="H91" s="11"/>
    </row>
    <row r="92" spans="1:8" x14ac:dyDescent="0.25">
      <c r="A92" s="55">
        <f ca="1">IF(OFFSET(A92,-1,0)="NO.",1,IF(OFFSET(A92,0,1)&lt;&gt;"","",IF(AND(OFFSET(A92,-1,1)&lt;&gt;"",OFFSET(A92,-2,1)&lt;&gt;""),OFFSET(A92,-3,0)+1,IF(OFFSET(A92,-1,1)&lt;&gt;"",OFFSET(A92,-2,0)+1,OFFSET(A92,-1,0)+1))))</f>
        <v>76</v>
      </c>
      <c r="B92" s="55"/>
      <c r="C92" s="56" t="s">
        <v>296</v>
      </c>
      <c r="D92" s="55" t="s">
        <v>246</v>
      </c>
      <c r="E92" s="10" t="s">
        <v>243</v>
      </c>
      <c r="F92" s="10"/>
      <c r="G92" s="10" t="s">
        <v>241</v>
      </c>
      <c r="H92" s="8"/>
    </row>
    <row r="93" spans="1:8" ht="30" x14ac:dyDescent="0.25">
      <c r="A93" s="55">
        <f ca="1">IF(OFFSET(A93,-1,0)="NO.",1,IF(OFFSET(A93,0,1)&lt;&gt;"","",IF(AND(OFFSET(A93,-1,1)&lt;&gt;"",OFFSET(A93,-2,1)&lt;&gt;""),OFFSET(A93,-3,0)+1,IF(OFFSET(A93,-1,1)&lt;&gt;"",OFFSET(A93,-2,0)+1,OFFSET(A93,-1,0)+1))))</f>
        <v>77</v>
      </c>
      <c r="B93" s="55"/>
      <c r="C93" s="56" t="s">
        <v>297</v>
      </c>
      <c r="D93" s="58" t="s">
        <v>16</v>
      </c>
      <c r="E93" s="10" t="s">
        <v>241</v>
      </c>
      <c r="F93" s="69"/>
      <c r="G93" s="10" t="s">
        <v>241</v>
      </c>
      <c r="H93" s="8"/>
    </row>
    <row r="94" spans="1:8" ht="45" x14ac:dyDescent="0.25">
      <c r="A94" s="55">
        <f ca="1">IF(OFFSET(A94,-1,0)="NO.",1,IF(OFFSET(A94,0,1)&lt;&gt;"","",IF(AND(OFFSET(A94,-1,1)&lt;&gt;"",OFFSET(A94,-2,1)&lt;&gt;""),OFFSET(A94,-3,0)+1,IF(OFFSET(A94,-1,1)&lt;&gt;"",OFFSET(A94,-2,0)+1,OFFSET(A94,-1,0)+1))))</f>
        <v>78</v>
      </c>
      <c r="B94" s="55"/>
      <c r="C94" s="56" t="s">
        <v>298</v>
      </c>
      <c r="D94" s="58" t="s">
        <v>16</v>
      </c>
      <c r="E94" s="10" t="s">
        <v>241</v>
      </c>
      <c r="F94" s="9"/>
      <c r="G94" s="10" t="s">
        <v>243</v>
      </c>
      <c r="H94" s="11"/>
    </row>
    <row r="95" spans="1:8" ht="30" x14ac:dyDescent="0.25">
      <c r="A95" s="55">
        <f t="shared" ref="A95" ca="1" si="2">IF(OFFSET(A95,-1,0)="NO.",1,IF(OFFSET(A95,0,1)&lt;&gt;"","",IF(AND(OFFSET(A95,-1,1)&lt;&gt;"",OFFSET(A95,-2,1)&lt;&gt;""),OFFSET(A95,-3,0)+1,IF(OFFSET(A95,-1,1)&lt;&gt;"",OFFSET(A95,-2,0)+1,OFFSET(A95,-1,0)+1))))</f>
        <v>79</v>
      </c>
      <c r="B95" s="55"/>
      <c r="C95" s="66" t="s">
        <v>299</v>
      </c>
      <c r="D95" s="58" t="s">
        <v>16</v>
      </c>
      <c r="E95" s="10" t="s">
        <v>241</v>
      </c>
      <c r="F95" s="9"/>
      <c r="G95" s="10" t="s">
        <v>243</v>
      </c>
      <c r="H95" s="11"/>
    </row>
    <row r="96" spans="1:8" x14ac:dyDescent="0.25">
      <c r="A96" s="61">
        <f ca="1">IF(OFFSET(A96,-1,0)="NO.",1,IF(OFFSET(A96,0,1)&lt;&gt;"","",IF(AND(OFFSET(A96,-1,1)&lt;&gt;"",OFFSET(A96,-2,1)&lt;&gt;""),OFFSET(A96,-3,0)+1,IF(OFFSET(A96,-1,1)&lt;&gt;"",OFFSET(A96,-2,0)+1,OFFSET(A96,-1,0)+1))))</f>
        <v>80</v>
      </c>
      <c r="B96" s="61"/>
      <c r="C96" s="62" t="s">
        <v>300</v>
      </c>
      <c r="D96" s="65" t="s">
        <v>270</v>
      </c>
      <c r="E96" s="10" t="s">
        <v>243</v>
      </c>
      <c r="F96" s="10"/>
      <c r="G96" s="10" t="s">
        <v>241</v>
      </c>
      <c r="H96" s="8"/>
    </row>
    <row r="97" spans="1:8" ht="30" x14ac:dyDescent="0.25">
      <c r="A97" s="55" t="str">
        <f t="shared" ca="1" si="1"/>
        <v/>
      </c>
      <c r="B97" s="55" t="s">
        <v>301</v>
      </c>
      <c r="C97" s="56" t="s">
        <v>302</v>
      </c>
      <c r="D97" s="55"/>
      <c r="E97" s="10"/>
      <c r="F97" s="10"/>
      <c r="G97" s="10"/>
      <c r="H97" s="11"/>
    </row>
    <row r="98" spans="1:8" x14ac:dyDescent="0.25">
      <c r="A98" s="55">
        <f t="shared" ca="1" si="1"/>
        <v>81</v>
      </c>
      <c r="B98" s="55"/>
      <c r="C98" s="56" t="s">
        <v>303</v>
      </c>
      <c r="D98" s="58" t="s">
        <v>246</v>
      </c>
      <c r="E98" s="10" t="s">
        <v>243</v>
      </c>
      <c r="F98" s="10"/>
      <c r="G98" s="10" t="s">
        <v>241</v>
      </c>
      <c r="H98" s="8"/>
    </row>
    <row r="99" spans="1:8" x14ac:dyDescent="0.25">
      <c r="A99" s="55">
        <f ca="1">IF(OFFSET(A99,-1,0)="NO.",1,IF(OFFSET(A99,0,1)&lt;&gt;"","",IF(AND(OFFSET(A99,-1,1)&lt;&gt;"",OFFSET(A99,-2,1)&lt;&gt;""),OFFSET(A99,-3,0)+1,IF(OFFSET(A99,-1,1)&lt;&gt;"",OFFSET(A99,-2,0)+1,OFFSET(A99,-1,0)+1))))</f>
        <v>82</v>
      </c>
      <c r="B99" s="55"/>
      <c r="C99" s="56" t="s">
        <v>304</v>
      </c>
      <c r="D99" s="58" t="s">
        <v>246</v>
      </c>
      <c r="E99" s="10" t="s">
        <v>243</v>
      </c>
      <c r="F99" s="10"/>
      <c r="G99" s="10" t="s">
        <v>241</v>
      </c>
      <c r="H99" s="8"/>
    </row>
    <row r="100" spans="1:8" ht="75" x14ac:dyDescent="0.25">
      <c r="A100" s="55">
        <f ca="1">IF(OFFSET(A100,-1,0)="NO.",1,IF(OFFSET(A100,0,1)&lt;&gt;"","",IF(AND(OFFSET(A100,-1,1)&lt;&gt;"",OFFSET(A100,-2,1)&lt;&gt;""),OFFSET(A100,-3,0)+1,IF(OFFSET(A100,-1,1)&lt;&gt;"",OFFSET(A100,-2,0)+1,OFFSET(A100,-1,0)+1))))</f>
        <v>83</v>
      </c>
      <c r="B100" s="55"/>
      <c r="C100" s="14" t="s">
        <v>305</v>
      </c>
      <c r="D100" s="58" t="s">
        <v>16</v>
      </c>
      <c r="E100" s="10" t="s">
        <v>241</v>
      </c>
      <c r="F100" s="9"/>
      <c r="G100" s="10" t="s">
        <v>243</v>
      </c>
      <c r="H100" s="11"/>
    </row>
    <row r="101" spans="1:8" ht="60" x14ac:dyDescent="0.25">
      <c r="A101" s="55" t="str">
        <f t="shared" ca="1" si="1"/>
        <v/>
      </c>
      <c r="B101" s="55" t="s">
        <v>306</v>
      </c>
      <c r="C101" s="56" t="s">
        <v>307</v>
      </c>
      <c r="D101" s="55"/>
      <c r="E101" s="10"/>
      <c r="F101" s="10"/>
      <c r="G101" s="10"/>
      <c r="H101" s="11"/>
    </row>
    <row r="102" spans="1:8" ht="90" x14ac:dyDescent="0.25">
      <c r="A102" s="55">
        <f t="shared" ca="1" si="1"/>
        <v>84</v>
      </c>
      <c r="B102" s="55"/>
      <c r="C102" s="14" t="s">
        <v>308</v>
      </c>
      <c r="D102" s="58" t="s">
        <v>16</v>
      </c>
      <c r="E102" s="10" t="s">
        <v>241</v>
      </c>
      <c r="F102" s="9"/>
      <c r="G102" s="10" t="s">
        <v>243</v>
      </c>
      <c r="H102" s="11"/>
    </row>
    <row r="103" spans="1:8" ht="90" x14ac:dyDescent="0.25">
      <c r="A103" s="55">
        <f t="shared" ca="1" si="1"/>
        <v>85</v>
      </c>
      <c r="B103" s="55"/>
      <c r="C103" s="14" t="s">
        <v>309</v>
      </c>
      <c r="D103" s="58" t="s">
        <v>16</v>
      </c>
      <c r="E103" s="10" t="s">
        <v>241</v>
      </c>
      <c r="F103" s="9"/>
      <c r="G103" s="10" t="s">
        <v>243</v>
      </c>
      <c r="H103" s="11"/>
    </row>
    <row r="104" spans="1:8" ht="60" x14ac:dyDescent="0.25">
      <c r="A104" s="55">
        <f t="shared" ca="1" si="1"/>
        <v>86</v>
      </c>
      <c r="B104" s="55"/>
      <c r="C104" s="14" t="s">
        <v>310</v>
      </c>
      <c r="D104" s="58" t="s">
        <v>16</v>
      </c>
      <c r="E104" s="10" t="s">
        <v>241</v>
      </c>
      <c r="F104" s="9"/>
      <c r="G104" s="10" t="s">
        <v>243</v>
      </c>
      <c r="H104" s="11"/>
    </row>
    <row r="105" spans="1:8" ht="75" x14ac:dyDescent="0.25">
      <c r="A105" s="55">
        <f ca="1">IF(OFFSET(A105,-1,0)="NO.",1,IF(OFFSET(A105,0,1)&lt;&gt;"","",IF(AND(OFFSET(A105,-1,1)&lt;&gt;"",OFFSET(A105,-2,1)&lt;&gt;""),OFFSET(A105,-3,0)+1,IF(OFFSET(A105,-1,1)&lt;&gt;"",OFFSET(A105,-2,0)+1,OFFSET(A105,-1,0)+1))))</f>
        <v>87</v>
      </c>
      <c r="B105" s="55"/>
      <c r="C105" s="14" t="s">
        <v>311</v>
      </c>
      <c r="D105" s="58" t="s">
        <v>16</v>
      </c>
      <c r="E105" s="10" t="s">
        <v>241</v>
      </c>
      <c r="F105" s="9"/>
      <c r="G105" s="10" t="s">
        <v>243</v>
      </c>
      <c r="H105" s="11"/>
    </row>
    <row r="106" spans="1:8" ht="195" x14ac:dyDescent="0.25">
      <c r="A106" s="55">
        <f t="shared" ref="A106:A112" ca="1" si="3">IF(OFFSET(A106,-1,0)="NO.",1,IF(OFFSET(A106,0,1)&lt;&gt;"","",IF(AND(OFFSET(A106,-1,1)&lt;&gt;"",OFFSET(A106,-2,1)&lt;&gt;""),OFFSET(A106,-3,0)+1,IF(OFFSET(A106,-1,1)&lt;&gt;"",OFFSET(A106,-2,0)+1,OFFSET(A106,-1,0)+1))))</f>
        <v>88</v>
      </c>
      <c r="B106" s="55"/>
      <c r="C106" s="15" t="s">
        <v>312</v>
      </c>
      <c r="D106" s="58" t="s">
        <v>16</v>
      </c>
      <c r="E106" s="10" t="s">
        <v>241</v>
      </c>
      <c r="F106" s="9"/>
      <c r="G106" s="10" t="s">
        <v>243</v>
      </c>
      <c r="H106" s="11"/>
    </row>
    <row r="107" spans="1:8" ht="30" x14ac:dyDescent="0.25">
      <c r="A107" s="55">
        <f t="shared" ca="1" si="3"/>
        <v>89</v>
      </c>
      <c r="B107" s="55"/>
      <c r="C107" s="56" t="s">
        <v>313</v>
      </c>
      <c r="D107" s="58" t="s">
        <v>16</v>
      </c>
      <c r="E107" s="10" t="s">
        <v>241</v>
      </c>
      <c r="F107" s="9"/>
      <c r="G107" s="10" t="s">
        <v>241</v>
      </c>
      <c r="H107" s="8"/>
    </row>
    <row r="108" spans="1:8" ht="45" x14ac:dyDescent="0.25">
      <c r="A108" s="55">
        <f t="shared" ca="1" si="3"/>
        <v>90</v>
      </c>
      <c r="B108" s="55"/>
      <c r="C108" s="56" t="s">
        <v>314</v>
      </c>
      <c r="D108" s="58" t="s">
        <v>16</v>
      </c>
      <c r="E108" s="10" t="s">
        <v>241</v>
      </c>
      <c r="F108" s="9"/>
      <c r="G108" s="10" t="s">
        <v>241</v>
      </c>
      <c r="H108" s="8"/>
    </row>
    <row r="109" spans="1:8" ht="45" x14ac:dyDescent="0.25">
      <c r="A109" s="55">
        <f t="shared" ca="1" si="3"/>
        <v>91</v>
      </c>
      <c r="B109" s="55"/>
      <c r="C109" s="56" t="s">
        <v>315</v>
      </c>
      <c r="D109" s="58" t="s">
        <v>16</v>
      </c>
      <c r="E109" s="10" t="s">
        <v>241</v>
      </c>
      <c r="F109" s="9"/>
      <c r="G109" s="10" t="s">
        <v>241</v>
      </c>
      <c r="H109" s="8"/>
    </row>
    <row r="110" spans="1:8" ht="30" x14ac:dyDescent="0.25">
      <c r="A110" s="55">
        <f t="shared" ca="1" si="3"/>
        <v>92</v>
      </c>
      <c r="B110" s="55"/>
      <c r="C110" s="56" t="s">
        <v>316</v>
      </c>
      <c r="D110" s="58" t="s">
        <v>16</v>
      </c>
      <c r="E110" s="10" t="s">
        <v>241</v>
      </c>
      <c r="F110" s="9"/>
      <c r="G110" s="10" t="s">
        <v>243</v>
      </c>
      <c r="H110" s="11"/>
    </row>
    <row r="111" spans="1:8" ht="45" x14ac:dyDescent="0.25">
      <c r="A111" s="55">
        <f t="shared" ca="1" si="3"/>
        <v>93</v>
      </c>
      <c r="B111" s="55"/>
      <c r="C111" s="56" t="s">
        <v>317</v>
      </c>
      <c r="D111" s="58" t="s">
        <v>16</v>
      </c>
      <c r="E111" s="10" t="s">
        <v>241</v>
      </c>
      <c r="F111" s="9"/>
      <c r="G111" s="10" t="s">
        <v>243</v>
      </c>
      <c r="H111" s="11"/>
    </row>
    <row r="112" spans="1:8" x14ac:dyDescent="0.25">
      <c r="A112" s="55">
        <f t="shared" ca="1" si="3"/>
        <v>94</v>
      </c>
      <c r="B112" s="55"/>
      <c r="C112" s="56" t="s">
        <v>318</v>
      </c>
      <c r="D112" s="58" t="s">
        <v>16</v>
      </c>
      <c r="E112" s="10" t="s">
        <v>243</v>
      </c>
      <c r="F112" s="16"/>
      <c r="G112" s="10" t="s">
        <v>241</v>
      </c>
      <c r="H112" s="8"/>
    </row>
    <row r="113" spans="1:8" ht="30" x14ac:dyDescent="0.25">
      <c r="A113" s="55" t="str">
        <f t="shared" ca="1" si="1"/>
        <v/>
      </c>
      <c r="B113" s="55" t="s">
        <v>319</v>
      </c>
      <c r="C113" s="56" t="s">
        <v>320</v>
      </c>
      <c r="D113" s="55" t="s">
        <v>436</v>
      </c>
      <c r="E113" s="10"/>
      <c r="F113" s="10"/>
      <c r="G113" s="10"/>
      <c r="H113" s="11"/>
    </row>
    <row r="114" spans="1:8" ht="30" x14ac:dyDescent="0.25">
      <c r="A114" s="61">
        <f ca="1">IF(OFFSET(A114,-1,0)="NO.",1,IF(OFFSET(A114,0,1)&lt;&gt;"","",IF(AND(OFFSET(A114,-1,1)&lt;&gt;"",OFFSET(A114,-2,1)&lt;&gt;""),OFFSET(A114,-3,0)+1,IF(OFFSET(A114,-1,1)&lt;&gt;"",OFFSET(A114,-2,0)+1,OFFSET(A114,-1,0)+1))))</f>
        <v>95</v>
      </c>
      <c r="B114" s="61"/>
      <c r="C114" s="62" t="s">
        <v>413</v>
      </c>
      <c r="D114" s="61" t="s">
        <v>270</v>
      </c>
      <c r="E114" s="10" t="s">
        <v>241</v>
      </c>
      <c r="F114" s="9"/>
      <c r="G114" s="10" t="s">
        <v>241</v>
      </c>
      <c r="H114" s="70"/>
    </row>
    <row r="115" spans="1:8" ht="45" x14ac:dyDescent="0.25">
      <c r="A115" s="55">
        <f t="shared" ca="1" si="1"/>
        <v>96</v>
      </c>
      <c r="B115" s="55"/>
      <c r="C115" s="56" t="s">
        <v>321</v>
      </c>
      <c r="D115" s="55" t="s">
        <v>246</v>
      </c>
      <c r="E115" s="10" t="s">
        <v>241</v>
      </c>
      <c r="F115" s="9"/>
      <c r="G115" s="10" t="s">
        <v>241</v>
      </c>
      <c r="H115" s="8"/>
    </row>
    <row r="116" spans="1:8" ht="45" x14ac:dyDescent="0.25">
      <c r="A116" s="55">
        <f t="shared" ca="1" si="1"/>
        <v>97</v>
      </c>
      <c r="B116" s="55"/>
      <c r="C116" s="56" t="s">
        <v>322</v>
      </c>
      <c r="D116" s="55" t="s">
        <v>246</v>
      </c>
      <c r="E116" s="10" t="s">
        <v>241</v>
      </c>
      <c r="F116" s="9"/>
      <c r="G116" s="10" t="s">
        <v>241</v>
      </c>
      <c r="H116" s="8"/>
    </row>
    <row r="117" spans="1:8" ht="60" x14ac:dyDescent="0.25">
      <c r="A117" s="55">
        <f t="shared" ca="1" si="1"/>
        <v>98</v>
      </c>
      <c r="B117" s="55"/>
      <c r="C117" s="56" t="s">
        <v>323</v>
      </c>
      <c r="D117" s="55" t="s">
        <v>246</v>
      </c>
      <c r="E117" s="10" t="s">
        <v>241</v>
      </c>
      <c r="F117" s="9"/>
      <c r="G117" s="10" t="s">
        <v>241</v>
      </c>
      <c r="H117" s="8"/>
    </row>
    <row r="118" spans="1:8" ht="45" x14ac:dyDescent="0.25">
      <c r="A118" s="55">
        <f t="shared" ca="1" si="1"/>
        <v>99</v>
      </c>
      <c r="B118" s="55"/>
      <c r="C118" s="56" t="s">
        <v>324</v>
      </c>
      <c r="D118" s="55" t="s">
        <v>246</v>
      </c>
      <c r="E118" s="10" t="s">
        <v>241</v>
      </c>
      <c r="F118" s="9"/>
      <c r="G118" s="10" t="s">
        <v>241</v>
      </c>
      <c r="H118" s="8"/>
    </row>
    <row r="119" spans="1:8" ht="45" x14ac:dyDescent="0.25">
      <c r="A119" s="67">
        <f t="shared" ca="1" si="1"/>
        <v>100</v>
      </c>
      <c r="B119" s="55"/>
      <c r="C119" s="56" t="s">
        <v>325</v>
      </c>
      <c r="D119" s="55" t="s">
        <v>246</v>
      </c>
      <c r="E119" s="10" t="s">
        <v>241</v>
      </c>
      <c r="F119" s="9"/>
      <c r="G119" s="10" t="s">
        <v>241</v>
      </c>
      <c r="H119" s="8"/>
    </row>
    <row r="120" spans="1:8" ht="45" x14ac:dyDescent="0.25">
      <c r="A120" s="67">
        <f t="shared" ca="1" si="1"/>
        <v>101</v>
      </c>
      <c r="B120" s="55"/>
      <c r="C120" s="56" t="s">
        <v>326</v>
      </c>
      <c r="D120" s="55" t="s">
        <v>246</v>
      </c>
      <c r="E120" s="10" t="s">
        <v>241</v>
      </c>
      <c r="F120" s="9"/>
      <c r="G120" s="10" t="s">
        <v>241</v>
      </c>
      <c r="H120" s="8"/>
    </row>
    <row r="121" spans="1:8" ht="30" x14ac:dyDescent="0.25">
      <c r="A121" s="67">
        <f t="shared" ca="1" si="1"/>
        <v>102</v>
      </c>
      <c r="B121" s="55"/>
      <c r="C121" s="56" t="s">
        <v>327</v>
      </c>
      <c r="D121" s="55" t="s">
        <v>246</v>
      </c>
      <c r="E121" s="10" t="s">
        <v>241</v>
      </c>
      <c r="F121" s="9"/>
      <c r="G121" s="10" t="s">
        <v>243</v>
      </c>
      <c r="H121" s="11"/>
    </row>
    <row r="122" spans="1:8" ht="45" x14ac:dyDescent="0.25">
      <c r="A122" s="67">
        <f t="shared" ca="1" si="1"/>
        <v>103</v>
      </c>
      <c r="B122" s="55"/>
      <c r="C122" s="56" t="s">
        <v>328</v>
      </c>
      <c r="D122" s="55" t="s">
        <v>16</v>
      </c>
      <c r="E122" s="10" t="s">
        <v>241</v>
      </c>
      <c r="F122" s="9"/>
      <c r="G122" s="10" t="s">
        <v>241</v>
      </c>
      <c r="H122" s="8"/>
    </row>
    <row r="123" spans="1:8" ht="45" x14ac:dyDescent="0.25">
      <c r="A123" s="67">
        <f t="shared" ca="1" si="1"/>
        <v>104</v>
      </c>
      <c r="B123" s="55"/>
      <c r="C123" s="56" t="s">
        <v>329</v>
      </c>
      <c r="D123" s="55" t="s">
        <v>16</v>
      </c>
      <c r="E123" s="10" t="s">
        <v>241</v>
      </c>
      <c r="F123" s="9"/>
      <c r="G123" s="10" t="s">
        <v>241</v>
      </c>
      <c r="H123" s="8"/>
    </row>
    <row r="124" spans="1:8" ht="120" x14ac:dyDescent="0.25">
      <c r="A124" s="67" t="s">
        <v>330</v>
      </c>
      <c r="B124" s="67" t="s">
        <v>330</v>
      </c>
      <c r="C124" s="60" t="s">
        <v>331</v>
      </c>
      <c r="D124" s="67" t="s">
        <v>332</v>
      </c>
      <c r="E124" s="67"/>
      <c r="F124" s="10"/>
      <c r="G124" s="67"/>
      <c r="H124" s="11"/>
    </row>
    <row r="125" spans="1:8" x14ac:dyDescent="0.25">
      <c r="A125" s="67" t="s">
        <v>333</v>
      </c>
      <c r="B125" s="67" t="s">
        <v>334</v>
      </c>
      <c r="C125" s="60" t="s">
        <v>335</v>
      </c>
      <c r="D125" s="67"/>
      <c r="E125" s="67"/>
      <c r="F125" s="10"/>
      <c r="G125" s="67"/>
      <c r="H125" s="11"/>
    </row>
    <row r="126" spans="1:8" ht="30" x14ac:dyDescent="0.25">
      <c r="A126" s="67" t="s">
        <v>336</v>
      </c>
      <c r="B126" s="67"/>
      <c r="C126" s="60" t="s">
        <v>337</v>
      </c>
      <c r="D126" s="67" t="s">
        <v>270</v>
      </c>
      <c r="E126" s="67" t="s">
        <v>241</v>
      </c>
      <c r="F126" s="9"/>
      <c r="G126" s="67" t="s">
        <v>241</v>
      </c>
      <c r="H126" s="8"/>
    </row>
    <row r="127" spans="1:8" ht="60" x14ac:dyDescent="0.25">
      <c r="A127" s="67" t="s">
        <v>338</v>
      </c>
      <c r="B127" s="67"/>
      <c r="C127" s="60" t="s">
        <v>339</v>
      </c>
      <c r="D127" s="67" t="s">
        <v>270</v>
      </c>
      <c r="E127" s="67" t="s">
        <v>241</v>
      </c>
      <c r="F127" s="9"/>
      <c r="G127" s="67" t="s">
        <v>241</v>
      </c>
      <c r="H127" s="8"/>
    </row>
    <row r="128" spans="1:8" ht="45" x14ac:dyDescent="0.25">
      <c r="A128" s="67" t="s">
        <v>340</v>
      </c>
      <c r="B128" s="67"/>
      <c r="C128" s="60" t="s">
        <v>341</v>
      </c>
      <c r="D128" s="67" t="s">
        <v>270</v>
      </c>
      <c r="E128" s="67" t="s">
        <v>241</v>
      </c>
      <c r="F128" s="9"/>
      <c r="G128" s="67" t="s">
        <v>241</v>
      </c>
      <c r="H128" s="8"/>
    </row>
    <row r="129" spans="1:8" ht="30" x14ac:dyDescent="0.25">
      <c r="A129" s="67" t="s">
        <v>342</v>
      </c>
      <c r="B129" s="67"/>
      <c r="C129" s="60" t="s">
        <v>343</v>
      </c>
      <c r="D129" s="67" t="s">
        <v>270</v>
      </c>
      <c r="E129" s="67" t="s">
        <v>241</v>
      </c>
      <c r="F129" s="9"/>
      <c r="G129" s="67" t="s">
        <v>241</v>
      </c>
      <c r="H129" s="8"/>
    </row>
    <row r="130" spans="1:8" ht="75" x14ac:dyDescent="0.25">
      <c r="A130" s="67" t="s">
        <v>344</v>
      </c>
      <c r="B130" s="67"/>
      <c r="C130" s="60" t="s">
        <v>345</v>
      </c>
      <c r="D130" s="67" t="s">
        <v>270</v>
      </c>
      <c r="E130" s="67" t="s">
        <v>241</v>
      </c>
      <c r="F130" s="9"/>
      <c r="G130" s="67" t="s">
        <v>241</v>
      </c>
      <c r="H130" s="8"/>
    </row>
    <row r="131" spans="1:8" ht="60" x14ac:dyDescent="0.25">
      <c r="A131" s="67" t="s">
        <v>346</v>
      </c>
      <c r="B131" s="67"/>
      <c r="C131" s="60" t="s">
        <v>347</v>
      </c>
      <c r="D131" s="67" t="s">
        <v>270</v>
      </c>
      <c r="E131" s="67" t="s">
        <v>241</v>
      </c>
      <c r="F131" s="9"/>
      <c r="G131" s="67" t="s">
        <v>241</v>
      </c>
      <c r="H131" s="8"/>
    </row>
    <row r="132" spans="1:8" ht="60" x14ac:dyDescent="0.25">
      <c r="A132" s="67" t="s">
        <v>348</v>
      </c>
      <c r="B132" s="67"/>
      <c r="C132" s="60" t="s">
        <v>349</v>
      </c>
      <c r="D132" s="67" t="s">
        <v>270</v>
      </c>
      <c r="E132" s="67" t="s">
        <v>241</v>
      </c>
      <c r="F132" s="9"/>
      <c r="G132" s="67" t="s">
        <v>241</v>
      </c>
      <c r="H132" s="8"/>
    </row>
    <row r="133" spans="1:8" ht="60" x14ac:dyDescent="0.25">
      <c r="A133" s="67" t="s">
        <v>350</v>
      </c>
      <c r="B133" s="67"/>
      <c r="C133" s="60" t="s">
        <v>351</v>
      </c>
      <c r="D133" s="67" t="s">
        <v>270</v>
      </c>
      <c r="E133" s="67" t="s">
        <v>241</v>
      </c>
      <c r="F133" s="9"/>
      <c r="G133" s="67" t="s">
        <v>241</v>
      </c>
      <c r="H133" s="8"/>
    </row>
    <row r="134" spans="1:8" ht="60" x14ac:dyDescent="0.25">
      <c r="A134" s="67" t="s">
        <v>352</v>
      </c>
      <c r="B134" s="67"/>
      <c r="C134" s="60" t="s">
        <v>353</v>
      </c>
      <c r="D134" s="67" t="s">
        <v>270</v>
      </c>
      <c r="E134" s="67" t="s">
        <v>241</v>
      </c>
      <c r="F134" s="9"/>
      <c r="G134" s="67" t="s">
        <v>241</v>
      </c>
      <c r="H134" s="8"/>
    </row>
    <row r="135" spans="1:8" ht="45" x14ac:dyDescent="0.25">
      <c r="A135" s="67" t="s">
        <v>354</v>
      </c>
      <c r="B135" s="67"/>
      <c r="C135" s="60" t="s">
        <v>355</v>
      </c>
      <c r="D135" s="67" t="s">
        <v>270</v>
      </c>
      <c r="E135" s="67" t="s">
        <v>241</v>
      </c>
      <c r="F135" s="9"/>
      <c r="G135" s="67" t="s">
        <v>241</v>
      </c>
      <c r="H135" s="8"/>
    </row>
    <row r="136" spans="1:8" x14ac:dyDescent="0.25">
      <c r="A136" s="67" t="s">
        <v>333</v>
      </c>
      <c r="B136" s="67" t="s">
        <v>334</v>
      </c>
      <c r="C136" s="60" t="s">
        <v>356</v>
      </c>
      <c r="D136" s="67"/>
      <c r="E136" s="67"/>
      <c r="F136" s="10"/>
      <c r="G136" s="67"/>
      <c r="H136" s="11"/>
    </row>
    <row r="137" spans="1:8" ht="45" x14ac:dyDescent="0.25">
      <c r="A137" s="67" t="s">
        <v>357</v>
      </c>
      <c r="B137" s="67"/>
      <c r="C137" s="60" t="s">
        <v>358</v>
      </c>
      <c r="D137" s="67" t="s">
        <v>270</v>
      </c>
      <c r="E137" s="67" t="s">
        <v>241</v>
      </c>
      <c r="F137" s="9"/>
      <c r="G137" s="67" t="s">
        <v>241</v>
      </c>
      <c r="H137" s="8"/>
    </row>
    <row r="138" spans="1:8" ht="45" x14ac:dyDescent="0.25">
      <c r="A138" s="67" t="s">
        <v>359</v>
      </c>
      <c r="B138" s="67"/>
      <c r="C138" s="60" t="s">
        <v>360</v>
      </c>
      <c r="D138" s="67" t="s">
        <v>270</v>
      </c>
      <c r="E138" s="67" t="s">
        <v>241</v>
      </c>
      <c r="F138" s="9"/>
      <c r="G138" s="67" t="s">
        <v>241</v>
      </c>
      <c r="H138" s="8"/>
    </row>
    <row r="139" spans="1:8" ht="45" x14ac:dyDescent="0.25">
      <c r="A139" s="67" t="s">
        <v>361</v>
      </c>
      <c r="B139" s="67"/>
      <c r="C139" s="60" t="s">
        <v>362</v>
      </c>
      <c r="D139" s="67" t="s">
        <v>270</v>
      </c>
      <c r="E139" s="67" t="s">
        <v>241</v>
      </c>
      <c r="F139" s="9"/>
      <c r="G139" s="67" t="s">
        <v>241</v>
      </c>
      <c r="H139" s="8"/>
    </row>
    <row r="140" spans="1:8" ht="45" x14ac:dyDescent="0.25">
      <c r="A140" s="67" t="s">
        <v>363</v>
      </c>
      <c r="B140" s="67"/>
      <c r="C140" s="60" t="s">
        <v>364</v>
      </c>
      <c r="D140" s="67" t="s">
        <v>270</v>
      </c>
      <c r="E140" s="67" t="s">
        <v>241</v>
      </c>
      <c r="F140" s="9"/>
      <c r="G140" s="67" t="s">
        <v>241</v>
      </c>
      <c r="H140" s="8"/>
    </row>
    <row r="141" spans="1:8" x14ac:dyDescent="0.25">
      <c r="A141" s="67" t="s">
        <v>365</v>
      </c>
      <c r="B141" s="67"/>
      <c r="C141" s="60" t="s">
        <v>366</v>
      </c>
      <c r="D141" s="67" t="s">
        <v>270</v>
      </c>
      <c r="E141" s="67" t="s">
        <v>241</v>
      </c>
      <c r="F141" s="9"/>
      <c r="G141" s="67" t="s">
        <v>241</v>
      </c>
      <c r="H141" s="8"/>
    </row>
    <row r="142" spans="1:8" ht="75" x14ac:dyDescent="0.25">
      <c r="A142" s="67" t="s">
        <v>367</v>
      </c>
      <c r="B142" s="67"/>
      <c r="C142" s="60" t="s">
        <v>368</v>
      </c>
      <c r="D142" s="67" t="s">
        <v>270</v>
      </c>
      <c r="E142" s="67" t="s">
        <v>241</v>
      </c>
      <c r="F142" s="9"/>
      <c r="G142" s="67" t="s">
        <v>241</v>
      </c>
      <c r="H142" s="8"/>
    </row>
    <row r="143" spans="1:8" ht="75" x14ac:dyDescent="0.25">
      <c r="A143" s="67" t="s">
        <v>369</v>
      </c>
      <c r="B143" s="67"/>
      <c r="C143" s="60" t="s">
        <v>370</v>
      </c>
      <c r="D143" s="67" t="s">
        <v>270</v>
      </c>
      <c r="E143" s="67" t="s">
        <v>241</v>
      </c>
      <c r="F143" s="9"/>
      <c r="G143" s="67" t="s">
        <v>241</v>
      </c>
      <c r="H143" s="8"/>
    </row>
    <row r="144" spans="1:8" ht="60" x14ac:dyDescent="0.25">
      <c r="A144" s="67" t="s">
        <v>371</v>
      </c>
      <c r="B144" s="67"/>
      <c r="C144" s="60" t="s">
        <v>372</v>
      </c>
      <c r="D144" s="67" t="s">
        <v>270</v>
      </c>
      <c r="E144" s="67" t="s">
        <v>241</v>
      </c>
      <c r="F144" s="9"/>
      <c r="G144" s="67" t="s">
        <v>241</v>
      </c>
      <c r="H144" s="8"/>
    </row>
    <row r="145" spans="1:8" ht="45" x14ac:dyDescent="0.25">
      <c r="A145" s="67" t="s">
        <v>373</v>
      </c>
      <c r="B145" s="67"/>
      <c r="C145" s="60" t="s">
        <v>374</v>
      </c>
      <c r="D145" s="67" t="s">
        <v>270</v>
      </c>
      <c r="E145" s="67" t="s">
        <v>241</v>
      </c>
      <c r="F145" s="9"/>
      <c r="G145" s="67" t="s">
        <v>241</v>
      </c>
      <c r="H145" s="8"/>
    </row>
    <row r="146" spans="1:8" x14ac:dyDescent="0.25">
      <c r="A146" s="53"/>
      <c r="B146" s="53"/>
      <c r="C146" s="53"/>
      <c r="D146" s="53"/>
      <c r="E146" s="53"/>
      <c r="F146" s="54"/>
      <c r="G146" s="53"/>
      <c r="H146" s="54"/>
    </row>
  </sheetData>
  <sheetProtection algorithmName="SHA-512" hashValue="t0p8jJjN+xyKWyH+nob9q0d6BKa6x2n+AZTLZzbSAXGG9xp8/wqRkUD/NiEtJyGwrxr9MFlN83sGrwc9GTE6Sg==" saltValue="yyV9eztgAmDm1gyXF2tlcg==" spinCount="100000" sheet="1" objects="1" scenarios="1" formatCells="0" formatRows="0" autoFilter="0"/>
  <mergeCells count="4">
    <mergeCell ref="A2:H2"/>
    <mergeCell ref="A3:B3"/>
    <mergeCell ref="A4:B4"/>
    <mergeCell ref="A1:H1"/>
  </mergeCells>
  <conditionalFormatting sqref="A90:B90 D90:H90">
    <cfRule type="expression" dxfId="809" priority="4">
      <formula>$B90&lt;&gt;""</formula>
    </cfRule>
  </conditionalFormatting>
  <conditionalFormatting sqref="A7:C14 E7:H14 A15:H22 A23:B23 D23:H23 A24:H31 A32:C32 E32:H32 A33:H33 A34:B37 D34:H37 A38:C38 E38:H38 A39:H45 C46 A46:B80 D46:H80 A112:B112 D112:H112">
    <cfRule type="expression" dxfId="808" priority="60">
      <formula>$B7&lt;&gt;""</formula>
    </cfRule>
  </conditionalFormatting>
  <conditionalFormatting sqref="A81:H89">
    <cfRule type="expression" dxfId="807" priority="9">
      <formula>$B81="x2"</formula>
    </cfRule>
    <cfRule type="expression" dxfId="806" priority="10">
      <formula>$B81&lt;&gt;""</formula>
    </cfRule>
  </conditionalFormatting>
  <conditionalFormatting sqref="A91:H111">
    <cfRule type="expression" dxfId="805" priority="21">
      <formula>$B91="x2"</formula>
    </cfRule>
    <cfRule type="expression" dxfId="804" priority="22">
      <formula>$B91&lt;&gt;""</formula>
    </cfRule>
  </conditionalFormatting>
  <conditionalFormatting sqref="A113:H145">
    <cfRule type="expression" dxfId="803" priority="15">
      <formula>$B113="x2"</formula>
    </cfRule>
    <cfRule type="expression" dxfId="802" priority="16">
      <formula>$B113&lt;&gt;""</formula>
    </cfRule>
  </conditionalFormatting>
  <conditionalFormatting sqref="C23">
    <cfRule type="expression" dxfId="801" priority="53">
      <formula>$B23="x2"</formula>
    </cfRule>
    <cfRule type="expression" dxfId="800" priority="54">
      <formula>$B23&lt;&gt;""</formula>
    </cfRule>
  </conditionalFormatting>
  <conditionalFormatting sqref="C112">
    <cfRule type="expression" dxfId="799" priority="63">
      <formula>#REF!="x2"</formula>
    </cfRule>
    <cfRule type="expression" dxfId="798" priority="64">
      <formula>#REF!&lt;&gt;""</formula>
    </cfRule>
  </conditionalFormatting>
  <conditionalFormatting sqref="D7:D14">
    <cfRule type="expression" dxfId="797" priority="41">
      <formula>$B7="x2"</formula>
    </cfRule>
    <cfRule type="expression" dxfId="796" priority="42">
      <formula>$B7&lt;&gt;""</formula>
    </cfRule>
  </conditionalFormatting>
  <conditionalFormatting sqref="D32">
    <cfRule type="expression" dxfId="795" priority="39">
      <formula>$B32="x2"</formula>
    </cfRule>
    <cfRule type="expression" dxfId="794" priority="40">
      <formula>$B32&lt;&gt;""</formula>
    </cfRule>
  </conditionalFormatting>
  <conditionalFormatting sqref="D38">
    <cfRule type="expression" dxfId="793" priority="37">
      <formula>$B38="x2"</formula>
    </cfRule>
    <cfRule type="expression" dxfId="792" priority="38">
      <formula>$B38&lt;&gt;""</formula>
    </cfRule>
  </conditionalFormatting>
  <conditionalFormatting sqref="D90:H90 A90:B90">
    <cfRule type="expression" dxfId="791" priority="3">
      <formula>$B90="x2"</formula>
    </cfRule>
  </conditionalFormatting>
  <conditionalFormatting sqref="E7:E80 G7:G80 E97:E113 G97:G113">
    <cfRule type="cellIs" dxfId="790" priority="61" operator="equal">
      <formula>"No"</formula>
    </cfRule>
    <cfRule type="cellIs" dxfId="789" priority="62" operator="equal">
      <formula>"Yes"</formula>
    </cfRule>
  </conditionalFormatting>
  <conditionalFormatting sqref="E81:E89 G81:G89">
    <cfRule type="cellIs" dxfId="788" priority="11" operator="equal">
      <formula>"No"</formula>
    </cfRule>
    <cfRule type="cellIs" dxfId="787" priority="12" operator="equal">
      <formula>"Yes"</formula>
    </cfRule>
  </conditionalFormatting>
  <conditionalFormatting sqref="E90 G90">
    <cfRule type="cellIs" dxfId="786" priority="5" operator="equal">
      <formula>"No"</formula>
    </cfRule>
    <cfRule type="cellIs" dxfId="785" priority="6" operator="equal">
      <formula>"Yes"</formula>
    </cfRule>
  </conditionalFormatting>
  <conditionalFormatting sqref="E91:E96 G91:G96">
    <cfRule type="cellIs" dxfId="784" priority="23" operator="equal">
      <formula>"No"</formula>
    </cfRule>
    <cfRule type="cellIs" dxfId="783" priority="24" operator="equal">
      <formula>"Yes"</formula>
    </cfRule>
  </conditionalFormatting>
  <conditionalFormatting sqref="E114:E145 G114:G145">
    <cfRule type="cellIs" dxfId="782" priority="17" operator="equal">
      <formula>"No"</formula>
    </cfRule>
    <cfRule type="cellIs" dxfId="781" priority="18" operator="equal">
      <formula>"Yes"</formula>
    </cfRule>
  </conditionalFormatting>
  <conditionalFormatting sqref="E7:H14 A15:H22 D23:H23 A24:H31 E32:H32 A33:H33 D34:H37 E38:H38 A39:H45 D46:H80 D112:H112 A7:C14 A23:B23 A32:C32 A34:B37 A38:C38 C46 A46:B80 A112:B112">
    <cfRule type="expression" dxfId="780" priority="59">
      <formula>$B7="x2"</formula>
    </cfRule>
  </conditionalFormatting>
  <conditionalFormatting sqref="F7:F145">
    <cfRule type="expression" dxfId="779" priority="2">
      <formula>$E7="No"</formula>
    </cfRule>
  </conditionalFormatting>
  <conditionalFormatting sqref="H7:H145">
    <cfRule type="expression" dxfId="778" priority="1">
      <formula>$G7="No"</formula>
    </cfRule>
  </conditionalFormatting>
  <dataValidations count="1">
    <dataValidation type="list" showInputMessage="1" showErrorMessage="1" sqref="E91:E96 E7:G82 F91:F145 E83:F90 G83:G96" xr:uid="{A18AC02F-B54E-4963-A723-1CA886D404D8}">
      <formula1>"Yes, No"</formula1>
    </dataValidation>
  </dataValidations>
  <hyperlinks>
    <hyperlink ref="C102" r:id="rId1" location="d1e32-94-1" display="https://eur-lex.europa.eu/legal-content/EN/TXT/HTML/?uri=CELEX:32017R0745&amp;qid=1622012817907&amp;from=EN - d1e32-94-1" xr:uid="{FF38775B-912E-449C-8191-B193A13B9097}"/>
    <hyperlink ref="C103" r:id="rId2" display="https://eur-lex.europa.eu/legal-content/EN/TXT/HTML/?uri=CELEX:31993L0042&amp;qid=1638369660570&amp;from=EN" xr:uid="{A8C8CB91-C13B-4610-AD61-C9B46E6CDC36}"/>
    <hyperlink ref="C104" r:id="rId3" display="https://www.ecfr.gov/current/title-21/chapter-I/subchapter-H/part-801" xr:uid="{E07FD78A-2B54-4EDE-976B-1A46205B0015}"/>
    <hyperlink ref="C26" r:id="rId4" xr:uid="{DF70173C-63E7-48A4-BD19-D77C3D15C275}"/>
    <hyperlink ref="C100" r:id="rId5" display="https://www.unicef.org/supply/technical-specifications-packing-packaging-and-labelling" xr:uid="{7906F7D2-3D3F-41C8-84C5-2F5501EBE5FE}"/>
  </hyperlinks>
  <pageMargins left="0.7" right="0.7" top="0.75" bottom="0.75" header="0.3" footer="0.3"/>
  <tableParts count="1">
    <tablePart r:id="rId6"/>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4C5B94-9FC9-4694-9C97-B543A21A7F55}">
  <dimension ref="A1:H123"/>
  <sheetViews>
    <sheetView showZeros="0" workbookViewId="0">
      <pane ySplit="6" topLeftCell="A7" activePane="bottomLeft" state="frozen"/>
      <selection pane="bottomLeft" activeCell="A7" sqref="A7"/>
    </sheetView>
  </sheetViews>
  <sheetFormatPr defaultColWidth="9.140625" defaultRowHeight="15" x14ac:dyDescent="0.25"/>
  <cols>
    <col min="1" max="1" width="13.140625" style="50" customWidth="1"/>
    <col min="2" max="2" width="8" style="50" hidden="1" customWidth="1"/>
    <col min="3" max="3" width="69.85546875" style="50" customWidth="1"/>
    <col min="4" max="4" width="12" style="50" customWidth="1"/>
    <col min="5" max="5" width="22.42578125" style="50" hidden="1" customWidth="1"/>
    <col min="6" max="6" width="12" style="50" customWidth="1"/>
    <col min="7" max="7" width="13.140625" style="50" hidden="1" customWidth="1"/>
    <col min="8" max="8" width="109.140625" style="50" customWidth="1"/>
    <col min="9" max="9" width="20.85546875" style="50" customWidth="1"/>
    <col min="10" max="16384" width="9.140625" style="50"/>
  </cols>
  <sheetData>
    <row r="1" spans="1:8" ht="46.5" customHeight="1" x14ac:dyDescent="0.25">
      <c r="A1" s="93" t="s">
        <v>226</v>
      </c>
      <c r="B1" s="93"/>
      <c r="C1" s="93"/>
      <c r="D1" s="93"/>
      <c r="E1" s="93"/>
      <c r="F1" s="93"/>
      <c r="G1" s="93"/>
      <c r="H1" s="93"/>
    </row>
    <row r="2" spans="1:8" ht="33.75" x14ac:dyDescent="0.25">
      <c r="A2" s="91" t="s">
        <v>227</v>
      </c>
      <c r="B2" s="91"/>
      <c r="C2" s="91"/>
      <c r="D2" s="91"/>
      <c r="E2" s="91"/>
      <c r="F2" s="91"/>
      <c r="G2" s="91"/>
      <c r="H2" s="91"/>
    </row>
    <row r="3" spans="1:8" ht="21" x14ac:dyDescent="0.25">
      <c r="A3" s="92" t="s">
        <v>228</v>
      </c>
      <c r="B3" s="92"/>
      <c r="C3" s="25" t="s">
        <v>106</v>
      </c>
      <c r="D3" s="29"/>
      <c r="E3" s="30"/>
      <c r="F3" s="31"/>
      <c r="G3" s="31"/>
      <c r="H3" s="31"/>
    </row>
    <row r="4" spans="1:8" ht="21" x14ac:dyDescent="0.25">
      <c r="A4" s="92" t="s">
        <v>229</v>
      </c>
      <c r="B4" s="92"/>
      <c r="C4" s="29" t="s">
        <v>105</v>
      </c>
      <c r="D4" s="29"/>
      <c r="E4" s="30"/>
      <c r="F4" s="31"/>
      <c r="G4" s="31"/>
      <c r="H4" s="31"/>
    </row>
    <row r="5" spans="1:8" x14ac:dyDescent="0.25">
      <c r="A5" s="51"/>
      <c r="B5" s="51"/>
      <c r="C5" s="51"/>
      <c r="D5" s="51"/>
    </row>
    <row r="6" spans="1:8" ht="45" x14ac:dyDescent="0.25">
      <c r="A6" s="53" t="s">
        <v>230</v>
      </c>
      <c r="B6" s="53" t="s">
        <v>231</v>
      </c>
      <c r="C6" s="53" t="s">
        <v>232</v>
      </c>
      <c r="D6" s="53" t="s">
        <v>233</v>
      </c>
      <c r="E6" s="53" t="s">
        <v>234</v>
      </c>
      <c r="F6" s="54" t="s">
        <v>235</v>
      </c>
      <c r="G6" s="53" t="s">
        <v>236</v>
      </c>
      <c r="H6" s="54" t="s">
        <v>237</v>
      </c>
    </row>
    <row r="7" spans="1:8" ht="30" x14ac:dyDescent="0.25">
      <c r="A7" s="55"/>
      <c r="B7" s="55" t="s">
        <v>238</v>
      </c>
      <c r="C7" s="56" t="s">
        <v>239</v>
      </c>
      <c r="D7" s="55"/>
      <c r="E7" s="10"/>
      <c r="F7" s="10"/>
      <c r="G7" s="10"/>
      <c r="H7" s="11"/>
    </row>
    <row r="8" spans="1:8" ht="45" x14ac:dyDescent="0.25">
      <c r="A8" s="55">
        <f ca="1">IF(OFFSET(A8,-1,0)="NO.",1,IF(OFFSET(A8,0,1)&lt;&gt;"","",IF(AND(OFFSET(A8,-1,1)&lt;&gt;"",OFFSET(A8,-2,1)&lt;&gt;""),OFFSET(A8,-3,0)+1,IF(OFFSET(A8,-1,1)&lt;&gt;"",OFFSET(A8,-2,0)+1,OFFSET(A8,-1,0)+1))))</f>
        <v>1</v>
      </c>
      <c r="B8" s="55"/>
      <c r="C8" s="57" t="s">
        <v>240</v>
      </c>
      <c r="D8" s="58" t="s">
        <v>16</v>
      </c>
      <c r="E8" s="10" t="s">
        <v>241</v>
      </c>
      <c r="F8" s="9"/>
      <c r="G8" s="10" t="s">
        <v>241</v>
      </c>
      <c r="H8" s="8"/>
    </row>
    <row r="9" spans="1:8" ht="90" x14ac:dyDescent="0.25">
      <c r="A9" s="58">
        <f t="shared" ref="A9:A75" ca="1" si="0">IF(OFFSET(A9,-1,0)="NO.",1,IF(OFFSET(A9,0,1)&lt;&gt;"","",IF(AND(OFFSET(A9,-1,1)&lt;&gt;"",OFFSET(A9,-2,1)&lt;&gt;""),OFFSET(A9,-3,0)+1,IF(OFFSET(A9,-1,1)&lt;&gt;"",OFFSET(A9,-2,0)+1,OFFSET(A9,-1,0)+1))))</f>
        <v>2</v>
      </c>
      <c r="B9" s="58"/>
      <c r="C9" s="59" t="s">
        <v>242</v>
      </c>
      <c r="D9" s="58" t="s">
        <v>16</v>
      </c>
      <c r="E9" s="58" t="s">
        <v>243</v>
      </c>
      <c r="F9" s="58"/>
      <c r="G9" s="58" t="s">
        <v>241</v>
      </c>
      <c r="H9" s="12"/>
    </row>
    <row r="10" spans="1:8" x14ac:dyDescent="0.25">
      <c r="A10" s="58">
        <f t="shared" ca="1" si="0"/>
        <v>3</v>
      </c>
      <c r="B10" s="58"/>
      <c r="C10" s="57" t="s">
        <v>244</v>
      </c>
      <c r="D10" s="58" t="s">
        <v>16</v>
      </c>
      <c r="E10" s="58" t="s">
        <v>243</v>
      </c>
      <c r="F10" s="58"/>
      <c r="G10" s="58" t="s">
        <v>241</v>
      </c>
      <c r="H10" s="12"/>
    </row>
    <row r="11" spans="1:8" ht="45" x14ac:dyDescent="0.25">
      <c r="A11" s="58">
        <f t="shared" ca="1" si="0"/>
        <v>4</v>
      </c>
      <c r="B11" s="58"/>
      <c r="C11" s="57" t="s">
        <v>245</v>
      </c>
      <c r="D11" s="58" t="s">
        <v>246</v>
      </c>
      <c r="E11" s="58" t="s">
        <v>243</v>
      </c>
      <c r="F11" s="58"/>
      <c r="G11" s="58" t="s">
        <v>241</v>
      </c>
      <c r="H11" s="12"/>
    </row>
    <row r="12" spans="1:8" ht="45" x14ac:dyDescent="0.25">
      <c r="A12" s="58">
        <f t="shared" ca="1" si="0"/>
        <v>5</v>
      </c>
      <c r="B12" s="58"/>
      <c r="C12" s="57" t="s">
        <v>247</v>
      </c>
      <c r="D12" s="58" t="s">
        <v>246</v>
      </c>
      <c r="E12" s="58" t="s">
        <v>241</v>
      </c>
      <c r="F12" s="13"/>
      <c r="G12" s="58" t="s">
        <v>241</v>
      </c>
      <c r="H12" s="12"/>
    </row>
    <row r="13" spans="1:8" ht="45" x14ac:dyDescent="0.25">
      <c r="A13" s="58">
        <f t="shared" ca="1" si="0"/>
        <v>6</v>
      </c>
      <c r="B13" s="58"/>
      <c r="C13" s="57" t="s">
        <v>248</v>
      </c>
      <c r="D13" s="58" t="s">
        <v>16</v>
      </c>
      <c r="E13" s="58" t="s">
        <v>241</v>
      </c>
      <c r="F13" s="13"/>
      <c r="G13" s="58" t="s">
        <v>241</v>
      </c>
      <c r="H13" s="12"/>
    </row>
    <row r="14" spans="1:8" ht="75" x14ac:dyDescent="0.25">
      <c r="A14" s="58">
        <f t="shared" ca="1" si="0"/>
        <v>7</v>
      </c>
      <c r="B14" s="58"/>
      <c r="C14" s="57" t="s">
        <v>249</v>
      </c>
      <c r="D14" s="58" t="s">
        <v>16</v>
      </c>
      <c r="E14" s="58" t="s">
        <v>243</v>
      </c>
      <c r="F14" s="58"/>
      <c r="G14" s="58" t="s">
        <v>241</v>
      </c>
      <c r="H14" s="12"/>
    </row>
    <row r="15" spans="1:8" ht="30" x14ac:dyDescent="0.25">
      <c r="A15" s="58" t="str">
        <f t="shared" ca="1" si="0"/>
        <v/>
      </c>
      <c r="B15" s="55" t="s">
        <v>250</v>
      </c>
      <c r="C15" s="56" t="s">
        <v>251</v>
      </c>
      <c r="D15" s="55"/>
      <c r="E15" s="10"/>
      <c r="F15" s="10"/>
      <c r="G15" s="10"/>
      <c r="H15" s="11"/>
    </row>
    <row r="16" spans="1:8" x14ac:dyDescent="0.25">
      <c r="A16" s="58">
        <f t="shared" ca="1" si="0"/>
        <v>8</v>
      </c>
      <c r="B16" s="58"/>
      <c r="C16" s="57" t="s">
        <v>252</v>
      </c>
      <c r="D16" s="58" t="s">
        <v>16</v>
      </c>
      <c r="E16" s="58" t="s">
        <v>243</v>
      </c>
      <c r="F16" s="58"/>
      <c r="G16" s="58" t="s">
        <v>241</v>
      </c>
      <c r="H16" s="12"/>
    </row>
    <row r="17" spans="1:8" x14ac:dyDescent="0.25">
      <c r="A17" s="58">
        <f t="shared" ca="1" si="0"/>
        <v>9</v>
      </c>
      <c r="B17" s="58"/>
      <c r="C17" s="57" t="s">
        <v>253</v>
      </c>
      <c r="D17" s="58" t="s">
        <v>16</v>
      </c>
      <c r="E17" s="58" t="s">
        <v>243</v>
      </c>
      <c r="F17" s="58"/>
      <c r="G17" s="58" t="s">
        <v>241</v>
      </c>
      <c r="H17" s="12"/>
    </row>
    <row r="18" spans="1:8" ht="30" x14ac:dyDescent="0.25">
      <c r="A18" s="58">
        <f t="shared" ca="1" si="0"/>
        <v>10</v>
      </c>
      <c r="B18" s="58"/>
      <c r="C18" s="57" t="s">
        <v>254</v>
      </c>
      <c r="D18" s="58" t="s">
        <v>16</v>
      </c>
      <c r="E18" s="58" t="s">
        <v>243</v>
      </c>
      <c r="F18" s="58"/>
      <c r="G18" s="58" t="s">
        <v>241</v>
      </c>
      <c r="H18" s="12"/>
    </row>
    <row r="19" spans="1:8" ht="30" x14ac:dyDescent="0.25">
      <c r="A19" s="58">
        <f t="shared" ca="1" si="0"/>
        <v>11</v>
      </c>
      <c r="B19" s="58"/>
      <c r="C19" s="57" t="s">
        <v>255</v>
      </c>
      <c r="D19" s="58" t="s">
        <v>16</v>
      </c>
      <c r="E19" s="58" t="s">
        <v>241</v>
      </c>
      <c r="F19" s="13"/>
      <c r="G19" s="58" t="s">
        <v>243</v>
      </c>
      <c r="H19" s="57"/>
    </row>
    <row r="20" spans="1:8" ht="120" x14ac:dyDescent="0.25">
      <c r="A20" s="58">
        <f t="shared" ca="1" si="0"/>
        <v>12</v>
      </c>
      <c r="B20" s="58"/>
      <c r="C20" s="57" t="s">
        <v>256</v>
      </c>
      <c r="D20" s="58" t="s">
        <v>16</v>
      </c>
      <c r="E20" s="58" t="s">
        <v>241</v>
      </c>
      <c r="F20" s="13"/>
      <c r="G20" s="58" t="s">
        <v>241</v>
      </c>
      <c r="H20" s="12"/>
    </row>
    <row r="21" spans="1:8" ht="105" x14ac:dyDescent="0.25">
      <c r="A21" s="58">
        <f t="shared" ca="1" si="0"/>
        <v>13</v>
      </c>
      <c r="B21" s="58"/>
      <c r="C21" s="57" t="s">
        <v>257</v>
      </c>
      <c r="D21" s="58" t="s">
        <v>16</v>
      </c>
      <c r="E21" s="58" t="s">
        <v>241</v>
      </c>
      <c r="F21" s="13"/>
      <c r="G21" s="58" t="s">
        <v>243</v>
      </c>
      <c r="H21" s="57"/>
    </row>
    <row r="22" spans="1:8" ht="30" x14ac:dyDescent="0.25">
      <c r="A22" s="55" t="str">
        <f t="shared" ca="1" si="0"/>
        <v/>
      </c>
      <c r="B22" s="55" t="s">
        <v>258</v>
      </c>
      <c r="C22" s="56" t="s">
        <v>259</v>
      </c>
      <c r="D22" s="55"/>
      <c r="E22" s="10"/>
      <c r="F22" s="10"/>
      <c r="G22" s="10"/>
      <c r="H22" s="11"/>
    </row>
    <row r="23" spans="1:8" ht="60" x14ac:dyDescent="0.25">
      <c r="A23" s="55">
        <f t="shared" ca="1" si="0"/>
        <v>14</v>
      </c>
      <c r="B23" s="55"/>
      <c r="C23" s="77" t="s">
        <v>377</v>
      </c>
      <c r="D23" s="58" t="s">
        <v>16</v>
      </c>
      <c r="E23" s="10" t="s">
        <v>241</v>
      </c>
      <c r="F23" s="9"/>
      <c r="G23" s="10" t="s">
        <v>241</v>
      </c>
      <c r="H23" s="8"/>
    </row>
    <row r="24" spans="1:8" ht="60" x14ac:dyDescent="0.25">
      <c r="A24" s="55">
        <f ca="1">IF(OFFSET(A24,-1,0)="NO.",1,IF(OFFSET(A24,0,1)&lt;&gt;"","",IF(AND(OFFSET(A24,-1,1)&lt;&gt;"",OFFSET(A24,-2,1)&lt;&gt;""),OFFSET(A24,-3,0)+1,IF(OFFSET(A24,-1,1)&lt;&gt;"",OFFSET(A24,-2,0)+1,OFFSET(A24,-1,0)+1))))</f>
        <v>15</v>
      </c>
      <c r="B24" s="55"/>
      <c r="C24" s="56" t="s">
        <v>261</v>
      </c>
      <c r="D24" s="58" t="s">
        <v>16</v>
      </c>
      <c r="E24" s="10" t="s">
        <v>241</v>
      </c>
      <c r="F24" s="9"/>
      <c r="G24" s="10" t="s">
        <v>241</v>
      </c>
      <c r="H24" s="8"/>
    </row>
    <row r="25" spans="1:8" ht="45" x14ac:dyDescent="0.25">
      <c r="A25" s="55">
        <f ca="1">IF(OFFSET(A25,-1,0)="NO.",1,IF(OFFSET(A25,0,1)&lt;&gt;"","",IF(AND(OFFSET(A25,-1,1)&lt;&gt;"",OFFSET(A25,-2,1)&lt;&gt;""),OFFSET(A25,-3,0)+1,IF(OFFSET(A25,-1,1)&lt;&gt;"",OFFSET(A25,-2,0)+1,OFFSET(A25,-1,0)+1))))</f>
        <v>16</v>
      </c>
      <c r="B25" s="55"/>
      <c r="C25" s="56" t="s">
        <v>262</v>
      </c>
      <c r="D25" s="58" t="s">
        <v>16</v>
      </c>
      <c r="E25" s="10" t="s">
        <v>241</v>
      </c>
      <c r="F25" s="9"/>
      <c r="G25" s="10" t="s">
        <v>241</v>
      </c>
      <c r="H25" s="8"/>
    </row>
    <row r="26" spans="1:8" ht="60" x14ac:dyDescent="0.25">
      <c r="A26" s="55">
        <f t="shared" ca="1" si="0"/>
        <v>17</v>
      </c>
      <c r="B26" s="55"/>
      <c r="C26" s="14" t="s">
        <v>263</v>
      </c>
      <c r="D26" s="58" t="s">
        <v>16</v>
      </c>
      <c r="E26" s="10" t="s">
        <v>241</v>
      </c>
      <c r="F26" s="9"/>
      <c r="G26" s="10" t="s">
        <v>243</v>
      </c>
      <c r="H26" s="11"/>
    </row>
    <row r="27" spans="1:8" ht="30" x14ac:dyDescent="0.25">
      <c r="A27" s="55" t="str">
        <f ca="1">IF(OFFSET(A27,-1,0)="NO.",1,IF(OFFSET(A27,0,1)&lt;&gt;"","",IF(AND(OFFSET(A27,-1,1)&lt;&gt;"",OFFSET(A27,-2,1)&lt;&gt;""),OFFSET(A27,-3,0)+1,IF(OFFSET(A27,-1,1)&lt;&gt;"",OFFSET(A27,-2,0)+1,OFFSET(A27,-1,0)+1))))</f>
        <v/>
      </c>
      <c r="B27" s="55" t="s">
        <v>388</v>
      </c>
      <c r="C27" s="56" t="s">
        <v>389</v>
      </c>
      <c r="D27" s="58"/>
      <c r="E27" s="10"/>
      <c r="F27" s="10"/>
      <c r="G27" s="10"/>
      <c r="H27" s="11"/>
    </row>
    <row r="28" spans="1:8" ht="30" x14ac:dyDescent="0.25">
      <c r="A28" s="55">
        <f ca="1">IF(OFFSET(A28,-1,0)="NO.",1,IF(OFFSET(A28,0,1)&lt;&gt;"","",IF(AND(OFFSET(A28,-1,1)&lt;&gt;"",OFFSET(A28,-2,1)&lt;&gt;""),OFFSET(A28,-3,0)+1,IF(OFFSET(A28,-1,1)&lt;&gt;"",OFFSET(A28,-2,0)+1,OFFSET(A28,-1,0)+1))))</f>
        <v>18</v>
      </c>
      <c r="B28" s="55"/>
      <c r="C28" s="56" t="s">
        <v>390</v>
      </c>
      <c r="D28" s="58" t="s">
        <v>246</v>
      </c>
      <c r="E28" s="10" t="s">
        <v>241</v>
      </c>
      <c r="F28" s="9"/>
      <c r="G28" s="10" t="s">
        <v>243</v>
      </c>
      <c r="H28" s="11"/>
    </row>
    <row r="29" spans="1:8" x14ac:dyDescent="0.25">
      <c r="A29" s="55">
        <f ca="1">IF(OFFSET(A29,-1,0)="NO.",1,IF(OFFSET(A29,0,1)&lt;&gt;"","",IF(AND(OFFSET(A29,-1,1)&lt;&gt;"",OFFSET(A29,-2,1)&lt;&gt;""),OFFSET(A29,-3,0)+1,IF(OFFSET(A29,-1,1)&lt;&gt;"",OFFSET(A29,-2,0)+1,OFFSET(A29,-1,0)+1))))</f>
        <v>19</v>
      </c>
      <c r="B29" s="55"/>
      <c r="C29" s="56" t="s">
        <v>391</v>
      </c>
      <c r="D29" s="58" t="s">
        <v>246</v>
      </c>
      <c r="E29" s="10" t="s">
        <v>241</v>
      </c>
      <c r="F29" s="9"/>
      <c r="G29" s="10" t="s">
        <v>243</v>
      </c>
      <c r="H29" s="11"/>
    </row>
    <row r="30" spans="1:8" x14ac:dyDescent="0.25">
      <c r="A30" s="55">
        <f ca="1">IF(OFFSET(A30,-1,0)="NO.",1,IF(OFFSET(A30,0,1)&lt;&gt;"","",IF(AND(OFFSET(A30,-1,1)&lt;&gt;"",OFFSET(A30,-2,1)&lt;&gt;""),OFFSET(A30,-3,0)+1,IF(OFFSET(A30,-1,1)&lt;&gt;"",OFFSET(A30,-2,0)+1,OFFSET(A30,-1,0)+1))))</f>
        <v>20</v>
      </c>
      <c r="B30" s="55"/>
      <c r="C30" s="56" t="s">
        <v>392</v>
      </c>
      <c r="D30" s="58" t="s">
        <v>246</v>
      </c>
      <c r="E30" s="10" t="s">
        <v>243</v>
      </c>
      <c r="F30" s="10"/>
      <c r="G30" s="10" t="s">
        <v>241</v>
      </c>
      <c r="H30" s="8"/>
    </row>
    <row r="31" spans="1:8" ht="45" x14ac:dyDescent="0.25">
      <c r="A31" s="55">
        <f ca="1">IF(OFFSET(A31,-1,0)="NO.",1,IF(OFFSET(A31,0,1)&lt;&gt;"","",IF(AND(OFFSET(A31,-1,1)&lt;&gt;"",OFFSET(A31,-2,1)&lt;&gt;""),OFFSET(A31,-3,0)+1,IF(OFFSET(A31,-1,1)&lt;&gt;"",OFFSET(A31,-2,0)+1,OFFSET(A31,-1,0)+1))))</f>
        <v>21</v>
      </c>
      <c r="B31" s="55"/>
      <c r="C31" s="56" t="s">
        <v>393</v>
      </c>
      <c r="D31" s="58" t="s">
        <v>246</v>
      </c>
      <c r="E31" s="10" t="s">
        <v>243</v>
      </c>
      <c r="F31" s="10"/>
      <c r="G31" s="10" t="s">
        <v>241</v>
      </c>
      <c r="H31" s="8"/>
    </row>
    <row r="32" spans="1:8" ht="75" x14ac:dyDescent="0.25">
      <c r="A32" s="55" t="str">
        <f t="shared" ca="1" si="0"/>
        <v/>
      </c>
      <c r="B32" s="55" t="s">
        <v>264</v>
      </c>
      <c r="C32" s="56" t="s">
        <v>265</v>
      </c>
      <c r="D32" s="55" t="s">
        <v>266</v>
      </c>
      <c r="E32" s="10">
        <v>0</v>
      </c>
      <c r="F32" s="9"/>
      <c r="G32" s="10">
        <v>0</v>
      </c>
      <c r="H32" s="8"/>
    </row>
    <row r="33" spans="1:8" x14ac:dyDescent="0.25">
      <c r="A33" s="55">
        <f t="shared" ca="1" si="0"/>
        <v>22</v>
      </c>
      <c r="B33" s="55"/>
      <c r="C33" s="56" t="s">
        <v>516</v>
      </c>
      <c r="D33" s="58" t="s">
        <v>16</v>
      </c>
      <c r="E33" s="10" t="s">
        <v>241</v>
      </c>
      <c r="F33" s="9"/>
      <c r="G33" s="10" t="s">
        <v>243</v>
      </c>
      <c r="H33" s="11"/>
    </row>
    <row r="34" spans="1:8" x14ac:dyDescent="0.25">
      <c r="A34" s="55">
        <f t="shared" ca="1" si="0"/>
        <v>23</v>
      </c>
      <c r="B34" s="55"/>
      <c r="C34" s="60" t="s">
        <v>394</v>
      </c>
      <c r="D34" s="58" t="s">
        <v>16</v>
      </c>
      <c r="E34" s="10" t="s">
        <v>241</v>
      </c>
      <c r="F34" s="9"/>
      <c r="G34" s="10" t="s">
        <v>243</v>
      </c>
      <c r="H34" s="11"/>
    </row>
    <row r="35" spans="1:8" ht="45" x14ac:dyDescent="0.25">
      <c r="A35" s="55">
        <f t="shared" ca="1" si="0"/>
        <v>24</v>
      </c>
      <c r="B35" s="55"/>
      <c r="C35" s="60" t="s">
        <v>395</v>
      </c>
      <c r="D35" s="58" t="s">
        <v>16</v>
      </c>
      <c r="E35" s="10" t="s">
        <v>241</v>
      </c>
      <c r="F35" s="9"/>
      <c r="G35" s="10" t="s">
        <v>243</v>
      </c>
      <c r="H35" s="11"/>
    </row>
    <row r="36" spans="1:8" ht="30" x14ac:dyDescent="0.25">
      <c r="A36" s="55">
        <f t="shared" ca="1" si="0"/>
        <v>25</v>
      </c>
      <c r="B36" s="55"/>
      <c r="C36" s="60" t="s">
        <v>396</v>
      </c>
      <c r="D36" s="58" t="s">
        <v>16</v>
      </c>
      <c r="E36" s="10" t="s">
        <v>241</v>
      </c>
      <c r="F36" s="9"/>
      <c r="G36" s="10" t="s">
        <v>243</v>
      </c>
      <c r="H36" s="11"/>
    </row>
    <row r="37" spans="1:8" ht="45" x14ac:dyDescent="0.25">
      <c r="A37" s="55">
        <f t="shared" ca="1" si="0"/>
        <v>26</v>
      </c>
      <c r="B37" s="55"/>
      <c r="C37" s="60" t="s">
        <v>397</v>
      </c>
      <c r="D37" s="58" t="s">
        <v>16</v>
      </c>
      <c r="E37" s="10" t="s">
        <v>241</v>
      </c>
      <c r="F37" s="9"/>
      <c r="G37" s="10" t="s">
        <v>243</v>
      </c>
      <c r="H37" s="11"/>
    </row>
    <row r="38" spans="1:8" ht="45" x14ac:dyDescent="0.25">
      <c r="A38" s="55">
        <f t="shared" ca="1" si="0"/>
        <v>27</v>
      </c>
      <c r="B38" s="55"/>
      <c r="C38" s="60" t="s">
        <v>398</v>
      </c>
      <c r="D38" s="58" t="s">
        <v>16</v>
      </c>
      <c r="E38" s="10" t="s">
        <v>241</v>
      </c>
      <c r="F38" s="9"/>
      <c r="G38" s="10" t="s">
        <v>243</v>
      </c>
      <c r="H38" s="11"/>
    </row>
    <row r="39" spans="1:8" ht="60" x14ac:dyDescent="0.25">
      <c r="A39" s="55">
        <f t="shared" ca="1" si="0"/>
        <v>28</v>
      </c>
      <c r="B39" s="55"/>
      <c r="C39" s="56" t="s">
        <v>269</v>
      </c>
      <c r="D39" s="55" t="s">
        <v>270</v>
      </c>
      <c r="E39" s="10" t="s">
        <v>243</v>
      </c>
      <c r="F39" s="10"/>
      <c r="G39" s="10" t="s">
        <v>241</v>
      </c>
      <c r="H39" s="8"/>
    </row>
    <row r="40" spans="1:8" ht="45" x14ac:dyDescent="0.25">
      <c r="A40" s="55">
        <f t="shared" ca="1" si="0"/>
        <v>29</v>
      </c>
      <c r="B40" s="55"/>
      <c r="C40" s="56" t="s">
        <v>271</v>
      </c>
      <c r="D40" s="58" t="s">
        <v>16</v>
      </c>
      <c r="E40" s="10" t="s">
        <v>241</v>
      </c>
      <c r="F40" s="9"/>
      <c r="G40" s="10" t="s">
        <v>241</v>
      </c>
      <c r="H40" s="8"/>
    </row>
    <row r="41" spans="1:8" ht="30" x14ac:dyDescent="0.25">
      <c r="A41" s="55" t="str">
        <f t="shared" ca="1" si="0"/>
        <v/>
      </c>
      <c r="B41" s="55" t="s">
        <v>272</v>
      </c>
      <c r="C41" s="56" t="s">
        <v>273</v>
      </c>
      <c r="D41" s="55"/>
      <c r="E41" s="10">
        <v>0</v>
      </c>
      <c r="F41" s="9"/>
      <c r="G41" s="10">
        <v>0</v>
      </c>
      <c r="H41" s="8"/>
    </row>
    <row r="42" spans="1:8" x14ac:dyDescent="0.25">
      <c r="A42" s="55">
        <f t="shared" ca="1" si="0"/>
        <v>30</v>
      </c>
      <c r="B42" s="55"/>
      <c r="C42" s="56" t="s">
        <v>274</v>
      </c>
      <c r="D42" s="58" t="s">
        <v>16</v>
      </c>
      <c r="E42" s="10" t="s">
        <v>241</v>
      </c>
      <c r="F42" s="9"/>
      <c r="G42" s="10" t="s">
        <v>241</v>
      </c>
      <c r="H42" s="8"/>
    </row>
    <row r="43" spans="1:8" x14ac:dyDescent="0.25">
      <c r="A43" s="55">
        <f t="shared" ca="1" si="0"/>
        <v>31</v>
      </c>
      <c r="B43" s="55"/>
      <c r="C43" s="56" t="s">
        <v>275</v>
      </c>
      <c r="D43" s="58" t="s">
        <v>16</v>
      </c>
      <c r="E43" s="10" t="s">
        <v>241</v>
      </c>
      <c r="F43" s="9"/>
      <c r="G43" s="10" t="s">
        <v>241</v>
      </c>
      <c r="H43" s="8"/>
    </row>
    <row r="44" spans="1:8" x14ac:dyDescent="0.25">
      <c r="A44" s="55">
        <f t="shared" ca="1" si="0"/>
        <v>32</v>
      </c>
      <c r="B44" s="55"/>
      <c r="C44" s="56" t="s">
        <v>276</v>
      </c>
      <c r="D44" s="58" t="s">
        <v>246</v>
      </c>
      <c r="E44" s="10" t="s">
        <v>243</v>
      </c>
      <c r="F44" s="10"/>
      <c r="G44" s="10" t="s">
        <v>241</v>
      </c>
      <c r="H44" s="8"/>
    </row>
    <row r="45" spans="1:8" ht="30" x14ac:dyDescent="0.25">
      <c r="A45" s="55" t="str">
        <f t="shared" ca="1" si="0"/>
        <v/>
      </c>
      <c r="B45" s="55" t="s">
        <v>277</v>
      </c>
      <c r="C45" s="56" t="s">
        <v>278</v>
      </c>
      <c r="D45" s="55" t="s">
        <v>279</v>
      </c>
      <c r="E45" s="10">
        <v>0</v>
      </c>
      <c r="F45" s="9"/>
      <c r="G45" s="10">
        <v>0</v>
      </c>
      <c r="H45" s="8"/>
    </row>
    <row r="46" spans="1:8" ht="60" x14ac:dyDescent="0.25">
      <c r="A46" s="55">
        <f t="shared" ca="1" si="0"/>
        <v>33</v>
      </c>
      <c r="B46" s="55"/>
      <c r="C46" s="78" t="s">
        <v>517</v>
      </c>
      <c r="D46" s="58" t="s">
        <v>16</v>
      </c>
      <c r="E46" s="10" t="s">
        <v>241</v>
      </c>
      <c r="F46" s="9"/>
      <c r="G46" s="10" t="s">
        <v>243</v>
      </c>
      <c r="H46" s="11"/>
    </row>
    <row r="47" spans="1:8" x14ac:dyDescent="0.25">
      <c r="A47" s="55">
        <f t="shared" ca="1" si="0"/>
        <v>34</v>
      </c>
      <c r="B47" s="55"/>
      <c r="C47" s="78" t="s">
        <v>518</v>
      </c>
      <c r="D47" s="58" t="s">
        <v>16</v>
      </c>
      <c r="E47" s="10" t="s">
        <v>241</v>
      </c>
      <c r="F47" s="9"/>
      <c r="G47" s="10" t="s">
        <v>243</v>
      </c>
      <c r="H47" s="11"/>
    </row>
    <row r="48" spans="1:8" ht="30" x14ac:dyDescent="0.25">
      <c r="A48" s="55">
        <f ca="1">IF(OFFSET(A48,-1,0)="NO.",1,IF(OFFSET(A48,0,1)&lt;&gt;"","",IF(AND(OFFSET(A48,-1,1)&lt;&gt;"",OFFSET(A48,-2,1)&lt;&gt;""),OFFSET(A48,-3,0)+1,IF(OFFSET(A48,-1,1)&lt;&gt;"",OFFSET(A48,-2,0)+1,OFFSET(A48,-1,0)+1))))</f>
        <v>35</v>
      </c>
      <c r="B48" s="55"/>
      <c r="C48" s="60" t="s">
        <v>519</v>
      </c>
      <c r="D48" s="65" t="s">
        <v>16</v>
      </c>
      <c r="E48" s="10" t="s">
        <v>241</v>
      </c>
      <c r="F48" s="9"/>
      <c r="G48" s="10" t="s">
        <v>243</v>
      </c>
      <c r="H48" s="11"/>
    </row>
    <row r="49" spans="1:8" x14ac:dyDescent="0.25">
      <c r="A49" s="55">
        <f ca="1">IF(OFFSET(A49,-1,0)="NO.",1,IF(OFFSET(A49,0,1)&lt;&gt;"","",IF(AND(OFFSET(A49,-1,1)&lt;&gt;"",OFFSET(A49,-2,1)&lt;&gt;""),OFFSET(A49,-3,0)+1,IF(OFFSET(A49,-1,1)&lt;&gt;"",OFFSET(A49,-2,0)+1,OFFSET(A49,-1,0)+1))))</f>
        <v>36</v>
      </c>
      <c r="B49" s="55"/>
      <c r="C49" s="60" t="s">
        <v>401</v>
      </c>
      <c r="D49" s="65" t="s">
        <v>16</v>
      </c>
      <c r="E49" s="10" t="s">
        <v>241</v>
      </c>
      <c r="F49" s="9"/>
      <c r="G49" s="10" t="s">
        <v>243</v>
      </c>
      <c r="H49" s="11"/>
    </row>
    <row r="50" spans="1:8" x14ac:dyDescent="0.25">
      <c r="A50" s="55">
        <f t="shared" ca="1" si="0"/>
        <v>37</v>
      </c>
      <c r="B50" s="55"/>
      <c r="C50" s="60" t="s">
        <v>520</v>
      </c>
      <c r="D50" s="58" t="s">
        <v>16</v>
      </c>
      <c r="E50" s="10" t="s">
        <v>241</v>
      </c>
      <c r="F50" s="9"/>
      <c r="G50" s="10" t="s">
        <v>243</v>
      </c>
      <c r="H50" s="11"/>
    </row>
    <row r="51" spans="1:8" x14ac:dyDescent="0.25">
      <c r="A51" s="55">
        <f t="shared" ca="1" si="0"/>
        <v>38</v>
      </c>
      <c r="B51" s="55"/>
      <c r="C51" s="79" t="s">
        <v>521</v>
      </c>
      <c r="D51" s="58" t="s">
        <v>16</v>
      </c>
      <c r="E51" s="10" t="s">
        <v>241</v>
      </c>
      <c r="F51" s="9"/>
      <c r="G51" s="10" t="s">
        <v>243</v>
      </c>
      <c r="H51" s="11"/>
    </row>
    <row r="52" spans="1:8" x14ac:dyDescent="0.25">
      <c r="A52" s="55">
        <f t="shared" ca="1" si="0"/>
        <v>39</v>
      </c>
      <c r="B52" s="55"/>
      <c r="C52" s="60" t="s">
        <v>522</v>
      </c>
      <c r="D52" s="58" t="s">
        <v>16</v>
      </c>
      <c r="E52" s="10" t="s">
        <v>241</v>
      </c>
      <c r="F52" s="9"/>
      <c r="G52" s="10" t="s">
        <v>243</v>
      </c>
      <c r="H52" s="11"/>
    </row>
    <row r="53" spans="1:8" x14ac:dyDescent="0.25">
      <c r="A53" s="55">
        <f t="shared" ca="1" si="0"/>
        <v>40</v>
      </c>
      <c r="B53" s="55"/>
      <c r="C53" s="60" t="s">
        <v>523</v>
      </c>
      <c r="D53" s="58" t="s">
        <v>16</v>
      </c>
      <c r="E53" s="10" t="s">
        <v>241</v>
      </c>
      <c r="F53" s="9"/>
      <c r="G53" s="10" t="s">
        <v>243</v>
      </c>
      <c r="H53" s="11"/>
    </row>
    <row r="54" spans="1:8" x14ac:dyDescent="0.25">
      <c r="A54" s="55">
        <f t="shared" ca="1" si="0"/>
        <v>41</v>
      </c>
      <c r="B54" s="55"/>
      <c r="C54" s="60" t="s">
        <v>524</v>
      </c>
      <c r="D54" s="58" t="s">
        <v>16</v>
      </c>
      <c r="E54" s="10" t="s">
        <v>241</v>
      </c>
      <c r="F54" s="9"/>
      <c r="G54" s="10" t="s">
        <v>243</v>
      </c>
      <c r="H54" s="11"/>
    </row>
    <row r="55" spans="1:8" x14ac:dyDescent="0.25">
      <c r="A55" s="55">
        <f t="shared" ca="1" si="0"/>
        <v>42</v>
      </c>
      <c r="B55" s="55"/>
      <c r="C55" s="60" t="s">
        <v>525</v>
      </c>
      <c r="D55" s="58" t="s">
        <v>16</v>
      </c>
      <c r="E55" s="10" t="s">
        <v>241</v>
      </c>
      <c r="F55" s="9"/>
      <c r="G55" s="10" t="s">
        <v>243</v>
      </c>
      <c r="H55" s="11"/>
    </row>
    <row r="56" spans="1:8" x14ac:dyDescent="0.25">
      <c r="A56" s="55">
        <f t="shared" ca="1" si="0"/>
        <v>43</v>
      </c>
      <c r="B56" s="55"/>
      <c r="C56" s="60" t="s">
        <v>526</v>
      </c>
      <c r="D56" s="58" t="s">
        <v>16</v>
      </c>
      <c r="E56" s="10" t="s">
        <v>241</v>
      </c>
      <c r="F56" s="9"/>
      <c r="G56" s="10" t="s">
        <v>243</v>
      </c>
      <c r="H56" s="11"/>
    </row>
    <row r="57" spans="1:8" x14ac:dyDescent="0.25">
      <c r="A57" s="55">
        <f t="shared" ca="1" si="0"/>
        <v>44</v>
      </c>
      <c r="B57" s="55"/>
      <c r="C57" s="60" t="s">
        <v>406</v>
      </c>
      <c r="D57" s="58" t="s">
        <v>16</v>
      </c>
      <c r="E57" s="10" t="s">
        <v>241</v>
      </c>
      <c r="F57" s="9"/>
      <c r="G57" s="10" t="s">
        <v>243</v>
      </c>
      <c r="H57" s="11"/>
    </row>
    <row r="58" spans="1:8" ht="30" x14ac:dyDescent="0.25">
      <c r="A58" s="55">
        <f t="shared" ca="1" si="0"/>
        <v>45</v>
      </c>
      <c r="B58" s="55"/>
      <c r="C58" s="60" t="s">
        <v>527</v>
      </c>
      <c r="D58" s="58" t="s">
        <v>16</v>
      </c>
      <c r="E58" s="10" t="s">
        <v>241</v>
      </c>
      <c r="F58" s="9"/>
      <c r="G58" s="10" t="s">
        <v>243</v>
      </c>
      <c r="H58" s="11"/>
    </row>
    <row r="59" spans="1:8" x14ac:dyDescent="0.25">
      <c r="A59" s="61">
        <f ca="1">IF(OFFSET(A59,-1,0)="NO.",1,IF(OFFSET(A59,0,1)&lt;&gt;"","",IF(AND(OFFSET(A59,-1,1)&lt;&gt;"",OFFSET(A59,-2,1)&lt;&gt;""),OFFSET(A59,-3,0)+1,IF(OFFSET(A59,-1,1)&lt;&gt;"",OFFSET(A59,-2,0)+1,OFFSET(A59,-1,0)+1))))</f>
        <v>46</v>
      </c>
      <c r="B59" s="61"/>
      <c r="C59" s="62" t="s">
        <v>283</v>
      </c>
      <c r="D59" s="63" t="s">
        <v>270</v>
      </c>
      <c r="E59" s="37" t="s">
        <v>243</v>
      </c>
      <c r="F59" s="37"/>
      <c r="G59" s="37" t="s">
        <v>241</v>
      </c>
      <c r="H59" s="70"/>
    </row>
    <row r="60" spans="1:8" ht="30" x14ac:dyDescent="0.25">
      <c r="A60" s="61">
        <f ca="1">IF(OFFSET(A60,-1,0)="NO.",1,IF(OFFSET(A60,0,1)&lt;&gt;"","",IF(AND(OFFSET(A60,-1,1)&lt;&gt;"",OFFSET(A60,-2,1)&lt;&gt;""),OFFSET(A60,-3,0)+1,IF(OFFSET(A60,-1,1)&lt;&gt;"",OFFSET(A60,-2,0)+1,OFFSET(A60,-1,0)+1))))</f>
        <v>47</v>
      </c>
      <c r="B60" s="61"/>
      <c r="C60" s="62" t="s">
        <v>284</v>
      </c>
      <c r="D60" s="63" t="s">
        <v>270</v>
      </c>
      <c r="E60" s="37" t="s">
        <v>243</v>
      </c>
      <c r="F60" s="37"/>
      <c r="G60" s="37" t="s">
        <v>241</v>
      </c>
      <c r="H60" s="70"/>
    </row>
    <row r="61" spans="1:8" x14ac:dyDescent="0.25">
      <c r="A61" s="55" t="str">
        <f t="shared" ca="1" si="0"/>
        <v/>
      </c>
      <c r="B61" s="55" t="s">
        <v>285</v>
      </c>
      <c r="C61" s="56" t="s">
        <v>286</v>
      </c>
      <c r="D61" s="55"/>
      <c r="E61" s="10"/>
      <c r="F61" s="10"/>
      <c r="G61" s="10"/>
      <c r="H61" s="11"/>
    </row>
    <row r="62" spans="1:8" x14ac:dyDescent="0.25">
      <c r="A62" s="55">
        <f t="shared" ca="1" si="0"/>
        <v>48</v>
      </c>
      <c r="B62" s="55"/>
      <c r="C62" s="56" t="s">
        <v>287</v>
      </c>
      <c r="D62" s="55" t="s">
        <v>16</v>
      </c>
      <c r="E62" s="10" t="s">
        <v>243</v>
      </c>
      <c r="F62" s="10"/>
      <c r="G62" s="10" t="s">
        <v>241</v>
      </c>
      <c r="H62" s="8"/>
    </row>
    <row r="63" spans="1:8" x14ac:dyDescent="0.25">
      <c r="A63" s="55">
        <f t="shared" ca="1" si="0"/>
        <v>49</v>
      </c>
      <c r="B63" s="55"/>
      <c r="C63" s="56" t="s">
        <v>288</v>
      </c>
      <c r="D63" s="55" t="s">
        <v>16</v>
      </c>
      <c r="E63" s="10" t="s">
        <v>243</v>
      </c>
      <c r="F63" s="10"/>
      <c r="G63" s="10" t="s">
        <v>241</v>
      </c>
      <c r="H63" s="8"/>
    </row>
    <row r="64" spans="1:8" ht="30" x14ac:dyDescent="0.25">
      <c r="A64" s="55" t="str">
        <f t="shared" ca="1" si="0"/>
        <v/>
      </c>
      <c r="B64" s="55" t="s">
        <v>289</v>
      </c>
      <c r="C64" s="56" t="s">
        <v>290</v>
      </c>
      <c r="D64" s="55" t="s">
        <v>291</v>
      </c>
      <c r="E64" s="10">
        <v>0</v>
      </c>
      <c r="F64" s="9"/>
      <c r="G64" s="10">
        <v>0</v>
      </c>
      <c r="H64" s="8"/>
    </row>
    <row r="65" spans="1:8" ht="30" x14ac:dyDescent="0.25">
      <c r="A65" s="55">
        <f t="shared" ca="1" si="0"/>
        <v>50</v>
      </c>
      <c r="B65" s="55"/>
      <c r="C65" s="56" t="s">
        <v>292</v>
      </c>
      <c r="D65" s="55" t="s">
        <v>16</v>
      </c>
      <c r="E65" s="10" t="s">
        <v>241</v>
      </c>
      <c r="F65" s="9"/>
      <c r="G65" s="10" t="s">
        <v>243</v>
      </c>
      <c r="H65" s="11"/>
    </row>
    <row r="66" spans="1:8" x14ac:dyDescent="0.25">
      <c r="A66" s="55">
        <f ca="1">IF(OFFSET(A66,-1,0)="NO.",1,IF(OFFSET(A66,0,1)&lt;&gt;"","",IF(AND(OFFSET(A66,-1,1)&lt;&gt;"",OFFSET(A66,-2,1)&lt;&gt;""),OFFSET(A66,-3,0)+1,IF(OFFSET(A66,-1,1)&lt;&gt;"",OFFSET(A66,-2,0)+1,OFFSET(A66,-1,0)+1))))</f>
        <v>51</v>
      </c>
      <c r="B66" s="55"/>
      <c r="C66" s="56" t="s">
        <v>528</v>
      </c>
      <c r="D66" s="55" t="s">
        <v>270</v>
      </c>
      <c r="E66" s="10" t="s">
        <v>241</v>
      </c>
      <c r="F66" s="9"/>
      <c r="G66" s="10" t="s">
        <v>243</v>
      </c>
      <c r="H66" s="11"/>
    </row>
    <row r="67" spans="1:8" x14ac:dyDescent="0.25">
      <c r="A67" s="61">
        <f ca="1">IF(OFFSET(A67,-1,0)="NO.",1,IF(OFFSET(A67,0,1)&lt;&gt;"","",IF(AND(OFFSET(A67,-1,1)&lt;&gt;"",OFFSET(A67,-2,1)&lt;&gt;""),OFFSET(A67,-3,0)+1,IF(OFFSET(A67,-1,1)&lt;&gt;"",OFFSET(A67,-2,0)+1,OFFSET(A67,-1,0)+1))))</f>
        <v>52</v>
      </c>
      <c r="B67" s="61"/>
      <c r="C67" s="64" t="s">
        <v>293</v>
      </c>
      <c r="D67" s="65" t="s">
        <v>270</v>
      </c>
      <c r="E67" s="37" t="s">
        <v>243</v>
      </c>
      <c r="F67" s="37"/>
      <c r="G67" s="37" t="s">
        <v>241</v>
      </c>
      <c r="H67" s="70"/>
    </row>
    <row r="68" spans="1:8" ht="30" x14ac:dyDescent="0.25">
      <c r="A68" s="55" t="str">
        <f t="shared" ca="1" si="0"/>
        <v/>
      </c>
      <c r="B68" s="55" t="s">
        <v>294</v>
      </c>
      <c r="C68" s="56" t="s">
        <v>295</v>
      </c>
      <c r="D68" s="55" t="s">
        <v>291</v>
      </c>
      <c r="E68" s="10"/>
      <c r="F68" s="10"/>
      <c r="G68" s="10"/>
      <c r="H68" s="11"/>
    </row>
    <row r="69" spans="1:8" x14ac:dyDescent="0.25">
      <c r="A69" s="55">
        <f ca="1">IF(OFFSET(A69,-1,0)="NO.",1,IF(OFFSET(A69,0,1)&lt;&gt;"","",IF(AND(OFFSET(A69,-1,1)&lt;&gt;"",OFFSET(A69,-2,1)&lt;&gt;""),OFFSET(A69,-3,0)+1,IF(OFFSET(A69,-1,1)&lt;&gt;"",OFFSET(A69,-2,0)+1,OFFSET(A69,-1,0)+1))))</f>
        <v>53</v>
      </c>
      <c r="B69" s="55"/>
      <c r="C69" s="56" t="s">
        <v>296</v>
      </c>
      <c r="D69" s="55" t="s">
        <v>246</v>
      </c>
      <c r="E69" s="10" t="s">
        <v>243</v>
      </c>
      <c r="F69" s="10"/>
      <c r="G69" s="10" t="s">
        <v>241</v>
      </c>
      <c r="H69" s="8"/>
    </row>
    <row r="70" spans="1:8" ht="30" x14ac:dyDescent="0.25">
      <c r="A70" s="55">
        <f ca="1">IF(OFFSET(A70,-1,0)="NO.",1,IF(OFFSET(A70,0,1)&lt;&gt;"","",IF(AND(OFFSET(A70,-1,1)&lt;&gt;"",OFFSET(A70,-2,1)&lt;&gt;""),OFFSET(A70,-3,0)+1,IF(OFFSET(A70,-1,1)&lt;&gt;"",OFFSET(A70,-2,0)+1,OFFSET(A70,-1,0)+1))))</f>
        <v>54</v>
      </c>
      <c r="B70" s="55"/>
      <c r="C70" s="56" t="s">
        <v>297</v>
      </c>
      <c r="D70" s="58" t="s">
        <v>16</v>
      </c>
      <c r="E70" s="10" t="s">
        <v>241</v>
      </c>
      <c r="F70" s="69"/>
      <c r="G70" s="10" t="s">
        <v>241</v>
      </c>
      <c r="H70" s="8"/>
    </row>
    <row r="71" spans="1:8" ht="45" x14ac:dyDescent="0.25">
      <c r="A71" s="55">
        <f ca="1">IF(OFFSET(A71,-1,0)="NO.",1,IF(OFFSET(A71,0,1)&lt;&gt;"","",IF(AND(OFFSET(A71,-1,1)&lt;&gt;"",OFFSET(A71,-2,1)&lt;&gt;""),OFFSET(A71,-3,0)+1,IF(OFFSET(A71,-1,1)&lt;&gt;"",OFFSET(A71,-2,0)+1,OFFSET(A71,-1,0)+1))))</f>
        <v>55</v>
      </c>
      <c r="B71" s="55"/>
      <c r="C71" s="56" t="s">
        <v>298</v>
      </c>
      <c r="D71" s="58" t="s">
        <v>16</v>
      </c>
      <c r="E71" s="10" t="s">
        <v>241</v>
      </c>
      <c r="F71" s="9"/>
      <c r="G71" s="10" t="s">
        <v>243</v>
      </c>
      <c r="H71" s="11"/>
    </row>
    <row r="72" spans="1:8" ht="30" x14ac:dyDescent="0.25">
      <c r="A72" s="55">
        <f t="shared" ref="A72" ca="1" si="1">IF(OFFSET(A72,-1,0)="NO.",1,IF(OFFSET(A72,0,1)&lt;&gt;"","",IF(AND(OFFSET(A72,-1,1)&lt;&gt;"",OFFSET(A72,-2,1)&lt;&gt;""),OFFSET(A72,-3,0)+1,IF(OFFSET(A72,-1,1)&lt;&gt;"",OFFSET(A72,-2,0)+1,OFFSET(A72,-1,0)+1))))</f>
        <v>56</v>
      </c>
      <c r="B72" s="55"/>
      <c r="C72" s="66" t="s">
        <v>299</v>
      </c>
      <c r="D72" s="58" t="s">
        <v>16</v>
      </c>
      <c r="E72" s="10" t="s">
        <v>241</v>
      </c>
      <c r="F72" s="9"/>
      <c r="G72" s="10" t="s">
        <v>243</v>
      </c>
      <c r="H72" s="11"/>
    </row>
    <row r="73" spans="1:8" x14ac:dyDescent="0.25">
      <c r="A73" s="61">
        <f ca="1">IF(OFFSET(A73,-1,0)="NO.",1,IF(OFFSET(A73,0,1)&lt;&gt;"","",IF(AND(OFFSET(A73,-1,1)&lt;&gt;"",OFFSET(A73,-2,1)&lt;&gt;""),OFFSET(A73,-3,0)+1,IF(OFFSET(A73,-1,1)&lt;&gt;"",OFFSET(A73,-2,0)+1,OFFSET(A73,-1,0)+1))))</f>
        <v>57</v>
      </c>
      <c r="B73" s="61"/>
      <c r="C73" s="62" t="s">
        <v>300</v>
      </c>
      <c r="D73" s="65" t="s">
        <v>270</v>
      </c>
      <c r="E73" s="10" t="s">
        <v>243</v>
      </c>
      <c r="F73" s="10"/>
      <c r="G73" s="10" t="s">
        <v>241</v>
      </c>
      <c r="H73" s="8"/>
    </row>
    <row r="74" spans="1:8" ht="30" x14ac:dyDescent="0.25">
      <c r="A74" s="55" t="str">
        <f t="shared" ca="1" si="0"/>
        <v/>
      </c>
      <c r="B74" s="55" t="s">
        <v>301</v>
      </c>
      <c r="C74" s="56" t="s">
        <v>302</v>
      </c>
      <c r="D74" s="55"/>
      <c r="E74" s="10"/>
      <c r="F74" s="10"/>
      <c r="G74" s="10"/>
      <c r="H74" s="11"/>
    </row>
    <row r="75" spans="1:8" x14ac:dyDescent="0.25">
      <c r="A75" s="55">
        <f t="shared" ca="1" si="0"/>
        <v>58</v>
      </c>
      <c r="B75" s="55"/>
      <c r="C75" s="56" t="s">
        <v>303</v>
      </c>
      <c r="D75" s="58" t="s">
        <v>246</v>
      </c>
      <c r="E75" s="10" t="s">
        <v>243</v>
      </c>
      <c r="F75" s="10"/>
      <c r="G75" s="10" t="s">
        <v>241</v>
      </c>
      <c r="H75" s="8"/>
    </row>
    <row r="76" spans="1:8" x14ac:dyDescent="0.25">
      <c r="A76" s="55">
        <f ca="1">IF(OFFSET(A76,-1,0)="NO.",1,IF(OFFSET(A76,0,1)&lt;&gt;"","",IF(AND(OFFSET(A76,-1,1)&lt;&gt;"",OFFSET(A76,-2,1)&lt;&gt;""),OFFSET(A76,-3,0)+1,IF(OFFSET(A76,-1,1)&lt;&gt;"",OFFSET(A76,-2,0)+1,OFFSET(A76,-1,0)+1))))</f>
        <v>59</v>
      </c>
      <c r="B76" s="55"/>
      <c r="C76" s="56" t="s">
        <v>304</v>
      </c>
      <c r="D76" s="58" t="s">
        <v>246</v>
      </c>
      <c r="E76" s="10" t="s">
        <v>243</v>
      </c>
      <c r="F76" s="10"/>
      <c r="G76" s="10" t="s">
        <v>241</v>
      </c>
      <c r="H76" s="8"/>
    </row>
    <row r="77" spans="1:8" ht="75" x14ac:dyDescent="0.25">
      <c r="A77" s="55">
        <f ca="1">IF(OFFSET(A77,-1,0)="NO.",1,IF(OFFSET(A77,0,1)&lt;&gt;"","",IF(AND(OFFSET(A77,-1,1)&lt;&gt;"",OFFSET(A77,-2,1)&lt;&gt;""),OFFSET(A77,-3,0)+1,IF(OFFSET(A77,-1,1)&lt;&gt;"",OFFSET(A77,-2,0)+1,OFFSET(A77,-1,0)+1))))</f>
        <v>60</v>
      </c>
      <c r="B77" s="55"/>
      <c r="C77" s="14" t="s">
        <v>305</v>
      </c>
      <c r="D77" s="58" t="s">
        <v>16</v>
      </c>
      <c r="E77" s="10" t="s">
        <v>241</v>
      </c>
      <c r="F77" s="9"/>
      <c r="G77" s="10" t="s">
        <v>243</v>
      </c>
      <c r="H77" s="11"/>
    </row>
    <row r="78" spans="1:8" ht="60" x14ac:dyDescent="0.25">
      <c r="A78" s="55" t="str">
        <f t="shared" ref="A78:A100" ca="1" si="2">IF(OFFSET(A78,-1,0)="NO.",1,IF(OFFSET(A78,0,1)&lt;&gt;"","",IF(AND(OFFSET(A78,-1,1)&lt;&gt;"",OFFSET(A78,-2,1)&lt;&gt;""),OFFSET(A78,-3,0)+1,IF(OFFSET(A78,-1,1)&lt;&gt;"",OFFSET(A78,-2,0)+1,OFFSET(A78,-1,0)+1))))</f>
        <v/>
      </c>
      <c r="B78" s="55" t="s">
        <v>306</v>
      </c>
      <c r="C78" s="56" t="s">
        <v>307</v>
      </c>
      <c r="D78" s="55"/>
      <c r="E78" s="10"/>
      <c r="F78" s="10"/>
      <c r="G78" s="10"/>
      <c r="H78" s="11"/>
    </row>
    <row r="79" spans="1:8" ht="90" x14ac:dyDescent="0.25">
      <c r="A79" s="55">
        <f t="shared" ca="1" si="2"/>
        <v>61</v>
      </c>
      <c r="B79" s="55"/>
      <c r="C79" s="14" t="s">
        <v>308</v>
      </c>
      <c r="D79" s="58" t="s">
        <v>16</v>
      </c>
      <c r="E79" s="10" t="s">
        <v>241</v>
      </c>
      <c r="F79" s="9"/>
      <c r="G79" s="10" t="s">
        <v>243</v>
      </c>
      <c r="H79" s="11"/>
    </row>
    <row r="80" spans="1:8" ht="90" x14ac:dyDescent="0.25">
      <c r="A80" s="55">
        <f t="shared" ca="1" si="2"/>
        <v>62</v>
      </c>
      <c r="B80" s="55"/>
      <c r="C80" s="14" t="s">
        <v>309</v>
      </c>
      <c r="D80" s="58" t="s">
        <v>16</v>
      </c>
      <c r="E80" s="10" t="s">
        <v>241</v>
      </c>
      <c r="F80" s="9"/>
      <c r="G80" s="10" t="s">
        <v>243</v>
      </c>
      <c r="H80" s="11"/>
    </row>
    <row r="81" spans="1:8" ht="60" x14ac:dyDescent="0.25">
      <c r="A81" s="55">
        <f t="shared" ca="1" si="2"/>
        <v>63</v>
      </c>
      <c r="B81" s="55"/>
      <c r="C81" s="14" t="s">
        <v>310</v>
      </c>
      <c r="D81" s="58" t="s">
        <v>16</v>
      </c>
      <c r="E81" s="10" t="s">
        <v>241</v>
      </c>
      <c r="F81" s="9"/>
      <c r="G81" s="10" t="s">
        <v>243</v>
      </c>
      <c r="H81" s="11"/>
    </row>
    <row r="82" spans="1:8" ht="75" x14ac:dyDescent="0.25">
      <c r="A82" s="55">
        <f ca="1">IF(OFFSET(A82,-1,0)="NO.",1,IF(OFFSET(A82,0,1)&lt;&gt;"","",IF(AND(OFFSET(A82,-1,1)&lt;&gt;"",OFFSET(A82,-2,1)&lt;&gt;""),OFFSET(A82,-3,0)+1,IF(OFFSET(A82,-1,1)&lt;&gt;"",OFFSET(A82,-2,0)+1,OFFSET(A82,-1,0)+1))))</f>
        <v>64</v>
      </c>
      <c r="B82" s="55"/>
      <c r="C82" s="14" t="s">
        <v>311</v>
      </c>
      <c r="D82" s="58" t="s">
        <v>16</v>
      </c>
      <c r="E82" s="10" t="s">
        <v>241</v>
      </c>
      <c r="F82" s="9"/>
      <c r="G82" s="10" t="s">
        <v>243</v>
      </c>
      <c r="H82" s="11"/>
    </row>
    <row r="83" spans="1:8" ht="195" x14ac:dyDescent="0.25">
      <c r="A83" s="55">
        <f t="shared" ref="A83:A89" ca="1" si="3">IF(OFFSET(A83,-1,0)="NO.",1,IF(OFFSET(A83,0,1)&lt;&gt;"","",IF(AND(OFFSET(A83,-1,1)&lt;&gt;"",OFFSET(A83,-2,1)&lt;&gt;""),OFFSET(A83,-3,0)+1,IF(OFFSET(A83,-1,1)&lt;&gt;"",OFFSET(A83,-2,0)+1,OFFSET(A83,-1,0)+1))))</f>
        <v>65</v>
      </c>
      <c r="B83" s="55"/>
      <c r="C83" s="15" t="s">
        <v>312</v>
      </c>
      <c r="D83" s="58" t="s">
        <v>16</v>
      </c>
      <c r="E83" s="10" t="s">
        <v>241</v>
      </c>
      <c r="F83" s="9"/>
      <c r="G83" s="10" t="s">
        <v>243</v>
      </c>
      <c r="H83" s="11"/>
    </row>
    <row r="84" spans="1:8" ht="30" x14ac:dyDescent="0.25">
      <c r="A84" s="55">
        <f t="shared" ca="1" si="3"/>
        <v>66</v>
      </c>
      <c r="B84" s="55"/>
      <c r="C84" s="56" t="s">
        <v>313</v>
      </c>
      <c r="D84" s="58" t="s">
        <v>16</v>
      </c>
      <c r="E84" s="10" t="s">
        <v>241</v>
      </c>
      <c r="F84" s="9"/>
      <c r="G84" s="10" t="s">
        <v>241</v>
      </c>
      <c r="H84" s="8"/>
    </row>
    <row r="85" spans="1:8" ht="45" x14ac:dyDescent="0.25">
      <c r="A85" s="55">
        <f t="shared" ca="1" si="3"/>
        <v>67</v>
      </c>
      <c r="B85" s="55"/>
      <c r="C85" s="56" t="s">
        <v>314</v>
      </c>
      <c r="D85" s="58" t="s">
        <v>16</v>
      </c>
      <c r="E85" s="10" t="s">
        <v>241</v>
      </c>
      <c r="F85" s="9"/>
      <c r="G85" s="10" t="s">
        <v>241</v>
      </c>
      <c r="H85" s="8"/>
    </row>
    <row r="86" spans="1:8" ht="45" x14ac:dyDescent="0.25">
      <c r="A86" s="55">
        <f t="shared" ca="1" si="3"/>
        <v>68</v>
      </c>
      <c r="B86" s="55"/>
      <c r="C86" s="56" t="s">
        <v>315</v>
      </c>
      <c r="D86" s="58" t="s">
        <v>16</v>
      </c>
      <c r="E86" s="10" t="s">
        <v>241</v>
      </c>
      <c r="F86" s="9"/>
      <c r="G86" s="10" t="s">
        <v>241</v>
      </c>
      <c r="H86" s="8"/>
    </row>
    <row r="87" spans="1:8" ht="30" x14ac:dyDescent="0.25">
      <c r="A87" s="55">
        <f t="shared" ca="1" si="3"/>
        <v>69</v>
      </c>
      <c r="B87" s="55"/>
      <c r="C87" s="56" t="s">
        <v>316</v>
      </c>
      <c r="D87" s="58" t="s">
        <v>16</v>
      </c>
      <c r="E87" s="10" t="s">
        <v>241</v>
      </c>
      <c r="F87" s="9"/>
      <c r="G87" s="10" t="s">
        <v>243</v>
      </c>
      <c r="H87" s="11"/>
    </row>
    <row r="88" spans="1:8" ht="45" x14ac:dyDescent="0.25">
      <c r="A88" s="55">
        <f t="shared" ca="1" si="3"/>
        <v>70</v>
      </c>
      <c r="B88" s="55"/>
      <c r="C88" s="56" t="s">
        <v>317</v>
      </c>
      <c r="D88" s="58" t="s">
        <v>16</v>
      </c>
      <c r="E88" s="10" t="s">
        <v>241</v>
      </c>
      <c r="F88" s="9"/>
      <c r="G88" s="10" t="s">
        <v>243</v>
      </c>
      <c r="H88" s="11"/>
    </row>
    <row r="89" spans="1:8" x14ac:dyDescent="0.25">
      <c r="A89" s="55">
        <f t="shared" ca="1" si="3"/>
        <v>71</v>
      </c>
      <c r="B89" s="55"/>
      <c r="C89" s="56" t="s">
        <v>318</v>
      </c>
      <c r="D89" s="58" t="s">
        <v>16</v>
      </c>
      <c r="E89" s="10" t="s">
        <v>243</v>
      </c>
      <c r="F89" s="16"/>
      <c r="G89" s="10" t="s">
        <v>241</v>
      </c>
      <c r="H89" s="8"/>
    </row>
    <row r="90" spans="1:8" ht="30" x14ac:dyDescent="0.25">
      <c r="A90" s="55" t="str">
        <f t="shared" ca="1" si="2"/>
        <v/>
      </c>
      <c r="B90" s="55" t="s">
        <v>319</v>
      </c>
      <c r="C90" s="56" t="s">
        <v>320</v>
      </c>
      <c r="D90" s="55" t="s">
        <v>436</v>
      </c>
      <c r="E90" s="10"/>
      <c r="F90" s="10"/>
      <c r="G90" s="10"/>
      <c r="H90" s="11"/>
    </row>
    <row r="91" spans="1:8" ht="30" x14ac:dyDescent="0.25">
      <c r="A91" s="61">
        <f ca="1">IF(OFFSET(A91,-1,0)="NO.",1,IF(OFFSET(A91,0,1)&lt;&gt;"","",IF(AND(OFFSET(A91,-1,1)&lt;&gt;"",OFFSET(A91,-2,1)&lt;&gt;""),OFFSET(A91,-3,0)+1,IF(OFFSET(A91,-1,1)&lt;&gt;"",OFFSET(A91,-2,0)+1,OFFSET(A91,-1,0)+1))))</f>
        <v>72</v>
      </c>
      <c r="B91" s="61"/>
      <c r="C91" s="62" t="s">
        <v>413</v>
      </c>
      <c r="D91" s="61" t="s">
        <v>270</v>
      </c>
      <c r="E91" s="10" t="s">
        <v>241</v>
      </c>
      <c r="F91" s="9"/>
      <c r="G91" s="10" t="s">
        <v>241</v>
      </c>
      <c r="H91" s="70"/>
    </row>
    <row r="92" spans="1:8" ht="45" x14ac:dyDescent="0.25">
      <c r="A92" s="55">
        <f t="shared" ca="1" si="2"/>
        <v>73</v>
      </c>
      <c r="B92" s="55"/>
      <c r="C92" s="56" t="s">
        <v>321</v>
      </c>
      <c r="D92" s="55" t="s">
        <v>246</v>
      </c>
      <c r="E92" s="10" t="s">
        <v>241</v>
      </c>
      <c r="F92" s="9"/>
      <c r="G92" s="10" t="s">
        <v>241</v>
      </c>
      <c r="H92" s="8"/>
    </row>
    <row r="93" spans="1:8" ht="45" x14ac:dyDescent="0.25">
      <c r="A93" s="55">
        <f t="shared" ca="1" si="2"/>
        <v>74</v>
      </c>
      <c r="B93" s="55"/>
      <c r="C93" s="56" t="s">
        <v>322</v>
      </c>
      <c r="D93" s="55" t="s">
        <v>246</v>
      </c>
      <c r="E93" s="10" t="s">
        <v>241</v>
      </c>
      <c r="F93" s="9"/>
      <c r="G93" s="10" t="s">
        <v>241</v>
      </c>
      <c r="H93" s="8"/>
    </row>
    <row r="94" spans="1:8" ht="60" x14ac:dyDescent="0.25">
      <c r="A94" s="55">
        <f t="shared" ca="1" si="2"/>
        <v>75</v>
      </c>
      <c r="B94" s="55"/>
      <c r="C94" s="56" t="s">
        <v>323</v>
      </c>
      <c r="D94" s="55" t="s">
        <v>246</v>
      </c>
      <c r="E94" s="10" t="s">
        <v>241</v>
      </c>
      <c r="F94" s="9"/>
      <c r="G94" s="10" t="s">
        <v>241</v>
      </c>
      <c r="H94" s="8"/>
    </row>
    <row r="95" spans="1:8" ht="45" x14ac:dyDescent="0.25">
      <c r="A95" s="55">
        <f t="shared" ca="1" si="2"/>
        <v>76</v>
      </c>
      <c r="B95" s="55"/>
      <c r="C95" s="56" t="s">
        <v>324</v>
      </c>
      <c r="D95" s="55" t="s">
        <v>246</v>
      </c>
      <c r="E95" s="10" t="s">
        <v>241</v>
      </c>
      <c r="F95" s="9"/>
      <c r="G95" s="10" t="s">
        <v>241</v>
      </c>
      <c r="H95" s="8"/>
    </row>
    <row r="96" spans="1:8" ht="45" x14ac:dyDescent="0.25">
      <c r="A96" s="67">
        <f t="shared" ca="1" si="2"/>
        <v>77</v>
      </c>
      <c r="B96" s="55"/>
      <c r="C96" s="56" t="s">
        <v>325</v>
      </c>
      <c r="D96" s="55" t="s">
        <v>246</v>
      </c>
      <c r="E96" s="10" t="s">
        <v>241</v>
      </c>
      <c r="F96" s="9"/>
      <c r="G96" s="10" t="s">
        <v>241</v>
      </c>
      <c r="H96" s="8"/>
    </row>
    <row r="97" spans="1:8" ht="45" x14ac:dyDescent="0.25">
      <c r="A97" s="67">
        <f t="shared" ca="1" si="2"/>
        <v>78</v>
      </c>
      <c r="B97" s="55"/>
      <c r="C97" s="56" t="s">
        <v>326</v>
      </c>
      <c r="D97" s="55" t="s">
        <v>246</v>
      </c>
      <c r="E97" s="10" t="s">
        <v>241</v>
      </c>
      <c r="F97" s="9"/>
      <c r="G97" s="10" t="s">
        <v>241</v>
      </c>
      <c r="H97" s="8"/>
    </row>
    <row r="98" spans="1:8" ht="30" x14ac:dyDescent="0.25">
      <c r="A98" s="67">
        <f t="shared" ca="1" si="2"/>
        <v>79</v>
      </c>
      <c r="B98" s="55"/>
      <c r="C98" s="56" t="s">
        <v>327</v>
      </c>
      <c r="D98" s="55" t="s">
        <v>246</v>
      </c>
      <c r="E98" s="10" t="s">
        <v>241</v>
      </c>
      <c r="F98" s="9"/>
      <c r="G98" s="10" t="s">
        <v>243</v>
      </c>
      <c r="H98" s="11"/>
    </row>
    <row r="99" spans="1:8" ht="45" x14ac:dyDescent="0.25">
      <c r="A99" s="67">
        <f t="shared" ca="1" si="2"/>
        <v>80</v>
      </c>
      <c r="B99" s="55"/>
      <c r="C99" s="56" t="s">
        <v>328</v>
      </c>
      <c r="D99" s="55" t="s">
        <v>16</v>
      </c>
      <c r="E99" s="10" t="s">
        <v>241</v>
      </c>
      <c r="F99" s="9"/>
      <c r="G99" s="10" t="s">
        <v>241</v>
      </c>
      <c r="H99" s="8"/>
    </row>
    <row r="100" spans="1:8" ht="45" x14ac:dyDescent="0.25">
      <c r="A100" s="67">
        <f t="shared" ca="1" si="2"/>
        <v>81</v>
      </c>
      <c r="B100" s="55"/>
      <c r="C100" s="56" t="s">
        <v>329</v>
      </c>
      <c r="D100" s="55" t="s">
        <v>16</v>
      </c>
      <c r="E100" s="10" t="s">
        <v>241</v>
      </c>
      <c r="F100" s="9"/>
      <c r="G100" s="10" t="s">
        <v>241</v>
      </c>
      <c r="H100" s="8"/>
    </row>
    <row r="101" spans="1:8" ht="120" x14ac:dyDescent="0.25">
      <c r="A101" s="67" t="s">
        <v>330</v>
      </c>
      <c r="B101" s="67" t="s">
        <v>330</v>
      </c>
      <c r="C101" s="60" t="s">
        <v>331</v>
      </c>
      <c r="D101" s="67" t="s">
        <v>332</v>
      </c>
      <c r="E101" s="67"/>
      <c r="F101" s="10"/>
      <c r="G101" s="67"/>
      <c r="H101" s="11"/>
    </row>
    <row r="102" spans="1:8" x14ac:dyDescent="0.25">
      <c r="A102" s="67" t="s">
        <v>333</v>
      </c>
      <c r="B102" s="67" t="s">
        <v>334</v>
      </c>
      <c r="C102" s="60" t="s">
        <v>335</v>
      </c>
      <c r="D102" s="67"/>
      <c r="E102" s="67"/>
      <c r="F102" s="10"/>
      <c r="G102" s="67"/>
      <c r="H102" s="11"/>
    </row>
    <row r="103" spans="1:8" ht="30" x14ac:dyDescent="0.25">
      <c r="A103" s="67" t="s">
        <v>336</v>
      </c>
      <c r="B103" s="67"/>
      <c r="C103" s="60" t="s">
        <v>337</v>
      </c>
      <c r="D103" s="67" t="s">
        <v>270</v>
      </c>
      <c r="E103" s="67" t="s">
        <v>241</v>
      </c>
      <c r="F103" s="9"/>
      <c r="G103" s="67" t="s">
        <v>241</v>
      </c>
      <c r="H103" s="8"/>
    </row>
    <row r="104" spans="1:8" ht="60" x14ac:dyDescent="0.25">
      <c r="A104" s="67" t="s">
        <v>338</v>
      </c>
      <c r="B104" s="67"/>
      <c r="C104" s="60" t="s">
        <v>339</v>
      </c>
      <c r="D104" s="67" t="s">
        <v>270</v>
      </c>
      <c r="E104" s="67" t="s">
        <v>241</v>
      </c>
      <c r="F104" s="9"/>
      <c r="G104" s="67" t="s">
        <v>241</v>
      </c>
      <c r="H104" s="8"/>
    </row>
    <row r="105" spans="1:8" ht="45" x14ac:dyDescent="0.25">
      <c r="A105" s="67" t="s">
        <v>340</v>
      </c>
      <c r="B105" s="67"/>
      <c r="C105" s="60" t="s">
        <v>341</v>
      </c>
      <c r="D105" s="67" t="s">
        <v>270</v>
      </c>
      <c r="E105" s="67" t="s">
        <v>241</v>
      </c>
      <c r="F105" s="9"/>
      <c r="G105" s="67" t="s">
        <v>241</v>
      </c>
      <c r="H105" s="8"/>
    </row>
    <row r="106" spans="1:8" ht="30" x14ac:dyDescent="0.25">
      <c r="A106" s="67" t="s">
        <v>342</v>
      </c>
      <c r="B106" s="67"/>
      <c r="C106" s="60" t="s">
        <v>343</v>
      </c>
      <c r="D106" s="67" t="s">
        <v>270</v>
      </c>
      <c r="E106" s="67" t="s">
        <v>241</v>
      </c>
      <c r="F106" s="9"/>
      <c r="G106" s="67" t="s">
        <v>241</v>
      </c>
      <c r="H106" s="8"/>
    </row>
    <row r="107" spans="1:8" ht="75" x14ac:dyDescent="0.25">
      <c r="A107" s="67" t="s">
        <v>344</v>
      </c>
      <c r="B107" s="67"/>
      <c r="C107" s="60" t="s">
        <v>345</v>
      </c>
      <c r="D107" s="67" t="s">
        <v>270</v>
      </c>
      <c r="E107" s="67" t="s">
        <v>241</v>
      </c>
      <c r="F107" s="9"/>
      <c r="G107" s="67" t="s">
        <v>241</v>
      </c>
      <c r="H107" s="8"/>
    </row>
    <row r="108" spans="1:8" ht="60" x14ac:dyDescent="0.25">
      <c r="A108" s="67" t="s">
        <v>346</v>
      </c>
      <c r="B108" s="67"/>
      <c r="C108" s="60" t="s">
        <v>347</v>
      </c>
      <c r="D108" s="67" t="s">
        <v>270</v>
      </c>
      <c r="E108" s="67" t="s">
        <v>241</v>
      </c>
      <c r="F108" s="9"/>
      <c r="G108" s="67" t="s">
        <v>241</v>
      </c>
      <c r="H108" s="8"/>
    </row>
    <row r="109" spans="1:8" ht="60" x14ac:dyDescent="0.25">
      <c r="A109" s="67" t="s">
        <v>348</v>
      </c>
      <c r="B109" s="67"/>
      <c r="C109" s="60" t="s">
        <v>349</v>
      </c>
      <c r="D109" s="67" t="s">
        <v>270</v>
      </c>
      <c r="E109" s="67" t="s">
        <v>241</v>
      </c>
      <c r="F109" s="9"/>
      <c r="G109" s="67" t="s">
        <v>241</v>
      </c>
      <c r="H109" s="8"/>
    </row>
    <row r="110" spans="1:8" ht="60" x14ac:dyDescent="0.25">
      <c r="A110" s="67" t="s">
        <v>350</v>
      </c>
      <c r="B110" s="67"/>
      <c r="C110" s="60" t="s">
        <v>351</v>
      </c>
      <c r="D110" s="67" t="s">
        <v>270</v>
      </c>
      <c r="E110" s="67" t="s">
        <v>241</v>
      </c>
      <c r="F110" s="9"/>
      <c r="G110" s="67" t="s">
        <v>241</v>
      </c>
      <c r="H110" s="8"/>
    </row>
    <row r="111" spans="1:8" ht="60" x14ac:dyDescent="0.25">
      <c r="A111" s="67" t="s">
        <v>352</v>
      </c>
      <c r="B111" s="67"/>
      <c r="C111" s="60" t="s">
        <v>353</v>
      </c>
      <c r="D111" s="67" t="s">
        <v>270</v>
      </c>
      <c r="E111" s="67" t="s">
        <v>241</v>
      </c>
      <c r="F111" s="9"/>
      <c r="G111" s="67" t="s">
        <v>241</v>
      </c>
      <c r="H111" s="8"/>
    </row>
    <row r="112" spans="1:8" ht="45" x14ac:dyDescent="0.25">
      <c r="A112" s="67" t="s">
        <v>354</v>
      </c>
      <c r="B112" s="67"/>
      <c r="C112" s="60" t="s">
        <v>355</v>
      </c>
      <c r="D112" s="67" t="s">
        <v>270</v>
      </c>
      <c r="E112" s="67" t="s">
        <v>241</v>
      </c>
      <c r="F112" s="9"/>
      <c r="G112" s="67" t="s">
        <v>241</v>
      </c>
      <c r="H112" s="8"/>
    </row>
    <row r="113" spans="1:8" x14ac:dyDescent="0.25">
      <c r="A113" s="67" t="s">
        <v>333</v>
      </c>
      <c r="B113" s="67" t="s">
        <v>334</v>
      </c>
      <c r="C113" s="60" t="s">
        <v>356</v>
      </c>
      <c r="D113" s="67"/>
      <c r="E113" s="67"/>
      <c r="F113" s="10"/>
      <c r="G113" s="67"/>
      <c r="H113" s="11"/>
    </row>
    <row r="114" spans="1:8" ht="45" x14ac:dyDescent="0.25">
      <c r="A114" s="67" t="s">
        <v>357</v>
      </c>
      <c r="B114" s="67"/>
      <c r="C114" s="60" t="s">
        <v>358</v>
      </c>
      <c r="D114" s="67" t="s">
        <v>270</v>
      </c>
      <c r="E114" s="67" t="s">
        <v>241</v>
      </c>
      <c r="F114" s="9"/>
      <c r="G114" s="67" t="s">
        <v>241</v>
      </c>
      <c r="H114" s="8"/>
    </row>
    <row r="115" spans="1:8" ht="45" x14ac:dyDescent="0.25">
      <c r="A115" s="67" t="s">
        <v>359</v>
      </c>
      <c r="B115" s="67"/>
      <c r="C115" s="60" t="s">
        <v>360</v>
      </c>
      <c r="D115" s="67" t="s">
        <v>270</v>
      </c>
      <c r="E115" s="67" t="s">
        <v>241</v>
      </c>
      <c r="F115" s="9"/>
      <c r="G115" s="67" t="s">
        <v>241</v>
      </c>
      <c r="H115" s="8"/>
    </row>
    <row r="116" spans="1:8" ht="45" x14ac:dyDescent="0.25">
      <c r="A116" s="67" t="s">
        <v>361</v>
      </c>
      <c r="B116" s="67"/>
      <c r="C116" s="60" t="s">
        <v>362</v>
      </c>
      <c r="D116" s="67" t="s">
        <v>270</v>
      </c>
      <c r="E116" s="67" t="s">
        <v>241</v>
      </c>
      <c r="F116" s="9"/>
      <c r="G116" s="67" t="s">
        <v>241</v>
      </c>
      <c r="H116" s="8"/>
    </row>
    <row r="117" spans="1:8" ht="45" x14ac:dyDescent="0.25">
      <c r="A117" s="67" t="s">
        <v>363</v>
      </c>
      <c r="B117" s="67"/>
      <c r="C117" s="60" t="s">
        <v>364</v>
      </c>
      <c r="D117" s="67" t="s">
        <v>270</v>
      </c>
      <c r="E117" s="67" t="s">
        <v>241</v>
      </c>
      <c r="F117" s="9"/>
      <c r="G117" s="67" t="s">
        <v>241</v>
      </c>
      <c r="H117" s="8"/>
    </row>
    <row r="118" spans="1:8" x14ac:dyDescent="0.25">
      <c r="A118" s="67" t="s">
        <v>365</v>
      </c>
      <c r="B118" s="67"/>
      <c r="C118" s="60" t="s">
        <v>366</v>
      </c>
      <c r="D118" s="67" t="s">
        <v>270</v>
      </c>
      <c r="E118" s="67" t="s">
        <v>241</v>
      </c>
      <c r="F118" s="9"/>
      <c r="G118" s="67" t="s">
        <v>241</v>
      </c>
      <c r="H118" s="8"/>
    </row>
    <row r="119" spans="1:8" ht="75" x14ac:dyDescent="0.25">
      <c r="A119" s="67" t="s">
        <v>367</v>
      </c>
      <c r="B119" s="67"/>
      <c r="C119" s="60" t="s">
        <v>368</v>
      </c>
      <c r="D119" s="67" t="s">
        <v>270</v>
      </c>
      <c r="E119" s="67" t="s">
        <v>241</v>
      </c>
      <c r="F119" s="9"/>
      <c r="G119" s="67" t="s">
        <v>241</v>
      </c>
      <c r="H119" s="8"/>
    </row>
    <row r="120" spans="1:8" ht="75" x14ac:dyDescent="0.25">
      <c r="A120" s="67" t="s">
        <v>369</v>
      </c>
      <c r="B120" s="67"/>
      <c r="C120" s="60" t="s">
        <v>370</v>
      </c>
      <c r="D120" s="67" t="s">
        <v>270</v>
      </c>
      <c r="E120" s="67" t="s">
        <v>241</v>
      </c>
      <c r="F120" s="9"/>
      <c r="G120" s="67" t="s">
        <v>241</v>
      </c>
      <c r="H120" s="8"/>
    </row>
    <row r="121" spans="1:8" ht="60" x14ac:dyDescent="0.25">
      <c r="A121" s="67" t="s">
        <v>371</v>
      </c>
      <c r="B121" s="67"/>
      <c r="C121" s="60" t="s">
        <v>372</v>
      </c>
      <c r="D121" s="67" t="s">
        <v>270</v>
      </c>
      <c r="E121" s="67" t="s">
        <v>241</v>
      </c>
      <c r="F121" s="9"/>
      <c r="G121" s="67" t="s">
        <v>241</v>
      </c>
      <c r="H121" s="8"/>
    </row>
    <row r="122" spans="1:8" ht="45" x14ac:dyDescent="0.25">
      <c r="A122" s="67" t="s">
        <v>373</v>
      </c>
      <c r="B122" s="67"/>
      <c r="C122" s="60" t="s">
        <v>374</v>
      </c>
      <c r="D122" s="67" t="s">
        <v>270</v>
      </c>
      <c r="E122" s="67" t="s">
        <v>241</v>
      </c>
      <c r="F122" s="9"/>
      <c r="G122" s="67" t="s">
        <v>241</v>
      </c>
      <c r="H122" s="8"/>
    </row>
    <row r="123" spans="1:8" x14ac:dyDescent="0.25">
      <c r="A123" s="53"/>
      <c r="B123" s="53"/>
      <c r="C123" s="53"/>
      <c r="D123" s="53"/>
      <c r="E123" s="53"/>
      <c r="F123" s="54"/>
      <c r="G123" s="53"/>
      <c r="H123" s="54"/>
    </row>
  </sheetData>
  <sheetProtection algorithmName="SHA-512" hashValue="5+JJnXC2CPdXPsduAjCHbmeLHN5TQEJP4OW5mtSwu26nWAmVF7heraBTqHqm8uVWNCW5k5HJPsCAmImRwKmRXg==" saltValue="9ei+E+YAhhP2+6ntm5vaSw==" spinCount="100000" sheet="1" objects="1" scenarios="1" formatCells="0" formatRows="0" autoFilter="0"/>
  <mergeCells count="4">
    <mergeCell ref="A2:H2"/>
    <mergeCell ref="A3:B3"/>
    <mergeCell ref="A4:B4"/>
    <mergeCell ref="A1:H1"/>
  </mergeCells>
  <conditionalFormatting sqref="A67:B67 D67:H67">
    <cfRule type="expression" dxfId="767" priority="4">
      <formula>$B67&lt;&gt;""</formula>
    </cfRule>
  </conditionalFormatting>
  <conditionalFormatting sqref="A7:C14 E7:H14 A15:H22 A23:B23 D23:H23 A24:H31 A32:C32 E32:H32 A33:H33 A34:B38 D34:H38 A39:C39 E39:H39 A40:H45 A46:B58 D46:H58 A89:B89 D89:H89">
    <cfRule type="expression" dxfId="766" priority="60">
      <formula>$B7&lt;&gt;""</formula>
    </cfRule>
  </conditionalFormatting>
  <conditionalFormatting sqref="A59:H66">
    <cfRule type="expression" dxfId="765" priority="9">
      <formula>$B59="x2"</formula>
    </cfRule>
    <cfRule type="expression" dxfId="764" priority="10">
      <formula>$B59&lt;&gt;""</formula>
    </cfRule>
  </conditionalFormatting>
  <conditionalFormatting sqref="A68:H88">
    <cfRule type="expression" dxfId="763" priority="21">
      <formula>$B68="x2"</formula>
    </cfRule>
    <cfRule type="expression" dxfId="762" priority="22">
      <formula>$B68&lt;&gt;""</formula>
    </cfRule>
  </conditionalFormatting>
  <conditionalFormatting sqref="A90:H122">
    <cfRule type="expression" dxfId="761" priority="15">
      <formula>$B90="x2"</formula>
    </cfRule>
    <cfRule type="expression" dxfId="760" priority="16">
      <formula>$B90&lt;&gt;""</formula>
    </cfRule>
  </conditionalFormatting>
  <conditionalFormatting sqref="C23">
    <cfRule type="expression" dxfId="759" priority="53">
      <formula>$B23="x2"</formula>
    </cfRule>
    <cfRule type="expression" dxfId="758" priority="54">
      <formula>$B23&lt;&gt;""</formula>
    </cfRule>
  </conditionalFormatting>
  <conditionalFormatting sqref="C89">
    <cfRule type="expression" dxfId="757" priority="64">
      <formula>#REF!&lt;&gt;""</formula>
    </cfRule>
    <cfRule type="expression" dxfId="756" priority="63">
      <formula>#REF!="x2"</formula>
    </cfRule>
  </conditionalFormatting>
  <conditionalFormatting sqref="D7:D14">
    <cfRule type="expression" dxfId="755" priority="42">
      <formula>$B7&lt;&gt;""</formula>
    </cfRule>
    <cfRule type="expression" dxfId="754" priority="41">
      <formula>$B7="x2"</formula>
    </cfRule>
  </conditionalFormatting>
  <conditionalFormatting sqref="D32">
    <cfRule type="expression" dxfId="753" priority="39">
      <formula>$B32="x2"</formula>
    </cfRule>
    <cfRule type="expression" dxfId="752" priority="40">
      <formula>$B32&lt;&gt;""</formula>
    </cfRule>
  </conditionalFormatting>
  <conditionalFormatting sqref="D39">
    <cfRule type="expression" dxfId="751" priority="37">
      <formula>$B39="x2"</formula>
    </cfRule>
    <cfRule type="expression" dxfId="750" priority="38">
      <formula>$B39&lt;&gt;""</formula>
    </cfRule>
  </conditionalFormatting>
  <conditionalFormatting sqref="D67:H67 A67:B67">
    <cfRule type="expression" dxfId="749" priority="3">
      <formula>$B67="x2"</formula>
    </cfRule>
  </conditionalFormatting>
  <conditionalFormatting sqref="E7:E58 G7:G58 E74:E90 G74:G90">
    <cfRule type="cellIs" dxfId="748" priority="61" operator="equal">
      <formula>"No"</formula>
    </cfRule>
    <cfRule type="cellIs" dxfId="747" priority="62" operator="equal">
      <formula>"Yes"</formula>
    </cfRule>
  </conditionalFormatting>
  <conditionalFormatting sqref="E59:E66 G59:G66">
    <cfRule type="cellIs" dxfId="746" priority="11" operator="equal">
      <formula>"No"</formula>
    </cfRule>
    <cfRule type="cellIs" dxfId="745" priority="12" operator="equal">
      <formula>"Yes"</formula>
    </cfRule>
  </conditionalFormatting>
  <conditionalFormatting sqref="E67 G67">
    <cfRule type="cellIs" dxfId="744" priority="5" operator="equal">
      <formula>"No"</formula>
    </cfRule>
    <cfRule type="cellIs" dxfId="743" priority="6" operator="equal">
      <formula>"Yes"</formula>
    </cfRule>
  </conditionalFormatting>
  <conditionalFormatting sqref="E68:E73 G68:G73">
    <cfRule type="cellIs" dxfId="742" priority="24" operator="equal">
      <formula>"Yes"</formula>
    </cfRule>
    <cfRule type="cellIs" dxfId="741" priority="23" operator="equal">
      <formula>"No"</formula>
    </cfRule>
  </conditionalFormatting>
  <conditionalFormatting sqref="E91:E122 G91:G122">
    <cfRule type="cellIs" dxfId="740" priority="17" operator="equal">
      <formula>"No"</formula>
    </cfRule>
    <cfRule type="cellIs" dxfId="739" priority="18" operator="equal">
      <formula>"Yes"</formula>
    </cfRule>
  </conditionalFormatting>
  <conditionalFormatting sqref="E7:H14 A15:H22 D23:H23 A24:H31 E32:H32 A33:H33 D34:H38 E39:H39 A40:H45 D46:H58 D89:H89 A7:C14 A23:B23 A32:C32 A34:B38 A39:C39 A46:B58 A89:B89">
    <cfRule type="expression" dxfId="738" priority="59">
      <formula>$B7="x2"</formula>
    </cfRule>
  </conditionalFormatting>
  <conditionalFormatting sqref="F7:F122">
    <cfRule type="expression" dxfId="737" priority="2">
      <formula>$E7="No"</formula>
    </cfRule>
  </conditionalFormatting>
  <conditionalFormatting sqref="H7:H122">
    <cfRule type="expression" dxfId="736" priority="1">
      <formula>$G7="No"</formula>
    </cfRule>
  </conditionalFormatting>
  <dataValidations count="1">
    <dataValidation type="list" showInputMessage="1" showErrorMessage="1" sqref="E68:E73 E7:G60 F68:F122 E61:F67 G61:G73" xr:uid="{20031474-929B-45F6-A794-98B495B6E11A}">
      <formula1>"Yes, No"</formula1>
    </dataValidation>
  </dataValidations>
  <hyperlinks>
    <hyperlink ref="C79" r:id="rId1" location="d1e32-94-1" display="https://eur-lex.europa.eu/legal-content/EN/TXT/HTML/?uri=CELEX:32017R0745&amp;qid=1622012817907&amp;from=EN - d1e32-94-1" xr:uid="{987E17DA-DA09-4B71-8F4A-CD01BA1AE04B}"/>
    <hyperlink ref="C80" r:id="rId2" display="https://eur-lex.europa.eu/legal-content/EN/TXT/HTML/?uri=CELEX:31993L0042&amp;qid=1638369660570&amp;from=EN" xr:uid="{6269CBBF-BD02-40AE-8DD1-D063F03B5950}"/>
    <hyperlink ref="C81" r:id="rId3" display="https://www.ecfr.gov/current/title-21/chapter-I/subchapter-H/part-801" xr:uid="{89AF381C-7C87-47CE-A957-A09023C75480}"/>
    <hyperlink ref="C26" r:id="rId4" xr:uid="{49FECABC-89F7-4215-A875-6DE379971149}"/>
    <hyperlink ref="C77" r:id="rId5" display="https://www.unicef.org/supply/technical-specifications-packing-packaging-and-labelling" xr:uid="{4BA36061-6FE3-4D1A-A42F-91CA5E07C3CB}"/>
  </hyperlinks>
  <pageMargins left="0.7" right="0.7" top="0.75" bottom="0.75" header="0.3" footer="0.3"/>
  <tableParts count="1">
    <tablePart r:id="rId6"/>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067C2A-F656-4C3A-83FA-4CC69ACADF47}">
  <dimension ref="A1:H106"/>
  <sheetViews>
    <sheetView showZeros="0" workbookViewId="0">
      <pane ySplit="6" topLeftCell="A7" activePane="bottomLeft" state="frozen"/>
      <selection pane="bottomLeft" activeCell="A7" sqref="A7"/>
    </sheetView>
  </sheetViews>
  <sheetFormatPr defaultColWidth="9.140625" defaultRowHeight="15" x14ac:dyDescent="0.25"/>
  <cols>
    <col min="1" max="1" width="13.140625" style="50" customWidth="1"/>
    <col min="2" max="2" width="8" style="50" hidden="1" customWidth="1"/>
    <col min="3" max="3" width="69.85546875" style="50" customWidth="1"/>
    <col min="4" max="4" width="12" style="50" customWidth="1"/>
    <col min="5" max="5" width="22.42578125" style="50" hidden="1" customWidth="1"/>
    <col min="6" max="6" width="12" style="50" customWidth="1"/>
    <col min="7" max="7" width="13.140625" style="50" hidden="1" customWidth="1"/>
    <col min="8" max="8" width="109.140625" style="50" customWidth="1"/>
    <col min="9" max="9" width="20.85546875" style="50" customWidth="1"/>
    <col min="10" max="16384" width="9.140625" style="50"/>
  </cols>
  <sheetData>
    <row r="1" spans="1:8" ht="46.5" customHeight="1" x14ac:dyDescent="0.25">
      <c r="A1" s="93" t="s">
        <v>226</v>
      </c>
      <c r="B1" s="93"/>
      <c r="C1" s="93"/>
      <c r="D1" s="93"/>
      <c r="E1" s="93"/>
      <c r="F1" s="93"/>
      <c r="G1" s="93"/>
      <c r="H1" s="93"/>
    </row>
    <row r="2" spans="1:8" ht="33.75" x14ac:dyDescent="0.25">
      <c r="A2" s="91" t="s">
        <v>227</v>
      </c>
      <c r="B2" s="91"/>
      <c r="C2" s="91"/>
      <c r="D2" s="91"/>
      <c r="E2" s="91"/>
      <c r="F2" s="91"/>
      <c r="G2" s="91"/>
      <c r="H2" s="91"/>
    </row>
    <row r="3" spans="1:8" ht="21" x14ac:dyDescent="0.25">
      <c r="A3" s="92" t="s">
        <v>228</v>
      </c>
      <c r="B3" s="92"/>
      <c r="C3" s="25" t="s">
        <v>109</v>
      </c>
      <c r="D3" s="29"/>
      <c r="E3" s="30"/>
      <c r="F3" s="31"/>
      <c r="G3" s="31"/>
      <c r="H3" s="31"/>
    </row>
    <row r="4" spans="1:8" ht="21" x14ac:dyDescent="0.25">
      <c r="A4" s="92" t="s">
        <v>229</v>
      </c>
      <c r="B4" s="92"/>
      <c r="C4" s="29" t="s">
        <v>108</v>
      </c>
      <c r="D4" s="29"/>
      <c r="E4" s="30"/>
      <c r="F4" s="31"/>
      <c r="G4" s="31"/>
      <c r="H4" s="31"/>
    </row>
    <row r="5" spans="1:8" x14ac:dyDescent="0.25">
      <c r="A5" s="51"/>
      <c r="B5" s="51"/>
      <c r="C5" s="51"/>
      <c r="D5" s="51"/>
    </row>
    <row r="6" spans="1:8" ht="45" x14ac:dyDescent="0.25">
      <c r="A6" s="53" t="s">
        <v>230</v>
      </c>
      <c r="B6" s="53" t="s">
        <v>231</v>
      </c>
      <c r="C6" s="53" t="s">
        <v>232</v>
      </c>
      <c r="D6" s="53" t="s">
        <v>233</v>
      </c>
      <c r="E6" s="53" t="s">
        <v>234</v>
      </c>
      <c r="F6" s="54" t="s">
        <v>235</v>
      </c>
      <c r="G6" s="53" t="s">
        <v>236</v>
      </c>
      <c r="H6" s="54" t="s">
        <v>237</v>
      </c>
    </row>
    <row r="7" spans="1:8" ht="30" x14ac:dyDescent="0.25">
      <c r="A7" s="55"/>
      <c r="B7" s="55" t="s">
        <v>238</v>
      </c>
      <c r="C7" s="56" t="s">
        <v>239</v>
      </c>
      <c r="D7" s="55"/>
      <c r="E7" s="10"/>
      <c r="F7" s="10"/>
      <c r="G7" s="10"/>
      <c r="H7" s="11"/>
    </row>
    <row r="8" spans="1:8" ht="45" x14ac:dyDescent="0.25">
      <c r="A8" s="55">
        <f ca="1">IF(OFFSET(A8,-1,0)="NO.",1,IF(OFFSET(A8,0,1)&lt;&gt;"","",IF(AND(OFFSET(A8,-1,1)&lt;&gt;"",OFFSET(A8,-2,1)&lt;&gt;""),OFFSET(A8,-3,0)+1,IF(OFFSET(A8,-1,1)&lt;&gt;"",OFFSET(A8,-2,0)+1,OFFSET(A8,-1,0)+1))))</f>
        <v>1</v>
      </c>
      <c r="B8" s="55"/>
      <c r="C8" s="57" t="s">
        <v>240</v>
      </c>
      <c r="D8" s="58" t="s">
        <v>16</v>
      </c>
      <c r="E8" s="10" t="s">
        <v>241</v>
      </c>
      <c r="F8" s="9"/>
      <c r="G8" s="10" t="s">
        <v>241</v>
      </c>
      <c r="H8" s="8"/>
    </row>
    <row r="9" spans="1:8" ht="90" x14ac:dyDescent="0.25">
      <c r="A9" s="58">
        <f t="shared" ref="A9:A38" ca="1" si="0">IF(OFFSET(A9,-1,0)="NO.",1,IF(OFFSET(A9,0,1)&lt;&gt;"","",IF(AND(OFFSET(A9,-1,1)&lt;&gt;"",OFFSET(A9,-2,1)&lt;&gt;""),OFFSET(A9,-3,0)+1,IF(OFFSET(A9,-1,1)&lt;&gt;"",OFFSET(A9,-2,0)+1,OFFSET(A9,-1,0)+1))))</f>
        <v>2</v>
      </c>
      <c r="B9" s="58"/>
      <c r="C9" s="59" t="s">
        <v>242</v>
      </c>
      <c r="D9" s="58" t="s">
        <v>16</v>
      </c>
      <c r="E9" s="58" t="s">
        <v>243</v>
      </c>
      <c r="F9" s="58"/>
      <c r="G9" s="58" t="s">
        <v>241</v>
      </c>
      <c r="H9" s="12"/>
    </row>
    <row r="10" spans="1:8" x14ac:dyDescent="0.25">
      <c r="A10" s="58">
        <f t="shared" ca="1" si="0"/>
        <v>3</v>
      </c>
      <c r="B10" s="58"/>
      <c r="C10" s="57" t="s">
        <v>244</v>
      </c>
      <c r="D10" s="58" t="s">
        <v>16</v>
      </c>
      <c r="E10" s="58" t="s">
        <v>243</v>
      </c>
      <c r="F10" s="58"/>
      <c r="G10" s="58" t="s">
        <v>241</v>
      </c>
      <c r="H10" s="12"/>
    </row>
    <row r="11" spans="1:8" ht="45" x14ac:dyDescent="0.25">
      <c r="A11" s="58">
        <f t="shared" ca="1" si="0"/>
        <v>4</v>
      </c>
      <c r="B11" s="58"/>
      <c r="C11" s="57" t="s">
        <v>245</v>
      </c>
      <c r="D11" s="58" t="s">
        <v>246</v>
      </c>
      <c r="E11" s="58" t="s">
        <v>243</v>
      </c>
      <c r="F11" s="58"/>
      <c r="G11" s="58" t="s">
        <v>241</v>
      </c>
      <c r="H11" s="12"/>
    </row>
    <row r="12" spans="1:8" ht="45" x14ac:dyDescent="0.25">
      <c r="A12" s="58">
        <f t="shared" ca="1" si="0"/>
        <v>5</v>
      </c>
      <c r="B12" s="58"/>
      <c r="C12" s="57" t="s">
        <v>247</v>
      </c>
      <c r="D12" s="58" t="s">
        <v>246</v>
      </c>
      <c r="E12" s="58" t="s">
        <v>241</v>
      </c>
      <c r="F12" s="13"/>
      <c r="G12" s="58" t="s">
        <v>241</v>
      </c>
      <c r="H12" s="12"/>
    </row>
    <row r="13" spans="1:8" ht="45" x14ac:dyDescent="0.25">
      <c r="A13" s="58">
        <f t="shared" ca="1" si="0"/>
        <v>6</v>
      </c>
      <c r="B13" s="58"/>
      <c r="C13" s="57" t="s">
        <v>248</v>
      </c>
      <c r="D13" s="58" t="s">
        <v>16</v>
      </c>
      <c r="E13" s="58" t="s">
        <v>241</v>
      </c>
      <c r="F13" s="13"/>
      <c r="G13" s="58" t="s">
        <v>241</v>
      </c>
      <c r="H13" s="12"/>
    </row>
    <row r="14" spans="1:8" ht="75" x14ac:dyDescent="0.25">
      <c r="A14" s="58">
        <f t="shared" ca="1" si="0"/>
        <v>7</v>
      </c>
      <c r="B14" s="58"/>
      <c r="C14" s="57" t="s">
        <v>249</v>
      </c>
      <c r="D14" s="58" t="s">
        <v>16</v>
      </c>
      <c r="E14" s="58" t="s">
        <v>243</v>
      </c>
      <c r="F14" s="58"/>
      <c r="G14" s="58" t="s">
        <v>241</v>
      </c>
      <c r="H14" s="12"/>
    </row>
    <row r="15" spans="1:8" ht="30" x14ac:dyDescent="0.25">
      <c r="A15" s="58" t="str">
        <f t="shared" ca="1" si="0"/>
        <v/>
      </c>
      <c r="B15" s="55" t="s">
        <v>250</v>
      </c>
      <c r="C15" s="56" t="s">
        <v>251</v>
      </c>
      <c r="D15" s="55"/>
      <c r="E15" s="10"/>
      <c r="F15" s="10"/>
      <c r="G15" s="10"/>
      <c r="H15" s="11"/>
    </row>
    <row r="16" spans="1:8" x14ac:dyDescent="0.25">
      <c r="A16" s="58">
        <f t="shared" ca="1" si="0"/>
        <v>8</v>
      </c>
      <c r="B16" s="58"/>
      <c r="C16" s="57" t="s">
        <v>252</v>
      </c>
      <c r="D16" s="58" t="s">
        <v>16</v>
      </c>
      <c r="E16" s="58" t="s">
        <v>243</v>
      </c>
      <c r="F16" s="58"/>
      <c r="G16" s="58" t="s">
        <v>241</v>
      </c>
      <c r="H16" s="12"/>
    </row>
    <row r="17" spans="1:8" x14ac:dyDescent="0.25">
      <c r="A17" s="58">
        <f t="shared" ca="1" si="0"/>
        <v>9</v>
      </c>
      <c r="B17" s="58"/>
      <c r="C17" s="57" t="s">
        <v>253</v>
      </c>
      <c r="D17" s="58" t="s">
        <v>16</v>
      </c>
      <c r="E17" s="58" t="s">
        <v>243</v>
      </c>
      <c r="F17" s="58"/>
      <c r="G17" s="58" t="s">
        <v>241</v>
      </c>
      <c r="H17" s="12"/>
    </row>
    <row r="18" spans="1:8" ht="30" x14ac:dyDescent="0.25">
      <c r="A18" s="58">
        <f t="shared" ca="1" si="0"/>
        <v>10</v>
      </c>
      <c r="B18" s="58"/>
      <c r="C18" s="57" t="s">
        <v>254</v>
      </c>
      <c r="D18" s="58" t="s">
        <v>16</v>
      </c>
      <c r="E18" s="58" t="s">
        <v>243</v>
      </c>
      <c r="F18" s="58"/>
      <c r="G18" s="58" t="s">
        <v>241</v>
      </c>
      <c r="H18" s="12"/>
    </row>
    <row r="19" spans="1:8" ht="30" x14ac:dyDescent="0.25">
      <c r="A19" s="58">
        <f t="shared" ca="1" si="0"/>
        <v>11</v>
      </c>
      <c r="B19" s="58"/>
      <c r="C19" s="57" t="s">
        <v>255</v>
      </c>
      <c r="D19" s="58" t="s">
        <v>16</v>
      </c>
      <c r="E19" s="58" t="s">
        <v>241</v>
      </c>
      <c r="F19" s="13"/>
      <c r="G19" s="58" t="s">
        <v>243</v>
      </c>
      <c r="H19" s="57"/>
    </row>
    <row r="20" spans="1:8" ht="120" x14ac:dyDescent="0.25">
      <c r="A20" s="58">
        <f t="shared" ca="1" si="0"/>
        <v>12</v>
      </c>
      <c r="B20" s="58"/>
      <c r="C20" s="57" t="s">
        <v>256</v>
      </c>
      <c r="D20" s="58" t="s">
        <v>16</v>
      </c>
      <c r="E20" s="58" t="s">
        <v>241</v>
      </c>
      <c r="F20" s="13"/>
      <c r="G20" s="58" t="s">
        <v>241</v>
      </c>
      <c r="H20" s="12"/>
    </row>
    <row r="21" spans="1:8" ht="105" x14ac:dyDescent="0.25">
      <c r="A21" s="58">
        <f t="shared" ca="1" si="0"/>
        <v>13</v>
      </c>
      <c r="B21" s="58"/>
      <c r="C21" s="57" t="s">
        <v>257</v>
      </c>
      <c r="D21" s="58" t="s">
        <v>16</v>
      </c>
      <c r="E21" s="58" t="s">
        <v>241</v>
      </c>
      <c r="F21" s="13"/>
      <c r="G21" s="58" t="s">
        <v>243</v>
      </c>
      <c r="H21" s="57"/>
    </row>
    <row r="22" spans="1:8" ht="30" x14ac:dyDescent="0.25">
      <c r="A22" s="55" t="str">
        <f t="shared" ca="1" si="0"/>
        <v/>
      </c>
      <c r="B22" s="55" t="s">
        <v>258</v>
      </c>
      <c r="C22" s="56" t="s">
        <v>259</v>
      </c>
      <c r="D22" s="55"/>
      <c r="E22" s="10"/>
      <c r="F22" s="10"/>
      <c r="G22" s="10"/>
      <c r="H22" s="11"/>
    </row>
    <row r="23" spans="1:8" ht="60" x14ac:dyDescent="0.25">
      <c r="A23" s="55">
        <f t="shared" ca="1" si="0"/>
        <v>14</v>
      </c>
      <c r="B23" s="55"/>
      <c r="C23" s="77" t="s">
        <v>377</v>
      </c>
      <c r="D23" s="58" t="s">
        <v>16</v>
      </c>
      <c r="E23" s="10" t="s">
        <v>241</v>
      </c>
      <c r="F23" s="9"/>
      <c r="G23" s="10" t="s">
        <v>241</v>
      </c>
      <c r="H23" s="8"/>
    </row>
    <row r="24" spans="1:8" ht="60" x14ac:dyDescent="0.25">
      <c r="A24" s="55">
        <f ca="1">IF(OFFSET(A24,-1,0)="NO.",1,IF(OFFSET(A24,0,1)&lt;&gt;"","",IF(AND(OFFSET(A24,-1,1)&lt;&gt;"",OFFSET(A24,-2,1)&lt;&gt;""),OFFSET(A24,-3,0)+1,IF(OFFSET(A24,-1,1)&lt;&gt;"",OFFSET(A24,-2,0)+1,OFFSET(A24,-1,0)+1))))</f>
        <v>15</v>
      </c>
      <c r="B24" s="55"/>
      <c r="C24" s="56" t="s">
        <v>261</v>
      </c>
      <c r="D24" s="58" t="s">
        <v>16</v>
      </c>
      <c r="E24" s="10" t="s">
        <v>241</v>
      </c>
      <c r="F24" s="9"/>
      <c r="G24" s="10" t="s">
        <v>241</v>
      </c>
      <c r="H24" s="8"/>
    </row>
    <row r="25" spans="1:8" ht="45" x14ac:dyDescent="0.25">
      <c r="A25" s="55">
        <f ca="1">IF(OFFSET(A25,-1,0)="NO.",1,IF(OFFSET(A25,0,1)&lt;&gt;"","",IF(AND(OFFSET(A25,-1,1)&lt;&gt;"",OFFSET(A25,-2,1)&lt;&gt;""),OFFSET(A25,-3,0)+1,IF(OFFSET(A25,-1,1)&lt;&gt;"",OFFSET(A25,-2,0)+1,OFFSET(A25,-1,0)+1))))</f>
        <v>16</v>
      </c>
      <c r="B25" s="55"/>
      <c r="C25" s="56" t="s">
        <v>262</v>
      </c>
      <c r="D25" s="58" t="s">
        <v>16</v>
      </c>
      <c r="E25" s="10" t="s">
        <v>241</v>
      </c>
      <c r="F25" s="9"/>
      <c r="G25" s="10" t="s">
        <v>241</v>
      </c>
      <c r="H25" s="8"/>
    </row>
    <row r="26" spans="1:8" ht="60" x14ac:dyDescent="0.25">
      <c r="A26" s="55">
        <f t="shared" ca="1" si="0"/>
        <v>17</v>
      </c>
      <c r="B26" s="55"/>
      <c r="C26" s="14" t="s">
        <v>263</v>
      </c>
      <c r="D26" s="58" t="s">
        <v>16</v>
      </c>
      <c r="E26" s="10" t="s">
        <v>241</v>
      </c>
      <c r="F26" s="9"/>
      <c r="G26" s="10" t="s">
        <v>243</v>
      </c>
      <c r="H26" s="11"/>
    </row>
    <row r="27" spans="1:8" ht="75" x14ac:dyDescent="0.25">
      <c r="A27" s="55" t="str">
        <f t="shared" ca="1" si="0"/>
        <v/>
      </c>
      <c r="B27" s="55" t="s">
        <v>264</v>
      </c>
      <c r="C27" s="56" t="s">
        <v>265</v>
      </c>
      <c r="D27" s="55" t="s">
        <v>266</v>
      </c>
      <c r="E27" s="10">
        <v>0</v>
      </c>
      <c r="F27" s="9"/>
      <c r="G27" s="10">
        <v>0</v>
      </c>
      <c r="H27" s="8"/>
    </row>
    <row r="28" spans="1:8" ht="45" x14ac:dyDescent="0.25">
      <c r="A28" s="55">
        <f ca="1">IF(OFFSET(A28,-1,0)="NO.",1,IF(OFFSET(A28,0,1)&lt;&gt;"","",IF(AND(OFFSET(A28,-1,1)&lt;&gt;"",OFFSET(A28,-2,1)&lt;&gt;""),OFFSET(A28,-3,0)+1,IF(OFFSET(A28,-1,1)&lt;&gt;"",OFFSET(A28,-2,0)+1,OFFSET(A28,-1,0)+1))))</f>
        <v>18</v>
      </c>
      <c r="B28" s="55"/>
      <c r="C28" s="56" t="s">
        <v>395</v>
      </c>
      <c r="D28" s="58" t="s">
        <v>16</v>
      </c>
      <c r="E28" s="10" t="s">
        <v>241</v>
      </c>
      <c r="F28" s="9"/>
      <c r="G28" s="10" t="s">
        <v>243</v>
      </c>
      <c r="H28" s="11"/>
    </row>
    <row r="29" spans="1:8" ht="45" x14ac:dyDescent="0.25">
      <c r="A29" s="55">
        <f ca="1">IF(OFFSET(A29,-1,0)="NO.",1,IF(OFFSET(A29,0,1)&lt;&gt;"","",IF(AND(OFFSET(A29,-1,1)&lt;&gt;"",OFFSET(A29,-2,1)&lt;&gt;""),OFFSET(A29,-3,0)+1,IF(OFFSET(A29,-1,1)&lt;&gt;"",OFFSET(A29,-2,0)+1,OFFSET(A29,-1,0)+1))))</f>
        <v>19</v>
      </c>
      <c r="B29" s="55"/>
      <c r="C29" s="60" t="s">
        <v>398</v>
      </c>
      <c r="D29" s="58" t="s">
        <v>16</v>
      </c>
      <c r="E29" s="10" t="s">
        <v>241</v>
      </c>
      <c r="F29" s="9"/>
      <c r="G29" s="10" t="s">
        <v>243</v>
      </c>
      <c r="H29" s="11"/>
    </row>
    <row r="30" spans="1:8" ht="60" x14ac:dyDescent="0.25">
      <c r="A30" s="55">
        <f t="shared" ca="1" si="0"/>
        <v>20</v>
      </c>
      <c r="B30" s="55"/>
      <c r="C30" s="56" t="s">
        <v>269</v>
      </c>
      <c r="D30" s="55" t="s">
        <v>270</v>
      </c>
      <c r="E30" s="10" t="s">
        <v>243</v>
      </c>
      <c r="F30" s="10"/>
      <c r="G30" s="10" t="s">
        <v>241</v>
      </c>
      <c r="H30" s="8"/>
    </row>
    <row r="31" spans="1:8" ht="45" x14ac:dyDescent="0.25">
      <c r="A31" s="55">
        <f t="shared" ca="1" si="0"/>
        <v>21</v>
      </c>
      <c r="B31" s="55"/>
      <c r="C31" s="56" t="s">
        <v>271</v>
      </c>
      <c r="D31" s="58" t="s">
        <v>16</v>
      </c>
      <c r="E31" s="10" t="s">
        <v>241</v>
      </c>
      <c r="F31" s="9"/>
      <c r="G31" s="10" t="s">
        <v>241</v>
      </c>
      <c r="H31" s="8"/>
    </row>
    <row r="32" spans="1:8" ht="30" x14ac:dyDescent="0.25">
      <c r="A32" s="55" t="str">
        <f t="shared" ca="1" si="0"/>
        <v/>
      </c>
      <c r="B32" s="55" t="s">
        <v>272</v>
      </c>
      <c r="C32" s="56" t="s">
        <v>273</v>
      </c>
      <c r="D32" s="55"/>
      <c r="E32" s="10">
        <v>0</v>
      </c>
      <c r="F32" s="9"/>
      <c r="G32" s="10">
        <v>0</v>
      </c>
      <c r="H32" s="8"/>
    </row>
    <row r="33" spans="1:8" x14ac:dyDescent="0.25">
      <c r="A33" s="55">
        <f t="shared" ca="1" si="0"/>
        <v>22</v>
      </c>
      <c r="B33" s="55"/>
      <c r="C33" s="56" t="s">
        <v>274</v>
      </c>
      <c r="D33" s="58" t="s">
        <v>16</v>
      </c>
      <c r="E33" s="10" t="s">
        <v>241</v>
      </c>
      <c r="F33" s="9"/>
      <c r="G33" s="10" t="s">
        <v>241</v>
      </c>
      <c r="H33" s="8"/>
    </row>
    <row r="34" spans="1:8" x14ac:dyDescent="0.25">
      <c r="A34" s="55">
        <f t="shared" ca="1" si="0"/>
        <v>23</v>
      </c>
      <c r="B34" s="55"/>
      <c r="C34" s="56" t="s">
        <v>275</v>
      </c>
      <c r="D34" s="58" t="s">
        <v>16</v>
      </c>
      <c r="E34" s="10" t="s">
        <v>241</v>
      </c>
      <c r="F34" s="9"/>
      <c r="G34" s="10" t="s">
        <v>241</v>
      </c>
      <c r="H34" s="8"/>
    </row>
    <row r="35" spans="1:8" x14ac:dyDescent="0.25">
      <c r="A35" s="55">
        <f t="shared" ca="1" si="0"/>
        <v>24</v>
      </c>
      <c r="B35" s="55"/>
      <c r="C35" s="56" t="s">
        <v>276</v>
      </c>
      <c r="D35" s="58" t="s">
        <v>246</v>
      </c>
      <c r="E35" s="10" t="s">
        <v>243</v>
      </c>
      <c r="F35" s="10"/>
      <c r="G35" s="10" t="s">
        <v>241</v>
      </c>
      <c r="H35" s="8"/>
    </row>
    <row r="36" spans="1:8" ht="30" x14ac:dyDescent="0.25">
      <c r="A36" s="55" t="str">
        <f t="shared" ca="1" si="0"/>
        <v/>
      </c>
      <c r="B36" s="55" t="s">
        <v>277</v>
      </c>
      <c r="C36" s="56" t="s">
        <v>278</v>
      </c>
      <c r="D36" s="55" t="s">
        <v>279</v>
      </c>
      <c r="E36" s="10">
        <v>0</v>
      </c>
      <c r="F36" s="9"/>
      <c r="G36" s="10">
        <v>0</v>
      </c>
      <c r="H36" s="8"/>
    </row>
    <row r="37" spans="1:8" ht="60" x14ac:dyDescent="0.25">
      <c r="A37" s="55">
        <f ca="1">IF(OFFSET(A37,-1,0)="NO.",1,IF(OFFSET(A37,0,1)&lt;&gt;"","",IF(AND(OFFSET(A37,-1,1)&lt;&gt;"",OFFSET(A37,-2,1)&lt;&gt;""),OFFSET(A37,-3,0)+1,IF(OFFSET(A37,-1,1)&lt;&gt;"",OFFSET(A37,-2,0)+1,OFFSET(A37,-1,0)+1))))</f>
        <v>25</v>
      </c>
      <c r="B37" s="55"/>
      <c r="C37" s="56" t="s">
        <v>529</v>
      </c>
      <c r="D37" s="55" t="s">
        <v>16</v>
      </c>
      <c r="E37" s="10" t="s">
        <v>241</v>
      </c>
      <c r="F37" s="9"/>
      <c r="G37" s="10" t="s">
        <v>243</v>
      </c>
      <c r="H37" s="11"/>
    </row>
    <row r="38" spans="1:8" ht="30" x14ac:dyDescent="0.25">
      <c r="A38" s="55">
        <f t="shared" ca="1" si="0"/>
        <v>26</v>
      </c>
      <c r="B38" s="55"/>
      <c r="C38" s="78" t="s">
        <v>530</v>
      </c>
      <c r="D38" s="58" t="s">
        <v>16</v>
      </c>
      <c r="E38" s="10" t="s">
        <v>241</v>
      </c>
      <c r="F38" s="9"/>
      <c r="G38" s="10" t="s">
        <v>243</v>
      </c>
      <c r="H38" s="11"/>
    </row>
    <row r="39" spans="1:8" x14ac:dyDescent="0.25">
      <c r="A39" s="55">
        <f t="shared" ref="A39:A44" ca="1" si="1">IF(OFFSET(A39,-1,0)="NO.",1,IF(OFFSET(A39,0,1)&lt;&gt;"","",IF(AND(OFFSET(A39,-1,1)&lt;&gt;"",OFFSET(A39,-2,1)&lt;&gt;""),OFFSET(A39,-3,0)+1,IF(OFFSET(A39,-1,1)&lt;&gt;"",OFFSET(A39,-2,0)+1,OFFSET(A39,-1,0)+1))))</f>
        <v>27</v>
      </c>
      <c r="B39" s="55"/>
      <c r="C39" s="60" t="s">
        <v>531</v>
      </c>
      <c r="D39" s="58" t="s">
        <v>16</v>
      </c>
      <c r="E39" s="10" t="s">
        <v>241</v>
      </c>
      <c r="F39" s="9"/>
      <c r="G39" s="10" t="s">
        <v>243</v>
      </c>
      <c r="H39" s="11"/>
    </row>
    <row r="40" spans="1:8" x14ac:dyDescent="0.25">
      <c r="A40" s="55">
        <f t="shared" ca="1" si="1"/>
        <v>28</v>
      </c>
      <c r="B40" s="55"/>
      <c r="C40" s="78" t="s">
        <v>532</v>
      </c>
      <c r="D40" s="58" t="s">
        <v>16</v>
      </c>
      <c r="E40" s="10" t="s">
        <v>241</v>
      </c>
      <c r="F40" s="9"/>
      <c r="G40" s="10" t="s">
        <v>243</v>
      </c>
      <c r="H40" s="11"/>
    </row>
    <row r="41" spans="1:8" x14ac:dyDescent="0.25">
      <c r="A41" s="55">
        <f t="shared" ca="1" si="1"/>
        <v>29</v>
      </c>
      <c r="B41" s="55"/>
      <c r="C41" s="60" t="s">
        <v>533</v>
      </c>
      <c r="D41" s="58" t="s">
        <v>16</v>
      </c>
      <c r="E41" s="10" t="s">
        <v>241</v>
      </c>
      <c r="F41" s="9"/>
      <c r="G41" s="10" t="s">
        <v>243</v>
      </c>
      <c r="H41" s="11"/>
    </row>
    <row r="42" spans="1:8" x14ac:dyDescent="0.25">
      <c r="A42" s="55">
        <f t="shared" ca="1" si="1"/>
        <v>30</v>
      </c>
      <c r="B42" s="55"/>
      <c r="C42" s="60" t="s">
        <v>534</v>
      </c>
      <c r="D42" s="65" t="s">
        <v>270</v>
      </c>
      <c r="E42" s="10" t="s">
        <v>243</v>
      </c>
      <c r="F42" s="10"/>
      <c r="G42" s="10" t="s">
        <v>241</v>
      </c>
      <c r="H42" s="8"/>
    </row>
    <row r="43" spans="1:8" x14ac:dyDescent="0.25">
      <c r="A43" s="61">
        <f t="shared" ca="1" si="1"/>
        <v>31</v>
      </c>
      <c r="B43" s="61"/>
      <c r="C43" s="62" t="s">
        <v>283</v>
      </c>
      <c r="D43" s="63" t="s">
        <v>270</v>
      </c>
      <c r="E43" s="37" t="s">
        <v>243</v>
      </c>
      <c r="F43" s="37"/>
      <c r="G43" s="37" t="s">
        <v>241</v>
      </c>
      <c r="H43" s="70"/>
    </row>
    <row r="44" spans="1:8" ht="30" x14ac:dyDescent="0.25">
      <c r="A44" s="61">
        <f t="shared" ca="1" si="1"/>
        <v>32</v>
      </c>
      <c r="B44" s="61"/>
      <c r="C44" s="62" t="s">
        <v>284</v>
      </c>
      <c r="D44" s="63" t="s">
        <v>270</v>
      </c>
      <c r="E44" s="37" t="s">
        <v>243</v>
      </c>
      <c r="F44" s="37"/>
      <c r="G44" s="37" t="s">
        <v>241</v>
      </c>
      <c r="H44" s="70"/>
    </row>
    <row r="45" spans="1:8" x14ac:dyDescent="0.25">
      <c r="A45" s="55" t="str">
        <f t="shared" ref="A45:A83" ca="1" si="2">IF(OFFSET(A45,-1,0)="NO.",1,IF(OFFSET(A45,0,1)&lt;&gt;"","",IF(AND(OFFSET(A45,-1,1)&lt;&gt;"",OFFSET(A45,-2,1)&lt;&gt;""),OFFSET(A45,-3,0)+1,IF(OFFSET(A45,-1,1)&lt;&gt;"",OFFSET(A45,-2,0)+1,OFFSET(A45,-1,0)+1))))</f>
        <v/>
      </c>
      <c r="B45" s="55" t="s">
        <v>285</v>
      </c>
      <c r="C45" s="56" t="s">
        <v>286</v>
      </c>
      <c r="D45" s="55"/>
      <c r="E45" s="10"/>
      <c r="F45" s="10"/>
      <c r="G45" s="10"/>
      <c r="H45" s="11"/>
    </row>
    <row r="46" spans="1:8" x14ac:dyDescent="0.25">
      <c r="A46" s="55">
        <f t="shared" ca="1" si="2"/>
        <v>33</v>
      </c>
      <c r="B46" s="55"/>
      <c r="C46" s="56" t="s">
        <v>287</v>
      </c>
      <c r="D46" s="55" t="s">
        <v>16</v>
      </c>
      <c r="E46" s="10" t="s">
        <v>243</v>
      </c>
      <c r="F46" s="10"/>
      <c r="G46" s="10" t="s">
        <v>241</v>
      </c>
      <c r="H46" s="8"/>
    </row>
    <row r="47" spans="1:8" x14ac:dyDescent="0.25">
      <c r="A47" s="55">
        <f t="shared" ca="1" si="2"/>
        <v>34</v>
      </c>
      <c r="B47" s="55"/>
      <c r="C47" s="56" t="s">
        <v>288</v>
      </c>
      <c r="D47" s="55" t="s">
        <v>16</v>
      </c>
      <c r="E47" s="10" t="s">
        <v>243</v>
      </c>
      <c r="F47" s="10"/>
      <c r="G47" s="10" t="s">
        <v>241</v>
      </c>
      <c r="H47" s="8"/>
    </row>
    <row r="48" spans="1:8" ht="30" x14ac:dyDescent="0.25">
      <c r="A48" s="55" t="str">
        <f t="shared" ca="1" si="2"/>
        <v/>
      </c>
      <c r="B48" s="55" t="s">
        <v>289</v>
      </c>
      <c r="C48" s="56" t="s">
        <v>290</v>
      </c>
      <c r="D48" s="55" t="s">
        <v>291</v>
      </c>
      <c r="E48" s="10">
        <v>0</v>
      </c>
      <c r="F48" s="9"/>
      <c r="G48" s="10">
        <v>0</v>
      </c>
      <c r="H48" s="8"/>
    </row>
    <row r="49" spans="1:8" ht="30" x14ac:dyDescent="0.25">
      <c r="A49" s="55">
        <f t="shared" ca="1" si="2"/>
        <v>35</v>
      </c>
      <c r="B49" s="55"/>
      <c r="C49" s="56" t="s">
        <v>292</v>
      </c>
      <c r="D49" s="55" t="s">
        <v>16</v>
      </c>
      <c r="E49" s="10" t="s">
        <v>241</v>
      </c>
      <c r="F49" s="9"/>
      <c r="G49" s="10" t="s">
        <v>243</v>
      </c>
      <c r="H49" s="11"/>
    </row>
    <row r="50" spans="1:8" x14ac:dyDescent="0.25">
      <c r="A50" s="55">
        <f ca="1">IF(OFFSET(A50,-1,0)="NO.",1,IF(OFFSET(A50,0,1)&lt;&gt;"","",IF(AND(OFFSET(A50,-1,1)&lt;&gt;"",OFFSET(A50,-2,1)&lt;&gt;""),OFFSET(A50,-3,0)+1,IF(OFFSET(A50,-1,1)&lt;&gt;"",OFFSET(A50,-2,0)+1,OFFSET(A50,-1,0)+1))))</f>
        <v>36</v>
      </c>
      <c r="B50" s="55"/>
      <c r="C50" s="56" t="s">
        <v>410</v>
      </c>
      <c r="D50" s="55" t="s">
        <v>270</v>
      </c>
      <c r="E50" s="10" t="s">
        <v>241</v>
      </c>
      <c r="F50" s="9"/>
      <c r="G50" s="10" t="s">
        <v>243</v>
      </c>
      <c r="H50" s="11"/>
    </row>
    <row r="51" spans="1:8" x14ac:dyDescent="0.25">
      <c r="A51" s="61">
        <f ca="1">IF(OFFSET(A51,-1,0)="NO.",1,IF(OFFSET(A51,0,1)&lt;&gt;"","",IF(AND(OFFSET(A51,-1,1)&lt;&gt;"",OFFSET(A51,-2,1)&lt;&gt;""),OFFSET(A51,-3,0)+1,IF(OFFSET(A51,-1,1)&lt;&gt;"",OFFSET(A51,-2,0)+1,OFFSET(A51,-1,0)+1))))</f>
        <v>37</v>
      </c>
      <c r="B51" s="61"/>
      <c r="C51" s="64" t="s">
        <v>293</v>
      </c>
      <c r="D51" s="65" t="s">
        <v>270</v>
      </c>
      <c r="E51" s="37" t="s">
        <v>243</v>
      </c>
      <c r="F51" s="37"/>
      <c r="G51" s="37" t="s">
        <v>241</v>
      </c>
      <c r="H51" s="70"/>
    </row>
    <row r="52" spans="1:8" ht="30" x14ac:dyDescent="0.25">
      <c r="A52" s="55" t="str">
        <f t="shared" ca="1" si="2"/>
        <v/>
      </c>
      <c r="B52" s="55" t="s">
        <v>294</v>
      </c>
      <c r="C52" s="56" t="s">
        <v>295</v>
      </c>
      <c r="D52" s="55" t="s">
        <v>291</v>
      </c>
      <c r="E52" s="10"/>
      <c r="F52" s="10"/>
      <c r="G52" s="10"/>
      <c r="H52" s="11"/>
    </row>
    <row r="53" spans="1:8" x14ac:dyDescent="0.25">
      <c r="A53" s="55">
        <f ca="1">IF(OFFSET(A53,-1,0)="NO.",1,IF(OFFSET(A53,0,1)&lt;&gt;"","",IF(AND(OFFSET(A53,-1,1)&lt;&gt;"",OFFSET(A53,-2,1)&lt;&gt;""),OFFSET(A53,-3,0)+1,IF(OFFSET(A53,-1,1)&lt;&gt;"",OFFSET(A53,-2,0)+1,OFFSET(A53,-1,0)+1))))</f>
        <v>38</v>
      </c>
      <c r="B53" s="55"/>
      <c r="C53" s="56" t="s">
        <v>296</v>
      </c>
      <c r="D53" s="55" t="s">
        <v>246</v>
      </c>
      <c r="E53" s="10" t="s">
        <v>243</v>
      </c>
      <c r="F53" s="10"/>
      <c r="G53" s="10" t="s">
        <v>241</v>
      </c>
      <c r="H53" s="8"/>
    </row>
    <row r="54" spans="1:8" ht="30" x14ac:dyDescent="0.25">
      <c r="A54" s="55">
        <f ca="1">IF(OFFSET(A54,-1,0)="NO.",1,IF(OFFSET(A54,0,1)&lt;&gt;"","",IF(AND(OFFSET(A54,-1,1)&lt;&gt;"",OFFSET(A54,-2,1)&lt;&gt;""),OFFSET(A54,-3,0)+1,IF(OFFSET(A54,-1,1)&lt;&gt;"",OFFSET(A54,-2,0)+1,OFFSET(A54,-1,0)+1))))</f>
        <v>39</v>
      </c>
      <c r="B54" s="55"/>
      <c r="C54" s="56" t="s">
        <v>297</v>
      </c>
      <c r="D54" s="58" t="s">
        <v>16</v>
      </c>
      <c r="E54" s="10" t="s">
        <v>241</v>
      </c>
      <c r="F54" s="69"/>
      <c r="G54" s="10" t="s">
        <v>241</v>
      </c>
      <c r="H54" s="8"/>
    </row>
    <row r="55" spans="1:8" ht="45" x14ac:dyDescent="0.25">
      <c r="A55" s="55">
        <f ca="1">IF(OFFSET(A55,-1,0)="NO.",1,IF(OFFSET(A55,0,1)&lt;&gt;"","",IF(AND(OFFSET(A55,-1,1)&lt;&gt;"",OFFSET(A55,-2,1)&lt;&gt;""),OFFSET(A55,-3,0)+1,IF(OFFSET(A55,-1,1)&lt;&gt;"",OFFSET(A55,-2,0)+1,OFFSET(A55,-1,0)+1))))</f>
        <v>40</v>
      </c>
      <c r="B55" s="55"/>
      <c r="C55" s="56" t="s">
        <v>298</v>
      </c>
      <c r="D55" s="58" t="s">
        <v>16</v>
      </c>
      <c r="E55" s="10" t="s">
        <v>241</v>
      </c>
      <c r="F55" s="9"/>
      <c r="G55" s="10" t="s">
        <v>243</v>
      </c>
      <c r="H55" s="11"/>
    </row>
    <row r="56" spans="1:8" ht="30" x14ac:dyDescent="0.25">
      <c r="A56" s="55">
        <f t="shared" ref="A56" ca="1" si="3">IF(OFFSET(A56,-1,0)="NO.",1,IF(OFFSET(A56,0,1)&lt;&gt;"","",IF(AND(OFFSET(A56,-1,1)&lt;&gt;"",OFFSET(A56,-2,1)&lt;&gt;""),OFFSET(A56,-3,0)+1,IF(OFFSET(A56,-1,1)&lt;&gt;"",OFFSET(A56,-2,0)+1,OFFSET(A56,-1,0)+1))))</f>
        <v>41</v>
      </c>
      <c r="B56" s="55"/>
      <c r="C56" s="66" t="s">
        <v>299</v>
      </c>
      <c r="D56" s="58" t="s">
        <v>16</v>
      </c>
      <c r="E56" s="10" t="s">
        <v>241</v>
      </c>
      <c r="F56" s="9"/>
      <c r="G56" s="10" t="s">
        <v>243</v>
      </c>
      <c r="H56" s="11"/>
    </row>
    <row r="57" spans="1:8" x14ac:dyDescent="0.25">
      <c r="A57" s="61">
        <f ca="1">IF(OFFSET(A57,-1,0)="NO.",1,IF(OFFSET(A57,0,1)&lt;&gt;"","",IF(AND(OFFSET(A57,-1,1)&lt;&gt;"",OFFSET(A57,-2,1)&lt;&gt;""),OFFSET(A57,-3,0)+1,IF(OFFSET(A57,-1,1)&lt;&gt;"",OFFSET(A57,-2,0)+1,OFFSET(A57,-1,0)+1))))</f>
        <v>42</v>
      </c>
      <c r="B57" s="61"/>
      <c r="C57" s="62" t="s">
        <v>300</v>
      </c>
      <c r="D57" s="65" t="s">
        <v>270</v>
      </c>
      <c r="E57" s="10" t="s">
        <v>243</v>
      </c>
      <c r="F57" s="10"/>
      <c r="G57" s="10" t="s">
        <v>241</v>
      </c>
      <c r="H57" s="8"/>
    </row>
    <row r="58" spans="1:8" ht="30" x14ac:dyDescent="0.25">
      <c r="A58" s="55" t="str">
        <f t="shared" ca="1" si="2"/>
        <v/>
      </c>
      <c r="B58" s="55" t="s">
        <v>301</v>
      </c>
      <c r="C58" s="56" t="s">
        <v>302</v>
      </c>
      <c r="D58" s="55"/>
      <c r="E58" s="10"/>
      <c r="F58" s="10"/>
      <c r="G58" s="10"/>
      <c r="H58" s="11"/>
    </row>
    <row r="59" spans="1:8" x14ac:dyDescent="0.25">
      <c r="A59" s="55">
        <f t="shared" ca="1" si="2"/>
        <v>43</v>
      </c>
      <c r="B59" s="55"/>
      <c r="C59" s="56" t="s">
        <v>303</v>
      </c>
      <c r="D59" s="58" t="s">
        <v>246</v>
      </c>
      <c r="E59" s="10" t="s">
        <v>243</v>
      </c>
      <c r="F59" s="10"/>
      <c r="G59" s="10" t="s">
        <v>241</v>
      </c>
      <c r="H59" s="8"/>
    </row>
    <row r="60" spans="1:8" x14ac:dyDescent="0.25">
      <c r="A60" s="55">
        <f ca="1">IF(OFFSET(A60,-1,0)="NO.",1,IF(OFFSET(A60,0,1)&lt;&gt;"","",IF(AND(OFFSET(A60,-1,1)&lt;&gt;"",OFFSET(A60,-2,1)&lt;&gt;""),OFFSET(A60,-3,0)+1,IF(OFFSET(A60,-1,1)&lt;&gt;"",OFFSET(A60,-2,0)+1,OFFSET(A60,-1,0)+1))))</f>
        <v>44</v>
      </c>
      <c r="B60" s="55"/>
      <c r="C60" s="56" t="s">
        <v>304</v>
      </c>
      <c r="D60" s="58" t="s">
        <v>246</v>
      </c>
      <c r="E60" s="10" t="s">
        <v>243</v>
      </c>
      <c r="F60" s="10"/>
      <c r="G60" s="10" t="s">
        <v>241</v>
      </c>
      <c r="H60" s="8"/>
    </row>
    <row r="61" spans="1:8" ht="75" x14ac:dyDescent="0.25">
      <c r="A61" s="55">
        <f ca="1">IF(OFFSET(A61,-1,0)="NO.",1,IF(OFFSET(A61,0,1)&lt;&gt;"","",IF(AND(OFFSET(A61,-1,1)&lt;&gt;"",OFFSET(A61,-2,1)&lt;&gt;""),OFFSET(A61,-3,0)+1,IF(OFFSET(A61,-1,1)&lt;&gt;"",OFFSET(A61,-2,0)+1,OFFSET(A61,-1,0)+1))))</f>
        <v>45</v>
      </c>
      <c r="B61" s="55"/>
      <c r="C61" s="14" t="s">
        <v>305</v>
      </c>
      <c r="D61" s="58" t="s">
        <v>16</v>
      </c>
      <c r="E61" s="10" t="s">
        <v>241</v>
      </c>
      <c r="F61" s="9"/>
      <c r="G61" s="10" t="s">
        <v>243</v>
      </c>
      <c r="H61" s="11"/>
    </row>
    <row r="62" spans="1:8" ht="60" x14ac:dyDescent="0.25">
      <c r="A62" s="55" t="str">
        <f t="shared" ca="1" si="2"/>
        <v/>
      </c>
      <c r="B62" s="55" t="s">
        <v>306</v>
      </c>
      <c r="C62" s="56" t="s">
        <v>307</v>
      </c>
      <c r="D62" s="55"/>
      <c r="E62" s="10"/>
      <c r="F62" s="10"/>
      <c r="G62" s="10"/>
      <c r="H62" s="11"/>
    </row>
    <row r="63" spans="1:8" ht="90" x14ac:dyDescent="0.25">
      <c r="A63" s="55">
        <f t="shared" ca="1" si="2"/>
        <v>46</v>
      </c>
      <c r="B63" s="55"/>
      <c r="C63" s="14" t="s">
        <v>308</v>
      </c>
      <c r="D63" s="58" t="s">
        <v>16</v>
      </c>
      <c r="E63" s="10" t="s">
        <v>241</v>
      </c>
      <c r="F63" s="9"/>
      <c r="G63" s="10" t="s">
        <v>243</v>
      </c>
      <c r="H63" s="11"/>
    </row>
    <row r="64" spans="1:8" ht="90" x14ac:dyDescent="0.25">
      <c r="A64" s="55">
        <f t="shared" ca="1" si="2"/>
        <v>47</v>
      </c>
      <c r="B64" s="55"/>
      <c r="C64" s="14" t="s">
        <v>309</v>
      </c>
      <c r="D64" s="58" t="s">
        <v>16</v>
      </c>
      <c r="E64" s="10" t="s">
        <v>241</v>
      </c>
      <c r="F64" s="9"/>
      <c r="G64" s="10" t="s">
        <v>243</v>
      </c>
      <c r="H64" s="11"/>
    </row>
    <row r="65" spans="1:8" ht="60" x14ac:dyDescent="0.25">
      <c r="A65" s="55">
        <f t="shared" ca="1" si="2"/>
        <v>48</v>
      </c>
      <c r="B65" s="55"/>
      <c r="C65" s="14" t="s">
        <v>310</v>
      </c>
      <c r="D65" s="58" t="s">
        <v>16</v>
      </c>
      <c r="E65" s="10" t="s">
        <v>241</v>
      </c>
      <c r="F65" s="9"/>
      <c r="G65" s="10" t="s">
        <v>243</v>
      </c>
      <c r="H65" s="11"/>
    </row>
    <row r="66" spans="1:8" ht="75" x14ac:dyDescent="0.25">
      <c r="A66" s="55">
        <f ca="1">IF(OFFSET(A66,-1,0)="NO.",1,IF(OFFSET(A66,0,1)&lt;&gt;"","",IF(AND(OFFSET(A66,-1,1)&lt;&gt;"",OFFSET(A66,-2,1)&lt;&gt;""),OFFSET(A66,-3,0)+1,IF(OFFSET(A66,-1,1)&lt;&gt;"",OFFSET(A66,-2,0)+1,OFFSET(A66,-1,0)+1))))</f>
        <v>49</v>
      </c>
      <c r="B66" s="55"/>
      <c r="C66" s="14" t="s">
        <v>311</v>
      </c>
      <c r="D66" s="58" t="s">
        <v>16</v>
      </c>
      <c r="E66" s="10" t="s">
        <v>241</v>
      </c>
      <c r="F66" s="9"/>
      <c r="G66" s="10" t="s">
        <v>243</v>
      </c>
      <c r="H66" s="11"/>
    </row>
    <row r="67" spans="1:8" ht="195" x14ac:dyDescent="0.25">
      <c r="A67" s="55">
        <f t="shared" ref="A67:A73" ca="1" si="4">IF(OFFSET(A67,-1,0)="NO.",1,IF(OFFSET(A67,0,1)&lt;&gt;"","",IF(AND(OFFSET(A67,-1,1)&lt;&gt;"",OFFSET(A67,-2,1)&lt;&gt;""),OFFSET(A67,-3,0)+1,IF(OFFSET(A67,-1,1)&lt;&gt;"",OFFSET(A67,-2,0)+1,OFFSET(A67,-1,0)+1))))</f>
        <v>50</v>
      </c>
      <c r="B67" s="55"/>
      <c r="C67" s="15" t="s">
        <v>312</v>
      </c>
      <c r="D67" s="58" t="s">
        <v>16</v>
      </c>
      <c r="E67" s="10" t="s">
        <v>241</v>
      </c>
      <c r="F67" s="9"/>
      <c r="G67" s="10" t="s">
        <v>243</v>
      </c>
      <c r="H67" s="11"/>
    </row>
    <row r="68" spans="1:8" ht="30" x14ac:dyDescent="0.25">
      <c r="A68" s="55">
        <f t="shared" ca="1" si="4"/>
        <v>51</v>
      </c>
      <c r="B68" s="55"/>
      <c r="C68" s="56" t="s">
        <v>313</v>
      </c>
      <c r="D68" s="58" t="s">
        <v>16</v>
      </c>
      <c r="E68" s="10" t="s">
        <v>241</v>
      </c>
      <c r="F68" s="9"/>
      <c r="G68" s="10" t="s">
        <v>241</v>
      </c>
      <c r="H68" s="8"/>
    </row>
    <row r="69" spans="1:8" ht="45" x14ac:dyDescent="0.25">
      <c r="A69" s="55">
        <f t="shared" ca="1" si="4"/>
        <v>52</v>
      </c>
      <c r="B69" s="55"/>
      <c r="C69" s="56" t="s">
        <v>314</v>
      </c>
      <c r="D69" s="58" t="s">
        <v>16</v>
      </c>
      <c r="E69" s="10" t="s">
        <v>241</v>
      </c>
      <c r="F69" s="9"/>
      <c r="G69" s="10" t="s">
        <v>241</v>
      </c>
      <c r="H69" s="8"/>
    </row>
    <row r="70" spans="1:8" ht="45" x14ac:dyDescent="0.25">
      <c r="A70" s="55">
        <f t="shared" ca="1" si="4"/>
        <v>53</v>
      </c>
      <c r="B70" s="55"/>
      <c r="C70" s="56" t="s">
        <v>315</v>
      </c>
      <c r="D70" s="58" t="s">
        <v>16</v>
      </c>
      <c r="E70" s="10" t="s">
        <v>241</v>
      </c>
      <c r="F70" s="9"/>
      <c r="G70" s="10" t="s">
        <v>241</v>
      </c>
      <c r="H70" s="8"/>
    </row>
    <row r="71" spans="1:8" ht="30" x14ac:dyDescent="0.25">
      <c r="A71" s="55">
        <f t="shared" ca="1" si="4"/>
        <v>54</v>
      </c>
      <c r="B71" s="55"/>
      <c r="C71" s="56" t="s">
        <v>316</v>
      </c>
      <c r="D71" s="58" t="s">
        <v>16</v>
      </c>
      <c r="E71" s="10" t="s">
        <v>241</v>
      </c>
      <c r="F71" s="9"/>
      <c r="G71" s="10" t="s">
        <v>243</v>
      </c>
      <c r="H71" s="11"/>
    </row>
    <row r="72" spans="1:8" ht="45" x14ac:dyDescent="0.25">
      <c r="A72" s="55">
        <f t="shared" ca="1" si="4"/>
        <v>55</v>
      </c>
      <c r="B72" s="55"/>
      <c r="C72" s="56" t="s">
        <v>317</v>
      </c>
      <c r="D72" s="58" t="s">
        <v>16</v>
      </c>
      <c r="E72" s="10" t="s">
        <v>241</v>
      </c>
      <c r="F72" s="9"/>
      <c r="G72" s="10" t="s">
        <v>243</v>
      </c>
      <c r="H72" s="11"/>
    </row>
    <row r="73" spans="1:8" x14ac:dyDescent="0.25">
      <c r="A73" s="55">
        <f t="shared" ca="1" si="4"/>
        <v>56</v>
      </c>
      <c r="B73" s="55"/>
      <c r="C73" s="56" t="s">
        <v>318</v>
      </c>
      <c r="D73" s="58" t="s">
        <v>16</v>
      </c>
      <c r="E73" s="10" t="s">
        <v>243</v>
      </c>
      <c r="F73" s="16"/>
      <c r="G73" s="10" t="s">
        <v>241</v>
      </c>
      <c r="H73" s="8"/>
    </row>
    <row r="74" spans="1:8" ht="30" x14ac:dyDescent="0.25">
      <c r="A74" s="55" t="str">
        <f t="shared" ca="1" si="2"/>
        <v/>
      </c>
      <c r="B74" s="55" t="s">
        <v>319</v>
      </c>
      <c r="C74" s="56" t="s">
        <v>320</v>
      </c>
      <c r="D74" s="55"/>
      <c r="E74" s="10"/>
      <c r="F74" s="10"/>
      <c r="G74" s="10"/>
      <c r="H74" s="11"/>
    </row>
    <row r="75" spans="1:8" ht="45" x14ac:dyDescent="0.25">
      <c r="A75" s="55">
        <f t="shared" ca="1" si="2"/>
        <v>57</v>
      </c>
      <c r="B75" s="55"/>
      <c r="C75" s="56" t="s">
        <v>321</v>
      </c>
      <c r="D75" s="55" t="s">
        <v>246</v>
      </c>
      <c r="E75" s="10" t="s">
        <v>241</v>
      </c>
      <c r="F75" s="9"/>
      <c r="G75" s="10" t="s">
        <v>241</v>
      </c>
      <c r="H75" s="8"/>
    </row>
    <row r="76" spans="1:8" ht="45" x14ac:dyDescent="0.25">
      <c r="A76" s="55">
        <f t="shared" ca="1" si="2"/>
        <v>58</v>
      </c>
      <c r="B76" s="55"/>
      <c r="C76" s="56" t="s">
        <v>322</v>
      </c>
      <c r="D76" s="55" t="s">
        <v>246</v>
      </c>
      <c r="E76" s="10" t="s">
        <v>241</v>
      </c>
      <c r="F76" s="9"/>
      <c r="G76" s="10" t="s">
        <v>241</v>
      </c>
      <c r="H76" s="8"/>
    </row>
    <row r="77" spans="1:8" ht="60" x14ac:dyDescent="0.25">
      <c r="A77" s="55">
        <f t="shared" ca="1" si="2"/>
        <v>59</v>
      </c>
      <c r="B77" s="55"/>
      <c r="C77" s="56" t="s">
        <v>323</v>
      </c>
      <c r="D77" s="55" t="s">
        <v>246</v>
      </c>
      <c r="E77" s="10" t="s">
        <v>241</v>
      </c>
      <c r="F77" s="9"/>
      <c r="G77" s="10" t="s">
        <v>241</v>
      </c>
      <c r="H77" s="8"/>
    </row>
    <row r="78" spans="1:8" ht="45" x14ac:dyDescent="0.25">
      <c r="A78" s="55">
        <f t="shared" ca="1" si="2"/>
        <v>60</v>
      </c>
      <c r="B78" s="55"/>
      <c r="C78" s="56" t="s">
        <v>324</v>
      </c>
      <c r="D78" s="55" t="s">
        <v>246</v>
      </c>
      <c r="E78" s="10" t="s">
        <v>241</v>
      </c>
      <c r="F78" s="9"/>
      <c r="G78" s="10" t="s">
        <v>241</v>
      </c>
      <c r="H78" s="8"/>
    </row>
    <row r="79" spans="1:8" ht="45" x14ac:dyDescent="0.25">
      <c r="A79" s="67">
        <f t="shared" ca="1" si="2"/>
        <v>61</v>
      </c>
      <c r="B79" s="55"/>
      <c r="C79" s="56" t="s">
        <v>325</v>
      </c>
      <c r="D79" s="55" t="s">
        <v>246</v>
      </c>
      <c r="E79" s="10" t="s">
        <v>241</v>
      </c>
      <c r="F79" s="9"/>
      <c r="G79" s="10" t="s">
        <v>241</v>
      </c>
      <c r="H79" s="8"/>
    </row>
    <row r="80" spans="1:8" ht="45" x14ac:dyDescent="0.25">
      <c r="A80" s="67">
        <f t="shared" ca="1" si="2"/>
        <v>62</v>
      </c>
      <c r="B80" s="55"/>
      <c r="C80" s="56" t="s">
        <v>326</v>
      </c>
      <c r="D80" s="55" t="s">
        <v>246</v>
      </c>
      <c r="E80" s="10" t="s">
        <v>241</v>
      </c>
      <c r="F80" s="9"/>
      <c r="G80" s="10" t="s">
        <v>241</v>
      </c>
      <c r="H80" s="8"/>
    </row>
    <row r="81" spans="1:8" ht="30" x14ac:dyDescent="0.25">
      <c r="A81" s="67">
        <f t="shared" ca="1" si="2"/>
        <v>63</v>
      </c>
      <c r="B81" s="55"/>
      <c r="C81" s="56" t="s">
        <v>327</v>
      </c>
      <c r="D81" s="55" t="s">
        <v>246</v>
      </c>
      <c r="E81" s="10" t="s">
        <v>241</v>
      </c>
      <c r="F81" s="9"/>
      <c r="G81" s="10" t="s">
        <v>243</v>
      </c>
      <c r="H81" s="11"/>
    </row>
    <row r="82" spans="1:8" ht="45" x14ac:dyDescent="0.25">
      <c r="A82" s="67">
        <f t="shared" ca="1" si="2"/>
        <v>64</v>
      </c>
      <c r="B82" s="55"/>
      <c r="C82" s="56" t="s">
        <v>328</v>
      </c>
      <c r="D82" s="55" t="s">
        <v>16</v>
      </c>
      <c r="E82" s="10" t="s">
        <v>241</v>
      </c>
      <c r="F82" s="9"/>
      <c r="G82" s="10" t="s">
        <v>241</v>
      </c>
      <c r="H82" s="8"/>
    </row>
    <row r="83" spans="1:8" ht="45" x14ac:dyDescent="0.25">
      <c r="A83" s="67">
        <f t="shared" ca="1" si="2"/>
        <v>65</v>
      </c>
      <c r="B83" s="55"/>
      <c r="C83" s="56" t="s">
        <v>329</v>
      </c>
      <c r="D83" s="55" t="s">
        <v>16</v>
      </c>
      <c r="E83" s="10" t="s">
        <v>241</v>
      </c>
      <c r="F83" s="9"/>
      <c r="G83" s="10" t="s">
        <v>241</v>
      </c>
      <c r="H83" s="8"/>
    </row>
    <row r="84" spans="1:8" ht="120" x14ac:dyDescent="0.25">
      <c r="A84" s="67" t="s">
        <v>330</v>
      </c>
      <c r="B84" s="67" t="s">
        <v>330</v>
      </c>
      <c r="C84" s="60" t="s">
        <v>331</v>
      </c>
      <c r="D84" s="67" t="s">
        <v>332</v>
      </c>
      <c r="E84" s="67"/>
      <c r="F84" s="10"/>
      <c r="G84" s="67"/>
      <c r="H84" s="11"/>
    </row>
    <row r="85" spans="1:8" x14ac:dyDescent="0.25">
      <c r="A85" s="67" t="s">
        <v>333</v>
      </c>
      <c r="B85" s="67" t="s">
        <v>334</v>
      </c>
      <c r="C85" s="60" t="s">
        <v>335</v>
      </c>
      <c r="D85" s="67"/>
      <c r="E85" s="67"/>
      <c r="F85" s="10"/>
      <c r="G85" s="67"/>
      <c r="H85" s="11"/>
    </row>
    <row r="86" spans="1:8" ht="30" x14ac:dyDescent="0.25">
      <c r="A86" s="67" t="s">
        <v>336</v>
      </c>
      <c r="B86" s="67"/>
      <c r="C86" s="60" t="s">
        <v>337</v>
      </c>
      <c r="D86" s="67" t="s">
        <v>270</v>
      </c>
      <c r="E86" s="67" t="s">
        <v>241</v>
      </c>
      <c r="F86" s="9"/>
      <c r="G86" s="67" t="s">
        <v>241</v>
      </c>
      <c r="H86" s="8"/>
    </row>
    <row r="87" spans="1:8" ht="60" x14ac:dyDescent="0.25">
      <c r="A87" s="67" t="s">
        <v>338</v>
      </c>
      <c r="B87" s="67"/>
      <c r="C87" s="60" t="s">
        <v>339</v>
      </c>
      <c r="D87" s="67" t="s">
        <v>270</v>
      </c>
      <c r="E87" s="67" t="s">
        <v>241</v>
      </c>
      <c r="F87" s="9"/>
      <c r="G87" s="67" t="s">
        <v>241</v>
      </c>
      <c r="H87" s="8"/>
    </row>
    <row r="88" spans="1:8" ht="45" x14ac:dyDescent="0.25">
      <c r="A88" s="67" t="s">
        <v>340</v>
      </c>
      <c r="B88" s="67"/>
      <c r="C88" s="60" t="s">
        <v>341</v>
      </c>
      <c r="D88" s="67" t="s">
        <v>270</v>
      </c>
      <c r="E88" s="67" t="s">
        <v>241</v>
      </c>
      <c r="F88" s="9"/>
      <c r="G88" s="67" t="s">
        <v>241</v>
      </c>
      <c r="H88" s="8"/>
    </row>
    <row r="89" spans="1:8" ht="30" x14ac:dyDescent="0.25">
      <c r="A89" s="67" t="s">
        <v>342</v>
      </c>
      <c r="B89" s="67"/>
      <c r="C89" s="60" t="s">
        <v>343</v>
      </c>
      <c r="D89" s="67" t="s">
        <v>270</v>
      </c>
      <c r="E89" s="67" t="s">
        <v>241</v>
      </c>
      <c r="F89" s="9"/>
      <c r="G89" s="67" t="s">
        <v>241</v>
      </c>
      <c r="H89" s="8"/>
    </row>
    <row r="90" spans="1:8" ht="75" x14ac:dyDescent="0.25">
      <c r="A90" s="67" t="s">
        <v>344</v>
      </c>
      <c r="B90" s="67"/>
      <c r="C90" s="60" t="s">
        <v>345</v>
      </c>
      <c r="D90" s="67" t="s">
        <v>270</v>
      </c>
      <c r="E90" s="67" t="s">
        <v>241</v>
      </c>
      <c r="F90" s="9"/>
      <c r="G90" s="67" t="s">
        <v>241</v>
      </c>
      <c r="H90" s="8"/>
    </row>
    <row r="91" spans="1:8" ht="60" x14ac:dyDescent="0.25">
      <c r="A91" s="67" t="s">
        <v>346</v>
      </c>
      <c r="B91" s="67"/>
      <c r="C91" s="60" t="s">
        <v>347</v>
      </c>
      <c r="D91" s="67" t="s">
        <v>270</v>
      </c>
      <c r="E91" s="67" t="s">
        <v>241</v>
      </c>
      <c r="F91" s="9"/>
      <c r="G91" s="67" t="s">
        <v>241</v>
      </c>
      <c r="H91" s="8"/>
    </row>
    <row r="92" spans="1:8" ht="60" x14ac:dyDescent="0.25">
      <c r="A92" s="67" t="s">
        <v>348</v>
      </c>
      <c r="B92" s="67"/>
      <c r="C92" s="60" t="s">
        <v>349</v>
      </c>
      <c r="D92" s="67" t="s">
        <v>270</v>
      </c>
      <c r="E92" s="67" t="s">
        <v>241</v>
      </c>
      <c r="F92" s="9"/>
      <c r="G92" s="67" t="s">
        <v>241</v>
      </c>
      <c r="H92" s="8"/>
    </row>
    <row r="93" spans="1:8" ht="60" x14ac:dyDescent="0.25">
      <c r="A93" s="67" t="s">
        <v>350</v>
      </c>
      <c r="B93" s="67"/>
      <c r="C93" s="60" t="s">
        <v>351</v>
      </c>
      <c r="D93" s="67" t="s">
        <v>270</v>
      </c>
      <c r="E93" s="67" t="s">
        <v>241</v>
      </c>
      <c r="F93" s="9"/>
      <c r="G93" s="67" t="s">
        <v>241</v>
      </c>
      <c r="H93" s="8"/>
    </row>
    <row r="94" spans="1:8" ht="60" x14ac:dyDescent="0.25">
      <c r="A94" s="67" t="s">
        <v>352</v>
      </c>
      <c r="B94" s="67"/>
      <c r="C94" s="60" t="s">
        <v>353</v>
      </c>
      <c r="D94" s="67" t="s">
        <v>270</v>
      </c>
      <c r="E94" s="67" t="s">
        <v>241</v>
      </c>
      <c r="F94" s="9"/>
      <c r="G94" s="67" t="s">
        <v>241</v>
      </c>
      <c r="H94" s="8"/>
    </row>
    <row r="95" spans="1:8" ht="45" x14ac:dyDescent="0.25">
      <c r="A95" s="67" t="s">
        <v>354</v>
      </c>
      <c r="B95" s="67"/>
      <c r="C95" s="60" t="s">
        <v>355</v>
      </c>
      <c r="D95" s="67" t="s">
        <v>270</v>
      </c>
      <c r="E95" s="67" t="s">
        <v>241</v>
      </c>
      <c r="F95" s="9"/>
      <c r="G95" s="67" t="s">
        <v>241</v>
      </c>
      <c r="H95" s="8"/>
    </row>
    <row r="96" spans="1:8" x14ac:dyDescent="0.25">
      <c r="A96" s="67" t="s">
        <v>333</v>
      </c>
      <c r="B96" s="67" t="s">
        <v>334</v>
      </c>
      <c r="C96" s="60" t="s">
        <v>356</v>
      </c>
      <c r="D96" s="67"/>
      <c r="E96" s="67"/>
      <c r="F96" s="10"/>
      <c r="G96" s="67"/>
      <c r="H96" s="11"/>
    </row>
    <row r="97" spans="1:8" ht="45" x14ac:dyDescent="0.25">
      <c r="A97" s="67" t="s">
        <v>357</v>
      </c>
      <c r="B97" s="67"/>
      <c r="C97" s="60" t="s">
        <v>358</v>
      </c>
      <c r="D97" s="67" t="s">
        <v>270</v>
      </c>
      <c r="E97" s="67" t="s">
        <v>241</v>
      </c>
      <c r="F97" s="9"/>
      <c r="G97" s="67" t="s">
        <v>241</v>
      </c>
      <c r="H97" s="8"/>
    </row>
    <row r="98" spans="1:8" ht="45" x14ac:dyDescent="0.25">
      <c r="A98" s="67" t="s">
        <v>359</v>
      </c>
      <c r="B98" s="67"/>
      <c r="C98" s="60" t="s">
        <v>360</v>
      </c>
      <c r="D98" s="67" t="s">
        <v>270</v>
      </c>
      <c r="E98" s="67" t="s">
        <v>241</v>
      </c>
      <c r="F98" s="9"/>
      <c r="G98" s="67" t="s">
        <v>241</v>
      </c>
      <c r="H98" s="8"/>
    </row>
    <row r="99" spans="1:8" ht="45" x14ac:dyDescent="0.25">
      <c r="A99" s="67" t="s">
        <v>361</v>
      </c>
      <c r="B99" s="67"/>
      <c r="C99" s="60" t="s">
        <v>362</v>
      </c>
      <c r="D99" s="67" t="s">
        <v>270</v>
      </c>
      <c r="E99" s="67" t="s">
        <v>241</v>
      </c>
      <c r="F99" s="9"/>
      <c r="G99" s="67" t="s">
        <v>241</v>
      </c>
      <c r="H99" s="8"/>
    </row>
    <row r="100" spans="1:8" ht="45" x14ac:dyDescent="0.25">
      <c r="A100" s="67" t="s">
        <v>363</v>
      </c>
      <c r="B100" s="67"/>
      <c r="C100" s="60" t="s">
        <v>364</v>
      </c>
      <c r="D100" s="67" t="s">
        <v>270</v>
      </c>
      <c r="E100" s="67" t="s">
        <v>241</v>
      </c>
      <c r="F100" s="9"/>
      <c r="G100" s="67" t="s">
        <v>241</v>
      </c>
      <c r="H100" s="8"/>
    </row>
    <row r="101" spans="1:8" x14ac:dyDescent="0.25">
      <c r="A101" s="67" t="s">
        <v>365</v>
      </c>
      <c r="B101" s="67"/>
      <c r="C101" s="60" t="s">
        <v>366</v>
      </c>
      <c r="D101" s="67" t="s">
        <v>270</v>
      </c>
      <c r="E101" s="67" t="s">
        <v>241</v>
      </c>
      <c r="F101" s="9"/>
      <c r="G101" s="67" t="s">
        <v>241</v>
      </c>
      <c r="H101" s="8"/>
    </row>
    <row r="102" spans="1:8" ht="75" x14ac:dyDescent="0.25">
      <c r="A102" s="67" t="s">
        <v>367</v>
      </c>
      <c r="B102" s="67"/>
      <c r="C102" s="60" t="s">
        <v>368</v>
      </c>
      <c r="D102" s="67" t="s">
        <v>270</v>
      </c>
      <c r="E102" s="67" t="s">
        <v>241</v>
      </c>
      <c r="F102" s="9"/>
      <c r="G102" s="67" t="s">
        <v>241</v>
      </c>
      <c r="H102" s="8"/>
    </row>
    <row r="103" spans="1:8" ht="75" x14ac:dyDescent="0.25">
      <c r="A103" s="67" t="s">
        <v>369</v>
      </c>
      <c r="B103" s="67"/>
      <c r="C103" s="60" t="s">
        <v>370</v>
      </c>
      <c r="D103" s="67" t="s">
        <v>270</v>
      </c>
      <c r="E103" s="67" t="s">
        <v>241</v>
      </c>
      <c r="F103" s="9"/>
      <c r="G103" s="67" t="s">
        <v>241</v>
      </c>
      <c r="H103" s="8"/>
    </row>
    <row r="104" spans="1:8" ht="60" x14ac:dyDescent="0.25">
      <c r="A104" s="67" t="s">
        <v>371</v>
      </c>
      <c r="B104" s="67"/>
      <c r="C104" s="60" t="s">
        <v>372</v>
      </c>
      <c r="D104" s="67" t="s">
        <v>270</v>
      </c>
      <c r="E104" s="67" t="s">
        <v>241</v>
      </c>
      <c r="F104" s="9"/>
      <c r="G104" s="67" t="s">
        <v>241</v>
      </c>
      <c r="H104" s="8"/>
    </row>
    <row r="105" spans="1:8" ht="45" x14ac:dyDescent="0.25">
      <c r="A105" s="67" t="s">
        <v>373</v>
      </c>
      <c r="B105" s="67"/>
      <c r="C105" s="60" t="s">
        <v>374</v>
      </c>
      <c r="D105" s="67" t="s">
        <v>270</v>
      </c>
      <c r="E105" s="67" t="s">
        <v>241</v>
      </c>
      <c r="F105" s="9"/>
      <c r="G105" s="67" t="s">
        <v>241</v>
      </c>
      <c r="H105" s="8"/>
    </row>
    <row r="106" spans="1:8" x14ac:dyDescent="0.25">
      <c r="A106" s="53"/>
      <c r="B106" s="53"/>
      <c r="C106" s="53"/>
      <c r="D106" s="53"/>
      <c r="E106" s="53"/>
      <c r="F106" s="54"/>
      <c r="G106" s="53"/>
      <c r="H106" s="54"/>
    </row>
  </sheetData>
  <sheetProtection algorithmName="SHA-512" hashValue="gJFevbHc28GEgj+lZGimOHKiE+uzbfxgEtv7ssztE2jWMqqvKso6P+rx+ViuihqZz1z1zjWtTKkYgj7i+1235Q==" saltValue="ZePxOto8SKFoIH6EnWFVjg==" spinCount="100000" sheet="1" objects="1" scenarios="1" formatCells="0" formatRows="0" autoFilter="0"/>
  <mergeCells count="4">
    <mergeCell ref="A2:H2"/>
    <mergeCell ref="A3:B3"/>
    <mergeCell ref="A4:B4"/>
    <mergeCell ref="A1:H1"/>
  </mergeCells>
  <conditionalFormatting sqref="A51:B51 D51:H51">
    <cfRule type="expression" dxfId="725" priority="4">
      <formula>$B51&lt;&gt;""</formula>
    </cfRule>
  </conditionalFormatting>
  <conditionalFormatting sqref="A7:C14 E7:H14 A15:H22 A23:B23 D23:H23 A24:H26 A27:C27 E27:H27 A28:H28 A29:B29 D29:H29 A30:C30 E30:H30 A31:H37 A38:B42 D38:H42 A73:B73 D73:H73 A74:H105">
    <cfRule type="expression" dxfId="724" priority="54">
      <formula>$B7&lt;&gt;""</formula>
    </cfRule>
  </conditionalFormatting>
  <conditionalFormatting sqref="A43:H50">
    <cfRule type="expression" dxfId="723" priority="9">
      <formula>$B43="x2"</formula>
    </cfRule>
    <cfRule type="expression" dxfId="722" priority="10">
      <formula>$B43&lt;&gt;""</formula>
    </cfRule>
  </conditionalFormatting>
  <conditionalFormatting sqref="A52:H72">
    <cfRule type="expression" dxfId="721" priority="15">
      <formula>$B52="x2"</formula>
    </cfRule>
    <cfRule type="expression" dxfId="720" priority="16">
      <formula>$B52&lt;&gt;""</formula>
    </cfRule>
  </conditionalFormatting>
  <conditionalFormatting sqref="C23">
    <cfRule type="expression" dxfId="719" priority="47">
      <formula>$B23="x2"</formula>
    </cfRule>
    <cfRule type="expression" dxfId="718" priority="48">
      <formula>$B23&lt;&gt;""</formula>
    </cfRule>
  </conditionalFormatting>
  <conditionalFormatting sqref="C73">
    <cfRule type="expression" dxfId="717" priority="58">
      <formula>#REF!&lt;&gt;""</formula>
    </cfRule>
    <cfRule type="expression" dxfId="716" priority="57">
      <formula>#REF!="x2"</formula>
    </cfRule>
  </conditionalFormatting>
  <conditionalFormatting sqref="D7:D14">
    <cfRule type="expression" dxfId="715" priority="36">
      <formula>$B7&lt;&gt;""</formula>
    </cfRule>
    <cfRule type="expression" dxfId="714" priority="35">
      <formula>$B7="x2"</formula>
    </cfRule>
  </conditionalFormatting>
  <conditionalFormatting sqref="D27">
    <cfRule type="expression" dxfId="713" priority="33">
      <formula>$B27="x2"</formula>
    </cfRule>
    <cfRule type="expression" dxfId="712" priority="34">
      <formula>$B27&lt;&gt;""</formula>
    </cfRule>
  </conditionalFormatting>
  <conditionalFormatting sqref="D30">
    <cfRule type="expression" dxfId="711" priority="31">
      <formula>$B30="x2"</formula>
    </cfRule>
    <cfRule type="expression" dxfId="710" priority="32">
      <formula>$B30&lt;&gt;""</formula>
    </cfRule>
  </conditionalFormatting>
  <conditionalFormatting sqref="D51:H51 A51:B51">
    <cfRule type="expression" dxfId="709" priority="3">
      <formula>$B51="x2"</formula>
    </cfRule>
  </conditionalFormatting>
  <conditionalFormatting sqref="E7:E42 G7:G42 E58:E105 G58:G105">
    <cfRule type="cellIs" dxfId="708" priority="55" operator="equal">
      <formula>"No"</formula>
    </cfRule>
    <cfRule type="cellIs" dxfId="707" priority="56" operator="equal">
      <formula>"Yes"</formula>
    </cfRule>
  </conditionalFormatting>
  <conditionalFormatting sqref="E43:E50 G43:G50">
    <cfRule type="cellIs" dxfId="706" priority="11" operator="equal">
      <formula>"No"</formula>
    </cfRule>
    <cfRule type="cellIs" dxfId="705" priority="12" operator="equal">
      <formula>"Yes"</formula>
    </cfRule>
  </conditionalFormatting>
  <conditionalFormatting sqref="E51 G51">
    <cfRule type="cellIs" dxfId="704" priority="5" operator="equal">
      <formula>"No"</formula>
    </cfRule>
    <cfRule type="cellIs" dxfId="703" priority="6" operator="equal">
      <formula>"Yes"</formula>
    </cfRule>
  </conditionalFormatting>
  <conditionalFormatting sqref="E52:E57 G52:G57">
    <cfRule type="cellIs" dxfId="702" priority="17" operator="equal">
      <formula>"No"</formula>
    </cfRule>
    <cfRule type="cellIs" dxfId="701" priority="18" operator="equal">
      <formula>"Yes"</formula>
    </cfRule>
  </conditionalFormatting>
  <conditionalFormatting sqref="E7:H14 A15:H22 D23:H23 A24:H26 E27:H27 A28:H28 D29:H29 E30:H30 A31:H37 D38:H42 D73:H73 A74:H105 A7:C14 A23:B23 A27:C27 A29:B29 A30:C30 A38:B42 A73:B73">
    <cfRule type="expression" dxfId="700" priority="53">
      <formula>$B7="x2"</formula>
    </cfRule>
  </conditionalFormatting>
  <conditionalFormatting sqref="F7:F105">
    <cfRule type="expression" dxfId="699" priority="2">
      <formula>$E7="No"</formula>
    </cfRule>
  </conditionalFormatting>
  <conditionalFormatting sqref="H7:H105">
    <cfRule type="expression" dxfId="698" priority="1">
      <formula>$G7="No"</formula>
    </cfRule>
  </conditionalFormatting>
  <dataValidations count="1">
    <dataValidation type="list" showInputMessage="1" showErrorMessage="1" sqref="E7:G44 F52:F105 G45:G57 E45:F51 E52:E57" xr:uid="{82B45FF6-D722-4909-8DFE-3B744DBB0D87}">
      <formula1>"Yes, No"</formula1>
    </dataValidation>
  </dataValidations>
  <hyperlinks>
    <hyperlink ref="C63" r:id="rId1" location="d1e32-94-1" display="https://eur-lex.europa.eu/legal-content/EN/TXT/HTML/?uri=CELEX:32017R0745&amp;qid=1622012817907&amp;from=EN - d1e32-94-1" xr:uid="{BF0FEC35-5B37-47C2-882D-D6B9247A4213}"/>
    <hyperlink ref="C64" r:id="rId2" display="https://eur-lex.europa.eu/legal-content/EN/TXT/HTML/?uri=CELEX:31993L0042&amp;qid=1638369660570&amp;from=EN" xr:uid="{E9C77C2F-F028-4D0A-B683-A50F703C1024}"/>
    <hyperlink ref="C65" r:id="rId3" display="https://www.ecfr.gov/current/title-21/chapter-I/subchapter-H/part-801" xr:uid="{AB874BB5-1515-40D1-8A13-B373FB4616CA}"/>
    <hyperlink ref="C26" r:id="rId4" xr:uid="{6169A8DC-4908-4537-BBC9-0B65684450B7}"/>
    <hyperlink ref="C61" r:id="rId5" display="https://www.unicef.org/supply/technical-specifications-packing-packaging-and-labelling" xr:uid="{77B03A79-7A50-40DC-8006-4BF500F61C14}"/>
  </hyperlinks>
  <pageMargins left="0.7" right="0.7" top="0.75" bottom="0.75" header="0.3" footer="0.3"/>
  <tableParts count="1">
    <tablePart r:id="rId6"/>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9E2E66-4E36-49B4-BA44-1E4626D5A14C}">
  <dimension ref="A1:H107"/>
  <sheetViews>
    <sheetView showZeros="0" workbookViewId="0">
      <pane ySplit="6" topLeftCell="A7" activePane="bottomLeft" state="frozen"/>
      <selection pane="bottomLeft" activeCell="A7" sqref="A7"/>
    </sheetView>
  </sheetViews>
  <sheetFormatPr defaultColWidth="9.140625" defaultRowHeight="15" x14ac:dyDescent="0.25"/>
  <cols>
    <col min="1" max="1" width="13.140625" style="50" customWidth="1"/>
    <col min="2" max="2" width="8" style="50" hidden="1" customWidth="1"/>
    <col min="3" max="3" width="69.85546875" style="50" customWidth="1"/>
    <col min="4" max="4" width="12" style="50" customWidth="1"/>
    <col min="5" max="5" width="22.42578125" style="50" hidden="1" customWidth="1"/>
    <col min="6" max="6" width="12" style="50" customWidth="1"/>
    <col min="7" max="7" width="13.140625" style="50" hidden="1" customWidth="1"/>
    <col min="8" max="8" width="109.140625" style="50" customWidth="1"/>
    <col min="9" max="9" width="20.85546875" style="50" customWidth="1"/>
    <col min="10" max="16384" width="9.140625" style="50"/>
  </cols>
  <sheetData>
    <row r="1" spans="1:8" ht="46.5" customHeight="1" x14ac:dyDescent="0.25">
      <c r="A1" s="93" t="s">
        <v>226</v>
      </c>
      <c r="B1" s="93"/>
      <c r="C1" s="93"/>
      <c r="D1" s="93"/>
      <c r="E1" s="93"/>
      <c r="F1" s="93"/>
      <c r="G1" s="93"/>
      <c r="H1" s="93"/>
    </row>
    <row r="2" spans="1:8" ht="33.75" x14ac:dyDescent="0.25">
      <c r="A2" s="91" t="s">
        <v>227</v>
      </c>
      <c r="B2" s="91"/>
      <c r="C2" s="91"/>
      <c r="D2" s="91"/>
      <c r="E2" s="91"/>
      <c r="F2" s="91"/>
      <c r="G2" s="91"/>
      <c r="H2" s="91"/>
    </row>
    <row r="3" spans="1:8" ht="21" x14ac:dyDescent="0.25">
      <c r="A3" s="92" t="s">
        <v>228</v>
      </c>
      <c r="B3" s="92"/>
      <c r="C3" s="25" t="s">
        <v>112</v>
      </c>
      <c r="D3" s="29"/>
      <c r="E3" s="30"/>
      <c r="F3" s="31"/>
      <c r="G3" s="31"/>
      <c r="H3" s="31"/>
    </row>
    <row r="4" spans="1:8" ht="21" x14ac:dyDescent="0.25">
      <c r="A4" s="92" t="s">
        <v>229</v>
      </c>
      <c r="B4" s="92"/>
      <c r="C4" s="29" t="s">
        <v>111</v>
      </c>
      <c r="D4" s="29"/>
      <c r="E4" s="30"/>
      <c r="F4" s="31"/>
      <c r="G4" s="31"/>
      <c r="H4" s="31"/>
    </row>
    <row r="5" spans="1:8" x14ac:dyDescent="0.25">
      <c r="A5" s="51"/>
      <c r="B5" s="51"/>
      <c r="C5" s="51"/>
      <c r="D5" s="51"/>
    </row>
    <row r="6" spans="1:8" ht="45" x14ac:dyDescent="0.25">
      <c r="A6" s="53" t="s">
        <v>230</v>
      </c>
      <c r="B6" s="53" t="s">
        <v>231</v>
      </c>
      <c r="C6" s="53" t="s">
        <v>232</v>
      </c>
      <c r="D6" s="53" t="s">
        <v>233</v>
      </c>
      <c r="E6" s="53" t="s">
        <v>234</v>
      </c>
      <c r="F6" s="54" t="s">
        <v>235</v>
      </c>
      <c r="G6" s="53" t="s">
        <v>236</v>
      </c>
      <c r="H6" s="54" t="s">
        <v>237</v>
      </c>
    </row>
    <row r="7" spans="1:8" ht="30" x14ac:dyDescent="0.25">
      <c r="A7" s="55"/>
      <c r="B7" s="55" t="s">
        <v>238</v>
      </c>
      <c r="C7" s="56" t="s">
        <v>239</v>
      </c>
      <c r="D7" s="55"/>
      <c r="E7" s="10"/>
      <c r="F7" s="10"/>
      <c r="G7" s="10"/>
      <c r="H7" s="11"/>
    </row>
    <row r="8" spans="1:8" ht="45" x14ac:dyDescent="0.25">
      <c r="A8" s="55">
        <f ca="1">IF(OFFSET(A8,-1,0)="NO.",1,IF(OFFSET(A8,0,1)&lt;&gt;"","",IF(AND(OFFSET(A8,-1,1)&lt;&gt;"",OFFSET(A8,-2,1)&lt;&gt;""),OFFSET(A8,-3,0)+1,IF(OFFSET(A8,-1,1)&lt;&gt;"",OFFSET(A8,-2,0)+1,OFFSET(A8,-1,0)+1))))</f>
        <v>1</v>
      </c>
      <c r="B8" s="55"/>
      <c r="C8" s="57" t="s">
        <v>240</v>
      </c>
      <c r="D8" s="58" t="s">
        <v>16</v>
      </c>
      <c r="E8" s="10" t="s">
        <v>241</v>
      </c>
      <c r="F8" s="9"/>
      <c r="G8" s="10" t="s">
        <v>241</v>
      </c>
      <c r="H8" s="8"/>
    </row>
    <row r="9" spans="1:8" ht="90" x14ac:dyDescent="0.25">
      <c r="A9" s="58">
        <f t="shared" ref="A9:A66" ca="1" si="0">IF(OFFSET(A9,-1,0)="NO.",1,IF(OFFSET(A9,0,1)&lt;&gt;"","",IF(AND(OFFSET(A9,-1,1)&lt;&gt;"",OFFSET(A9,-2,1)&lt;&gt;""),OFFSET(A9,-3,0)+1,IF(OFFSET(A9,-1,1)&lt;&gt;"",OFFSET(A9,-2,0)+1,OFFSET(A9,-1,0)+1))))</f>
        <v>2</v>
      </c>
      <c r="B9" s="58"/>
      <c r="C9" s="59" t="s">
        <v>242</v>
      </c>
      <c r="D9" s="58" t="s">
        <v>16</v>
      </c>
      <c r="E9" s="58" t="s">
        <v>243</v>
      </c>
      <c r="F9" s="58"/>
      <c r="G9" s="58" t="s">
        <v>241</v>
      </c>
      <c r="H9" s="12"/>
    </row>
    <row r="10" spans="1:8" x14ac:dyDescent="0.25">
      <c r="A10" s="58">
        <f t="shared" ca="1" si="0"/>
        <v>3</v>
      </c>
      <c r="B10" s="58"/>
      <c r="C10" s="57" t="s">
        <v>244</v>
      </c>
      <c r="D10" s="58" t="s">
        <v>16</v>
      </c>
      <c r="E10" s="58" t="s">
        <v>243</v>
      </c>
      <c r="F10" s="58"/>
      <c r="G10" s="58" t="s">
        <v>241</v>
      </c>
      <c r="H10" s="12"/>
    </row>
    <row r="11" spans="1:8" ht="45" x14ac:dyDescent="0.25">
      <c r="A11" s="58">
        <f t="shared" ca="1" si="0"/>
        <v>4</v>
      </c>
      <c r="B11" s="58"/>
      <c r="C11" s="57" t="s">
        <v>245</v>
      </c>
      <c r="D11" s="58" t="s">
        <v>246</v>
      </c>
      <c r="E11" s="58" t="s">
        <v>243</v>
      </c>
      <c r="F11" s="58"/>
      <c r="G11" s="58" t="s">
        <v>241</v>
      </c>
      <c r="H11" s="12"/>
    </row>
    <row r="12" spans="1:8" ht="45" x14ac:dyDescent="0.25">
      <c r="A12" s="58">
        <f t="shared" ca="1" si="0"/>
        <v>5</v>
      </c>
      <c r="B12" s="58"/>
      <c r="C12" s="57" t="s">
        <v>247</v>
      </c>
      <c r="D12" s="58" t="s">
        <v>246</v>
      </c>
      <c r="E12" s="58" t="s">
        <v>241</v>
      </c>
      <c r="F12" s="13"/>
      <c r="G12" s="58" t="s">
        <v>241</v>
      </c>
      <c r="H12" s="12"/>
    </row>
    <row r="13" spans="1:8" ht="45" x14ac:dyDescent="0.25">
      <c r="A13" s="58">
        <f t="shared" ca="1" si="0"/>
        <v>6</v>
      </c>
      <c r="B13" s="58"/>
      <c r="C13" s="57" t="s">
        <v>248</v>
      </c>
      <c r="D13" s="58" t="s">
        <v>16</v>
      </c>
      <c r="E13" s="58" t="s">
        <v>241</v>
      </c>
      <c r="F13" s="13"/>
      <c r="G13" s="58" t="s">
        <v>241</v>
      </c>
      <c r="H13" s="12"/>
    </row>
    <row r="14" spans="1:8" ht="75" x14ac:dyDescent="0.25">
      <c r="A14" s="58">
        <f t="shared" ca="1" si="0"/>
        <v>7</v>
      </c>
      <c r="B14" s="58"/>
      <c r="C14" s="57" t="s">
        <v>249</v>
      </c>
      <c r="D14" s="58" t="s">
        <v>16</v>
      </c>
      <c r="E14" s="58" t="s">
        <v>243</v>
      </c>
      <c r="F14" s="58"/>
      <c r="G14" s="58" t="s">
        <v>241</v>
      </c>
      <c r="H14" s="12"/>
    </row>
    <row r="15" spans="1:8" ht="30" x14ac:dyDescent="0.25">
      <c r="A15" s="58" t="str">
        <f t="shared" ca="1" si="0"/>
        <v/>
      </c>
      <c r="B15" s="55" t="s">
        <v>250</v>
      </c>
      <c r="C15" s="56" t="s">
        <v>251</v>
      </c>
      <c r="D15" s="55"/>
      <c r="E15" s="10"/>
      <c r="F15" s="10"/>
      <c r="G15" s="10"/>
      <c r="H15" s="11"/>
    </row>
    <row r="16" spans="1:8" x14ac:dyDescent="0.25">
      <c r="A16" s="58">
        <f t="shared" ca="1" si="0"/>
        <v>8</v>
      </c>
      <c r="B16" s="58"/>
      <c r="C16" s="57" t="s">
        <v>252</v>
      </c>
      <c r="D16" s="58" t="s">
        <v>16</v>
      </c>
      <c r="E16" s="58" t="s">
        <v>243</v>
      </c>
      <c r="F16" s="58"/>
      <c r="G16" s="58" t="s">
        <v>241</v>
      </c>
      <c r="H16" s="12"/>
    </row>
    <row r="17" spans="1:8" x14ac:dyDescent="0.25">
      <c r="A17" s="58">
        <f t="shared" ca="1" si="0"/>
        <v>9</v>
      </c>
      <c r="B17" s="58"/>
      <c r="C17" s="57" t="s">
        <v>253</v>
      </c>
      <c r="D17" s="58" t="s">
        <v>16</v>
      </c>
      <c r="E17" s="58" t="s">
        <v>243</v>
      </c>
      <c r="F17" s="58"/>
      <c r="G17" s="58" t="s">
        <v>241</v>
      </c>
      <c r="H17" s="12"/>
    </row>
    <row r="18" spans="1:8" ht="30" x14ac:dyDescent="0.25">
      <c r="A18" s="58">
        <f t="shared" ca="1" si="0"/>
        <v>10</v>
      </c>
      <c r="B18" s="58"/>
      <c r="C18" s="57" t="s">
        <v>254</v>
      </c>
      <c r="D18" s="58" t="s">
        <v>16</v>
      </c>
      <c r="E18" s="58" t="s">
        <v>243</v>
      </c>
      <c r="F18" s="58"/>
      <c r="G18" s="58" t="s">
        <v>241</v>
      </c>
      <c r="H18" s="12"/>
    </row>
    <row r="19" spans="1:8" ht="30" x14ac:dyDescent="0.25">
      <c r="A19" s="58">
        <f t="shared" ca="1" si="0"/>
        <v>11</v>
      </c>
      <c r="B19" s="58"/>
      <c r="C19" s="57" t="s">
        <v>255</v>
      </c>
      <c r="D19" s="58" t="s">
        <v>16</v>
      </c>
      <c r="E19" s="58" t="s">
        <v>241</v>
      </c>
      <c r="F19" s="13"/>
      <c r="G19" s="58" t="s">
        <v>243</v>
      </c>
      <c r="H19" s="57"/>
    </row>
    <row r="20" spans="1:8" ht="120" x14ac:dyDescent="0.25">
      <c r="A20" s="58">
        <f t="shared" ca="1" si="0"/>
        <v>12</v>
      </c>
      <c r="B20" s="58"/>
      <c r="C20" s="57" t="s">
        <v>256</v>
      </c>
      <c r="D20" s="58" t="s">
        <v>16</v>
      </c>
      <c r="E20" s="58" t="s">
        <v>241</v>
      </c>
      <c r="F20" s="13"/>
      <c r="G20" s="58" t="s">
        <v>241</v>
      </c>
      <c r="H20" s="12"/>
    </row>
    <row r="21" spans="1:8" ht="105" x14ac:dyDescent="0.25">
      <c r="A21" s="58">
        <f t="shared" ca="1" si="0"/>
        <v>13</v>
      </c>
      <c r="B21" s="58"/>
      <c r="C21" s="57" t="s">
        <v>257</v>
      </c>
      <c r="D21" s="58" t="s">
        <v>16</v>
      </c>
      <c r="E21" s="58" t="s">
        <v>241</v>
      </c>
      <c r="F21" s="13"/>
      <c r="G21" s="58" t="s">
        <v>243</v>
      </c>
      <c r="H21" s="57"/>
    </row>
    <row r="22" spans="1:8" ht="30" x14ac:dyDescent="0.25">
      <c r="A22" s="55" t="str">
        <f t="shared" ca="1" si="0"/>
        <v/>
      </c>
      <c r="B22" s="55" t="s">
        <v>258</v>
      </c>
      <c r="C22" s="56" t="s">
        <v>259</v>
      </c>
      <c r="D22" s="55"/>
      <c r="E22" s="10"/>
      <c r="F22" s="10"/>
      <c r="G22" s="10"/>
      <c r="H22" s="11"/>
    </row>
    <row r="23" spans="1:8" ht="60" x14ac:dyDescent="0.25">
      <c r="A23" s="55">
        <f t="shared" ca="1" si="0"/>
        <v>14</v>
      </c>
      <c r="B23" s="55"/>
      <c r="C23" s="77" t="s">
        <v>377</v>
      </c>
      <c r="D23" s="58" t="s">
        <v>16</v>
      </c>
      <c r="E23" s="10" t="s">
        <v>241</v>
      </c>
      <c r="F23" s="9"/>
      <c r="G23" s="10" t="s">
        <v>241</v>
      </c>
      <c r="H23" s="8"/>
    </row>
    <row r="24" spans="1:8" ht="60" x14ac:dyDescent="0.25">
      <c r="A24" s="55">
        <f ca="1">IF(OFFSET(A24,-1,0)="NO.",1,IF(OFFSET(A24,0,1)&lt;&gt;"","",IF(AND(OFFSET(A24,-1,1)&lt;&gt;"",OFFSET(A24,-2,1)&lt;&gt;""),OFFSET(A24,-3,0)+1,IF(OFFSET(A24,-1,1)&lt;&gt;"",OFFSET(A24,-2,0)+1,OFFSET(A24,-1,0)+1))))</f>
        <v>15</v>
      </c>
      <c r="B24" s="55"/>
      <c r="C24" s="56" t="s">
        <v>261</v>
      </c>
      <c r="D24" s="58" t="s">
        <v>16</v>
      </c>
      <c r="E24" s="10" t="s">
        <v>241</v>
      </c>
      <c r="F24" s="9"/>
      <c r="G24" s="10" t="s">
        <v>241</v>
      </c>
      <c r="H24" s="8"/>
    </row>
    <row r="25" spans="1:8" ht="45" x14ac:dyDescent="0.25">
      <c r="A25" s="55">
        <f ca="1">IF(OFFSET(A25,-1,0)="NO.",1,IF(OFFSET(A25,0,1)&lt;&gt;"","",IF(AND(OFFSET(A25,-1,1)&lt;&gt;"",OFFSET(A25,-2,1)&lt;&gt;""),OFFSET(A25,-3,0)+1,IF(OFFSET(A25,-1,1)&lt;&gt;"",OFFSET(A25,-2,0)+1,OFFSET(A25,-1,0)+1))))</f>
        <v>16</v>
      </c>
      <c r="B25" s="55"/>
      <c r="C25" s="56" t="s">
        <v>262</v>
      </c>
      <c r="D25" s="58" t="s">
        <v>16</v>
      </c>
      <c r="E25" s="10" t="s">
        <v>241</v>
      </c>
      <c r="F25" s="9"/>
      <c r="G25" s="10" t="s">
        <v>241</v>
      </c>
      <c r="H25" s="8"/>
    </row>
    <row r="26" spans="1:8" ht="60" x14ac:dyDescent="0.25">
      <c r="A26" s="55">
        <f t="shared" ca="1" si="0"/>
        <v>17</v>
      </c>
      <c r="B26" s="55"/>
      <c r="C26" s="14" t="s">
        <v>263</v>
      </c>
      <c r="D26" s="58" t="s">
        <v>16</v>
      </c>
      <c r="E26" s="10" t="s">
        <v>241</v>
      </c>
      <c r="F26" s="9"/>
      <c r="G26" s="10" t="s">
        <v>243</v>
      </c>
      <c r="H26" s="11"/>
    </row>
    <row r="27" spans="1:8" ht="75" x14ac:dyDescent="0.25">
      <c r="A27" s="55" t="str">
        <f t="shared" ca="1" si="0"/>
        <v/>
      </c>
      <c r="B27" s="55" t="s">
        <v>264</v>
      </c>
      <c r="C27" s="56" t="s">
        <v>265</v>
      </c>
      <c r="D27" s="55" t="s">
        <v>266</v>
      </c>
      <c r="E27" s="10">
        <v>0</v>
      </c>
      <c r="F27" s="9"/>
      <c r="G27" s="10">
        <v>0</v>
      </c>
      <c r="H27" s="8"/>
    </row>
    <row r="28" spans="1:8" x14ac:dyDescent="0.25">
      <c r="A28" s="55">
        <f ca="1">IF(OFFSET(A28,-1,0)="NO.",1,IF(OFFSET(A28,0,1)&lt;&gt;"","",IF(AND(OFFSET(A28,-1,1)&lt;&gt;"",OFFSET(A28,-2,1)&lt;&gt;""),OFFSET(A28,-3,0)+1,IF(OFFSET(A28,-1,1)&lt;&gt;"",OFFSET(A28,-2,0)+1,OFFSET(A28,-1,0)+1))))</f>
        <v>18</v>
      </c>
      <c r="B28" s="55"/>
      <c r="C28" s="56" t="s">
        <v>535</v>
      </c>
      <c r="D28" s="58" t="s">
        <v>16</v>
      </c>
      <c r="E28" s="10" t="s">
        <v>241</v>
      </c>
      <c r="F28" s="9"/>
      <c r="G28" s="10" t="s">
        <v>243</v>
      </c>
      <c r="H28" s="11"/>
    </row>
    <row r="29" spans="1:8" x14ac:dyDescent="0.25">
      <c r="A29" s="55">
        <f ca="1">IF(OFFSET(A29,-1,0)="NO.",1,IF(OFFSET(A29,0,1)&lt;&gt;"","",IF(AND(OFFSET(A29,-1,1)&lt;&gt;"",OFFSET(A29,-2,1)&lt;&gt;""),OFFSET(A29,-3,0)+1,IF(OFFSET(A29,-1,1)&lt;&gt;"",OFFSET(A29,-2,0)+1,OFFSET(A29,-1,0)+1))))</f>
        <v>19</v>
      </c>
      <c r="B29" s="55"/>
      <c r="C29" s="50" t="s">
        <v>536</v>
      </c>
      <c r="D29" s="58" t="s">
        <v>16</v>
      </c>
      <c r="E29" s="10" t="s">
        <v>241</v>
      </c>
      <c r="F29" s="9"/>
      <c r="G29" s="10" t="s">
        <v>243</v>
      </c>
      <c r="H29" s="11"/>
    </row>
    <row r="30" spans="1:8" ht="60" x14ac:dyDescent="0.25">
      <c r="A30" s="55">
        <f t="shared" ca="1" si="0"/>
        <v>20</v>
      </c>
      <c r="B30" s="55"/>
      <c r="C30" s="56" t="s">
        <v>269</v>
      </c>
      <c r="D30" s="55" t="s">
        <v>270</v>
      </c>
      <c r="E30" s="10" t="s">
        <v>243</v>
      </c>
      <c r="F30" s="10"/>
      <c r="G30" s="10" t="s">
        <v>241</v>
      </c>
      <c r="H30" s="8"/>
    </row>
    <row r="31" spans="1:8" ht="45" x14ac:dyDescent="0.25">
      <c r="A31" s="55">
        <f t="shared" ca="1" si="0"/>
        <v>21</v>
      </c>
      <c r="B31" s="55"/>
      <c r="C31" s="56" t="s">
        <v>271</v>
      </c>
      <c r="D31" s="58" t="s">
        <v>16</v>
      </c>
      <c r="E31" s="10" t="s">
        <v>241</v>
      </c>
      <c r="F31" s="9"/>
      <c r="G31" s="10" t="s">
        <v>241</v>
      </c>
      <c r="H31" s="8"/>
    </row>
    <row r="32" spans="1:8" ht="30" x14ac:dyDescent="0.25">
      <c r="A32" s="55" t="str">
        <f t="shared" ca="1" si="0"/>
        <v/>
      </c>
      <c r="B32" s="55" t="s">
        <v>272</v>
      </c>
      <c r="C32" s="56" t="s">
        <v>273</v>
      </c>
      <c r="D32" s="55"/>
      <c r="E32" s="10">
        <v>0</v>
      </c>
      <c r="F32" s="9"/>
      <c r="G32" s="10">
        <v>0</v>
      </c>
      <c r="H32" s="8"/>
    </row>
    <row r="33" spans="1:8" x14ac:dyDescent="0.25">
      <c r="A33" s="55">
        <f t="shared" ca="1" si="0"/>
        <v>22</v>
      </c>
      <c r="B33" s="55"/>
      <c r="C33" s="56" t="s">
        <v>274</v>
      </c>
      <c r="D33" s="58" t="s">
        <v>16</v>
      </c>
      <c r="E33" s="10" t="s">
        <v>241</v>
      </c>
      <c r="F33" s="9"/>
      <c r="G33" s="10" t="s">
        <v>241</v>
      </c>
      <c r="H33" s="8"/>
    </row>
    <row r="34" spans="1:8" x14ac:dyDescent="0.25">
      <c r="A34" s="55">
        <f t="shared" ca="1" si="0"/>
        <v>23</v>
      </c>
      <c r="B34" s="55"/>
      <c r="C34" s="56" t="s">
        <v>275</v>
      </c>
      <c r="D34" s="58" t="s">
        <v>16</v>
      </c>
      <c r="E34" s="10" t="s">
        <v>241</v>
      </c>
      <c r="F34" s="9"/>
      <c r="G34" s="10" t="s">
        <v>241</v>
      </c>
      <c r="H34" s="8"/>
    </row>
    <row r="35" spans="1:8" x14ac:dyDescent="0.25">
      <c r="A35" s="55">
        <f t="shared" ca="1" si="0"/>
        <v>24</v>
      </c>
      <c r="B35" s="55"/>
      <c r="C35" s="56" t="s">
        <v>276</v>
      </c>
      <c r="D35" s="58" t="s">
        <v>246</v>
      </c>
      <c r="E35" s="10" t="s">
        <v>243</v>
      </c>
      <c r="F35" s="10"/>
      <c r="G35" s="10" t="s">
        <v>241</v>
      </c>
      <c r="H35" s="8"/>
    </row>
    <row r="36" spans="1:8" ht="30" x14ac:dyDescent="0.25">
      <c r="A36" s="55" t="str">
        <f t="shared" ca="1" si="0"/>
        <v/>
      </c>
      <c r="B36" s="55" t="s">
        <v>277</v>
      </c>
      <c r="C36" s="56" t="s">
        <v>278</v>
      </c>
      <c r="D36" s="55" t="s">
        <v>279</v>
      </c>
      <c r="E36" s="10">
        <v>0</v>
      </c>
      <c r="F36" s="9"/>
      <c r="G36" s="10">
        <v>0</v>
      </c>
      <c r="H36" s="8"/>
    </row>
    <row r="37" spans="1:8" ht="30" x14ac:dyDescent="0.25">
      <c r="A37" s="55">
        <f ca="1">IF(OFFSET(A37,-1,0)="NO.",1,IF(OFFSET(A37,0,1)&lt;&gt;"","",IF(AND(OFFSET(A37,-1,1)&lt;&gt;"",OFFSET(A37,-2,1)&lt;&gt;""),OFFSET(A37,-3,0)+1,IF(OFFSET(A37,-1,1)&lt;&gt;"",OFFSET(A37,-2,0)+1,OFFSET(A37,-1,0)+1))))</f>
        <v>25</v>
      </c>
      <c r="B37" s="55"/>
      <c r="C37" s="56" t="s">
        <v>537</v>
      </c>
      <c r="D37" s="55" t="s">
        <v>16</v>
      </c>
      <c r="E37" s="10" t="s">
        <v>241</v>
      </c>
      <c r="F37" s="9"/>
      <c r="G37" s="10" t="s">
        <v>243</v>
      </c>
      <c r="H37" s="11"/>
    </row>
    <row r="38" spans="1:8" x14ac:dyDescent="0.25">
      <c r="A38" s="55">
        <f t="shared" ca="1" si="0"/>
        <v>26</v>
      </c>
      <c r="B38" s="55"/>
      <c r="C38" s="56" t="s">
        <v>538</v>
      </c>
      <c r="D38" s="58" t="s">
        <v>16</v>
      </c>
      <c r="E38" s="10" t="s">
        <v>241</v>
      </c>
      <c r="F38" s="9"/>
      <c r="G38" s="10" t="s">
        <v>243</v>
      </c>
      <c r="H38" s="11"/>
    </row>
    <row r="39" spans="1:8" x14ac:dyDescent="0.25">
      <c r="A39" s="55">
        <f t="shared" ca="1" si="0"/>
        <v>27</v>
      </c>
      <c r="B39" s="55"/>
      <c r="C39" s="50" t="s">
        <v>539</v>
      </c>
      <c r="D39" s="58" t="s">
        <v>16</v>
      </c>
      <c r="E39" s="10" t="s">
        <v>241</v>
      </c>
      <c r="F39" s="9"/>
      <c r="G39" s="10" t="s">
        <v>243</v>
      </c>
      <c r="H39" s="11"/>
    </row>
    <row r="40" spans="1:8" x14ac:dyDescent="0.25">
      <c r="A40" s="55">
        <f t="shared" ca="1" si="0"/>
        <v>28</v>
      </c>
      <c r="B40" s="55"/>
      <c r="C40" s="50" t="s">
        <v>540</v>
      </c>
      <c r="D40" s="58" t="s">
        <v>16</v>
      </c>
      <c r="E40" s="10" t="s">
        <v>241</v>
      </c>
      <c r="F40" s="9"/>
      <c r="G40" s="10" t="s">
        <v>243</v>
      </c>
      <c r="H40" s="11"/>
    </row>
    <row r="41" spans="1:8" x14ac:dyDescent="0.25">
      <c r="A41" s="55">
        <f t="shared" ca="1" si="0"/>
        <v>29</v>
      </c>
      <c r="B41" s="55"/>
      <c r="C41" s="50" t="s">
        <v>541</v>
      </c>
      <c r="D41" s="58" t="s">
        <v>16</v>
      </c>
      <c r="E41" s="10" t="s">
        <v>241</v>
      </c>
      <c r="F41" s="9"/>
      <c r="G41" s="10" t="s">
        <v>243</v>
      </c>
      <c r="H41" s="11"/>
    </row>
    <row r="42" spans="1:8" x14ac:dyDescent="0.25">
      <c r="A42" s="55">
        <f t="shared" ca="1" si="0"/>
        <v>30</v>
      </c>
      <c r="B42" s="55"/>
      <c r="C42" s="50" t="s">
        <v>542</v>
      </c>
      <c r="D42" s="58" t="s">
        <v>16</v>
      </c>
      <c r="E42" s="10" t="s">
        <v>241</v>
      </c>
      <c r="F42" s="9"/>
      <c r="G42" s="10" t="s">
        <v>243</v>
      </c>
      <c r="H42" s="11"/>
    </row>
    <row r="43" spans="1:8" x14ac:dyDescent="0.25">
      <c r="A43" s="55">
        <f t="shared" ca="1" si="0"/>
        <v>31</v>
      </c>
      <c r="B43" s="55"/>
      <c r="C43" s="50" t="s">
        <v>543</v>
      </c>
      <c r="D43" s="58" t="s">
        <v>16</v>
      </c>
      <c r="E43" s="10" t="s">
        <v>241</v>
      </c>
      <c r="F43" s="9"/>
      <c r="G43" s="10" t="s">
        <v>243</v>
      </c>
      <c r="H43" s="11"/>
    </row>
    <row r="44" spans="1:8" x14ac:dyDescent="0.25">
      <c r="A44" s="61">
        <f ca="1">IF(OFFSET(A44,-1,0)="NO.",1,IF(OFFSET(A44,0,1)&lt;&gt;"","",IF(AND(OFFSET(A44,-1,1)&lt;&gt;"",OFFSET(A44,-2,1)&lt;&gt;""),OFFSET(A44,-3,0)+1,IF(OFFSET(A44,-1,1)&lt;&gt;"",OFFSET(A44,-2,0)+1,OFFSET(A44,-1,0)+1))))</f>
        <v>32</v>
      </c>
      <c r="B44" s="61"/>
      <c r="C44" s="62" t="s">
        <v>283</v>
      </c>
      <c r="D44" s="63" t="s">
        <v>270</v>
      </c>
      <c r="E44" s="37" t="s">
        <v>243</v>
      </c>
      <c r="F44" s="37"/>
      <c r="G44" s="37" t="s">
        <v>241</v>
      </c>
      <c r="H44" s="70"/>
    </row>
    <row r="45" spans="1:8" ht="30" x14ac:dyDescent="0.25">
      <c r="A45" s="61">
        <f ca="1">IF(OFFSET(A45,-1,0)="NO.",1,IF(OFFSET(A45,0,1)&lt;&gt;"","",IF(AND(OFFSET(A45,-1,1)&lt;&gt;"",OFFSET(A45,-2,1)&lt;&gt;""),OFFSET(A45,-3,0)+1,IF(OFFSET(A45,-1,1)&lt;&gt;"",OFFSET(A45,-2,0)+1,OFFSET(A45,-1,0)+1))))</f>
        <v>33</v>
      </c>
      <c r="B45" s="61"/>
      <c r="C45" s="62" t="s">
        <v>284</v>
      </c>
      <c r="D45" s="63" t="s">
        <v>270</v>
      </c>
      <c r="E45" s="37" t="s">
        <v>243</v>
      </c>
      <c r="F45" s="37"/>
      <c r="G45" s="37" t="s">
        <v>241</v>
      </c>
      <c r="H45" s="70"/>
    </row>
    <row r="46" spans="1:8" x14ac:dyDescent="0.25">
      <c r="A46" s="55" t="str">
        <f t="shared" ca="1" si="0"/>
        <v/>
      </c>
      <c r="B46" s="55" t="s">
        <v>285</v>
      </c>
      <c r="C46" s="56" t="s">
        <v>286</v>
      </c>
      <c r="D46" s="55"/>
      <c r="E46" s="10"/>
      <c r="F46" s="10"/>
      <c r="G46" s="10"/>
      <c r="H46" s="11"/>
    </row>
    <row r="47" spans="1:8" x14ac:dyDescent="0.25">
      <c r="A47" s="55">
        <f t="shared" ca="1" si="0"/>
        <v>34</v>
      </c>
      <c r="B47" s="55"/>
      <c r="C47" s="56" t="s">
        <v>287</v>
      </c>
      <c r="D47" s="55" t="s">
        <v>16</v>
      </c>
      <c r="E47" s="10" t="s">
        <v>243</v>
      </c>
      <c r="F47" s="10"/>
      <c r="G47" s="10" t="s">
        <v>241</v>
      </c>
      <c r="H47" s="8"/>
    </row>
    <row r="48" spans="1:8" x14ac:dyDescent="0.25">
      <c r="A48" s="55">
        <f t="shared" ca="1" si="0"/>
        <v>35</v>
      </c>
      <c r="B48" s="55"/>
      <c r="C48" s="56" t="s">
        <v>288</v>
      </c>
      <c r="D48" s="55" t="s">
        <v>16</v>
      </c>
      <c r="E48" s="10" t="s">
        <v>243</v>
      </c>
      <c r="F48" s="10"/>
      <c r="G48" s="10" t="s">
        <v>241</v>
      </c>
      <c r="H48" s="8"/>
    </row>
    <row r="49" spans="1:8" ht="30" x14ac:dyDescent="0.25">
      <c r="A49" s="55" t="str">
        <f t="shared" ca="1" si="0"/>
        <v/>
      </c>
      <c r="B49" s="55" t="s">
        <v>289</v>
      </c>
      <c r="C49" s="56" t="s">
        <v>290</v>
      </c>
      <c r="D49" s="55" t="s">
        <v>291</v>
      </c>
      <c r="E49" s="10">
        <v>0</v>
      </c>
      <c r="F49" s="9"/>
      <c r="G49" s="10">
        <v>0</v>
      </c>
      <c r="H49" s="8"/>
    </row>
    <row r="50" spans="1:8" ht="30" x14ac:dyDescent="0.25">
      <c r="A50" s="55">
        <f t="shared" ca="1" si="0"/>
        <v>36</v>
      </c>
      <c r="B50" s="55"/>
      <c r="C50" s="56" t="s">
        <v>292</v>
      </c>
      <c r="D50" s="55" t="s">
        <v>16</v>
      </c>
      <c r="E50" s="10" t="s">
        <v>241</v>
      </c>
      <c r="F50" s="9"/>
      <c r="G50" s="10" t="s">
        <v>243</v>
      </c>
      <c r="H50" s="11"/>
    </row>
    <row r="51" spans="1:8" x14ac:dyDescent="0.25">
      <c r="A51" s="55">
        <f ca="1">IF(OFFSET(A51,-1,0)="NO.",1,IF(OFFSET(A51,0,1)&lt;&gt;"","",IF(AND(OFFSET(A51,-1,1)&lt;&gt;"",OFFSET(A51,-2,1)&lt;&gt;""),OFFSET(A51,-3,0)+1,IF(OFFSET(A51,-1,1)&lt;&gt;"",OFFSET(A51,-2,0)+1,OFFSET(A51,-1,0)+1))))</f>
        <v>37</v>
      </c>
      <c r="B51" s="55"/>
      <c r="C51" s="56" t="s">
        <v>410</v>
      </c>
      <c r="D51" s="55" t="s">
        <v>270</v>
      </c>
      <c r="E51" s="10" t="s">
        <v>241</v>
      </c>
      <c r="F51" s="9"/>
      <c r="G51" s="10" t="s">
        <v>243</v>
      </c>
      <c r="H51" s="11"/>
    </row>
    <row r="52" spans="1:8" x14ac:dyDescent="0.25">
      <c r="A52" s="61">
        <f ca="1">IF(OFFSET(A52,-1,0)="NO.",1,IF(OFFSET(A52,0,1)&lt;&gt;"","",IF(AND(OFFSET(A52,-1,1)&lt;&gt;"",OFFSET(A52,-2,1)&lt;&gt;""),OFFSET(A52,-3,0)+1,IF(OFFSET(A52,-1,1)&lt;&gt;"",OFFSET(A52,-2,0)+1,OFFSET(A52,-1,0)+1))))</f>
        <v>38</v>
      </c>
      <c r="B52" s="61"/>
      <c r="C52" s="64" t="s">
        <v>293</v>
      </c>
      <c r="D52" s="65" t="s">
        <v>270</v>
      </c>
      <c r="E52" s="37" t="s">
        <v>243</v>
      </c>
      <c r="F52" s="37"/>
      <c r="G52" s="37" t="s">
        <v>241</v>
      </c>
      <c r="H52" s="70"/>
    </row>
    <row r="53" spans="1:8" ht="30" x14ac:dyDescent="0.25">
      <c r="A53" s="55" t="str">
        <f t="shared" ca="1" si="0"/>
        <v/>
      </c>
      <c r="B53" s="55" t="s">
        <v>294</v>
      </c>
      <c r="C53" s="56" t="s">
        <v>295</v>
      </c>
      <c r="D53" s="55" t="s">
        <v>291</v>
      </c>
      <c r="E53" s="10"/>
      <c r="F53" s="10"/>
      <c r="G53" s="10"/>
      <c r="H53" s="11"/>
    </row>
    <row r="54" spans="1:8" x14ac:dyDescent="0.25">
      <c r="A54" s="55">
        <f ca="1">IF(OFFSET(A54,-1,0)="NO.",1,IF(OFFSET(A54,0,1)&lt;&gt;"","",IF(AND(OFFSET(A54,-1,1)&lt;&gt;"",OFFSET(A54,-2,1)&lt;&gt;""),OFFSET(A54,-3,0)+1,IF(OFFSET(A54,-1,1)&lt;&gt;"",OFFSET(A54,-2,0)+1,OFFSET(A54,-1,0)+1))))</f>
        <v>39</v>
      </c>
      <c r="B54" s="55"/>
      <c r="C54" s="56" t="s">
        <v>296</v>
      </c>
      <c r="D54" s="55" t="s">
        <v>246</v>
      </c>
      <c r="E54" s="10" t="s">
        <v>243</v>
      </c>
      <c r="F54" s="10"/>
      <c r="G54" s="10" t="s">
        <v>241</v>
      </c>
      <c r="H54" s="8"/>
    </row>
    <row r="55" spans="1:8" ht="30" x14ac:dyDescent="0.25">
      <c r="A55" s="55">
        <f ca="1">IF(OFFSET(A55,-1,0)="NO.",1,IF(OFFSET(A55,0,1)&lt;&gt;"","",IF(AND(OFFSET(A55,-1,1)&lt;&gt;"",OFFSET(A55,-2,1)&lt;&gt;""),OFFSET(A55,-3,0)+1,IF(OFFSET(A55,-1,1)&lt;&gt;"",OFFSET(A55,-2,0)+1,OFFSET(A55,-1,0)+1))))</f>
        <v>40</v>
      </c>
      <c r="B55" s="55"/>
      <c r="C55" s="56" t="s">
        <v>297</v>
      </c>
      <c r="D55" s="58" t="s">
        <v>16</v>
      </c>
      <c r="E55" s="10" t="s">
        <v>241</v>
      </c>
      <c r="F55" s="69"/>
      <c r="G55" s="10" t="s">
        <v>241</v>
      </c>
      <c r="H55" s="8"/>
    </row>
    <row r="56" spans="1:8" ht="45" x14ac:dyDescent="0.25">
      <c r="A56" s="55">
        <f ca="1">IF(OFFSET(A56,-1,0)="NO.",1,IF(OFFSET(A56,0,1)&lt;&gt;"","",IF(AND(OFFSET(A56,-1,1)&lt;&gt;"",OFFSET(A56,-2,1)&lt;&gt;""),OFFSET(A56,-3,0)+1,IF(OFFSET(A56,-1,1)&lt;&gt;"",OFFSET(A56,-2,0)+1,OFFSET(A56,-1,0)+1))))</f>
        <v>41</v>
      </c>
      <c r="B56" s="55"/>
      <c r="C56" s="56" t="s">
        <v>298</v>
      </c>
      <c r="D56" s="58" t="s">
        <v>16</v>
      </c>
      <c r="E56" s="10" t="s">
        <v>241</v>
      </c>
      <c r="F56" s="9"/>
      <c r="G56" s="10" t="s">
        <v>243</v>
      </c>
      <c r="H56" s="11"/>
    </row>
    <row r="57" spans="1:8" ht="30" x14ac:dyDescent="0.25">
      <c r="A57" s="55">
        <f t="shared" ref="A57" ca="1" si="1">IF(OFFSET(A57,-1,0)="NO.",1,IF(OFFSET(A57,0,1)&lt;&gt;"","",IF(AND(OFFSET(A57,-1,1)&lt;&gt;"",OFFSET(A57,-2,1)&lt;&gt;""),OFFSET(A57,-3,0)+1,IF(OFFSET(A57,-1,1)&lt;&gt;"",OFFSET(A57,-2,0)+1,OFFSET(A57,-1,0)+1))))</f>
        <v>42</v>
      </c>
      <c r="B57" s="55"/>
      <c r="C57" s="66" t="s">
        <v>299</v>
      </c>
      <c r="D57" s="58" t="s">
        <v>16</v>
      </c>
      <c r="E57" s="10" t="s">
        <v>241</v>
      </c>
      <c r="F57" s="9"/>
      <c r="G57" s="10" t="s">
        <v>243</v>
      </c>
      <c r="H57" s="11"/>
    </row>
    <row r="58" spans="1:8" x14ac:dyDescent="0.25">
      <c r="A58" s="61">
        <f ca="1">IF(OFFSET(A58,-1,0)="NO.",1,IF(OFFSET(A58,0,1)&lt;&gt;"","",IF(AND(OFFSET(A58,-1,1)&lt;&gt;"",OFFSET(A58,-2,1)&lt;&gt;""),OFFSET(A58,-3,0)+1,IF(OFFSET(A58,-1,1)&lt;&gt;"",OFFSET(A58,-2,0)+1,OFFSET(A58,-1,0)+1))))</f>
        <v>43</v>
      </c>
      <c r="B58" s="61"/>
      <c r="C58" s="62" t="s">
        <v>300</v>
      </c>
      <c r="D58" s="65" t="s">
        <v>270</v>
      </c>
      <c r="E58" s="10" t="s">
        <v>243</v>
      </c>
      <c r="F58" s="10"/>
      <c r="G58" s="10" t="s">
        <v>241</v>
      </c>
      <c r="H58" s="8"/>
    </row>
    <row r="59" spans="1:8" ht="30" x14ac:dyDescent="0.25">
      <c r="A59" s="55" t="str">
        <f t="shared" ca="1" si="0"/>
        <v/>
      </c>
      <c r="B59" s="55" t="s">
        <v>301</v>
      </c>
      <c r="C59" s="56" t="s">
        <v>302</v>
      </c>
      <c r="D59" s="55"/>
      <c r="E59" s="10"/>
      <c r="F59" s="10"/>
      <c r="G59" s="10"/>
      <c r="H59" s="11"/>
    </row>
    <row r="60" spans="1:8" x14ac:dyDescent="0.25">
      <c r="A60" s="55">
        <f t="shared" ca="1" si="0"/>
        <v>44</v>
      </c>
      <c r="B60" s="55"/>
      <c r="C60" s="56" t="s">
        <v>303</v>
      </c>
      <c r="D60" s="58" t="s">
        <v>246</v>
      </c>
      <c r="E60" s="10" t="s">
        <v>243</v>
      </c>
      <c r="F60" s="10"/>
      <c r="G60" s="10" t="s">
        <v>241</v>
      </c>
      <c r="H60" s="8"/>
    </row>
    <row r="61" spans="1:8" x14ac:dyDescent="0.25">
      <c r="A61" s="55">
        <f ca="1">IF(OFFSET(A61,-1,0)="NO.",1,IF(OFFSET(A61,0,1)&lt;&gt;"","",IF(AND(OFFSET(A61,-1,1)&lt;&gt;"",OFFSET(A61,-2,1)&lt;&gt;""),OFFSET(A61,-3,0)+1,IF(OFFSET(A61,-1,1)&lt;&gt;"",OFFSET(A61,-2,0)+1,OFFSET(A61,-1,0)+1))))</f>
        <v>45</v>
      </c>
      <c r="B61" s="55"/>
      <c r="C61" s="56" t="s">
        <v>304</v>
      </c>
      <c r="D61" s="58" t="s">
        <v>246</v>
      </c>
      <c r="E61" s="10" t="s">
        <v>243</v>
      </c>
      <c r="F61" s="10"/>
      <c r="G61" s="10" t="s">
        <v>241</v>
      </c>
      <c r="H61" s="8"/>
    </row>
    <row r="62" spans="1:8" ht="75" x14ac:dyDescent="0.25">
      <c r="A62" s="55">
        <f ca="1">IF(OFFSET(A62,-1,0)="NO.",1,IF(OFFSET(A62,0,1)&lt;&gt;"","",IF(AND(OFFSET(A62,-1,1)&lt;&gt;"",OFFSET(A62,-2,1)&lt;&gt;""),OFFSET(A62,-3,0)+1,IF(OFFSET(A62,-1,1)&lt;&gt;"",OFFSET(A62,-2,0)+1,OFFSET(A62,-1,0)+1))))</f>
        <v>46</v>
      </c>
      <c r="B62" s="55"/>
      <c r="C62" s="14" t="s">
        <v>305</v>
      </c>
      <c r="D62" s="58" t="s">
        <v>16</v>
      </c>
      <c r="E62" s="10" t="s">
        <v>241</v>
      </c>
      <c r="F62" s="9"/>
      <c r="G62" s="10" t="s">
        <v>243</v>
      </c>
      <c r="H62" s="11"/>
    </row>
    <row r="63" spans="1:8" ht="60" x14ac:dyDescent="0.25">
      <c r="A63" s="55" t="str">
        <f t="shared" ca="1" si="0"/>
        <v/>
      </c>
      <c r="B63" s="55" t="s">
        <v>306</v>
      </c>
      <c r="C63" s="56" t="s">
        <v>307</v>
      </c>
      <c r="D63" s="55"/>
      <c r="E63" s="10"/>
      <c r="F63" s="10"/>
      <c r="G63" s="10"/>
      <c r="H63" s="11"/>
    </row>
    <row r="64" spans="1:8" ht="90" x14ac:dyDescent="0.25">
      <c r="A64" s="55">
        <f t="shared" ca="1" si="0"/>
        <v>47</v>
      </c>
      <c r="B64" s="55"/>
      <c r="C64" s="14" t="s">
        <v>308</v>
      </c>
      <c r="D64" s="58" t="s">
        <v>16</v>
      </c>
      <c r="E64" s="10" t="s">
        <v>241</v>
      </c>
      <c r="F64" s="9"/>
      <c r="G64" s="10" t="s">
        <v>243</v>
      </c>
      <c r="H64" s="11"/>
    </row>
    <row r="65" spans="1:8" ht="90" x14ac:dyDescent="0.25">
      <c r="A65" s="55">
        <f t="shared" ca="1" si="0"/>
        <v>48</v>
      </c>
      <c r="B65" s="55"/>
      <c r="C65" s="14" t="s">
        <v>309</v>
      </c>
      <c r="D65" s="58" t="s">
        <v>16</v>
      </c>
      <c r="E65" s="10" t="s">
        <v>241</v>
      </c>
      <c r="F65" s="9"/>
      <c r="G65" s="10" t="s">
        <v>243</v>
      </c>
      <c r="H65" s="11"/>
    </row>
    <row r="66" spans="1:8" ht="60" x14ac:dyDescent="0.25">
      <c r="A66" s="55">
        <f t="shared" ca="1" si="0"/>
        <v>49</v>
      </c>
      <c r="B66" s="55"/>
      <c r="C66" s="14" t="s">
        <v>310</v>
      </c>
      <c r="D66" s="58" t="s">
        <v>16</v>
      </c>
      <c r="E66" s="10" t="s">
        <v>241</v>
      </c>
      <c r="F66" s="9"/>
      <c r="G66" s="10" t="s">
        <v>243</v>
      </c>
      <c r="H66" s="11"/>
    </row>
    <row r="67" spans="1:8" ht="75" x14ac:dyDescent="0.25">
      <c r="A67" s="55">
        <f ca="1">IF(OFFSET(A67,-1,0)="NO.",1,IF(OFFSET(A67,0,1)&lt;&gt;"","",IF(AND(OFFSET(A67,-1,1)&lt;&gt;"",OFFSET(A67,-2,1)&lt;&gt;""),OFFSET(A67,-3,0)+1,IF(OFFSET(A67,-1,1)&lt;&gt;"",OFFSET(A67,-2,0)+1,OFFSET(A67,-1,0)+1))))</f>
        <v>50</v>
      </c>
      <c r="B67" s="55"/>
      <c r="C67" s="14" t="s">
        <v>311</v>
      </c>
      <c r="D67" s="58" t="s">
        <v>16</v>
      </c>
      <c r="E67" s="10" t="s">
        <v>241</v>
      </c>
      <c r="F67" s="9"/>
      <c r="G67" s="10" t="s">
        <v>243</v>
      </c>
      <c r="H67" s="11"/>
    </row>
    <row r="68" spans="1:8" ht="195" x14ac:dyDescent="0.25">
      <c r="A68" s="55">
        <f t="shared" ref="A68:A84" ca="1" si="2">IF(OFFSET(A68,-1,0)="NO.",1,IF(OFFSET(A68,0,1)&lt;&gt;"","",IF(AND(OFFSET(A68,-1,1)&lt;&gt;"",OFFSET(A68,-2,1)&lt;&gt;""),OFFSET(A68,-3,0)+1,IF(OFFSET(A68,-1,1)&lt;&gt;"",OFFSET(A68,-2,0)+1,OFFSET(A68,-1,0)+1))))</f>
        <v>51</v>
      </c>
      <c r="B68" s="55"/>
      <c r="C68" s="15" t="s">
        <v>312</v>
      </c>
      <c r="D68" s="58" t="s">
        <v>16</v>
      </c>
      <c r="E68" s="10" t="s">
        <v>241</v>
      </c>
      <c r="F68" s="9"/>
      <c r="G68" s="10" t="s">
        <v>243</v>
      </c>
      <c r="H68" s="11"/>
    </row>
    <row r="69" spans="1:8" ht="30" x14ac:dyDescent="0.25">
      <c r="A69" s="55">
        <f t="shared" ca="1" si="2"/>
        <v>52</v>
      </c>
      <c r="B69" s="55"/>
      <c r="C69" s="56" t="s">
        <v>313</v>
      </c>
      <c r="D69" s="58" t="s">
        <v>16</v>
      </c>
      <c r="E69" s="10" t="s">
        <v>241</v>
      </c>
      <c r="F69" s="9"/>
      <c r="G69" s="10" t="s">
        <v>241</v>
      </c>
      <c r="H69" s="8"/>
    </row>
    <row r="70" spans="1:8" ht="45" x14ac:dyDescent="0.25">
      <c r="A70" s="55">
        <f t="shared" ca="1" si="2"/>
        <v>53</v>
      </c>
      <c r="B70" s="55"/>
      <c r="C70" s="56" t="s">
        <v>314</v>
      </c>
      <c r="D70" s="58" t="s">
        <v>16</v>
      </c>
      <c r="E70" s="10" t="s">
        <v>241</v>
      </c>
      <c r="F70" s="9"/>
      <c r="G70" s="10" t="s">
        <v>241</v>
      </c>
      <c r="H70" s="8"/>
    </row>
    <row r="71" spans="1:8" ht="45" x14ac:dyDescent="0.25">
      <c r="A71" s="55">
        <f t="shared" ca="1" si="2"/>
        <v>54</v>
      </c>
      <c r="B71" s="55"/>
      <c r="C71" s="56" t="s">
        <v>315</v>
      </c>
      <c r="D71" s="58" t="s">
        <v>16</v>
      </c>
      <c r="E71" s="10" t="s">
        <v>241</v>
      </c>
      <c r="F71" s="9"/>
      <c r="G71" s="10" t="s">
        <v>241</v>
      </c>
      <c r="H71" s="8"/>
    </row>
    <row r="72" spans="1:8" ht="30" x14ac:dyDescent="0.25">
      <c r="A72" s="55">
        <f t="shared" ca="1" si="2"/>
        <v>55</v>
      </c>
      <c r="B72" s="55"/>
      <c r="C72" s="56" t="s">
        <v>316</v>
      </c>
      <c r="D72" s="58" t="s">
        <v>16</v>
      </c>
      <c r="E72" s="10" t="s">
        <v>241</v>
      </c>
      <c r="F72" s="9"/>
      <c r="G72" s="10" t="s">
        <v>243</v>
      </c>
      <c r="H72" s="11"/>
    </row>
    <row r="73" spans="1:8" ht="45" x14ac:dyDescent="0.25">
      <c r="A73" s="55">
        <f t="shared" ca="1" si="2"/>
        <v>56</v>
      </c>
      <c r="B73" s="55"/>
      <c r="C73" s="56" t="s">
        <v>317</v>
      </c>
      <c r="D73" s="58" t="s">
        <v>16</v>
      </c>
      <c r="E73" s="10" t="s">
        <v>241</v>
      </c>
      <c r="F73" s="9"/>
      <c r="G73" s="10" t="s">
        <v>243</v>
      </c>
      <c r="H73" s="11"/>
    </row>
    <row r="74" spans="1:8" x14ac:dyDescent="0.25">
      <c r="A74" s="55">
        <f t="shared" ca="1" si="2"/>
        <v>57</v>
      </c>
      <c r="B74" s="55"/>
      <c r="C74" s="56" t="s">
        <v>318</v>
      </c>
      <c r="D74" s="58" t="s">
        <v>16</v>
      </c>
      <c r="E74" s="10" t="s">
        <v>243</v>
      </c>
      <c r="F74" s="16"/>
      <c r="G74" s="10" t="s">
        <v>241</v>
      </c>
      <c r="H74" s="8"/>
    </row>
    <row r="75" spans="1:8" ht="30" x14ac:dyDescent="0.25">
      <c r="A75" s="55" t="str">
        <f t="shared" ca="1" si="2"/>
        <v/>
      </c>
      <c r="B75" s="55" t="s">
        <v>319</v>
      </c>
      <c r="C75" s="56" t="s">
        <v>320</v>
      </c>
      <c r="D75" s="55"/>
      <c r="E75" s="10"/>
      <c r="F75" s="10"/>
      <c r="G75" s="10"/>
      <c r="H75" s="11"/>
    </row>
    <row r="76" spans="1:8" ht="45" x14ac:dyDescent="0.25">
      <c r="A76" s="55">
        <f t="shared" ca="1" si="2"/>
        <v>58</v>
      </c>
      <c r="B76" s="55"/>
      <c r="C76" s="56" t="s">
        <v>321</v>
      </c>
      <c r="D76" s="55" t="s">
        <v>246</v>
      </c>
      <c r="E76" s="10" t="s">
        <v>241</v>
      </c>
      <c r="F76" s="9"/>
      <c r="G76" s="10" t="s">
        <v>241</v>
      </c>
      <c r="H76" s="8"/>
    </row>
    <row r="77" spans="1:8" ht="45" x14ac:dyDescent="0.25">
      <c r="A77" s="55">
        <f t="shared" ca="1" si="2"/>
        <v>59</v>
      </c>
      <c r="B77" s="55"/>
      <c r="C77" s="56" t="s">
        <v>322</v>
      </c>
      <c r="D77" s="55" t="s">
        <v>246</v>
      </c>
      <c r="E77" s="10" t="s">
        <v>241</v>
      </c>
      <c r="F77" s="9"/>
      <c r="G77" s="10" t="s">
        <v>241</v>
      </c>
      <c r="H77" s="8"/>
    </row>
    <row r="78" spans="1:8" ht="60" x14ac:dyDescent="0.25">
      <c r="A78" s="55">
        <f t="shared" ca="1" si="2"/>
        <v>60</v>
      </c>
      <c r="B78" s="55"/>
      <c r="C78" s="56" t="s">
        <v>323</v>
      </c>
      <c r="D78" s="55" t="s">
        <v>246</v>
      </c>
      <c r="E78" s="10" t="s">
        <v>241</v>
      </c>
      <c r="F78" s="9"/>
      <c r="G78" s="10" t="s">
        <v>241</v>
      </c>
      <c r="H78" s="8"/>
    </row>
    <row r="79" spans="1:8" ht="45" x14ac:dyDescent="0.25">
      <c r="A79" s="55">
        <f t="shared" ca="1" si="2"/>
        <v>61</v>
      </c>
      <c r="B79" s="55"/>
      <c r="C79" s="56" t="s">
        <v>324</v>
      </c>
      <c r="D79" s="55" t="s">
        <v>246</v>
      </c>
      <c r="E79" s="10" t="s">
        <v>241</v>
      </c>
      <c r="F79" s="9"/>
      <c r="G79" s="10" t="s">
        <v>241</v>
      </c>
      <c r="H79" s="8"/>
    </row>
    <row r="80" spans="1:8" ht="45" x14ac:dyDescent="0.25">
      <c r="A80" s="67">
        <f t="shared" ca="1" si="2"/>
        <v>62</v>
      </c>
      <c r="B80" s="55"/>
      <c r="C80" s="56" t="s">
        <v>325</v>
      </c>
      <c r="D80" s="55" t="s">
        <v>246</v>
      </c>
      <c r="E80" s="10" t="s">
        <v>241</v>
      </c>
      <c r="F80" s="9"/>
      <c r="G80" s="10" t="s">
        <v>241</v>
      </c>
      <c r="H80" s="8"/>
    </row>
    <row r="81" spans="1:8" ht="45" x14ac:dyDescent="0.25">
      <c r="A81" s="67">
        <f t="shared" ca="1" si="2"/>
        <v>63</v>
      </c>
      <c r="B81" s="55"/>
      <c r="C81" s="56" t="s">
        <v>326</v>
      </c>
      <c r="D81" s="55" t="s">
        <v>246</v>
      </c>
      <c r="E81" s="10" t="s">
        <v>241</v>
      </c>
      <c r="F81" s="9"/>
      <c r="G81" s="10" t="s">
        <v>241</v>
      </c>
      <c r="H81" s="8"/>
    </row>
    <row r="82" spans="1:8" ht="30" x14ac:dyDescent="0.25">
      <c r="A82" s="67">
        <f t="shared" ca="1" si="2"/>
        <v>64</v>
      </c>
      <c r="B82" s="55"/>
      <c r="C82" s="56" t="s">
        <v>327</v>
      </c>
      <c r="D82" s="55" t="s">
        <v>246</v>
      </c>
      <c r="E82" s="10" t="s">
        <v>241</v>
      </c>
      <c r="F82" s="9"/>
      <c r="G82" s="10" t="s">
        <v>243</v>
      </c>
      <c r="H82" s="11"/>
    </row>
    <row r="83" spans="1:8" ht="45" x14ac:dyDescent="0.25">
      <c r="A83" s="67">
        <f t="shared" ca="1" si="2"/>
        <v>65</v>
      </c>
      <c r="B83" s="55"/>
      <c r="C83" s="56" t="s">
        <v>328</v>
      </c>
      <c r="D83" s="55" t="s">
        <v>16</v>
      </c>
      <c r="E83" s="10" t="s">
        <v>241</v>
      </c>
      <c r="F83" s="9"/>
      <c r="G83" s="10" t="s">
        <v>241</v>
      </c>
      <c r="H83" s="8"/>
    </row>
    <row r="84" spans="1:8" ht="45" x14ac:dyDescent="0.25">
      <c r="A84" s="67">
        <f t="shared" ca="1" si="2"/>
        <v>66</v>
      </c>
      <c r="B84" s="55"/>
      <c r="C84" s="56" t="s">
        <v>329</v>
      </c>
      <c r="D84" s="55" t="s">
        <v>16</v>
      </c>
      <c r="E84" s="10" t="s">
        <v>241</v>
      </c>
      <c r="F84" s="9"/>
      <c r="G84" s="10" t="s">
        <v>241</v>
      </c>
      <c r="H84" s="8"/>
    </row>
    <row r="85" spans="1:8" ht="120" x14ac:dyDescent="0.25">
      <c r="A85" s="67" t="s">
        <v>330</v>
      </c>
      <c r="B85" s="67" t="s">
        <v>330</v>
      </c>
      <c r="C85" s="60" t="s">
        <v>331</v>
      </c>
      <c r="D85" s="67" t="s">
        <v>332</v>
      </c>
      <c r="E85" s="67"/>
      <c r="F85" s="10"/>
      <c r="G85" s="67"/>
      <c r="H85" s="11"/>
    </row>
    <row r="86" spans="1:8" x14ac:dyDescent="0.25">
      <c r="A86" s="67" t="s">
        <v>333</v>
      </c>
      <c r="B86" s="67" t="s">
        <v>334</v>
      </c>
      <c r="C86" s="60" t="s">
        <v>335</v>
      </c>
      <c r="D86" s="67"/>
      <c r="E86" s="67"/>
      <c r="F86" s="10"/>
      <c r="G86" s="67"/>
      <c r="H86" s="11"/>
    </row>
    <row r="87" spans="1:8" ht="30" x14ac:dyDescent="0.25">
      <c r="A87" s="67" t="s">
        <v>336</v>
      </c>
      <c r="B87" s="67"/>
      <c r="C87" s="60" t="s">
        <v>337</v>
      </c>
      <c r="D87" s="67" t="s">
        <v>270</v>
      </c>
      <c r="E87" s="67" t="s">
        <v>241</v>
      </c>
      <c r="F87" s="9"/>
      <c r="G87" s="67" t="s">
        <v>241</v>
      </c>
      <c r="H87" s="8"/>
    </row>
    <row r="88" spans="1:8" ht="60" x14ac:dyDescent="0.25">
      <c r="A88" s="67" t="s">
        <v>338</v>
      </c>
      <c r="B88" s="67"/>
      <c r="C88" s="60" t="s">
        <v>339</v>
      </c>
      <c r="D88" s="67" t="s">
        <v>270</v>
      </c>
      <c r="E88" s="67" t="s">
        <v>241</v>
      </c>
      <c r="F88" s="9"/>
      <c r="G88" s="67" t="s">
        <v>241</v>
      </c>
      <c r="H88" s="8"/>
    </row>
    <row r="89" spans="1:8" ht="45" x14ac:dyDescent="0.25">
      <c r="A89" s="67" t="s">
        <v>340</v>
      </c>
      <c r="B89" s="67"/>
      <c r="C89" s="60" t="s">
        <v>341</v>
      </c>
      <c r="D89" s="67" t="s">
        <v>270</v>
      </c>
      <c r="E89" s="67" t="s">
        <v>241</v>
      </c>
      <c r="F89" s="9"/>
      <c r="G89" s="67" t="s">
        <v>241</v>
      </c>
      <c r="H89" s="8"/>
    </row>
    <row r="90" spans="1:8" ht="30" x14ac:dyDescent="0.25">
      <c r="A90" s="67" t="s">
        <v>342</v>
      </c>
      <c r="B90" s="67"/>
      <c r="C90" s="60" t="s">
        <v>343</v>
      </c>
      <c r="D90" s="67" t="s">
        <v>270</v>
      </c>
      <c r="E90" s="67" t="s">
        <v>241</v>
      </c>
      <c r="F90" s="9"/>
      <c r="G90" s="67" t="s">
        <v>241</v>
      </c>
      <c r="H90" s="8"/>
    </row>
    <row r="91" spans="1:8" ht="75" x14ac:dyDescent="0.25">
      <c r="A91" s="67" t="s">
        <v>344</v>
      </c>
      <c r="B91" s="67"/>
      <c r="C91" s="60" t="s">
        <v>345</v>
      </c>
      <c r="D91" s="67" t="s">
        <v>270</v>
      </c>
      <c r="E91" s="67" t="s">
        <v>241</v>
      </c>
      <c r="F91" s="9"/>
      <c r="G91" s="67" t="s">
        <v>241</v>
      </c>
      <c r="H91" s="8"/>
    </row>
    <row r="92" spans="1:8" ht="60" x14ac:dyDescent="0.25">
      <c r="A92" s="67" t="s">
        <v>346</v>
      </c>
      <c r="B92" s="67"/>
      <c r="C92" s="60" t="s">
        <v>347</v>
      </c>
      <c r="D92" s="67" t="s">
        <v>270</v>
      </c>
      <c r="E92" s="67" t="s">
        <v>241</v>
      </c>
      <c r="F92" s="9"/>
      <c r="G92" s="67" t="s">
        <v>241</v>
      </c>
      <c r="H92" s="8"/>
    </row>
    <row r="93" spans="1:8" ht="60" x14ac:dyDescent="0.25">
      <c r="A93" s="67" t="s">
        <v>348</v>
      </c>
      <c r="B93" s="67"/>
      <c r="C93" s="60" t="s">
        <v>349</v>
      </c>
      <c r="D93" s="67" t="s">
        <v>270</v>
      </c>
      <c r="E93" s="67" t="s">
        <v>241</v>
      </c>
      <c r="F93" s="9"/>
      <c r="G93" s="67" t="s">
        <v>241</v>
      </c>
      <c r="H93" s="8"/>
    </row>
    <row r="94" spans="1:8" ht="60" x14ac:dyDescent="0.25">
      <c r="A94" s="67" t="s">
        <v>350</v>
      </c>
      <c r="B94" s="67"/>
      <c r="C94" s="60" t="s">
        <v>351</v>
      </c>
      <c r="D94" s="67" t="s">
        <v>270</v>
      </c>
      <c r="E94" s="67" t="s">
        <v>241</v>
      </c>
      <c r="F94" s="9"/>
      <c r="G94" s="67" t="s">
        <v>241</v>
      </c>
      <c r="H94" s="8"/>
    </row>
    <row r="95" spans="1:8" ht="60" x14ac:dyDescent="0.25">
      <c r="A95" s="67" t="s">
        <v>352</v>
      </c>
      <c r="B95" s="67"/>
      <c r="C95" s="60" t="s">
        <v>353</v>
      </c>
      <c r="D95" s="67" t="s">
        <v>270</v>
      </c>
      <c r="E95" s="67" t="s">
        <v>241</v>
      </c>
      <c r="F95" s="9"/>
      <c r="G95" s="67" t="s">
        <v>241</v>
      </c>
      <c r="H95" s="8"/>
    </row>
    <row r="96" spans="1:8" ht="45" x14ac:dyDescent="0.25">
      <c r="A96" s="67" t="s">
        <v>354</v>
      </c>
      <c r="B96" s="67"/>
      <c r="C96" s="60" t="s">
        <v>355</v>
      </c>
      <c r="D96" s="67" t="s">
        <v>270</v>
      </c>
      <c r="E96" s="67" t="s">
        <v>241</v>
      </c>
      <c r="F96" s="9"/>
      <c r="G96" s="67" t="s">
        <v>241</v>
      </c>
      <c r="H96" s="8"/>
    </row>
    <row r="97" spans="1:8" x14ac:dyDescent="0.25">
      <c r="A97" s="67" t="s">
        <v>333</v>
      </c>
      <c r="B97" s="67" t="s">
        <v>334</v>
      </c>
      <c r="C97" s="60" t="s">
        <v>356</v>
      </c>
      <c r="D97" s="67"/>
      <c r="E97" s="67"/>
      <c r="F97" s="10"/>
      <c r="G97" s="67"/>
      <c r="H97" s="11"/>
    </row>
    <row r="98" spans="1:8" ht="45" x14ac:dyDescent="0.25">
      <c r="A98" s="67" t="s">
        <v>357</v>
      </c>
      <c r="B98" s="67"/>
      <c r="C98" s="60" t="s">
        <v>358</v>
      </c>
      <c r="D98" s="67" t="s">
        <v>270</v>
      </c>
      <c r="E98" s="67" t="s">
        <v>241</v>
      </c>
      <c r="F98" s="9"/>
      <c r="G98" s="67" t="s">
        <v>241</v>
      </c>
      <c r="H98" s="8"/>
    </row>
    <row r="99" spans="1:8" ht="45" x14ac:dyDescent="0.25">
      <c r="A99" s="67" t="s">
        <v>359</v>
      </c>
      <c r="B99" s="67"/>
      <c r="C99" s="60" t="s">
        <v>360</v>
      </c>
      <c r="D99" s="67" t="s">
        <v>270</v>
      </c>
      <c r="E99" s="67" t="s">
        <v>241</v>
      </c>
      <c r="F99" s="9"/>
      <c r="G99" s="67" t="s">
        <v>241</v>
      </c>
      <c r="H99" s="8"/>
    </row>
    <row r="100" spans="1:8" ht="45" x14ac:dyDescent="0.25">
      <c r="A100" s="67" t="s">
        <v>361</v>
      </c>
      <c r="B100" s="67"/>
      <c r="C100" s="60" t="s">
        <v>362</v>
      </c>
      <c r="D100" s="67" t="s">
        <v>270</v>
      </c>
      <c r="E100" s="67" t="s">
        <v>241</v>
      </c>
      <c r="F100" s="9"/>
      <c r="G100" s="67" t="s">
        <v>241</v>
      </c>
      <c r="H100" s="8"/>
    </row>
    <row r="101" spans="1:8" ht="45" x14ac:dyDescent="0.25">
      <c r="A101" s="67" t="s">
        <v>363</v>
      </c>
      <c r="B101" s="67"/>
      <c r="C101" s="60" t="s">
        <v>364</v>
      </c>
      <c r="D101" s="67" t="s">
        <v>270</v>
      </c>
      <c r="E101" s="67" t="s">
        <v>241</v>
      </c>
      <c r="F101" s="9"/>
      <c r="G101" s="67" t="s">
        <v>241</v>
      </c>
      <c r="H101" s="8"/>
    </row>
    <row r="102" spans="1:8" x14ac:dyDescent="0.25">
      <c r="A102" s="67" t="s">
        <v>365</v>
      </c>
      <c r="B102" s="67"/>
      <c r="C102" s="60" t="s">
        <v>366</v>
      </c>
      <c r="D102" s="67" t="s">
        <v>270</v>
      </c>
      <c r="E102" s="67" t="s">
        <v>241</v>
      </c>
      <c r="F102" s="9"/>
      <c r="G102" s="67" t="s">
        <v>241</v>
      </c>
      <c r="H102" s="8"/>
    </row>
    <row r="103" spans="1:8" ht="75" x14ac:dyDescent="0.25">
      <c r="A103" s="67" t="s">
        <v>367</v>
      </c>
      <c r="B103" s="67"/>
      <c r="C103" s="60" t="s">
        <v>368</v>
      </c>
      <c r="D103" s="67" t="s">
        <v>270</v>
      </c>
      <c r="E103" s="67" t="s">
        <v>241</v>
      </c>
      <c r="F103" s="9"/>
      <c r="G103" s="67" t="s">
        <v>241</v>
      </c>
      <c r="H103" s="8"/>
    </row>
    <row r="104" spans="1:8" ht="75" x14ac:dyDescent="0.25">
      <c r="A104" s="67" t="s">
        <v>369</v>
      </c>
      <c r="B104" s="67"/>
      <c r="C104" s="60" t="s">
        <v>370</v>
      </c>
      <c r="D104" s="67" t="s">
        <v>270</v>
      </c>
      <c r="E104" s="67" t="s">
        <v>241</v>
      </c>
      <c r="F104" s="9"/>
      <c r="G104" s="67" t="s">
        <v>241</v>
      </c>
      <c r="H104" s="8"/>
    </row>
    <row r="105" spans="1:8" ht="60" x14ac:dyDescent="0.25">
      <c r="A105" s="67" t="s">
        <v>371</v>
      </c>
      <c r="B105" s="67"/>
      <c r="C105" s="60" t="s">
        <v>372</v>
      </c>
      <c r="D105" s="67" t="s">
        <v>270</v>
      </c>
      <c r="E105" s="67" t="s">
        <v>241</v>
      </c>
      <c r="F105" s="9"/>
      <c r="G105" s="67" t="s">
        <v>241</v>
      </c>
      <c r="H105" s="8"/>
    </row>
    <row r="106" spans="1:8" ht="45" x14ac:dyDescent="0.25">
      <c r="A106" s="67" t="s">
        <v>373</v>
      </c>
      <c r="B106" s="67"/>
      <c r="C106" s="60" t="s">
        <v>374</v>
      </c>
      <c r="D106" s="67" t="s">
        <v>270</v>
      </c>
      <c r="E106" s="67" t="s">
        <v>241</v>
      </c>
      <c r="F106" s="9"/>
      <c r="G106" s="67" t="s">
        <v>241</v>
      </c>
      <c r="H106" s="8"/>
    </row>
    <row r="107" spans="1:8" x14ac:dyDescent="0.25">
      <c r="A107" s="53"/>
      <c r="B107" s="53"/>
      <c r="C107" s="53"/>
      <c r="D107" s="53"/>
      <c r="E107" s="53"/>
      <c r="F107" s="54"/>
      <c r="G107" s="53"/>
      <c r="H107" s="54"/>
    </row>
  </sheetData>
  <sheetProtection algorithmName="SHA-512" hashValue="qxluet/lGPespwQj6mSvLupeQmw9kmqxDaFuhOFLNgSTKjvkZZU5XaEXj6HgbiHE3Bjna5/FSPNxUlWIt/8sLQ==" saltValue="a1peywvcJ8GGcFJWwDT61Q==" spinCount="100000" sheet="1" objects="1" scenarios="1" formatCells="0" formatRows="0" autoFilter="0"/>
  <mergeCells count="4">
    <mergeCell ref="A2:H2"/>
    <mergeCell ref="A3:B3"/>
    <mergeCell ref="A4:B4"/>
    <mergeCell ref="A1:H1"/>
  </mergeCells>
  <conditionalFormatting sqref="A52:B52 D52:H52">
    <cfRule type="expression" dxfId="687" priority="4">
      <formula>$B52&lt;&gt;""</formula>
    </cfRule>
  </conditionalFormatting>
  <conditionalFormatting sqref="A7:C14 E7:H14 A15:H22 A23:B23 D23:H23 A24:H26 A27:C27 E27:H27 A28:H28 A29:B29 D29:H29 A30:C30 E30:H30 A31:H37 A38:B43 D38:H43 A74:B74 D74:H74 A75:H106">
    <cfRule type="expression" dxfId="686" priority="56">
      <formula>$B7&lt;&gt;""</formula>
    </cfRule>
  </conditionalFormatting>
  <conditionalFormatting sqref="A44:H51">
    <cfRule type="expression" dxfId="685" priority="11">
      <formula>$B44="x2"</formula>
    </cfRule>
    <cfRule type="expression" dxfId="684" priority="12">
      <formula>$B44&lt;&gt;""</formula>
    </cfRule>
  </conditionalFormatting>
  <conditionalFormatting sqref="A53:H73">
    <cfRule type="expression" dxfId="683" priority="15">
      <formula>$B53="x2"</formula>
    </cfRule>
    <cfRule type="expression" dxfId="682" priority="16">
      <formula>$B53&lt;&gt;""</formula>
    </cfRule>
  </conditionalFormatting>
  <conditionalFormatting sqref="C23">
    <cfRule type="expression" dxfId="681" priority="49">
      <formula>$B23="x2"</formula>
    </cfRule>
    <cfRule type="expression" dxfId="680" priority="50">
      <formula>$B23&lt;&gt;""</formula>
    </cfRule>
  </conditionalFormatting>
  <conditionalFormatting sqref="C38">
    <cfRule type="expression" dxfId="679" priority="47">
      <formula>$B38="x2"</formula>
    </cfRule>
    <cfRule type="expression" dxfId="678" priority="48">
      <formula>$B38&lt;&gt;""</formula>
    </cfRule>
  </conditionalFormatting>
  <conditionalFormatting sqref="C74">
    <cfRule type="expression" dxfId="677" priority="60">
      <formula>#REF!&lt;&gt;""</formula>
    </cfRule>
    <cfRule type="expression" dxfId="676" priority="59">
      <formula>#REF!="x2"</formula>
    </cfRule>
  </conditionalFormatting>
  <conditionalFormatting sqref="D7:D14">
    <cfRule type="expression" dxfId="675" priority="35">
      <formula>$B7="x2"</formula>
    </cfRule>
    <cfRule type="expression" dxfId="674" priority="36">
      <formula>$B7&lt;&gt;""</formula>
    </cfRule>
  </conditionalFormatting>
  <conditionalFormatting sqref="D27">
    <cfRule type="expression" dxfId="673" priority="33">
      <formula>$B27="x2"</formula>
    </cfRule>
    <cfRule type="expression" dxfId="672" priority="34">
      <formula>$B27&lt;&gt;""</formula>
    </cfRule>
  </conditionalFormatting>
  <conditionalFormatting sqref="D30">
    <cfRule type="expression" dxfId="671" priority="32">
      <formula>$B30&lt;&gt;""</formula>
    </cfRule>
    <cfRule type="expression" dxfId="670" priority="31">
      <formula>$B30="x2"</formula>
    </cfRule>
  </conditionalFormatting>
  <conditionalFormatting sqref="D52:H52 A52:B52">
    <cfRule type="expression" dxfId="669" priority="3">
      <formula>$B52="x2"</formula>
    </cfRule>
  </conditionalFormatting>
  <conditionalFormatting sqref="E7:E43 G7:G43 E59:E106 G59:G106">
    <cfRule type="cellIs" dxfId="668" priority="57" operator="equal">
      <formula>"No"</formula>
    </cfRule>
    <cfRule type="cellIs" dxfId="667" priority="58" operator="equal">
      <formula>"Yes"</formula>
    </cfRule>
  </conditionalFormatting>
  <conditionalFormatting sqref="E44:E50 G44:G50">
    <cfRule type="cellIs" dxfId="666" priority="29" operator="equal">
      <formula>"No"</formula>
    </cfRule>
    <cfRule type="cellIs" dxfId="665" priority="30" operator="equal">
      <formula>"Yes"</formula>
    </cfRule>
  </conditionalFormatting>
  <conditionalFormatting sqref="E51:E52 G51:G52">
    <cfRule type="cellIs" dxfId="664" priority="5" operator="equal">
      <formula>"No"</formula>
    </cfRule>
    <cfRule type="cellIs" dxfId="663" priority="6" operator="equal">
      <formula>"Yes"</formula>
    </cfRule>
  </conditionalFormatting>
  <conditionalFormatting sqref="E53:E58 G53:G58">
    <cfRule type="cellIs" dxfId="662" priority="17" operator="equal">
      <formula>"No"</formula>
    </cfRule>
    <cfRule type="cellIs" dxfId="661" priority="18" operator="equal">
      <formula>"Yes"</formula>
    </cfRule>
  </conditionalFormatting>
  <conditionalFormatting sqref="E7:H14 A15:H22 D23:H23 A24:H26 E27:H27 A28:H28 D29:H29 E30:H30 A31:H37 D38:H43 D74:H74 A75:H106 A7:C14 A23:B23 A27:C27 A29:B29 A30:C30 A38:B43 A74:B74">
    <cfRule type="expression" dxfId="660" priority="55">
      <formula>$B7="x2"</formula>
    </cfRule>
  </conditionalFormatting>
  <conditionalFormatting sqref="F7:F106">
    <cfRule type="expression" dxfId="659" priority="2">
      <formula>$E7="No"</formula>
    </cfRule>
  </conditionalFormatting>
  <conditionalFormatting sqref="H7:H106">
    <cfRule type="expression" dxfId="658" priority="1">
      <formula>$G7="No"</formula>
    </cfRule>
  </conditionalFormatting>
  <dataValidations count="1">
    <dataValidation type="list" showInputMessage="1" showErrorMessage="1" sqref="F53:F106 E7:G45 G46:G58 E46:F52 E53:E58" xr:uid="{E1A20FB7-588F-48C0-8024-6DB564B2EF3B}">
      <formula1>"Yes, No"</formula1>
    </dataValidation>
  </dataValidations>
  <hyperlinks>
    <hyperlink ref="C64" r:id="rId1" location="d1e32-94-1" display="https://eur-lex.europa.eu/legal-content/EN/TXT/HTML/?uri=CELEX:32017R0745&amp;qid=1622012817907&amp;from=EN - d1e32-94-1" xr:uid="{A6EB5F10-5DA7-433B-A93E-C5ACB896E420}"/>
    <hyperlink ref="C65" r:id="rId2" display="https://eur-lex.europa.eu/legal-content/EN/TXT/HTML/?uri=CELEX:31993L0042&amp;qid=1638369660570&amp;from=EN" xr:uid="{6011D3C3-43F7-4FBB-A5B8-BF8D74C626CE}"/>
    <hyperlink ref="C66" r:id="rId3" display="https://www.ecfr.gov/current/title-21/chapter-I/subchapter-H/part-801" xr:uid="{340A3A07-5F2C-4A60-9A0E-DEB43C3F4AC8}"/>
    <hyperlink ref="C26" r:id="rId4" xr:uid="{998DB6FC-3CC0-42F5-BD1B-96FA429A8A4A}"/>
    <hyperlink ref="C62" r:id="rId5" display="https://www.unicef.org/supply/technical-specifications-packing-packaging-and-labelling" xr:uid="{605E85D1-8A40-4BE1-9997-4EDB8C900363}"/>
  </hyperlinks>
  <pageMargins left="0.7" right="0.7" top="0.75" bottom="0.75" header="0.3" footer="0.3"/>
  <tableParts count="1">
    <tablePart r:id="rId6"/>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EFE933-FD89-4E5A-B4D0-E38E559CB2E5}">
  <dimension ref="A1:H107"/>
  <sheetViews>
    <sheetView showZeros="0" workbookViewId="0">
      <pane ySplit="6" topLeftCell="A7" activePane="bottomLeft" state="frozen"/>
      <selection pane="bottomLeft" activeCell="A7" sqref="A7"/>
    </sheetView>
  </sheetViews>
  <sheetFormatPr defaultColWidth="9.140625" defaultRowHeight="15" x14ac:dyDescent="0.25"/>
  <cols>
    <col min="1" max="1" width="13.140625" style="50" customWidth="1"/>
    <col min="2" max="2" width="8" style="50" hidden="1" customWidth="1"/>
    <col min="3" max="3" width="69.85546875" style="50" customWidth="1"/>
    <col min="4" max="4" width="12" style="50" customWidth="1"/>
    <col min="5" max="5" width="22.42578125" style="50" hidden="1" customWidth="1"/>
    <col min="6" max="6" width="12" style="50" customWidth="1"/>
    <col min="7" max="7" width="13.140625" style="50" hidden="1" customWidth="1"/>
    <col min="8" max="8" width="109.140625" style="50" customWidth="1"/>
    <col min="9" max="9" width="20.85546875" style="50" customWidth="1"/>
    <col min="10" max="16384" width="9.140625" style="50"/>
  </cols>
  <sheetData>
    <row r="1" spans="1:8" ht="46.5" customHeight="1" x14ac:dyDescent="0.25">
      <c r="A1" s="93" t="s">
        <v>226</v>
      </c>
      <c r="B1" s="93"/>
      <c r="C1" s="93"/>
      <c r="D1" s="93"/>
      <c r="E1" s="93"/>
      <c r="F1" s="93"/>
      <c r="G1" s="93"/>
      <c r="H1" s="93"/>
    </row>
    <row r="2" spans="1:8" ht="33.75" x14ac:dyDescent="0.25">
      <c r="A2" s="91" t="s">
        <v>227</v>
      </c>
      <c r="B2" s="91"/>
      <c r="C2" s="91"/>
      <c r="D2" s="91"/>
      <c r="E2" s="91"/>
      <c r="F2" s="91"/>
      <c r="G2" s="91"/>
      <c r="H2" s="91"/>
    </row>
    <row r="3" spans="1:8" ht="21" x14ac:dyDescent="0.25">
      <c r="A3" s="92" t="s">
        <v>228</v>
      </c>
      <c r="B3" s="92"/>
      <c r="C3" s="25" t="s">
        <v>115</v>
      </c>
      <c r="D3" s="29"/>
      <c r="E3" s="30"/>
      <c r="F3" s="31"/>
      <c r="G3" s="31"/>
      <c r="H3" s="31"/>
    </row>
    <row r="4" spans="1:8" ht="21" x14ac:dyDescent="0.25">
      <c r="A4" s="92" t="s">
        <v>229</v>
      </c>
      <c r="B4" s="92"/>
      <c r="C4" s="29" t="s">
        <v>114</v>
      </c>
      <c r="D4" s="29"/>
      <c r="E4" s="30"/>
      <c r="F4" s="31"/>
      <c r="G4" s="31"/>
      <c r="H4" s="31"/>
    </row>
    <row r="5" spans="1:8" x14ac:dyDescent="0.25">
      <c r="A5" s="51"/>
      <c r="B5" s="51"/>
      <c r="C5" s="51"/>
      <c r="D5" s="51"/>
    </row>
    <row r="6" spans="1:8" ht="45" x14ac:dyDescent="0.25">
      <c r="A6" s="53" t="s">
        <v>230</v>
      </c>
      <c r="B6" s="53" t="s">
        <v>231</v>
      </c>
      <c r="C6" s="53" t="s">
        <v>232</v>
      </c>
      <c r="D6" s="53" t="s">
        <v>233</v>
      </c>
      <c r="E6" s="53" t="s">
        <v>234</v>
      </c>
      <c r="F6" s="54" t="s">
        <v>235</v>
      </c>
      <c r="G6" s="53" t="s">
        <v>236</v>
      </c>
      <c r="H6" s="54" t="s">
        <v>237</v>
      </c>
    </row>
    <row r="7" spans="1:8" ht="30" x14ac:dyDescent="0.25">
      <c r="A7" s="55"/>
      <c r="B7" s="55" t="s">
        <v>238</v>
      </c>
      <c r="C7" s="56" t="s">
        <v>239</v>
      </c>
      <c r="D7" s="55"/>
      <c r="E7" s="10"/>
      <c r="F7" s="10"/>
      <c r="G7" s="10"/>
      <c r="H7" s="11"/>
    </row>
    <row r="8" spans="1:8" ht="45" x14ac:dyDescent="0.25">
      <c r="A8" s="55">
        <f ca="1">IF(OFFSET(A8,-1,0)="NO.",1,IF(OFFSET(A8,0,1)&lt;&gt;"","",IF(AND(OFFSET(A8,-1,1)&lt;&gt;"",OFFSET(A8,-2,1)&lt;&gt;""),OFFSET(A8,-3,0)+1,IF(OFFSET(A8,-1,1)&lt;&gt;"",OFFSET(A8,-2,0)+1,OFFSET(A8,-1,0)+1))))</f>
        <v>1</v>
      </c>
      <c r="B8" s="55"/>
      <c r="C8" s="57" t="s">
        <v>240</v>
      </c>
      <c r="D8" s="58" t="s">
        <v>16</v>
      </c>
      <c r="E8" s="10" t="s">
        <v>241</v>
      </c>
      <c r="F8" s="9"/>
      <c r="G8" s="10" t="s">
        <v>241</v>
      </c>
      <c r="H8" s="8"/>
    </row>
    <row r="9" spans="1:8" ht="90" x14ac:dyDescent="0.25">
      <c r="A9" s="58">
        <f t="shared" ref="A9:A66" ca="1" si="0">IF(OFFSET(A9,-1,0)="NO.",1,IF(OFFSET(A9,0,1)&lt;&gt;"","",IF(AND(OFFSET(A9,-1,1)&lt;&gt;"",OFFSET(A9,-2,1)&lt;&gt;""),OFFSET(A9,-3,0)+1,IF(OFFSET(A9,-1,1)&lt;&gt;"",OFFSET(A9,-2,0)+1,OFFSET(A9,-1,0)+1))))</f>
        <v>2</v>
      </c>
      <c r="B9" s="58"/>
      <c r="C9" s="59" t="s">
        <v>242</v>
      </c>
      <c r="D9" s="58" t="s">
        <v>16</v>
      </c>
      <c r="E9" s="58" t="s">
        <v>243</v>
      </c>
      <c r="F9" s="58"/>
      <c r="G9" s="58" t="s">
        <v>241</v>
      </c>
      <c r="H9" s="12"/>
    </row>
    <row r="10" spans="1:8" x14ac:dyDescent="0.25">
      <c r="A10" s="58">
        <f t="shared" ca="1" si="0"/>
        <v>3</v>
      </c>
      <c r="B10" s="58"/>
      <c r="C10" s="57" t="s">
        <v>244</v>
      </c>
      <c r="D10" s="58" t="s">
        <v>16</v>
      </c>
      <c r="E10" s="58" t="s">
        <v>243</v>
      </c>
      <c r="F10" s="58"/>
      <c r="G10" s="58" t="s">
        <v>241</v>
      </c>
      <c r="H10" s="12"/>
    </row>
    <row r="11" spans="1:8" ht="45" x14ac:dyDescent="0.25">
      <c r="A11" s="58">
        <f t="shared" ca="1" si="0"/>
        <v>4</v>
      </c>
      <c r="B11" s="58"/>
      <c r="C11" s="57" t="s">
        <v>245</v>
      </c>
      <c r="D11" s="58" t="s">
        <v>246</v>
      </c>
      <c r="E11" s="58" t="s">
        <v>243</v>
      </c>
      <c r="F11" s="58"/>
      <c r="G11" s="58" t="s">
        <v>241</v>
      </c>
      <c r="H11" s="12"/>
    </row>
    <row r="12" spans="1:8" ht="45" x14ac:dyDescent="0.25">
      <c r="A12" s="58">
        <f t="shared" ca="1" si="0"/>
        <v>5</v>
      </c>
      <c r="B12" s="58"/>
      <c r="C12" s="57" t="s">
        <v>247</v>
      </c>
      <c r="D12" s="58" t="s">
        <v>246</v>
      </c>
      <c r="E12" s="58" t="s">
        <v>241</v>
      </c>
      <c r="F12" s="13"/>
      <c r="G12" s="58" t="s">
        <v>241</v>
      </c>
      <c r="H12" s="12"/>
    </row>
    <row r="13" spans="1:8" ht="45" x14ac:dyDescent="0.25">
      <c r="A13" s="58">
        <f t="shared" ca="1" si="0"/>
        <v>6</v>
      </c>
      <c r="B13" s="58"/>
      <c r="C13" s="57" t="s">
        <v>248</v>
      </c>
      <c r="D13" s="58" t="s">
        <v>16</v>
      </c>
      <c r="E13" s="58" t="s">
        <v>241</v>
      </c>
      <c r="F13" s="13"/>
      <c r="G13" s="58" t="s">
        <v>241</v>
      </c>
      <c r="H13" s="12"/>
    </row>
    <row r="14" spans="1:8" ht="75" x14ac:dyDescent="0.25">
      <c r="A14" s="58">
        <f t="shared" ca="1" si="0"/>
        <v>7</v>
      </c>
      <c r="B14" s="58"/>
      <c r="C14" s="57" t="s">
        <v>249</v>
      </c>
      <c r="D14" s="58" t="s">
        <v>16</v>
      </c>
      <c r="E14" s="58" t="s">
        <v>243</v>
      </c>
      <c r="F14" s="58"/>
      <c r="G14" s="58" t="s">
        <v>241</v>
      </c>
      <c r="H14" s="12"/>
    </row>
    <row r="15" spans="1:8" ht="30" x14ac:dyDescent="0.25">
      <c r="A15" s="58" t="str">
        <f t="shared" ca="1" si="0"/>
        <v/>
      </c>
      <c r="B15" s="55" t="s">
        <v>250</v>
      </c>
      <c r="C15" s="56" t="s">
        <v>251</v>
      </c>
      <c r="D15" s="55"/>
      <c r="E15" s="10"/>
      <c r="F15" s="10"/>
      <c r="G15" s="10"/>
      <c r="H15" s="11"/>
    </row>
    <row r="16" spans="1:8" x14ac:dyDescent="0.25">
      <c r="A16" s="58">
        <f t="shared" ca="1" si="0"/>
        <v>8</v>
      </c>
      <c r="B16" s="58"/>
      <c r="C16" s="57" t="s">
        <v>252</v>
      </c>
      <c r="D16" s="58" t="s">
        <v>16</v>
      </c>
      <c r="E16" s="58" t="s">
        <v>243</v>
      </c>
      <c r="F16" s="58"/>
      <c r="G16" s="58" t="s">
        <v>241</v>
      </c>
      <c r="H16" s="12"/>
    </row>
    <row r="17" spans="1:8" x14ac:dyDescent="0.25">
      <c r="A17" s="58">
        <f t="shared" ca="1" si="0"/>
        <v>9</v>
      </c>
      <c r="B17" s="58"/>
      <c r="C17" s="57" t="s">
        <v>253</v>
      </c>
      <c r="D17" s="58" t="s">
        <v>16</v>
      </c>
      <c r="E17" s="58" t="s">
        <v>243</v>
      </c>
      <c r="F17" s="58"/>
      <c r="G17" s="58" t="s">
        <v>241</v>
      </c>
      <c r="H17" s="12"/>
    </row>
    <row r="18" spans="1:8" ht="30" x14ac:dyDescent="0.25">
      <c r="A18" s="58">
        <f t="shared" ca="1" si="0"/>
        <v>10</v>
      </c>
      <c r="B18" s="58"/>
      <c r="C18" s="57" t="s">
        <v>254</v>
      </c>
      <c r="D18" s="58" t="s">
        <v>16</v>
      </c>
      <c r="E18" s="58" t="s">
        <v>243</v>
      </c>
      <c r="F18" s="58"/>
      <c r="G18" s="58" t="s">
        <v>241</v>
      </c>
      <c r="H18" s="12"/>
    </row>
    <row r="19" spans="1:8" ht="30" x14ac:dyDescent="0.25">
      <c r="A19" s="58">
        <f t="shared" ca="1" si="0"/>
        <v>11</v>
      </c>
      <c r="B19" s="58"/>
      <c r="C19" s="57" t="s">
        <v>255</v>
      </c>
      <c r="D19" s="58" t="s">
        <v>16</v>
      </c>
      <c r="E19" s="58" t="s">
        <v>241</v>
      </c>
      <c r="F19" s="13"/>
      <c r="G19" s="58" t="s">
        <v>243</v>
      </c>
      <c r="H19" s="57"/>
    </row>
    <row r="20" spans="1:8" ht="120" x14ac:dyDescent="0.25">
      <c r="A20" s="58">
        <f t="shared" ca="1" si="0"/>
        <v>12</v>
      </c>
      <c r="B20" s="58"/>
      <c r="C20" s="57" t="s">
        <v>256</v>
      </c>
      <c r="D20" s="58" t="s">
        <v>16</v>
      </c>
      <c r="E20" s="58" t="s">
        <v>241</v>
      </c>
      <c r="F20" s="13"/>
      <c r="G20" s="58" t="s">
        <v>241</v>
      </c>
      <c r="H20" s="12"/>
    </row>
    <row r="21" spans="1:8" ht="105" x14ac:dyDescent="0.25">
      <c r="A21" s="58">
        <f t="shared" ca="1" si="0"/>
        <v>13</v>
      </c>
      <c r="B21" s="58"/>
      <c r="C21" s="57" t="s">
        <v>257</v>
      </c>
      <c r="D21" s="58" t="s">
        <v>16</v>
      </c>
      <c r="E21" s="58" t="s">
        <v>241</v>
      </c>
      <c r="F21" s="13"/>
      <c r="G21" s="58" t="s">
        <v>243</v>
      </c>
      <c r="H21" s="57"/>
    </row>
    <row r="22" spans="1:8" ht="30" x14ac:dyDescent="0.25">
      <c r="A22" s="55" t="str">
        <f t="shared" ca="1" si="0"/>
        <v/>
      </c>
      <c r="B22" s="55" t="s">
        <v>258</v>
      </c>
      <c r="C22" s="56" t="s">
        <v>259</v>
      </c>
      <c r="D22" s="55"/>
      <c r="E22" s="10"/>
      <c r="F22" s="10"/>
      <c r="G22" s="10"/>
      <c r="H22" s="11"/>
    </row>
    <row r="23" spans="1:8" ht="60" x14ac:dyDescent="0.25">
      <c r="A23" s="55">
        <f t="shared" ca="1" si="0"/>
        <v>14</v>
      </c>
      <c r="B23" s="55"/>
      <c r="C23" s="77" t="s">
        <v>377</v>
      </c>
      <c r="D23" s="58" t="s">
        <v>16</v>
      </c>
      <c r="E23" s="10" t="s">
        <v>241</v>
      </c>
      <c r="F23" s="9"/>
      <c r="G23" s="10" t="s">
        <v>241</v>
      </c>
      <c r="H23" s="8"/>
    </row>
    <row r="24" spans="1:8" ht="60" x14ac:dyDescent="0.25">
      <c r="A24" s="55">
        <f ca="1">IF(OFFSET(A24,-1,0)="NO.",1,IF(OFFSET(A24,0,1)&lt;&gt;"","",IF(AND(OFFSET(A24,-1,1)&lt;&gt;"",OFFSET(A24,-2,1)&lt;&gt;""),OFFSET(A24,-3,0)+1,IF(OFFSET(A24,-1,1)&lt;&gt;"",OFFSET(A24,-2,0)+1,OFFSET(A24,-1,0)+1))))</f>
        <v>15</v>
      </c>
      <c r="B24" s="55"/>
      <c r="C24" s="56" t="s">
        <v>261</v>
      </c>
      <c r="D24" s="58" t="s">
        <v>16</v>
      </c>
      <c r="E24" s="10" t="s">
        <v>241</v>
      </c>
      <c r="F24" s="9"/>
      <c r="G24" s="10" t="s">
        <v>241</v>
      </c>
      <c r="H24" s="8"/>
    </row>
    <row r="25" spans="1:8" ht="45" x14ac:dyDescent="0.25">
      <c r="A25" s="55">
        <f ca="1">IF(OFFSET(A25,-1,0)="NO.",1,IF(OFFSET(A25,0,1)&lt;&gt;"","",IF(AND(OFFSET(A25,-1,1)&lt;&gt;"",OFFSET(A25,-2,1)&lt;&gt;""),OFFSET(A25,-3,0)+1,IF(OFFSET(A25,-1,1)&lt;&gt;"",OFFSET(A25,-2,0)+1,OFFSET(A25,-1,0)+1))))</f>
        <v>16</v>
      </c>
      <c r="B25" s="55"/>
      <c r="C25" s="56" t="s">
        <v>262</v>
      </c>
      <c r="D25" s="58" t="s">
        <v>16</v>
      </c>
      <c r="E25" s="10" t="s">
        <v>241</v>
      </c>
      <c r="F25" s="9"/>
      <c r="G25" s="10" t="s">
        <v>241</v>
      </c>
      <c r="H25" s="8"/>
    </row>
    <row r="26" spans="1:8" ht="60" x14ac:dyDescent="0.25">
      <c r="A26" s="55">
        <f t="shared" ca="1" si="0"/>
        <v>17</v>
      </c>
      <c r="B26" s="55"/>
      <c r="C26" s="14" t="s">
        <v>263</v>
      </c>
      <c r="D26" s="58" t="s">
        <v>16</v>
      </c>
      <c r="E26" s="10" t="s">
        <v>241</v>
      </c>
      <c r="F26" s="9"/>
      <c r="G26" s="10" t="s">
        <v>243</v>
      </c>
      <c r="H26" s="11"/>
    </row>
    <row r="27" spans="1:8" ht="75" x14ac:dyDescent="0.25">
      <c r="A27" s="55" t="str">
        <f t="shared" ca="1" si="0"/>
        <v/>
      </c>
      <c r="B27" s="55" t="s">
        <v>264</v>
      </c>
      <c r="C27" s="56" t="s">
        <v>265</v>
      </c>
      <c r="D27" s="55" t="s">
        <v>266</v>
      </c>
      <c r="E27" s="10">
        <v>0</v>
      </c>
      <c r="F27" s="9"/>
      <c r="G27" s="10">
        <v>0</v>
      </c>
      <c r="H27" s="8"/>
    </row>
    <row r="28" spans="1:8" x14ac:dyDescent="0.25">
      <c r="A28" s="55">
        <f ca="1">IF(OFFSET(A28,-1,0)="NO.",1,IF(OFFSET(A28,0,1)&lt;&gt;"","",IF(AND(OFFSET(A28,-1,1)&lt;&gt;"",OFFSET(A28,-2,1)&lt;&gt;""),OFFSET(A28,-3,0)+1,IF(OFFSET(A28,-1,1)&lt;&gt;"",OFFSET(A28,-2,0)+1,OFFSET(A28,-1,0)+1))))</f>
        <v>18</v>
      </c>
      <c r="B28" s="55"/>
      <c r="C28" s="56" t="s">
        <v>535</v>
      </c>
      <c r="D28" s="58" t="s">
        <v>16</v>
      </c>
      <c r="E28" s="10" t="s">
        <v>241</v>
      </c>
      <c r="F28" s="9"/>
      <c r="G28" s="10" t="s">
        <v>243</v>
      </c>
      <c r="H28" s="11"/>
    </row>
    <row r="29" spans="1:8" x14ac:dyDescent="0.25">
      <c r="A29" s="55">
        <f ca="1">IF(OFFSET(A29,-1,0)="NO.",1,IF(OFFSET(A29,0,1)&lt;&gt;"","",IF(AND(OFFSET(A29,-1,1)&lt;&gt;"",OFFSET(A29,-2,1)&lt;&gt;""),OFFSET(A29,-3,0)+1,IF(OFFSET(A29,-1,1)&lt;&gt;"",OFFSET(A29,-2,0)+1,OFFSET(A29,-1,0)+1))))</f>
        <v>19</v>
      </c>
      <c r="B29" s="55"/>
      <c r="C29" s="50" t="s">
        <v>536</v>
      </c>
      <c r="D29" s="58" t="s">
        <v>16</v>
      </c>
      <c r="E29" s="10" t="s">
        <v>241</v>
      </c>
      <c r="F29" s="9"/>
      <c r="G29" s="10" t="s">
        <v>243</v>
      </c>
      <c r="H29" s="11"/>
    </row>
    <row r="30" spans="1:8" ht="60" x14ac:dyDescent="0.25">
      <c r="A30" s="55">
        <f t="shared" ca="1" si="0"/>
        <v>20</v>
      </c>
      <c r="B30" s="55"/>
      <c r="C30" s="56" t="s">
        <v>269</v>
      </c>
      <c r="D30" s="55" t="s">
        <v>270</v>
      </c>
      <c r="E30" s="10" t="s">
        <v>243</v>
      </c>
      <c r="F30" s="10"/>
      <c r="G30" s="10" t="s">
        <v>241</v>
      </c>
      <c r="H30" s="8"/>
    </row>
    <row r="31" spans="1:8" ht="45" x14ac:dyDescent="0.25">
      <c r="A31" s="55">
        <f t="shared" ca="1" si="0"/>
        <v>21</v>
      </c>
      <c r="B31" s="55"/>
      <c r="C31" s="56" t="s">
        <v>271</v>
      </c>
      <c r="D31" s="58" t="s">
        <v>16</v>
      </c>
      <c r="E31" s="10" t="s">
        <v>241</v>
      </c>
      <c r="F31" s="9"/>
      <c r="G31" s="10" t="s">
        <v>241</v>
      </c>
      <c r="H31" s="8"/>
    </row>
    <row r="32" spans="1:8" ht="30" x14ac:dyDescent="0.25">
      <c r="A32" s="55" t="str">
        <f t="shared" ca="1" si="0"/>
        <v/>
      </c>
      <c r="B32" s="55" t="s">
        <v>272</v>
      </c>
      <c r="C32" s="56" t="s">
        <v>273</v>
      </c>
      <c r="D32" s="55"/>
      <c r="E32" s="10">
        <v>0</v>
      </c>
      <c r="F32" s="9"/>
      <c r="G32" s="10">
        <v>0</v>
      </c>
      <c r="H32" s="8"/>
    </row>
    <row r="33" spans="1:8" x14ac:dyDescent="0.25">
      <c r="A33" s="55">
        <f t="shared" ca="1" si="0"/>
        <v>22</v>
      </c>
      <c r="B33" s="55"/>
      <c r="C33" s="56" t="s">
        <v>274</v>
      </c>
      <c r="D33" s="58" t="s">
        <v>16</v>
      </c>
      <c r="E33" s="10" t="s">
        <v>241</v>
      </c>
      <c r="F33" s="9"/>
      <c r="G33" s="10" t="s">
        <v>241</v>
      </c>
      <c r="H33" s="8"/>
    </row>
    <row r="34" spans="1:8" x14ac:dyDescent="0.25">
      <c r="A34" s="55">
        <f t="shared" ca="1" si="0"/>
        <v>23</v>
      </c>
      <c r="B34" s="55"/>
      <c r="C34" s="56" t="s">
        <v>275</v>
      </c>
      <c r="D34" s="58" t="s">
        <v>16</v>
      </c>
      <c r="E34" s="10" t="s">
        <v>241</v>
      </c>
      <c r="F34" s="9"/>
      <c r="G34" s="10" t="s">
        <v>241</v>
      </c>
      <c r="H34" s="8"/>
    </row>
    <row r="35" spans="1:8" x14ac:dyDescent="0.25">
      <c r="A35" s="55">
        <f t="shared" ca="1" si="0"/>
        <v>24</v>
      </c>
      <c r="B35" s="55"/>
      <c r="C35" s="56" t="s">
        <v>276</v>
      </c>
      <c r="D35" s="58" t="s">
        <v>246</v>
      </c>
      <c r="E35" s="10" t="s">
        <v>243</v>
      </c>
      <c r="F35" s="10"/>
      <c r="G35" s="10" t="s">
        <v>241</v>
      </c>
      <c r="H35" s="8"/>
    </row>
    <row r="36" spans="1:8" ht="30" x14ac:dyDescent="0.25">
      <c r="A36" s="55" t="str">
        <f t="shared" ca="1" si="0"/>
        <v/>
      </c>
      <c r="B36" s="55" t="s">
        <v>277</v>
      </c>
      <c r="C36" s="56" t="s">
        <v>278</v>
      </c>
      <c r="D36" s="55" t="s">
        <v>279</v>
      </c>
      <c r="E36" s="10">
        <v>0</v>
      </c>
      <c r="F36" s="9"/>
      <c r="G36" s="10">
        <v>0</v>
      </c>
      <c r="H36" s="8"/>
    </row>
    <row r="37" spans="1:8" ht="30" x14ac:dyDescent="0.25">
      <c r="A37" s="55">
        <f ca="1">IF(OFFSET(A37,-1,0)="NO.",1,IF(OFFSET(A37,0,1)&lt;&gt;"","",IF(AND(OFFSET(A37,-1,1)&lt;&gt;"",OFFSET(A37,-2,1)&lt;&gt;""),OFFSET(A37,-3,0)+1,IF(OFFSET(A37,-1,1)&lt;&gt;"",OFFSET(A37,-2,0)+1,OFFSET(A37,-1,0)+1))))</f>
        <v>25</v>
      </c>
      <c r="B37" s="55"/>
      <c r="C37" s="56" t="s">
        <v>544</v>
      </c>
      <c r="D37" s="55" t="s">
        <v>16</v>
      </c>
      <c r="E37" s="10" t="s">
        <v>241</v>
      </c>
      <c r="F37" s="9"/>
      <c r="G37" s="10" t="s">
        <v>243</v>
      </c>
      <c r="H37" s="11"/>
    </row>
    <row r="38" spans="1:8" x14ac:dyDescent="0.25">
      <c r="A38" s="55">
        <f t="shared" ca="1" si="0"/>
        <v>26</v>
      </c>
      <c r="B38" s="55"/>
      <c r="C38" s="56" t="s">
        <v>545</v>
      </c>
      <c r="D38" s="58" t="s">
        <v>16</v>
      </c>
      <c r="E38" s="10" t="s">
        <v>241</v>
      </c>
      <c r="F38" s="9"/>
      <c r="G38" s="10" t="s">
        <v>243</v>
      </c>
      <c r="H38" s="11"/>
    </row>
    <row r="39" spans="1:8" x14ac:dyDescent="0.25">
      <c r="A39" s="55">
        <f t="shared" ca="1" si="0"/>
        <v>27</v>
      </c>
      <c r="B39" s="55"/>
      <c r="C39" s="50" t="s">
        <v>539</v>
      </c>
      <c r="D39" s="58" t="s">
        <v>16</v>
      </c>
      <c r="E39" s="10" t="s">
        <v>241</v>
      </c>
      <c r="F39" s="9"/>
      <c r="G39" s="10" t="s">
        <v>243</v>
      </c>
      <c r="H39" s="11"/>
    </row>
    <row r="40" spans="1:8" x14ac:dyDescent="0.25">
      <c r="A40" s="55">
        <f t="shared" ca="1" si="0"/>
        <v>28</v>
      </c>
      <c r="B40" s="55"/>
      <c r="C40" s="50" t="s">
        <v>546</v>
      </c>
      <c r="D40" s="58" t="s">
        <v>16</v>
      </c>
      <c r="E40" s="10" t="s">
        <v>241</v>
      </c>
      <c r="F40" s="9"/>
      <c r="G40" s="10" t="s">
        <v>243</v>
      </c>
      <c r="H40" s="11"/>
    </row>
    <row r="41" spans="1:8" x14ac:dyDescent="0.25">
      <c r="A41" s="55">
        <f t="shared" ca="1" si="0"/>
        <v>29</v>
      </c>
      <c r="B41" s="55"/>
      <c r="C41" s="50" t="s">
        <v>541</v>
      </c>
      <c r="D41" s="58" t="s">
        <v>16</v>
      </c>
      <c r="E41" s="10" t="s">
        <v>241</v>
      </c>
      <c r="F41" s="9"/>
      <c r="G41" s="10" t="s">
        <v>243</v>
      </c>
      <c r="H41" s="11"/>
    </row>
    <row r="42" spans="1:8" x14ac:dyDescent="0.25">
      <c r="A42" s="55">
        <f t="shared" ca="1" si="0"/>
        <v>30</v>
      </c>
      <c r="B42" s="55"/>
      <c r="C42" s="50" t="s">
        <v>542</v>
      </c>
      <c r="D42" s="58" t="s">
        <v>16</v>
      </c>
      <c r="E42" s="10" t="s">
        <v>241</v>
      </c>
      <c r="F42" s="9"/>
      <c r="G42" s="10" t="s">
        <v>243</v>
      </c>
      <c r="H42" s="11"/>
    </row>
    <row r="43" spans="1:8" x14ac:dyDescent="0.25">
      <c r="A43" s="55">
        <f t="shared" ca="1" si="0"/>
        <v>31</v>
      </c>
      <c r="B43" s="55"/>
      <c r="C43" s="50" t="s">
        <v>543</v>
      </c>
      <c r="D43" s="58" t="s">
        <v>16</v>
      </c>
      <c r="E43" s="10" t="s">
        <v>241</v>
      </c>
      <c r="F43" s="9"/>
      <c r="G43" s="10" t="s">
        <v>243</v>
      </c>
      <c r="H43" s="11"/>
    </row>
    <row r="44" spans="1:8" x14ac:dyDescent="0.25">
      <c r="A44" s="61">
        <f ca="1">IF(OFFSET(A44,-1,0)="NO.",1,IF(OFFSET(A44,0,1)&lt;&gt;"","",IF(AND(OFFSET(A44,-1,1)&lt;&gt;"",OFFSET(A44,-2,1)&lt;&gt;""),OFFSET(A44,-3,0)+1,IF(OFFSET(A44,-1,1)&lt;&gt;"",OFFSET(A44,-2,0)+1,OFFSET(A44,-1,0)+1))))</f>
        <v>32</v>
      </c>
      <c r="B44" s="61"/>
      <c r="C44" s="62" t="s">
        <v>283</v>
      </c>
      <c r="D44" s="63" t="s">
        <v>270</v>
      </c>
      <c r="E44" s="37" t="s">
        <v>243</v>
      </c>
      <c r="F44" s="37"/>
      <c r="G44" s="37" t="s">
        <v>241</v>
      </c>
      <c r="H44" s="70"/>
    </row>
    <row r="45" spans="1:8" ht="30" x14ac:dyDescent="0.25">
      <c r="A45" s="61">
        <f ca="1">IF(OFFSET(A45,-1,0)="NO.",1,IF(OFFSET(A45,0,1)&lt;&gt;"","",IF(AND(OFFSET(A45,-1,1)&lt;&gt;"",OFFSET(A45,-2,1)&lt;&gt;""),OFFSET(A45,-3,0)+1,IF(OFFSET(A45,-1,1)&lt;&gt;"",OFFSET(A45,-2,0)+1,OFFSET(A45,-1,0)+1))))</f>
        <v>33</v>
      </c>
      <c r="B45" s="61"/>
      <c r="C45" s="62" t="s">
        <v>284</v>
      </c>
      <c r="D45" s="63" t="s">
        <v>270</v>
      </c>
      <c r="E45" s="37" t="s">
        <v>243</v>
      </c>
      <c r="F45" s="37"/>
      <c r="G45" s="37" t="s">
        <v>241</v>
      </c>
      <c r="H45" s="70"/>
    </row>
    <row r="46" spans="1:8" x14ac:dyDescent="0.25">
      <c r="A46" s="55" t="str">
        <f t="shared" ca="1" si="0"/>
        <v/>
      </c>
      <c r="B46" s="55" t="s">
        <v>285</v>
      </c>
      <c r="C46" s="56" t="s">
        <v>286</v>
      </c>
      <c r="D46" s="55"/>
      <c r="E46" s="10"/>
      <c r="F46" s="10"/>
      <c r="G46" s="10"/>
      <c r="H46" s="11"/>
    </row>
    <row r="47" spans="1:8" x14ac:dyDescent="0.25">
      <c r="A47" s="55">
        <f t="shared" ca="1" si="0"/>
        <v>34</v>
      </c>
      <c r="B47" s="55"/>
      <c r="C47" s="56" t="s">
        <v>287</v>
      </c>
      <c r="D47" s="55" t="s">
        <v>16</v>
      </c>
      <c r="E47" s="10" t="s">
        <v>243</v>
      </c>
      <c r="F47" s="10"/>
      <c r="G47" s="10" t="s">
        <v>241</v>
      </c>
      <c r="H47" s="8"/>
    </row>
    <row r="48" spans="1:8" x14ac:dyDescent="0.25">
      <c r="A48" s="55">
        <f t="shared" ca="1" si="0"/>
        <v>35</v>
      </c>
      <c r="B48" s="55"/>
      <c r="C48" s="56" t="s">
        <v>288</v>
      </c>
      <c r="D48" s="55" t="s">
        <v>16</v>
      </c>
      <c r="E48" s="10" t="s">
        <v>243</v>
      </c>
      <c r="F48" s="10"/>
      <c r="G48" s="10" t="s">
        <v>241</v>
      </c>
      <c r="H48" s="8"/>
    </row>
    <row r="49" spans="1:8" ht="30" x14ac:dyDescent="0.25">
      <c r="A49" s="55" t="str">
        <f t="shared" ca="1" si="0"/>
        <v/>
      </c>
      <c r="B49" s="55" t="s">
        <v>289</v>
      </c>
      <c r="C49" s="56" t="s">
        <v>290</v>
      </c>
      <c r="D49" s="55" t="s">
        <v>291</v>
      </c>
      <c r="E49" s="10">
        <v>0</v>
      </c>
      <c r="F49" s="9"/>
      <c r="G49" s="10">
        <v>0</v>
      </c>
      <c r="H49" s="8"/>
    </row>
    <row r="50" spans="1:8" ht="30" x14ac:dyDescent="0.25">
      <c r="A50" s="55">
        <f t="shared" ca="1" si="0"/>
        <v>36</v>
      </c>
      <c r="B50" s="55"/>
      <c r="C50" s="56" t="s">
        <v>292</v>
      </c>
      <c r="D50" s="55" t="s">
        <v>16</v>
      </c>
      <c r="E50" s="10" t="s">
        <v>241</v>
      </c>
      <c r="F50" s="9"/>
      <c r="G50" s="10" t="s">
        <v>243</v>
      </c>
      <c r="H50" s="11"/>
    </row>
    <row r="51" spans="1:8" x14ac:dyDescent="0.25">
      <c r="A51" s="55">
        <f ca="1">IF(OFFSET(A51,-1,0)="NO.",1,IF(OFFSET(A51,0,1)&lt;&gt;"","",IF(AND(OFFSET(A51,-1,1)&lt;&gt;"",OFFSET(A51,-2,1)&lt;&gt;""),OFFSET(A51,-3,0)+1,IF(OFFSET(A51,-1,1)&lt;&gt;"",OFFSET(A51,-2,0)+1,OFFSET(A51,-1,0)+1))))</f>
        <v>37</v>
      </c>
      <c r="B51" s="55"/>
      <c r="C51" s="56" t="s">
        <v>410</v>
      </c>
      <c r="D51" s="55" t="s">
        <v>270</v>
      </c>
      <c r="E51" s="10" t="s">
        <v>241</v>
      </c>
      <c r="F51" s="9"/>
      <c r="G51" s="10" t="s">
        <v>243</v>
      </c>
      <c r="H51" s="11"/>
    </row>
    <row r="52" spans="1:8" x14ac:dyDescent="0.25">
      <c r="A52" s="61">
        <f ca="1">IF(OFFSET(A52,-1,0)="NO.",1,IF(OFFSET(A52,0,1)&lt;&gt;"","",IF(AND(OFFSET(A52,-1,1)&lt;&gt;"",OFFSET(A52,-2,1)&lt;&gt;""),OFFSET(A52,-3,0)+1,IF(OFFSET(A52,-1,1)&lt;&gt;"",OFFSET(A52,-2,0)+1,OFFSET(A52,-1,0)+1))))</f>
        <v>38</v>
      </c>
      <c r="B52" s="61"/>
      <c r="C52" s="64" t="s">
        <v>293</v>
      </c>
      <c r="D52" s="65" t="s">
        <v>270</v>
      </c>
      <c r="E52" s="37" t="s">
        <v>243</v>
      </c>
      <c r="F52" s="37"/>
      <c r="G52" s="37" t="s">
        <v>241</v>
      </c>
      <c r="H52" s="70"/>
    </row>
    <row r="53" spans="1:8" ht="30" x14ac:dyDescent="0.25">
      <c r="A53" s="55" t="str">
        <f t="shared" ca="1" si="0"/>
        <v/>
      </c>
      <c r="B53" s="55" t="s">
        <v>294</v>
      </c>
      <c r="C53" s="56" t="s">
        <v>295</v>
      </c>
      <c r="D53" s="55" t="s">
        <v>291</v>
      </c>
      <c r="E53" s="10"/>
      <c r="F53" s="10"/>
      <c r="G53" s="10"/>
      <c r="H53" s="11"/>
    </row>
    <row r="54" spans="1:8" x14ac:dyDescent="0.25">
      <c r="A54" s="55">
        <f ca="1">IF(OFFSET(A54,-1,0)="NO.",1,IF(OFFSET(A54,0,1)&lt;&gt;"","",IF(AND(OFFSET(A54,-1,1)&lt;&gt;"",OFFSET(A54,-2,1)&lt;&gt;""),OFFSET(A54,-3,0)+1,IF(OFFSET(A54,-1,1)&lt;&gt;"",OFFSET(A54,-2,0)+1,OFFSET(A54,-1,0)+1))))</f>
        <v>39</v>
      </c>
      <c r="B54" s="55"/>
      <c r="C54" s="56" t="s">
        <v>296</v>
      </c>
      <c r="D54" s="55" t="s">
        <v>246</v>
      </c>
      <c r="E54" s="10" t="s">
        <v>243</v>
      </c>
      <c r="F54" s="10"/>
      <c r="G54" s="10" t="s">
        <v>241</v>
      </c>
      <c r="H54" s="8"/>
    </row>
    <row r="55" spans="1:8" ht="30" x14ac:dyDescent="0.25">
      <c r="A55" s="55">
        <f ca="1">IF(OFFSET(A55,-1,0)="NO.",1,IF(OFFSET(A55,0,1)&lt;&gt;"","",IF(AND(OFFSET(A55,-1,1)&lt;&gt;"",OFFSET(A55,-2,1)&lt;&gt;""),OFFSET(A55,-3,0)+1,IF(OFFSET(A55,-1,1)&lt;&gt;"",OFFSET(A55,-2,0)+1,OFFSET(A55,-1,0)+1))))</f>
        <v>40</v>
      </c>
      <c r="B55" s="55"/>
      <c r="C55" s="56" t="s">
        <v>297</v>
      </c>
      <c r="D55" s="58" t="s">
        <v>16</v>
      </c>
      <c r="E55" s="10" t="s">
        <v>241</v>
      </c>
      <c r="F55" s="69"/>
      <c r="G55" s="10" t="s">
        <v>241</v>
      </c>
      <c r="H55" s="8"/>
    </row>
    <row r="56" spans="1:8" ht="45" x14ac:dyDescent="0.25">
      <c r="A56" s="55">
        <f ca="1">IF(OFFSET(A56,-1,0)="NO.",1,IF(OFFSET(A56,0,1)&lt;&gt;"","",IF(AND(OFFSET(A56,-1,1)&lt;&gt;"",OFFSET(A56,-2,1)&lt;&gt;""),OFFSET(A56,-3,0)+1,IF(OFFSET(A56,-1,1)&lt;&gt;"",OFFSET(A56,-2,0)+1,OFFSET(A56,-1,0)+1))))</f>
        <v>41</v>
      </c>
      <c r="B56" s="55"/>
      <c r="C56" s="56" t="s">
        <v>298</v>
      </c>
      <c r="D56" s="58" t="s">
        <v>16</v>
      </c>
      <c r="E56" s="10" t="s">
        <v>241</v>
      </c>
      <c r="F56" s="9"/>
      <c r="G56" s="10" t="s">
        <v>243</v>
      </c>
      <c r="H56" s="11"/>
    </row>
    <row r="57" spans="1:8" ht="30" x14ac:dyDescent="0.25">
      <c r="A57" s="55">
        <f t="shared" ref="A57" ca="1" si="1">IF(OFFSET(A57,-1,0)="NO.",1,IF(OFFSET(A57,0,1)&lt;&gt;"","",IF(AND(OFFSET(A57,-1,1)&lt;&gt;"",OFFSET(A57,-2,1)&lt;&gt;""),OFFSET(A57,-3,0)+1,IF(OFFSET(A57,-1,1)&lt;&gt;"",OFFSET(A57,-2,0)+1,OFFSET(A57,-1,0)+1))))</f>
        <v>42</v>
      </c>
      <c r="B57" s="55"/>
      <c r="C57" s="66" t="s">
        <v>299</v>
      </c>
      <c r="D57" s="58" t="s">
        <v>16</v>
      </c>
      <c r="E57" s="10" t="s">
        <v>241</v>
      </c>
      <c r="F57" s="9"/>
      <c r="G57" s="10" t="s">
        <v>243</v>
      </c>
      <c r="H57" s="11"/>
    </row>
    <row r="58" spans="1:8" x14ac:dyDescent="0.25">
      <c r="A58" s="61">
        <f ca="1">IF(OFFSET(A58,-1,0)="NO.",1,IF(OFFSET(A58,0,1)&lt;&gt;"","",IF(AND(OFFSET(A58,-1,1)&lt;&gt;"",OFFSET(A58,-2,1)&lt;&gt;""),OFFSET(A58,-3,0)+1,IF(OFFSET(A58,-1,1)&lt;&gt;"",OFFSET(A58,-2,0)+1,OFFSET(A58,-1,0)+1))))</f>
        <v>43</v>
      </c>
      <c r="B58" s="61"/>
      <c r="C58" s="62" t="s">
        <v>300</v>
      </c>
      <c r="D58" s="65" t="s">
        <v>270</v>
      </c>
      <c r="E58" s="10" t="s">
        <v>243</v>
      </c>
      <c r="F58" s="10"/>
      <c r="G58" s="10" t="s">
        <v>241</v>
      </c>
      <c r="H58" s="8"/>
    </row>
    <row r="59" spans="1:8" ht="30" x14ac:dyDescent="0.25">
      <c r="A59" s="55" t="str">
        <f t="shared" ca="1" si="0"/>
        <v/>
      </c>
      <c r="B59" s="55" t="s">
        <v>301</v>
      </c>
      <c r="C59" s="56" t="s">
        <v>302</v>
      </c>
      <c r="D59" s="55"/>
      <c r="E59" s="10"/>
      <c r="F59" s="10"/>
      <c r="G59" s="10"/>
      <c r="H59" s="11"/>
    </row>
    <row r="60" spans="1:8" x14ac:dyDescent="0.25">
      <c r="A60" s="55">
        <f t="shared" ca="1" si="0"/>
        <v>44</v>
      </c>
      <c r="B60" s="55"/>
      <c r="C60" s="56" t="s">
        <v>303</v>
      </c>
      <c r="D60" s="58" t="s">
        <v>246</v>
      </c>
      <c r="E60" s="10" t="s">
        <v>243</v>
      </c>
      <c r="F60" s="10"/>
      <c r="G60" s="10" t="s">
        <v>241</v>
      </c>
      <c r="H60" s="8"/>
    </row>
    <row r="61" spans="1:8" x14ac:dyDescent="0.25">
      <c r="A61" s="55">
        <f ca="1">IF(OFFSET(A61,-1,0)="NO.",1,IF(OFFSET(A61,0,1)&lt;&gt;"","",IF(AND(OFFSET(A61,-1,1)&lt;&gt;"",OFFSET(A61,-2,1)&lt;&gt;""),OFFSET(A61,-3,0)+1,IF(OFFSET(A61,-1,1)&lt;&gt;"",OFFSET(A61,-2,0)+1,OFFSET(A61,-1,0)+1))))</f>
        <v>45</v>
      </c>
      <c r="B61" s="55"/>
      <c r="C61" s="56" t="s">
        <v>304</v>
      </c>
      <c r="D61" s="58" t="s">
        <v>246</v>
      </c>
      <c r="E61" s="10" t="s">
        <v>243</v>
      </c>
      <c r="F61" s="10"/>
      <c r="G61" s="10" t="s">
        <v>241</v>
      </c>
      <c r="H61" s="8"/>
    </row>
    <row r="62" spans="1:8" ht="75" x14ac:dyDescent="0.25">
      <c r="A62" s="55">
        <f ca="1">IF(OFFSET(A62,-1,0)="NO.",1,IF(OFFSET(A62,0,1)&lt;&gt;"","",IF(AND(OFFSET(A62,-1,1)&lt;&gt;"",OFFSET(A62,-2,1)&lt;&gt;""),OFFSET(A62,-3,0)+1,IF(OFFSET(A62,-1,1)&lt;&gt;"",OFFSET(A62,-2,0)+1,OFFSET(A62,-1,0)+1))))</f>
        <v>46</v>
      </c>
      <c r="B62" s="55"/>
      <c r="C62" s="14" t="s">
        <v>305</v>
      </c>
      <c r="D62" s="58" t="s">
        <v>16</v>
      </c>
      <c r="E62" s="10" t="s">
        <v>241</v>
      </c>
      <c r="F62" s="9"/>
      <c r="G62" s="10" t="s">
        <v>243</v>
      </c>
      <c r="H62" s="11"/>
    </row>
    <row r="63" spans="1:8" ht="60" x14ac:dyDescent="0.25">
      <c r="A63" s="55" t="str">
        <f t="shared" ca="1" si="0"/>
        <v/>
      </c>
      <c r="B63" s="55" t="s">
        <v>306</v>
      </c>
      <c r="C63" s="56" t="s">
        <v>307</v>
      </c>
      <c r="D63" s="55"/>
      <c r="E63" s="10"/>
      <c r="F63" s="10"/>
      <c r="G63" s="10"/>
      <c r="H63" s="11"/>
    </row>
    <row r="64" spans="1:8" ht="90" x14ac:dyDescent="0.25">
      <c r="A64" s="55">
        <f t="shared" ca="1" si="0"/>
        <v>47</v>
      </c>
      <c r="B64" s="55"/>
      <c r="C64" s="14" t="s">
        <v>308</v>
      </c>
      <c r="D64" s="58" t="s">
        <v>16</v>
      </c>
      <c r="E64" s="10" t="s">
        <v>241</v>
      </c>
      <c r="F64" s="9"/>
      <c r="G64" s="10" t="s">
        <v>243</v>
      </c>
      <c r="H64" s="11"/>
    </row>
    <row r="65" spans="1:8" ht="90" x14ac:dyDescent="0.25">
      <c r="A65" s="55">
        <f t="shared" ca="1" si="0"/>
        <v>48</v>
      </c>
      <c r="B65" s="55"/>
      <c r="C65" s="14" t="s">
        <v>309</v>
      </c>
      <c r="D65" s="58" t="s">
        <v>16</v>
      </c>
      <c r="E65" s="10" t="s">
        <v>241</v>
      </c>
      <c r="F65" s="9"/>
      <c r="G65" s="10" t="s">
        <v>243</v>
      </c>
      <c r="H65" s="11"/>
    </row>
    <row r="66" spans="1:8" ht="60" x14ac:dyDescent="0.25">
      <c r="A66" s="55">
        <f t="shared" ca="1" si="0"/>
        <v>49</v>
      </c>
      <c r="B66" s="55"/>
      <c r="C66" s="14" t="s">
        <v>310</v>
      </c>
      <c r="D66" s="58" t="s">
        <v>16</v>
      </c>
      <c r="E66" s="10" t="s">
        <v>241</v>
      </c>
      <c r="F66" s="9"/>
      <c r="G66" s="10" t="s">
        <v>243</v>
      </c>
      <c r="H66" s="11"/>
    </row>
    <row r="67" spans="1:8" ht="75" x14ac:dyDescent="0.25">
      <c r="A67" s="55">
        <f ca="1">IF(OFFSET(A67,-1,0)="NO.",1,IF(OFFSET(A67,0,1)&lt;&gt;"","",IF(AND(OFFSET(A67,-1,1)&lt;&gt;"",OFFSET(A67,-2,1)&lt;&gt;""),OFFSET(A67,-3,0)+1,IF(OFFSET(A67,-1,1)&lt;&gt;"",OFFSET(A67,-2,0)+1,OFFSET(A67,-1,0)+1))))</f>
        <v>50</v>
      </c>
      <c r="B67" s="55"/>
      <c r="C67" s="14" t="s">
        <v>311</v>
      </c>
      <c r="D67" s="58" t="s">
        <v>16</v>
      </c>
      <c r="E67" s="10" t="s">
        <v>241</v>
      </c>
      <c r="F67" s="9"/>
      <c r="G67" s="10" t="s">
        <v>243</v>
      </c>
      <c r="H67" s="11"/>
    </row>
    <row r="68" spans="1:8" ht="195" x14ac:dyDescent="0.25">
      <c r="A68" s="55">
        <f t="shared" ref="A68:A84" ca="1" si="2">IF(OFFSET(A68,-1,0)="NO.",1,IF(OFFSET(A68,0,1)&lt;&gt;"","",IF(AND(OFFSET(A68,-1,1)&lt;&gt;"",OFFSET(A68,-2,1)&lt;&gt;""),OFFSET(A68,-3,0)+1,IF(OFFSET(A68,-1,1)&lt;&gt;"",OFFSET(A68,-2,0)+1,OFFSET(A68,-1,0)+1))))</f>
        <v>51</v>
      </c>
      <c r="B68" s="55"/>
      <c r="C68" s="15" t="s">
        <v>312</v>
      </c>
      <c r="D68" s="58" t="s">
        <v>16</v>
      </c>
      <c r="E68" s="10" t="s">
        <v>241</v>
      </c>
      <c r="F68" s="9"/>
      <c r="G68" s="10" t="s">
        <v>243</v>
      </c>
      <c r="H68" s="11"/>
    </row>
    <row r="69" spans="1:8" ht="30" x14ac:dyDescent="0.25">
      <c r="A69" s="55">
        <f t="shared" ca="1" si="2"/>
        <v>52</v>
      </c>
      <c r="B69" s="55"/>
      <c r="C69" s="15" t="s">
        <v>313</v>
      </c>
      <c r="D69" s="58" t="s">
        <v>16</v>
      </c>
      <c r="E69" s="10" t="s">
        <v>241</v>
      </c>
      <c r="F69" s="9"/>
      <c r="G69" s="10" t="s">
        <v>241</v>
      </c>
      <c r="H69" s="8"/>
    </row>
    <row r="70" spans="1:8" ht="45" x14ac:dyDescent="0.25">
      <c r="A70" s="55">
        <f t="shared" ca="1" si="2"/>
        <v>53</v>
      </c>
      <c r="B70" s="55"/>
      <c r="C70" s="56" t="s">
        <v>314</v>
      </c>
      <c r="D70" s="58" t="s">
        <v>16</v>
      </c>
      <c r="E70" s="10" t="s">
        <v>241</v>
      </c>
      <c r="F70" s="9"/>
      <c r="G70" s="10" t="s">
        <v>241</v>
      </c>
      <c r="H70" s="8"/>
    </row>
    <row r="71" spans="1:8" ht="45" x14ac:dyDescent="0.25">
      <c r="A71" s="55">
        <f t="shared" ca="1" si="2"/>
        <v>54</v>
      </c>
      <c r="B71" s="55"/>
      <c r="C71" s="56" t="s">
        <v>315</v>
      </c>
      <c r="D71" s="58" t="s">
        <v>16</v>
      </c>
      <c r="E71" s="10" t="s">
        <v>241</v>
      </c>
      <c r="F71" s="9"/>
      <c r="G71" s="10" t="s">
        <v>241</v>
      </c>
      <c r="H71" s="8"/>
    </row>
    <row r="72" spans="1:8" ht="30" x14ac:dyDescent="0.25">
      <c r="A72" s="55">
        <f t="shared" ca="1" si="2"/>
        <v>55</v>
      </c>
      <c r="B72" s="55"/>
      <c r="C72" s="56" t="s">
        <v>316</v>
      </c>
      <c r="D72" s="58" t="s">
        <v>16</v>
      </c>
      <c r="E72" s="10" t="s">
        <v>241</v>
      </c>
      <c r="F72" s="9"/>
      <c r="G72" s="10" t="s">
        <v>243</v>
      </c>
      <c r="H72" s="11"/>
    </row>
    <row r="73" spans="1:8" ht="45" x14ac:dyDescent="0.25">
      <c r="A73" s="55">
        <f t="shared" ca="1" si="2"/>
        <v>56</v>
      </c>
      <c r="B73" s="55"/>
      <c r="C73" s="56" t="s">
        <v>317</v>
      </c>
      <c r="D73" s="58" t="s">
        <v>16</v>
      </c>
      <c r="E73" s="10" t="s">
        <v>241</v>
      </c>
      <c r="F73" s="9"/>
      <c r="G73" s="10" t="s">
        <v>243</v>
      </c>
      <c r="H73" s="11"/>
    </row>
    <row r="74" spans="1:8" x14ac:dyDescent="0.25">
      <c r="A74" s="55">
        <f t="shared" ca="1" si="2"/>
        <v>57</v>
      </c>
      <c r="B74" s="55"/>
      <c r="C74" s="56" t="s">
        <v>318</v>
      </c>
      <c r="D74" s="58" t="s">
        <v>16</v>
      </c>
      <c r="E74" s="10" t="s">
        <v>243</v>
      </c>
      <c r="F74" s="16"/>
      <c r="G74" s="10" t="s">
        <v>241</v>
      </c>
      <c r="H74" s="8"/>
    </row>
    <row r="75" spans="1:8" ht="30" x14ac:dyDescent="0.25">
      <c r="A75" s="55" t="str">
        <f t="shared" ca="1" si="2"/>
        <v/>
      </c>
      <c r="B75" s="55" t="s">
        <v>319</v>
      </c>
      <c r="C75" s="56" t="s">
        <v>320</v>
      </c>
      <c r="D75" s="55"/>
      <c r="E75" s="10"/>
      <c r="F75" s="10"/>
      <c r="G75" s="10"/>
      <c r="H75" s="11"/>
    </row>
    <row r="76" spans="1:8" ht="45" x14ac:dyDescent="0.25">
      <c r="A76" s="55">
        <f t="shared" ca="1" si="2"/>
        <v>58</v>
      </c>
      <c r="B76" s="55"/>
      <c r="C76" s="56" t="s">
        <v>321</v>
      </c>
      <c r="D76" s="55" t="s">
        <v>246</v>
      </c>
      <c r="E76" s="10" t="s">
        <v>241</v>
      </c>
      <c r="F76" s="9"/>
      <c r="G76" s="10" t="s">
        <v>241</v>
      </c>
      <c r="H76" s="8"/>
    </row>
    <row r="77" spans="1:8" ht="45" x14ac:dyDescent="0.25">
      <c r="A77" s="55">
        <f t="shared" ca="1" si="2"/>
        <v>59</v>
      </c>
      <c r="B77" s="55"/>
      <c r="C77" s="56" t="s">
        <v>322</v>
      </c>
      <c r="D77" s="55" t="s">
        <v>246</v>
      </c>
      <c r="E77" s="10" t="s">
        <v>241</v>
      </c>
      <c r="F77" s="9"/>
      <c r="G77" s="10" t="s">
        <v>241</v>
      </c>
      <c r="H77" s="8"/>
    </row>
    <row r="78" spans="1:8" ht="60" x14ac:dyDescent="0.25">
      <c r="A78" s="55">
        <f t="shared" ca="1" si="2"/>
        <v>60</v>
      </c>
      <c r="B78" s="55"/>
      <c r="C78" s="56" t="s">
        <v>323</v>
      </c>
      <c r="D78" s="55" t="s">
        <v>246</v>
      </c>
      <c r="E78" s="10" t="s">
        <v>241</v>
      </c>
      <c r="F78" s="9"/>
      <c r="G78" s="10" t="s">
        <v>241</v>
      </c>
      <c r="H78" s="8"/>
    </row>
    <row r="79" spans="1:8" ht="45" x14ac:dyDescent="0.25">
      <c r="A79" s="55">
        <f t="shared" ca="1" si="2"/>
        <v>61</v>
      </c>
      <c r="B79" s="55"/>
      <c r="C79" s="56" t="s">
        <v>324</v>
      </c>
      <c r="D79" s="55" t="s">
        <v>246</v>
      </c>
      <c r="E79" s="10" t="s">
        <v>241</v>
      </c>
      <c r="F79" s="9"/>
      <c r="G79" s="10" t="s">
        <v>241</v>
      </c>
      <c r="H79" s="8"/>
    </row>
    <row r="80" spans="1:8" ht="45" x14ac:dyDescent="0.25">
      <c r="A80" s="67">
        <f t="shared" ca="1" si="2"/>
        <v>62</v>
      </c>
      <c r="B80" s="55"/>
      <c r="C80" s="56" t="s">
        <v>325</v>
      </c>
      <c r="D80" s="55" t="s">
        <v>246</v>
      </c>
      <c r="E80" s="10" t="s">
        <v>241</v>
      </c>
      <c r="F80" s="9"/>
      <c r="G80" s="10" t="s">
        <v>241</v>
      </c>
      <c r="H80" s="8"/>
    </row>
    <row r="81" spans="1:8" ht="45" x14ac:dyDescent="0.25">
      <c r="A81" s="67">
        <f t="shared" ca="1" si="2"/>
        <v>63</v>
      </c>
      <c r="B81" s="55"/>
      <c r="C81" s="56" t="s">
        <v>326</v>
      </c>
      <c r="D81" s="55" t="s">
        <v>246</v>
      </c>
      <c r="E81" s="10" t="s">
        <v>241</v>
      </c>
      <c r="F81" s="9"/>
      <c r="G81" s="10" t="s">
        <v>241</v>
      </c>
      <c r="H81" s="8"/>
    </row>
    <row r="82" spans="1:8" ht="30" x14ac:dyDescent="0.25">
      <c r="A82" s="67">
        <f t="shared" ca="1" si="2"/>
        <v>64</v>
      </c>
      <c r="B82" s="55"/>
      <c r="C82" s="56" t="s">
        <v>327</v>
      </c>
      <c r="D82" s="55" t="s">
        <v>246</v>
      </c>
      <c r="E82" s="10" t="s">
        <v>241</v>
      </c>
      <c r="F82" s="9"/>
      <c r="G82" s="10" t="s">
        <v>243</v>
      </c>
      <c r="H82" s="11"/>
    </row>
    <row r="83" spans="1:8" ht="45" x14ac:dyDescent="0.25">
      <c r="A83" s="67">
        <f t="shared" ca="1" si="2"/>
        <v>65</v>
      </c>
      <c r="B83" s="55"/>
      <c r="C83" s="56" t="s">
        <v>328</v>
      </c>
      <c r="D83" s="55" t="s">
        <v>16</v>
      </c>
      <c r="E83" s="10" t="s">
        <v>241</v>
      </c>
      <c r="F83" s="9"/>
      <c r="G83" s="10" t="s">
        <v>241</v>
      </c>
      <c r="H83" s="8"/>
    </row>
    <row r="84" spans="1:8" ht="45" x14ac:dyDescent="0.25">
      <c r="A84" s="67">
        <f t="shared" ca="1" si="2"/>
        <v>66</v>
      </c>
      <c r="B84" s="55"/>
      <c r="C84" s="56" t="s">
        <v>329</v>
      </c>
      <c r="D84" s="55" t="s">
        <v>16</v>
      </c>
      <c r="E84" s="10" t="s">
        <v>241</v>
      </c>
      <c r="F84" s="9"/>
      <c r="G84" s="10" t="s">
        <v>241</v>
      </c>
      <c r="H84" s="8"/>
    </row>
    <row r="85" spans="1:8" ht="120" x14ac:dyDescent="0.25">
      <c r="A85" s="67" t="s">
        <v>330</v>
      </c>
      <c r="B85" s="67" t="s">
        <v>330</v>
      </c>
      <c r="C85" s="60" t="s">
        <v>331</v>
      </c>
      <c r="D85" s="67" t="s">
        <v>332</v>
      </c>
      <c r="E85" s="67"/>
      <c r="F85" s="10"/>
      <c r="G85" s="67"/>
      <c r="H85" s="11"/>
    </row>
    <row r="86" spans="1:8" x14ac:dyDescent="0.25">
      <c r="A86" s="67" t="s">
        <v>333</v>
      </c>
      <c r="B86" s="67" t="s">
        <v>334</v>
      </c>
      <c r="C86" s="60" t="s">
        <v>335</v>
      </c>
      <c r="D86" s="67"/>
      <c r="E86" s="67"/>
      <c r="F86" s="10"/>
      <c r="G86" s="67"/>
      <c r="H86" s="11"/>
    </row>
    <row r="87" spans="1:8" ht="30" x14ac:dyDescent="0.25">
      <c r="A87" s="67" t="s">
        <v>336</v>
      </c>
      <c r="B87" s="67"/>
      <c r="C87" s="60" t="s">
        <v>337</v>
      </c>
      <c r="D87" s="67" t="s">
        <v>270</v>
      </c>
      <c r="E87" s="67" t="s">
        <v>241</v>
      </c>
      <c r="F87" s="9"/>
      <c r="G87" s="67" t="s">
        <v>241</v>
      </c>
      <c r="H87" s="8"/>
    </row>
    <row r="88" spans="1:8" ht="60" x14ac:dyDescent="0.25">
      <c r="A88" s="67" t="s">
        <v>338</v>
      </c>
      <c r="B88" s="67"/>
      <c r="C88" s="60" t="s">
        <v>339</v>
      </c>
      <c r="D88" s="67" t="s">
        <v>270</v>
      </c>
      <c r="E88" s="67" t="s">
        <v>241</v>
      </c>
      <c r="F88" s="9"/>
      <c r="G88" s="67" t="s">
        <v>241</v>
      </c>
      <c r="H88" s="8"/>
    </row>
    <row r="89" spans="1:8" ht="45" x14ac:dyDescent="0.25">
      <c r="A89" s="67" t="s">
        <v>340</v>
      </c>
      <c r="B89" s="67"/>
      <c r="C89" s="60" t="s">
        <v>341</v>
      </c>
      <c r="D89" s="67" t="s">
        <v>270</v>
      </c>
      <c r="E89" s="67" t="s">
        <v>241</v>
      </c>
      <c r="F89" s="9"/>
      <c r="G89" s="67" t="s">
        <v>241</v>
      </c>
      <c r="H89" s="8"/>
    </row>
    <row r="90" spans="1:8" ht="30" x14ac:dyDescent="0.25">
      <c r="A90" s="67" t="s">
        <v>342</v>
      </c>
      <c r="B90" s="67"/>
      <c r="C90" s="60" t="s">
        <v>343</v>
      </c>
      <c r="D90" s="67" t="s">
        <v>270</v>
      </c>
      <c r="E90" s="67" t="s">
        <v>241</v>
      </c>
      <c r="F90" s="9"/>
      <c r="G90" s="67" t="s">
        <v>241</v>
      </c>
      <c r="H90" s="8"/>
    </row>
    <row r="91" spans="1:8" ht="75" x14ac:dyDescent="0.25">
      <c r="A91" s="67" t="s">
        <v>344</v>
      </c>
      <c r="B91" s="67"/>
      <c r="C91" s="60" t="s">
        <v>345</v>
      </c>
      <c r="D91" s="67" t="s">
        <v>270</v>
      </c>
      <c r="E91" s="67" t="s">
        <v>241</v>
      </c>
      <c r="F91" s="9"/>
      <c r="G91" s="67" t="s">
        <v>241</v>
      </c>
      <c r="H91" s="8"/>
    </row>
    <row r="92" spans="1:8" ht="60" x14ac:dyDescent="0.25">
      <c r="A92" s="67" t="s">
        <v>346</v>
      </c>
      <c r="B92" s="67"/>
      <c r="C92" s="60" t="s">
        <v>347</v>
      </c>
      <c r="D92" s="67" t="s">
        <v>270</v>
      </c>
      <c r="E92" s="67" t="s">
        <v>241</v>
      </c>
      <c r="F92" s="9"/>
      <c r="G92" s="67" t="s">
        <v>241</v>
      </c>
      <c r="H92" s="8"/>
    </row>
    <row r="93" spans="1:8" ht="60" x14ac:dyDescent="0.25">
      <c r="A93" s="67" t="s">
        <v>348</v>
      </c>
      <c r="B93" s="67"/>
      <c r="C93" s="60" t="s">
        <v>349</v>
      </c>
      <c r="D93" s="67" t="s">
        <v>270</v>
      </c>
      <c r="E93" s="67" t="s">
        <v>241</v>
      </c>
      <c r="F93" s="9"/>
      <c r="G93" s="67" t="s">
        <v>241</v>
      </c>
      <c r="H93" s="8"/>
    </row>
    <row r="94" spans="1:8" ht="60" x14ac:dyDescent="0.25">
      <c r="A94" s="67" t="s">
        <v>350</v>
      </c>
      <c r="B94" s="67"/>
      <c r="C94" s="60" t="s">
        <v>351</v>
      </c>
      <c r="D94" s="67" t="s">
        <v>270</v>
      </c>
      <c r="E94" s="67" t="s">
        <v>241</v>
      </c>
      <c r="F94" s="9"/>
      <c r="G94" s="67" t="s">
        <v>241</v>
      </c>
      <c r="H94" s="8"/>
    </row>
    <row r="95" spans="1:8" ht="60" x14ac:dyDescent="0.25">
      <c r="A95" s="67" t="s">
        <v>352</v>
      </c>
      <c r="B95" s="67"/>
      <c r="C95" s="60" t="s">
        <v>353</v>
      </c>
      <c r="D95" s="67" t="s">
        <v>270</v>
      </c>
      <c r="E95" s="67" t="s">
        <v>241</v>
      </c>
      <c r="F95" s="9"/>
      <c r="G95" s="67" t="s">
        <v>241</v>
      </c>
      <c r="H95" s="8"/>
    </row>
    <row r="96" spans="1:8" ht="45" x14ac:dyDescent="0.25">
      <c r="A96" s="67" t="s">
        <v>354</v>
      </c>
      <c r="B96" s="67"/>
      <c r="C96" s="60" t="s">
        <v>355</v>
      </c>
      <c r="D96" s="67" t="s">
        <v>270</v>
      </c>
      <c r="E96" s="67" t="s">
        <v>241</v>
      </c>
      <c r="F96" s="9"/>
      <c r="G96" s="67" t="s">
        <v>241</v>
      </c>
      <c r="H96" s="8"/>
    </row>
    <row r="97" spans="1:8" x14ac:dyDescent="0.25">
      <c r="A97" s="67" t="s">
        <v>333</v>
      </c>
      <c r="B97" s="67" t="s">
        <v>334</v>
      </c>
      <c r="C97" s="60" t="s">
        <v>356</v>
      </c>
      <c r="D97" s="67"/>
      <c r="E97" s="67"/>
      <c r="F97" s="10"/>
      <c r="G97" s="67"/>
      <c r="H97" s="11"/>
    </row>
    <row r="98" spans="1:8" ht="45" x14ac:dyDescent="0.25">
      <c r="A98" s="67" t="s">
        <v>357</v>
      </c>
      <c r="B98" s="67"/>
      <c r="C98" s="60" t="s">
        <v>358</v>
      </c>
      <c r="D98" s="67" t="s">
        <v>270</v>
      </c>
      <c r="E98" s="67" t="s">
        <v>241</v>
      </c>
      <c r="F98" s="9"/>
      <c r="G98" s="67" t="s">
        <v>241</v>
      </c>
      <c r="H98" s="8"/>
    </row>
    <row r="99" spans="1:8" ht="45" x14ac:dyDescent="0.25">
      <c r="A99" s="67" t="s">
        <v>359</v>
      </c>
      <c r="B99" s="67"/>
      <c r="C99" s="60" t="s">
        <v>360</v>
      </c>
      <c r="D99" s="67" t="s">
        <v>270</v>
      </c>
      <c r="E99" s="67" t="s">
        <v>241</v>
      </c>
      <c r="F99" s="9"/>
      <c r="G99" s="67" t="s">
        <v>241</v>
      </c>
      <c r="H99" s="8"/>
    </row>
    <row r="100" spans="1:8" ht="45" x14ac:dyDescent="0.25">
      <c r="A100" s="67" t="s">
        <v>361</v>
      </c>
      <c r="B100" s="67"/>
      <c r="C100" s="60" t="s">
        <v>362</v>
      </c>
      <c r="D100" s="67" t="s">
        <v>270</v>
      </c>
      <c r="E100" s="67" t="s">
        <v>241</v>
      </c>
      <c r="F100" s="9"/>
      <c r="G100" s="67" t="s">
        <v>241</v>
      </c>
      <c r="H100" s="8"/>
    </row>
    <row r="101" spans="1:8" ht="45" x14ac:dyDescent="0.25">
      <c r="A101" s="67" t="s">
        <v>363</v>
      </c>
      <c r="B101" s="67"/>
      <c r="C101" s="60" t="s">
        <v>364</v>
      </c>
      <c r="D101" s="67" t="s">
        <v>270</v>
      </c>
      <c r="E101" s="67" t="s">
        <v>241</v>
      </c>
      <c r="F101" s="9"/>
      <c r="G101" s="67" t="s">
        <v>241</v>
      </c>
      <c r="H101" s="8"/>
    </row>
    <row r="102" spans="1:8" x14ac:dyDescent="0.25">
      <c r="A102" s="67" t="s">
        <v>365</v>
      </c>
      <c r="B102" s="67"/>
      <c r="C102" s="60" t="s">
        <v>366</v>
      </c>
      <c r="D102" s="67" t="s">
        <v>270</v>
      </c>
      <c r="E102" s="67" t="s">
        <v>241</v>
      </c>
      <c r="F102" s="9"/>
      <c r="G102" s="67" t="s">
        <v>241</v>
      </c>
      <c r="H102" s="8"/>
    </row>
    <row r="103" spans="1:8" ht="75" x14ac:dyDescent="0.25">
      <c r="A103" s="67" t="s">
        <v>367</v>
      </c>
      <c r="B103" s="67"/>
      <c r="C103" s="60" t="s">
        <v>368</v>
      </c>
      <c r="D103" s="67" t="s">
        <v>270</v>
      </c>
      <c r="E103" s="67" t="s">
        <v>241</v>
      </c>
      <c r="F103" s="9"/>
      <c r="G103" s="67" t="s">
        <v>241</v>
      </c>
      <c r="H103" s="8"/>
    </row>
    <row r="104" spans="1:8" ht="75" x14ac:dyDescent="0.25">
      <c r="A104" s="67" t="s">
        <v>369</v>
      </c>
      <c r="B104" s="67"/>
      <c r="C104" s="60" t="s">
        <v>370</v>
      </c>
      <c r="D104" s="67" t="s">
        <v>270</v>
      </c>
      <c r="E104" s="67" t="s">
        <v>241</v>
      </c>
      <c r="F104" s="9"/>
      <c r="G104" s="67" t="s">
        <v>241</v>
      </c>
      <c r="H104" s="8"/>
    </row>
    <row r="105" spans="1:8" ht="60" x14ac:dyDescent="0.25">
      <c r="A105" s="67" t="s">
        <v>371</v>
      </c>
      <c r="B105" s="67"/>
      <c r="C105" s="60" t="s">
        <v>372</v>
      </c>
      <c r="D105" s="67" t="s">
        <v>270</v>
      </c>
      <c r="E105" s="67" t="s">
        <v>241</v>
      </c>
      <c r="F105" s="9"/>
      <c r="G105" s="67" t="s">
        <v>241</v>
      </c>
      <c r="H105" s="8"/>
    </row>
    <row r="106" spans="1:8" ht="45" x14ac:dyDescent="0.25">
      <c r="A106" s="67" t="s">
        <v>373</v>
      </c>
      <c r="B106" s="67"/>
      <c r="C106" s="60" t="s">
        <v>374</v>
      </c>
      <c r="D106" s="67" t="s">
        <v>270</v>
      </c>
      <c r="E106" s="67" t="s">
        <v>241</v>
      </c>
      <c r="F106" s="9"/>
      <c r="G106" s="67" t="s">
        <v>241</v>
      </c>
      <c r="H106" s="8"/>
    </row>
    <row r="107" spans="1:8" x14ac:dyDescent="0.25">
      <c r="A107" s="53"/>
      <c r="B107" s="53"/>
      <c r="C107" s="53"/>
      <c r="D107" s="53"/>
      <c r="E107" s="53"/>
      <c r="F107" s="54"/>
      <c r="G107" s="53"/>
      <c r="H107" s="54"/>
    </row>
  </sheetData>
  <sheetProtection algorithmName="SHA-512" hashValue="tQGWt7EVuSMDPcItaEg1MSC5IR4hkO+dowLYkBJWKf3kE1WGglUs0QyazGocclOxVZD7diGHLSOlDCh+XUBN3w==" saltValue="ILi+dldvGa+3XzNy1CGvew==" spinCount="100000" sheet="1" objects="1" scenarios="1" formatCells="0" formatRows="0" autoFilter="0"/>
  <mergeCells count="4">
    <mergeCell ref="A2:H2"/>
    <mergeCell ref="A3:B3"/>
    <mergeCell ref="A4:B4"/>
    <mergeCell ref="A1:H1"/>
  </mergeCells>
  <conditionalFormatting sqref="A52:B52 D52:H52">
    <cfRule type="expression" dxfId="647" priority="4">
      <formula>$B52&lt;&gt;""</formula>
    </cfRule>
  </conditionalFormatting>
  <conditionalFormatting sqref="A7:C14 E7:H14 A15:H22 A23:B23 D23:H23 A24:H26 A27:C27 E27:H27 A28:H28 A29:B29 D29:H29 A30:C30 E30:H30 A31:H37 A38:B43 D38:H43 A74:B74 D74:H74 A75:H106">
    <cfRule type="expression" dxfId="646" priority="56">
      <formula>$B7&lt;&gt;""</formula>
    </cfRule>
  </conditionalFormatting>
  <conditionalFormatting sqref="A44:H51">
    <cfRule type="expression" dxfId="645" priority="28">
      <formula>$B44&lt;&gt;""</formula>
    </cfRule>
    <cfRule type="expression" dxfId="644" priority="27">
      <formula>$B44="x2"</formula>
    </cfRule>
  </conditionalFormatting>
  <conditionalFormatting sqref="A53:H73">
    <cfRule type="expression" dxfId="643" priority="15">
      <formula>$B53="x2"</formula>
    </cfRule>
    <cfRule type="expression" dxfId="642" priority="16">
      <formula>$B53&lt;&gt;""</formula>
    </cfRule>
  </conditionalFormatting>
  <conditionalFormatting sqref="C23">
    <cfRule type="expression" dxfId="641" priority="50">
      <formula>$B23&lt;&gt;""</formula>
    </cfRule>
    <cfRule type="expression" dxfId="640" priority="49">
      <formula>$B23="x2"</formula>
    </cfRule>
  </conditionalFormatting>
  <conditionalFormatting sqref="C38">
    <cfRule type="expression" dxfId="639" priority="48">
      <formula>$B38&lt;&gt;""</formula>
    </cfRule>
    <cfRule type="expression" dxfId="638" priority="47">
      <formula>$B38="x2"</formula>
    </cfRule>
  </conditionalFormatting>
  <conditionalFormatting sqref="C74">
    <cfRule type="expression" dxfId="637" priority="60">
      <formula>#REF!&lt;&gt;""</formula>
    </cfRule>
    <cfRule type="expression" dxfId="636" priority="59">
      <formula>#REF!="x2"</formula>
    </cfRule>
  </conditionalFormatting>
  <conditionalFormatting sqref="D7:D14">
    <cfRule type="expression" dxfId="635" priority="36">
      <formula>$B7&lt;&gt;""</formula>
    </cfRule>
    <cfRule type="expression" dxfId="634" priority="35">
      <formula>$B7="x2"</formula>
    </cfRule>
  </conditionalFormatting>
  <conditionalFormatting sqref="D27">
    <cfRule type="expression" dxfId="633" priority="34">
      <formula>$B27&lt;&gt;""</formula>
    </cfRule>
    <cfRule type="expression" dxfId="632" priority="33">
      <formula>$B27="x2"</formula>
    </cfRule>
  </conditionalFormatting>
  <conditionalFormatting sqref="D30">
    <cfRule type="expression" dxfId="631" priority="31">
      <formula>$B30="x2"</formula>
    </cfRule>
    <cfRule type="expression" dxfId="630" priority="32">
      <formula>$B30&lt;&gt;""</formula>
    </cfRule>
  </conditionalFormatting>
  <conditionalFormatting sqref="D52:H52 A52:B52">
    <cfRule type="expression" dxfId="629" priority="3">
      <formula>$B52="x2"</formula>
    </cfRule>
  </conditionalFormatting>
  <conditionalFormatting sqref="E7:E43 G7:G43 E59:E106 G59:G106">
    <cfRule type="cellIs" dxfId="628" priority="57" operator="equal">
      <formula>"No"</formula>
    </cfRule>
    <cfRule type="cellIs" dxfId="627" priority="58" operator="equal">
      <formula>"Yes"</formula>
    </cfRule>
  </conditionalFormatting>
  <conditionalFormatting sqref="E44:E50 G44:G50">
    <cfRule type="cellIs" dxfId="626" priority="30" operator="equal">
      <formula>"Yes"</formula>
    </cfRule>
    <cfRule type="cellIs" dxfId="625" priority="29" operator="equal">
      <formula>"No"</formula>
    </cfRule>
  </conditionalFormatting>
  <conditionalFormatting sqref="E51:E52 G51:G52">
    <cfRule type="cellIs" dxfId="624" priority="5" operator="equal">
      <formula>"No"</formula>
    </cfRule>
    <cfRule type="cellIs" dxfId="623" priority="6" operator="equal">
      <formula>"Yes"</formula>
    </cfRule>
  </conditionalFormatting>
  <conditionalFormatting sqref="E53:E58 G53:G58">
    <cfRule type="cellIs" dxfId="622" priority="17" operator="equal">
      <formula>"No"</formula>
    </cfRule>
    <cfRule type="cellIs" dxfId="621" priority="18" operator="equal">
      <formula>"Yes"</formula>
    </cfRule>
  </conditionalFormatting>
  <conditionalFormatting sqref="E7:H14 A15:H22 D23:H23 A24:H26 E27:H27 A28:H28 D29:H29 E30:H30 A31:H37 D38:H43 D74:H74 A75:H106 A7:C14 A23:B23 A27:C27 A29:B29 A30:C30 A38:B43 A74:B74">
    <cfRule type="expression" dxfId="620" priority="55">
      <formula>$B7="x2"</formula>
    </cfRule>
  </conditionalFormatting>
  <conditionalFormatting sqref="F7:F106">
    <cfRule type="expression" dxfId="619" priority="2">
      <formula>$E7="No"</formula>
    </cfRule>
  </conditionalFormatting>
  <conditionalFormatting sqref="H7:H106">
    <cfRule type="expression" dxfId="618" priority="1">
      <formula>$G7="No"</formula>
    </cfRule>
  </conditionalFormatting>
  <dataValidations count="1">
    <dataValidation type="list" showInputMessage="1" showErrorMessage="1" sqref="F53:F106 E7:G45 E53:E58 E46:F52 G46:G58" xr:uid="{FD151AE0-8743-4BEC-9C28-92BDFF8B5627}">
      <formula1>"Yes, No"</formula1>
    </dataValidation>
  </dataValidations>
  <hyperlinks>
    <hyperlink ref="C64" r:id="rId1" location="d1e32-94-1" display="https://eur-lex.europa.eu/legal-content/EN/TXT/HTML/?uri=CELEX:32017R0745&amp;qid=1622012817907&amp;from=EN - d1e32-94-1" xr:uid="{06A475BD-F5E8-40DE-A967-F0F855A9ADF6}"/>
    <hyperlink ref="C65" r:id="rId2" display="https://eur-lex.europa.eu/legal-content/EN/TXT/HTML/?uri=CELEX:31993L0042&amp;qid=1638369660570&amp;from=EN" xr:uid="{47E4F15E-D543-4830-837C-F0E9DF72498A}"/>
    <hyperlink ref="C66" r:id="rId3" display="https://www.ecfr.gov/current/title-21/chapter-I/subchapter-H/part-801" xr:uid="{46FB5739-BF9C-447C-9608-02566F20EF9F}"/>
    <hyperlink ref="C26" r:id="rId4" xr:uid="{972A0A66-5C3F-478A-8341-33121C730501}"/>
    <hyperlink ref="C62" r:id="rId5" display="https://www.unicef.org/supply/technical-specifications-packing-packaging-and-labelling" xr:uid="{D0F04044-3820-4144-844C-A5679295BD71}"/>
  </hyperlinks>
  <pageMargins left="0.7" right="0.7" top="0.75" bottom="0.75" header="0.3" footer="0.3"/>
  <tableParts count="1">
    <tablePart r:id="rId6"/>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DC39AE-48B7-4E9E-8AED-8707B487F3B7}">
  <dimension ref="A1:H108"/>
  <sheetViews>
    <sheetView showZeros="0" zoomScaleNormal="100" workbookViewId="0">
      <pane ySplit="6" topLeftCell="A7" activePane="bottomLeft" state="frozen"/>
      <selection pane="bottomLeft" activeCell="A7" sqref="A7"/>
    </sheetView>
  </sheetViews>
  <sheetFormatPr defaultColWidth="9.140625" defaultRowHeight="15" x14ac:dyDescent="0.25"/>
  <cols>
    <col min="1" max="1" width="13.140625" style="50" customWidth="1"/>
    <col min="2" max="2" width="8" style="50" hidden="1" customWidth="1"/>
    <col min="3" max="3" width="69.85546875" style="50" customWidth="1"/>
    <col min="4" max="4" width="12" style="50" customWidth="1"/>
    <col min="5" max="5" width="22.42578125" style="50" hidden="1" customWidth="1"/>
    <col min="6" max="6" width="12" style="50" customWidth="1"/>
    <col min="7" max="7" width="13.140625" style="50" hidden="1" customWidth="1"/>
    <col min="8" max="8" width="109.140625" style="50" customWidth="1"/>
    <col min="9" max="9" width="20.85546875" style="50" customWidth="1"/>
    <col min="10" max="16384" width="9.140625" style="50"/>
  </cols>
  <sheetData>
    <row r="1" spans="1:8" ht="46.5" customHeight="1" x14ac:dyDescent="0.25">
      <c r="A1" s="93" t="s">
        <v>226</v>
      </c>
      <c r="B1" s="93"/>
      <c r="C1" s="93"/>
      <c r="D1" s="93"/>
      <c r="E1" s="93"/>
      <c r="F1" s="93"/>
      <c r="G1" s="93"/>
      <c r="H1" s="93"/>
    </row>
    <row r="2" spans="1:8" ht="33.75" x14ac:dyDescent="0.25">
      <c r="A2" s="91" t="s">
        <v>227</v>
      </c>
      <c r="B2" s="91"/>
      <c r="C2" s="91"/>
      <c r="D2" s="91"/>
      <c r="E2" s="91"/>
      <c r="F2" s="91"/>
      <c r="G2" s="91"/>
      <c r="H2" s="91"/>
    </row>
    <row r="3" spans="1:8" ht="21" x14ac:dyDescent="0.25">
      <c r="A3" s="92" t="s">
        <v>228</v>
      </c>
      <c r="B3" s="92"/>
      <c r="C3" s="25" t="s">
        <v>118</v>
      </c>
      <c r="D3" s="29"/>
      <c r="E3" s="30"/>
      <c r="F3" s="31"/>
      <c r="G3" s="31"/>
      <c r="H3" s="31"/>
    </row>
    <row r="4" spans="1:8" ht="21" x14ac:dyDescent="0.25">
      <c r="A4" s="92" t="s">
        <v>229</v>
      </c>
      <c r="B4" s="92"/>
      <c r="C4" s="29" t="s">
        <v>117</v>
      </c>
      <c r="D4" s="29"/>
      <c r="E4" s="30"/>
      <c r="F4" s="31"/>
      <c r="G4" s="31"/>
      <c r="H4" s="31"/>
    </row>
    <row r="5" spans="1:8" x14ac:dyDescent="0.25">
      <c r="A5" s="51"/>
      <c r="B5" s="51"/>
      <c r="C5" s="51"/>
      <c r="D5" s="51"/>
    </row>
    <row r="6" spans="1:8" ht="45" x14ac:dyDescent="0.25">
      <c r="A6" s="53" t="s">
        <v>230</v>
      </c>
      <c r="B6" s="53" t="s">
        <v>231</v>
      </c>
      <c r="C6" s="53" t="s">
        <v>232</v>
      </c>
      <c r="D6" s="53" t="s">
        <v>233</v>
      </c>
      <c r="E6" s="53" t="s">
        <v>234</v>
      </c>
      <c r="F6" s="54" t="s">
        <v>235</v>
      </c>
      <c r="G6" s="53" t="s">
        <v>236</v>
      </c>
      <c r="H6" s="54" t="s">
        <v>237</v>
      </c>
    </row>
    <row r="7" spans="1:8" ht="30" x14ac:dyDescent="0.25">
      <c r="A7" s="55"/>
      <c r="B7" s="55" t="s">
        <v>238</v>
      </c>
      <c r="C7" s="56" t="s">
        <v>239</v>
      </c>
      <c r="D7" s="55"/>
      <c r="E7" s="10"/>
      <c r="F7" s="10"/>
      <c r="G7" s="10"/>
      <c r="H7" s="11"/>
    </row>
    <row r="8" spans="1:8" ht="45" x14ac:dyDescent="0.25">
      <c r="A8" s="55">
        <f ca="1">IF(OFFSET(A8,-1,0)="NO.",1,IF(OFFSET(A8,0,1)&lt;&gt;"","",IF(AND(OFFSET(A8,-1,1)&lt;&gt;"",OFFSET(A8,-2,1)&lt;&gt;""),OFFSET(A8,-3,0)+1,IF(OFFSET(A8,-1,1)&lt;&gt;"",OFFSET(A8,-2,0)+1,OFFSET(A8,-1,0)+1))))</f>
        <v>1</v>
      </c>
      <c r="B8" s="55"/>
      <c r="C8" s="57" t="s">
        <v>240</v>
      </c>
      <c r="D8" s="58" t="s">
        <v>16</v>
      </c>
      <c r="E8" s="10" t="s">
        <v>241</v>
      </c>
      <c r="F8" s="9"/>
      <c r="G8" s="10" t="s">
        <v>241</v>
      </c>
      <c r="H8" s="8"/>
    </row>
    <row r="9" spans="1:8" ht="90" x14ac:dyDescent="0.25">
      <c r="A9" s="58">
        <f t="shared" ref="A9:A67" ca="1" si="0">IF(OFFSET(A9,-1,0)="NO.",1,IF(OFFSET(A9,0,1)&lt;&gt;"","",IF(AND(OFFSET(A9,-1,1)&lt;&gt;"",OFFSET(A9,-2,1)&lt;&gt;""),OFFSET(A9,-3,0)+1,IF(OFFSET(A9,-1,1)&lt;&gt;"",OFFSET(A9,-2,0)+1,OFFSET(A9,-1,0)+1))))</f>
        <v>2</v>
      </c>
      <c r="B9" s="58"/>
      <c r="C9" s="59" t="s">
        <v>242</v>
      </c>
      <c r="D9" s="58" t="s">
        <v>16</v>
      </c>
      <c r="E9" s="58" t="s">
        <v>243</v>
      </c>
      <c r="F9" s="58"/>
      <c r="G9" s="58" t="s">
        <v>241</v>
      </c>
      <c r="H9" s="12"/>
    </row>
    <row r="10" spans="1:8" x14ac:dyDescent="0.25">
      <c r="A10" s="58">
        <f t="shared" ca="1" si="0"/>
        <v>3</v>
      </c>
      <c r="B10" s="58"/>
      <c r="C10" s="57" t="s">
        <v>244</v>
      </c>
      <c r="D10" s="58" t="s">
        <v>16</v>
      </c>
      <c r="E10" s="58" t="s">
        <v>243</v>
      </c>
      <c r="F10" s="58"/>
      <c r="G10" s="58" t="s">
        <v>241</v>
      </c>
      <c r="H10" s="12"/>
    </row>
    <row r="11" spans="1:8" ht="45" x14ac:dyDescent="0.25">
      <c r="A11" s="58">
        <f t="shared" ca="1" si="0"/>
        <v>4</v>
      </c>
      <c r="B11" s="58"/>
      <c r="C11" s="57" t="s">
        <v>245</v>
      </c>
      <c r="D11" s="58" t="s">
        <v>246</v>
      </c>
      <c r="E11" s="58" t="s">
        <v>243</v>
      </c>
      <c r="F11" s="58"/>
      <c r="G11" s="58" t="s">
        <v>241</v>
      </c>
      <c r="H11" s="12"/>
    </row>
    <row r="12" spans="1:8" ht="45" x14ac:dyDescent="0.25">
      <c r="A12" s="58">
        <f t="shared" ca="1" si="0"/>
        <v>5</v>
      </c>
      <c r="B12" s="58"/>
      <c r="C12" s="57" t="s">
        <v>247</v>
      </c>
      <c r="D12" s="58" t="s">
        <v>246</v>
      </c>
      <c r="E12" s="58" t="s">
        <v>241</v>
      </c>
      <c r="F12" s="13"/>
      <c r="G12" s="58" t="s">
        <v>241</v>
      </c>
      <c r="H12" s="12"/>
    </row>
    <row r="13" spans="1:8" ht="45" x14ac:dyDescent="0.25">
      <c r="A13" s="58">
        <f t="shared" ca="1" si="0"/>
        <v>6</v>
      </c>
      <c r="B13" s="58"/>
      <c r="C13" s="57" t="s">
        <v>248</v>
      </c>
      <c r="D13" s="58" t="s">
        <v>16</v>
      </c>
      <c r="E13" s="58" t="s">
        <v>241</v>
      </c>
      <c r="F13" s="13"/>
      <c r="G13" s="58" t="s">
        <v>241</v>
      </c>
      <c r="H13" s="12"/>
    </row>
    <row r="14" spans="1:8" ht="75" x14ac:dyDescent="0.25">
      <c r="A14" s="58">
        <f t="shared" ca="1" si="0"/>
        <v>7</v>
      </c>
      <c r="B14" s="58"/>
      <c r="C14" s="57" t="s">
        <v>249</v>
      </c>
      <c r="D14" s="58" t="s">
        <v>16</v>
      </c>
      <c r="E14" s="58" t="s">
        <v>243</v>
      </c>
      <c r="F14" s="58"/>
      <c r="G14" s="58" t="s">
        <v>241</v>
      </c>
      <c r="H14" s="12"/>
    </row>
    <row r="15" spans="1:8" ht="30" x14ac:dyDescent="0.25">
      <c r="A15" s="58" t="str">
        <f t="shared" ca="1" si="0"/>
        <v/>
      </c>
      <c r="B15" s="55" t="s">
        <v>250</v>
      </c>
      <c r="C15" s="56" t="s">
        <v>251</v>
      </c>
      <c r="D15" s="55"/>
      <c r="E15" s="10"/>
      <c r="F15" s="10"/>
      <c r="G15" s="10"/>
      <c r="H15" s="11"/>
    </row>
    <row r="16" spans="1:8" x14ac:dyDescent="0.25">
      <c r="A16" s="58">
        <f t="shared" ca="1" si="0"/>
        <v>8</v>
      </c>
      <c r="B16" s="58"/>
      <c r="C16" s="57" t="s">
        <v>252</v>
      </c>
      <c r="D16" s="58" t="s">
        <v>16</v>
      </c>
      <c r="E16" s="58" t="s">
        <v>243</v>
      </c>
      <c r="F16" s="58"/>
      <c r="G16" s="58" t="s">
        <v>241</v>
      </c>
      <c r="H16" s="12"/>
    </row>
    <row r="17" spans="1:8" x14ac:dyDescent="0.25">
      <c r="A17" s="58">
        <f t="shared" ca="1" si="0"/>
        <v>9</v>
      </c>
      <c r="B17" s="58"/>
      <c r="C17" s="57" t="s">
        <v>253</v>
      </c>
      <c r="D17" s="58" t="s">
        <v>16</v>
      </c>
      <c r="E17" s="58" t="s">
        <v>243</v>
      </c>
      <c r="F17" s="58"/>
      <c r="G17" s="58" t="s">
        <v>241</v>
      </c>
      <c r="H17" s="12"/>
    </row>
    <row r="18" spans="1:8" ht="30" x14ac:dyDescent="0.25">
      <c r="A18" s="58">
        <f t="shared" ca="1" si="0"/>
        <v>10</v>
      </c>
      <c r="B18" s="58"/>
      <c r="C18" s="57" t="s">
        <v>254</v>
      </c>
      <c r="D18" s="58" t="s">
        <v>16</v>
      </c>
      <c r="E18" s="58" t="s">
        <v>243</v>
      </c>
      <c r="F18" s="58"/>
      <c r="G18" s="58" t="s">
        <v>241</v>
      </c>
      <c r="H18" s="12"/>
    </row>
    <row r="19" spans="1:8" ht="30" x14ac:dyDescent="0.25">
      <c r="A19" s="58">
        <f t="shared" ca="1" si="0"/>
        <v>11</v>
      </c>
      <c r="B19" s="58"/>
      <c r="C19" s="57" t="s">
        <v>255</v>
      </c>
      <c r="D19" s="58" t="s">
        <v>16</v>
      </c>
      <c r="E19" s="58" t="s">
        <v>241</v>
      </c>
      <c r="F19" s="13"/>
      <c r="G19" s="58" t="s">
        <v>243</v>
      </c>
      <c r="H19" s="57"/>
    </row>
    <row r="20" spans="1:8" ht="120" x14ac:dyDescent="0.25">
      <c r="A20" s="58">
        <f t="shared" ca="1" si="0"/>
        <v>12</v>
      </c>
      <c r="B20" s="58"/>
      <c r="C20" s="57" t="s">
        <v>256</v>
      </c>
      <c r="D20" s="58" t="s">
        <v>16</v>
      </c>
      <c r="E20" s="58" t="s">
        <v>241</v>
      </c>
      <c r="F20" s="13"/>
      <c r="G20" s="58" t="s">
        <v>241</v>
      </c>
      <c r="H20" s="12"/>
    </row>
    <row r="21" spans="1:8" ht="105" x14ac:dyDescent="0.25">
      <c r="A21" s="58">
        <f t="shared" ca="1" si="0"/>
        <v>13</v>
      </c>
      <c r="B21" s="58"/>
      <c r="C21" s="57" t="s">
        <v>257</v>
      </c>
      <c r="D21" s="58" t="s">
        <v>16</v>
      </c>
      <c r="E21" s="58" t="s">
        <v>241</v>
      </c>
      <c r="F21" s="13"/>
      <c r="G21" s="58" t="s">
        <v>243</v>
      </c>
      <c r="H21" s="57"/>
    </row>
    <row r="22" spans="1:8" ht="30" x14ac:dyDescent="0.25">
      <c r="A22" s="55" t="str">
        <f t="shared" ca="1" si="0"/>
        <v/>
      </c>
      <c r="B22" s="55" t="s">
        <v>258</v>
      </c>
      <c r="C22" s="56" t="s">
        <v>259</v>
      </c>
      <c r="D22" s="55"/>
      <c r="E22" s="10"/>
      <c r="F22" s="10"/>
      <c r="G22" s="10"/>
      <c r="H22" s="11"/>
    </row>
    <row r="23" spans="1:8" ht="60" x14ac:dyDescent="0.25">
      <c r="A23" s="55">
        <f t="shared" ca="1" si="0"/>
        <v>14</v>
      </c>
      <c r="B23" s="55"/>
      <c r="C23" s="77" t="s">
        <v>377</v>
      </c>
      <c r="D23" s="58" t="s">
        <v>16</v>
      </c>
      <c r="E23" s="10" t="s">
        <v>241</v>
      </c>
      <c r="F23" s="9"/>
      <c r="G23" s="10" t="s">
        <v>241</v>
      </c>
      <c r="H23" s="8"/>
    </row>
    <row r="24" spans="1:8" ht="60" x14ac:dyDescent="0.25">
      <c r="A24" s="55">
        <f ca="1">IF(OFFSET(A24,-1,0)="NO.",1,IF(OFFSET(A24,0,1)&lt;&gt;"","",IF(AND(OFFSET(A24,-1,1)&lt;&gt;"",OFFSET(A24,-2,1)&lt;&gt;""),OFFSET(A24,-3,0)+1,IF(OFFSET(A24,-1,1)&lt;&gt;"",OFFSET(A24,-2,0)+1,OFFSET(A24,-1,0)+1))))</f>
        <v>15</v>
      </c>
      <c r="B24" s="55"/>
      <c r="C24" s="56" t="s">
        <v>261</v>
      </c>
      <c r="D24" s="58" t="s">
        <v>16</v>
      </c>
      <c r="E24" s="10" t="s">
        <v>241</v>
      </c>
      <c r="F24" s="9"/>
      <c r="G24" s="10" t="s">
        <v>241</v>
      </c>
      <c r="H24" s="8"/>
    </row>
    <row r="25" spans="1:8" ht="45" x14ac:dyDescent="0.25">
      <c r="A25" s="55">
        <f ca="1">IF(OFFSET(A25,-1,0)="NO.",1,IF(OFFSET(A25,0,1)&lt;&gt;"","",IF(AND(OFFSET(A25,-1,1)&lt;&gt;"",OFFSET(A25,-2,1)&lt;&gt;""),OFFSET(A25,-3,0)+1,IF(OFFSET(A25,-1,1)&lt;&gt;"",OFFSET(A25,-2,0)+1,OFFSET(A25,-1,0)+1))))</f>
        <v>16</v>
      </c>
      <c r="B25" s="55"/>
      <c r="C25" s="56" t="s">
        <v>262</v>
      </c>
      <c r="D25" s="58" t="s">
        <v>16</v>
      </c>
      <c r="E25" s="10" t="s">
        <v>241</v>
      </c>
      <c r="F25" s="9"/>
      <c r="G25" s="10" t="s">
        <v>241</v>
      </c>
      <c r="H25" s="8"/>
    </row>
    <row r="26" spans="1:8" ht="60" x14ac:dyDescent="0.25">
      <c r="A26" s="55">
        <f t="shared" ca="1" si="0"/>
        <v>17</v>
      </c>
      <c r="B26" s="55"/>
      <c r="C26" s="14" t="s">
        <v>263</v>
      </c>
      <c r="D26" s="58" t="s">
        <v>16</v>
      </c>
      <c r="E26" s="10" t="s">
        <v>241</v>
      </c>
      <c r="F26" s="9"/>
      <c r="G26" s="10" t="s">
        <v>243</v>
      </c>
      <c r="H26" s="11"/>
    </row>
    <row r="27" spans="1:8" ht="75" x14ac:dyDescent="0.25">
      <c r="A27" s="55" t="str">
        <f t="shared" ca="1" si="0"/>
        <v/>
      </c>
      <c r="B27" s="55" t="s">
        <v>264</v>
      </c>
      <c r="C27" s="56" t="s">
        <v>265</v>
      </c>
      <c r="D27" s="55" t="s">
        <v>266</v>
      </c>
      <c r="E27" s="10">
        <v>0</v>
      </c>
      <c r="F27" s="9"/>
      <c r="G27" s="10">
        <v>0</v>
      </c>
      <c r="H27" s="8"/>
    </row>
    <row r="28" spans="1:8" x14ac:dyDescent="0.25">
      <c r="A28" s="55">
        <f ca="1">IF(OFFSET(A28,-1,0)="NO.",1,IF(OFFSET(A28,0,1)&lt;&gt;"","",IF(AND(OFFSET(A28,-1,1)&lt;&gt;"",OFFSET(A28,-2,1)&lt;&gt;""),OFFSET(A28,-3,0)+1,IF(OFFSET(A28,-1,1)&lt;&gt;"",OFFSET(A28,-2,0)+1,OFFSET(A28,-1,0)+1))))</f>
        <v>18</v>
      </c>
      <c r="B28" s="55"/>
      <c r="C28" s="56" t="s">
        <v>547</v>
      </c>
      <c r="D28" s="58" t="s">
        <v>16</v>
      </c>
      <c r="E28" s="10" t="s">
        <v>241</v>
      </c>
      <c r="F28" s="9"/>
      <c r="G28" s="10" t="s">
        <v>243</v>
      </c>
      <c r="H28" s="11"/>
    </row>
    <row r="29" spans="1:8" ht="60" x14ac:dyDescent="0.25">
      <c r="A29" s="55">
        <f t="shared" ca="1" si="0"/>
        <v>19</v>
      </c>
      <c r="B29" s="55"/>
      <c r="C29" s="56" t="s">
        <v>269</v>
      </c>
      <c r="D29" s="55" t="s">
        <v>270</v>
      </c>
      <c r="E29" s="10" t="s">
        <v>243</v>
      </c>
      <c r="F29" s="10"/>
      <c r="G29" s="10" t="s">
        <v>241</v>
      </c>
      <c r="H29" s="8"/>
    </row>
    <row r="30" spans="1:8" ht="45" x14ac:dyDescent="0.25">
      <c r="A30" s="55">
        <f t="shared" ca="1" si="0"/>
        <v>20</v>
      </c>
      <c r="B30" s="55"/>
      <c r="C30" s="56" t="s">
        <v>271</v>
      </c>
      <c r="D30" s="58" t="s">
        <v>16</v>
      </c>
      <c r="E30" s="10" t="s">
        <v>241</v>
      </c>
      <c r="F30" s="9"/>
      <c r="G30" s="10" t="s">
        <v>241</v>
      </c>
      <c r="H30" s="8"/>
    </row>
    <row r="31" spans="1:8" ht="30" x14ac:dyDescent="0.25">
      <c r="A31" s="55" t="str">
        <f t="shared" ca="1" si="0"/>
        <v/>
      </c>
      <c r="B31" s="55" t="s">
        <v>272</v>
      </c>
      <c r="C31" s="56" t="s">
        <v>273</v>
      </c>
      <c r="D31" s="55"/>
      <c r="E31" s="10">
        <v>0</v>
      </c>
      <c r="F31" s="9"/>
      <c r="G31" s="10">
        <v>0</v>
      </c>
      <c r="H31" s="8"/>
    </row>
    <row r="32" spans="1:8" x14ac:dyDescent="0.25">
      <c r="A32" s="55">
        <f t="shared" ca="1" si="0"/>
        <v>21</v>
      </c>
      <c r="B32" s="55"/>
      <c r="C32" s="56" t="s">
        <v>274</v>
      </c>
      <c r="D32" s="58" t="s">
        <v>16</v>
      </c>
      <c r="E32" s="10" t="s">
        <v>241</v>
      </c>
      <c r="F32" s="9"/>
      <c r="G32" s="10" t="s">
        <v>241</v>
      </c>
      <c r="H32" s="8"/>
    </row>
    <row r="33" spans="1:8" x14ac:dyDescent="0.25">
      <c r="A33" s="55">
        <f t="shared" ca="1" si="0"/>
        <v>22</v>
      </c>
      <c r="B33" s="55"/>
      <c r="C33" s="56" t="s">
        <v>275</v>
      </c>
      <c r="D33" s="58" t="s">
        <v>16</v>
      </c>
      <c r="E33" s="10" t="s">
        <v>241</v>
      </c>
      <c r="F33" s="9"/>
      <c r="G33" s="10" t="s">
        <v>241</v>
      </c>
      <c r="H33" s="8"/>
    </row>
    <row r="34" spans="1:8" x14ac:dyDescent="0.25">
      <c r="A34" s="55">
        <f t="shared" ca="1" si="0"/>
        <v>23</v>
      </c>
      <c r="B34" s="55"/>
      <c r="C34" s="56" t="s">
        <v>276</v>
      </c>
      <c r="D34" s="58" t="s">
        <v>246</v>
      </c>
      <c r="E34" s="10" t="s">
        <v>243</v>
      </c>
      <c r="F34" s="10"/>
      <c r="G34" s="10" t="s">
        <v>241</v>
      </c>
      <c r="H34" s="8"/>
    </row>
    <row r="35" spans="1:8" ht="30" x14ac:dyDescent="0.25">
      <c r="A35" s="55" t="str">
        <f t="shared" ca="1" si="0"/>
        <v/>
      </c>
      <c r="B35" s="55" t="s">
        <v>277</v>
      </c>
      <c r="C35" s="56" t="s">
        <v>278</v>
      </c>
      <c r="D35" s="55" t="s">
        <v>279</v>
      </c>
      <c r="E35" s="10">
        <v>0</v>
      </c>
      <c r="F35" s="9"/>
      <c r="G35" s="10">
        <v>0</v>
      </c>
      <c r="H35" s="8"/>
    </row>
    <row r="36" spans="1:8" ht="30" x14ac:dyDescent="0.25">
      <c r="A36" s="55">
        <f t="shared" ca="1" si="0"/>
        <v>24</v>
      </c>
      <c r="B36" s="55"/>
      <c r="C36" s="78" t="s">
        <v>548</v>
      </c>
      <c r="D36" s="58" t="s">
        <v>16</v>
      </c>
      <c r="E36" s="10" t="s">
        <v>241</v>
      </c>
      <c r="F36" s="9"/>
      <c r="G36" s="10" t="s">
        <v>243</v>
      </c>
      <c r="H36" s="11"/>
    </row>
    <row r="37" spans="1:8" ht="45" x14ac:dyDescent="0.25">
      <c r="A37" s="55">
        <f t="shared" ca="1" si="0"/>
        <v>25</v>
      </c>
      <c r="B37" s="55"/>
      <c r="C37" s="60" t="s">
        <v>549</v>
      </c>
      <c r="D37" s="58" t="s">
        <v>16</v>
      </c>
      <c r="E37" s="10" t="s">
        <v>241</v>
      </c>
      <c r="F37" s="9"/>
      <c r="G37" s="10" t="s">
        <v>243</v>
      </c>
      <c r="H37" s="11"/>
    </row>
    <row r="38" spans="1:8" ht="30" x14ac:dyDescent="0.25">
      <c r="A38" s="55">
        <f t="shared" ca="1" si="0"/>
        <v>26</v>
      </c>
      <c r="B38" s="55"/>
      <c r="C38" s="78" t="s">
        <v>550</v>
      </c>
      <c r="D38" s="58" t="s">
        <v>16</v>
      </c>
      <c r="E38" s="10" t="s">
        <v>241</v>
      </c>
      <c r="F38" s="9"/>
      <c r="G38" s="10" t="s">
        <v>243</v>
      </c>
      <c r="H38" s="11"/>
    </row>
    <row r="39" spans="1:8" ht="30" x14ac:dyDescent="0.25">
      <c r="A39" s="55">
        <f t="shared" ca="1" si="0"/>
        <v>27</v>
      </c>
      <c r="B39" s="55"/>
      <c r="C39" s="78" t="s">
        <v>551</v>
      </c>
      <c r="D39" s="58" t="s">
        <v>16</v>
      </c>
      <c r="E39" s="10" t="s">
        <v>241</v>
      </c>
      <c r="F39" s="9"/>
      <c r="G39" s="10" t="s">
        <v>243</v>
      </c>
      <c r="H39" s="11"/>
    </row>
    <row r="40" spans="1:8" x14ac:dyDescent="0.25">
      <c r="A40" s="55">
        <f t="shared" ca="1" si="0"/>
        <v>28</v>
      </c>
      <c r="B40" s="55"/>
      <c r="C40" s="60" t="s">
        <v>552</v>
      </c>
      <c r="D40" s="58" t="s">
        <v>16</v>
      </c>
      <c r="E40" s="10" t="s">
        <v>241</v>
      </c>
      <c r="F40" s="9"/>
      <c r="G40" s="10" t="s">
        <v>243</v>
      </c>
      <c r="H40" s="11"/>
    </row>
    <row r="41" spans="1:8" x14ac:dyDescent="0.25">
      <c r="A41" s="55">
        <f t="shared" ca="1" si="0"/>
        <v>29</v>
      </c>
      <c r="B41" s="55"/>
      <c r="C41" s="78" t="s">
        <v>553</v>
      </c>
      <c r="D41" s="58" t="s">
        <v>16</v>
      </c>
      <c r="E41" s="10" t="s">
        <v>241</v>
      </c>
      <c r="F41" s="9"/>
      <c r="G41" s="10" t="s">
        <v>243</v>
      </c>
      <c r="H41" s="11"/>
    </row>
    <row r="42" spans="1:8" x14ac:dyDescent="0.25">
      <c r="A42" s="55">
        <f t="shared" ca="1" si="0"/>
        <v>30</v>
      </c>
      <c r="B42" s="55"/>
      <c r="C42" s="60" t="s">
        <v>554</v>
      </c>
      <c r="D42" s="58" t="s">
        <v>16</v>
      </c>
      <c r="E42" s="10" t="s">
        <v>241</v>
      </c>
      <c r="F42" s="9"/>
      <c r="G42" s="10" t="s">
        <v>243</v>
      </c>
      <c r="H42" s="11"/>
    </row>
    <row r="43" spans="1:8" x14ac:dyDescent="0.25">
      <c r="A43" s="55">
        <f t="shared" ca="1" si="0"/>
        <v>31</v>
      </c>
      <c r="B43" s="55"/>
      <c r="C43" s="60" t="s">
        <v>555</v>
      </c>
      <c r="D43" s="58" t="s">
        <v>16</v>
      </c>
      <c r="E43" s="10" t="s">
        <v>241</v>
      </c>
      <c r="F43" s="9"/>
      <c r="G43" s="10" t="s">
        <v>243</v>
      </c>
      <c r="H43" s="11"/>
    </row>
    <row r="44" spans="1:8" x14ac:dyDescent="0.25">
      <c r="A44" s="55">
        <f t="shared" ca="1" si="0"/>
        <v>32</v>
      </c>
      <c r="B44" s="55"/>
      <c r="C44" s="60" t="s">
        <v>556</v>
      </c>
      <c r="D44" s="58" t="s">
        <v>16</v>
      </c>
      <c r="E44" s="10" t="s">
        <v>241</v>
      </c>
      <c r="F44" s="9"/>
      <c r="G44" s="10" t="s">
        <v>243</v>
      </c>
      <c r="H44" s="11"/>
    </row>
    <row r="45" spans="1:8" x14ac:dyDescent="0.25">
      <c r="A45" s="61">
        <f ca="1">IF(OFFSET(A45,-1,0)="NO.",1,IF(OFFSET(A45,0,1)&lt;&gt;"","",IF(AND(OFFSET(A45,-1,1)&lt;&gt;"",OFFSET(A45,-2,1)&lt;&gt;""),OFFSET(A45,-3,0)+1,IF(OFFSET(A45,-1,1)&lt;&gt;"",OFFSET(A45,-2,0)+1,OFFSET(A45,-1,0)+1))))</f>
        <v>33</v>
      </c>
      <c r="B45" s="61"/>
      <c r="C45" s="62" t="s">
        <v>283</v>
      </c>
      <c r="D45" s="63" t="s">
        <v>270</v>
      </c>
      <c r="E45" s="37" t="s">
        <v>243</v>
      </c>
      <c r="F45" s="37"/>
      <c r="G45" s="37" t="s">
        <v>241</v>
      </c>
      <c r="H45" s="70"/>
    </row>
    <row r="46" spans="1:8" ht="30" x14ac:dyDescent="0.25">
      <c r="A46" s="61">
        <f ca="1">IF(OFFSET(A46,-1,0)="NO.",1,IF(OFFSET(A46,0,1)&lt;&gt;"","",IF(AND(OFFSET(A46,-1,1)&lt;&gt;"",OFFSET(A46,-2,1)&lt;&gt;""),OFFSET(A46,-3,0)+1,IF(OFFSET(A46,-1,1)&lt;&gt;"",OFFSET(A46,-2,0)+1,OFFSET(A46,-1,0)+1))))</f>
        <v>34</v>
      </c>
      <c r="B46" s="61"/>
      <c r="C46" s="62" t="s">
        <v>284</v>
      </c>
      <c r="D46" s="63" t="s">
        <v>270</v>
      </c>
      <c r="E46" s="37" t="s">
        <v>243</v>
      </c>
      <c r="F46" s="37"/>
      <c r="G46" s="37" t="s">
        <v>241</v>
      </c>
      <c r="H46" s="70"/>
    </row>
    <row r="47" spans="1:8" x14ac:dyDescent="0.25">
      <c r="A47" s="55" t="str">
        <f t="shared" ca="1" si="0"/>
        <v/>
      </c>
      <c r="B47" s="55" t="s">
        <v>285</v>
      </c>
      <c r="C47" s="56" t="s">
        <v>286</v>
      </c>
      <c r="D47" s="55"/>
      <c r="E47" s="10"/>
      <c r="F47" s="10"/>
      <c r="G47" s="10"/>
      <c r="H47" s="11"/>
    </row>
    <row r="48" spans="1:8" x14ac:dyDescent="0.25">
      <c r="A48" s="55">
        <f t="shared" ca="1" si="0"/>
        <v>35</v>
      </c>
      <c r="B48" s="55"/>
      <c r="C48" s="56" t="s">
        <v>287</v>
      </c>
      <c r="D48" s="55" t="s">
        <v>16</v>
      </c>
      <c r="E48" s="10" t="s">
        <v>243</v>
      </c>
      <c r="F48" s="10"/>
      <c r="G48" s="10" t="s">
        <v>241</v>
      </c>
      <c r="H48" s="8"/>
    </row>
    <row r="49" spans="1:8" x14ac:dyDescent="0.25">
      <c r="A49" s="55">
        <f t="shared" ca="1" si="0"/>
        <v>36</v>
      </c>
      <c r="B49" s="55"/>
      <c r="C49" s="56" t="s">
        <v>288</v>
      </c>
      <c r="D49" s="55" t="s">
        <v>16</v>
      </c>
      <c r="E49" s="10" t="s">
        <v>243</v>
      </c>
      <c r="F49" s="10"/>
      <c r="G49" s="10" t="s">
        <v>241</v>
      </c>
      <c r="H49" s="8"/>
    </row>
    <row r="50" spans="1:8" ht="30" x14ac:dyDescent="0.25">
      <c r="A50" s="55" t="str">
        <f t="shared" ca="1" si="0"/>
        <v/>
      </c>
      <c r="B50" s="55" t="s">
        <v>289</v>
      </c>
      <c r="C50" s="56" t="s">
        <v>290</v>
      </c>
      <c r="D50" s="55" t="s">
        <v>291</v>
      </c>
      <c r="E50" s="10">
        <v>0</v>
      </c>
      <c r="F50" s="9"/>
      <c r="G50" s="10">
        <v>0</v>
      </c>
      <c r="H50" s="8"/>
    </row>
    <row r="51" spans="1:8" ht="30" x14ac:dyDescent="0.25">
      <c r="A51" s="55">
        <f t="shared" ca="1" si="0"/>
        <v>37</v>
      </c>
      <c r="B51" s="55"/>
      <c r="C51" s="56" t="s">
        <v>292</v>
      </c>
      <c r="D51" s="55" t="s">
        <v>16</v>
      </c>
      <c r="E51" s="10" t="s">
        <v>241</v>
      </c>
      <c r="F51" s="9"/>
      <c r="G51" s="10" t="s">
        <v>243</v>
      </c>
      <c r="H51" s="11"/>
    </row>
    <row r="52" spans="1:8" ht="30" x14ac:dyDescent="0.25">
      <c r="A52" s="55">
        <f ca="1">IF(OFFSET(A52,-1,0)="NO.",1,IF(OFFSET(A52,0,1)&lt;&gt;"","",IF(AND(OFFSET(A52,-1,1)&lt;&gt;"",OFFSET(A52,-2,1)&lt;&gt;""),OFFSET(A52,-3,0)+1,IF(OFFSET(A52,-1,1)&lt;&gt;"",OFFSET(A52,-2,0)+1,OFFSET(A52,-1,0)+1))))</f>
        <v>38</v>
      </c>
      <c r="B52" s="55"/>
      <c r="C52" s="56" t="s">
        <v>557</v>
      </c>
      <c r="D52" s="55" t="s">
        <v>16</v>
      </c>
      <c r="E52" s="10" t="s">
        <v>241</v>
      </c>
      <c r="F52" s="9"/>
      <c r="G52" s="10" t="s">
        <v>243</v>
      </c>
      <c r="H52" s="11"/>
    </row>
    <row r="53" spans="1:8" x14ac:dyDescent="0.25">
      <c r="A53" s="61">
        <f ca="1">IF(OFFSET(A53,-1,0)="NO.",1,IF(OFFSET(A53,0,1)&lt;&gt;"","",IF(AND(OFFSET(A53,-1,1)&lt;&gt;"",OFFSET(A53,-2,1)&lt;&gt;""),OFFSET(A53,-3,0)+1,IF(OFFSET(A53,-1,1)&lt;&gt;"",OFFSET(A53,-2,0)+1,OFFSET(A53,-1,0)+1))))</f>
        <v>39</v>
      </c>
      <c r="B53" s="61"/>
      <c r="C53" s="64" t="s">
        <v>293</v>
      </c>
      <c r="D53" s="65" t="s">
        <v>270</v>
      </c>
      <c r="E53" s="37" t="s">
        <v>243</v>
      </c>
      <c r="F53" s="37"/>
      <c r="G53" s="37" t="s">
        <v>241</v>
      </c>
      <c r="H53" s="70"/>
    </row>
    <row r="54" spans="1:8" ht="30" x14ac:dyDescent="0.25">
      <c r="A54" s="55" t="str">
        <f t="shared" ca="1" si="0"/>
        <v/>
      </c>
      <c r="B54" s="55" t="s">
        <v>294</v>
      </c>
      <c r="C54" s="56" t="s">
        <v>295</v>
      </c>
      <c r="D54" s="55" t="s">
        <v>291</v>
      </c>
      <c r="E54" s="10"/>
      <c r="F54" s="10"/>
      <c r="G54" s="10"/>
      <c r="H54" s="11"/>
    </row>
    <row r="55" spans="1:8" x14ac:dyDescent="0.25">
      <c r="A55" s="55">
        <f ca="1">IF(OFFSET(A55,-1,0)="NO.",1,IF(OFFSET(A55,0,1)&lt;&gt;"","",IF(AND(OFFSET(A55,-1,1)&lt;&gt;"",OFFSET(A55,-2,1)&lt;&gt;""),OFFSET(A55,-3,0)+1,IF(OFFSET(A55,-1,1)&lt;&gt;"",OFFSET(A55,-2,0)+1,OFFSET(A55,-1,0)+1))))</f>
        <v>40</v>
      </c>
      <c r="B55" s="55"/>
      <c r="C55" s="56" t="s">
        <v>296</v>
      </c>
      <c r="D55" s="55" t="s">
        <v>246</v>
      </c>
      <c r="E55" s="10" t="s">
        <v>243</v>
      </c>
      <c r="F55" s="10"/>
      <c r="G55" s="10" t="s">
        <v>241</v>
      </c>
      <c r="H55" s="8"/>
    </row>
    <row r="56" spans="1:8" ht="30" x14ac:dyDescent="0.25">
      <c r="A56" s="55">
        <f ca="1">IF(OFFSET(A56,-1,0)="NO.",1,IF(OFFSET(A56,0,1)&lt;&gt;"","",IF(AND(OFFSET(A56,-1,1)&lt;&gt;"",OFFSET(A56,-2,1)&lt;&gt;""),OFFSET(A56,-3,0)+1,IF(OFFSET(A56,-1,1)&lt;&gt;"",OFFSET(A56,-2,0)+1,OFFSET(A56,-1,0)+1))))</f>
        <v>41</v>
      </c>
      <c r="B56" s="55"/>
      <c r="C56" s="56" t="s">
        <v>297</v>
      </c>
      <c r="D56" s="58" t="s">
        <v>16</v>
      </c>
      <c r="E56" s="10" t="s">
        <v>241</v>
      </c>
      <c r="F56" s="69"/>
      <c r="G56" s="10" t="s">
        <v>241</v>
      </c>
      <c r="H56" s="8"/>
    </row>
    <row r="57" spans="1:8" ht="45" x14ac:dyDescent="0.25">
      <c r="A57" s="55">
        <f ca="1">IF(OFFSET(A57,-1,0)="NO.",1,IF(OFFSET(A57,0,1)&lt;&gt;"","",IF(AND(OFFSET(A57,-1,1)&lt;&gt;"",OFFSET(A57,-2,1)&lt;&gt;""),OFFSET(A57,-3,0)+1,IF(OFFSET(A57,-1,1)&lt;&gt;"",OFFSET(A57,-2,0)+1,OFFSET(A57,-1,0)+1))))</f>
        <v>42</v>
      </c>
      <c r="B57" s="55"/>
      <c r="C57" s="56" t="s">
        <v>298</v>
      </c>
      <c r="D57" s="58" t="s">
        <v>16</v>
      </c>
      <c r="E57" s="10" t="s">
        <v>241</v>
      </c>
      <c r="F57" s="9"/>
      <c r="G57" s="10" t="s">
        <v>243</v>
      </c>
      <c r="H57" s="11"/>
    </row>
    <row r="58" spans="1:8" ht="30" x14ac:dyDescent="0.25">
      <c r="A58" s="55">
        <f t="shared" ref="A58" ca="1" si="1">IF(OFFSET(A58,-1,0)="NO.",1,IF(OFFSET(A58,0,1)&lt;&gt;"","",IF(AND(OFFSET(A58,-1,1)&lt;&gt;"",OFFSET(A58,-2,1)&lt;&gt;""),OFFSET(A58,-3,0)+1,IF(OFFSET(A58,-1,1)&lt;&gt;"",OFFSET(A58,-2,0)+1,OFFSET(A58,-1,0)+1))))</f>
        <v>43</v>
      </c>
      <c r="B58" s="55"/>
      <c r="C58" s="66" t="s">
        <v>299</v>
      </c>
      <c r="D58" s="58" t="s">
        <v>16</v>
      </c>
      <c r="E58" s="10" t="s">
        <v>241</v>
      </c>
      <c r="F58" s="9"/>
      <c r="G58" s="10" t="s">
        <v>243</v>
      </c>
      <c r="H58" s="11"/>
    </row>
    <row r="59" spans="1:8" x14ac:dyDescent="0.25">
      <c r="A59" s="61">
        <f ca="1">IF(OFFSET(A59,-1,0)="NO.",1,IF(OFFSET(A59,0,1)&lt;&gt;"","",IF(AND(OFFSET(A59,-1,1)&lt;&gt;"",OFFSET(A59,-2,1)&lt;&gt;""),OFFSET(A59,-3,0)+1,IF(OFFSET(A59,-1,1)&lt;&gt;"",OFFSET(A59,-2,0)+1,OFFSET(A59,-1,0)+1))))</f>
        <v>44</v>
      </c>
      <c r="B59" s="61"/>
      <c r="C59" s="62" t="s">
        <v>300</v>
      </c>
      <c r="D59" s="65" t="s">
        <v>270</v>
      </c>
      <c r="E59" s="10" t="s">
        <v>243</v>
      </c>
      <c r="F59" s="10"/>
      <c r="G59" s="10" t="s">
        <v>241</v>
      </c>
      <c r="H59" s="8"/>
    </row>
    <row r="60" spans="1:8" ht="30" x14ac:dyDescent="0.25">
      <c r="A60" s="55" t="str">
        <f t="shared" ca="1" si="0"/>
        <v/>
      </c>
      <c r="B60" s="55" t="s">
        <v>301</v>
      </c>
      <c r="C60" s="56" t="s">
        <v>302</v>
      </c>
      <c r="D60" s="55"/>
      <c r="E60" s="10"/>
      <c r="F60" s="10"/>
      <c r="G60" s="10"/>
      <c r="H60" s="11"/>
    </row>
    <row r="61" spans="1:8" x14ac:dyDescent="0.25">
      <c r="A61" s="55">
        <f t="shared" ca="1" si="0"/>
        <v>45</v>
      </c>
      <c r="B61" s="55"/>
      <c r="C61" s="56" t="s">
        <v>303</v>
      </c>
      <c r="D61" s="58" t="s">
        <v>246</v>
      </c>
      <c r="E61" s="10" t="s">
        <v>243</v>
      </c>
      <c r="F61" s="10"/>
      <c r="G61" s="10" t="s">
        <v>241</v>
      </c>
      <c r="H61" s="8"/>
    </row>
    <row r="62" spans="1:8" x14ac:dyDescent="0.25">
      <c r="A62" s="55">
        <f ca="1">IF(OFFSET(A62,-1,0)="NO.",1,IF(OFFSET(A62,0,1)&lt;&gt;"","",IF(AND(OFFSET(A62,-1,1)&lt;&gt;"",OFFSET(A62,-2,1)&lt;&gt;""),OFFSET(A62,-3,0)+1,IF(OFFSET(A62,-1,1)&lt;&gt;"",OFFSET(A62,-2,0)+1,OFFSET(A62,-1,0)+1))))</f>
        <v>46</v>
      </c>
      <c r="B62" s="55"/>
      <c r="C62" s="56" t="s">
        <v>304</v>
      </c>
      <c r="D62" s="58" t="s">
        <v>246</v>
      </c>
      <c r="E62" s="10" t="s">
        <v>243</v>
      </c>
      <c r="F62" s="10"/>
      <c r="G62" s="10" t="s">
        <v>241</v>
      </c>
      <c r="H62" s="8"/>
    </row>
    <row r="63" spans="1:8" ht="75" x14ac:dyDescent="0.25">
      <c r="A63" s="55">
        <f ca="1">IF(OFFSET(A63,-1,0)="NO.",1,IF(OFFSET(A63,0,1)&lt;&gt;"","",IF(AND(OFFSET(A63,-1,1)&lt;&gt;"",OFFSET(A63,-2,1)&lt;&gt;""),OFFSET(A63,-3,0)+1,IF(OFFSET(A63,-1,1)&lt;&gt;"",OFFSET(A63,-2,0)+1,OFFSET(A63,-1,0)+1))))</f>
        <v>47</v>
      </c>
      <c r="B63" s="55"/>
      <c r="C63" s="14" t="s">
        <v>305</v>
      </c>
      <c r="D63" s="58" t="s">
        <v>16</v>
      </c>
      <c r="E63" s="10" t="s">
        <v>241</v>
      </c>
      <c r="F63" s="9"/>
      <c r="G63" s="10" t="s">
        <v>243</v>
      </c>
      <c r="H63" s="11"/>
    </row>
    <row r="64" spans="1:8" ht="60" x14ac:dyDescent="0.25">
      <c r="A64" s="55" t="str">
        <f t="shared" ca="1" si="0"/>
        <v/>
      </c>
      <c r="B64" s="55" t="s">
        <v>306</v>
      </c>
      <c r="C64" s="56" t="s">
        <v>307</v>
      </c>
      <c r="D64" s="55"/>
      <c r="E64" s="10"/>
      <c r="F64" s="10"/>
      <c r="G64" s="10"/>
      <c r="H64" s="11"/>
    </row>
    <row r="65" spans="1:8" ht="90" x14ac:dyDescent="0.25">
      <c r="A65" s="55">
        <f t="shared" ca="1" si="0"/>
        <v>48</v>
      </c>
      <c r="B65" s="55"/>
      <c r="C65" s="14" t="s">
        <v>308</v>
      </c>
      <c r="D65" s="58" t="s">
        <v>16</v>
      </c>
      <c r="E65" s="10" t="s">
        <v>241</v>
      </c>
      <c r="F65" s="9"/>
      <c r="G65" s="10" t="s">
        <v>243</v>
      </c>
      <c r="H65" s="11"/>
    </row>
    <row r="66" spans="1:8" ht="90" x14ac:dyDescent="0.25">
      <c r="A66" s="55">
        <f t="shared" ca="1" si="0"/>
        <v>49</v>
      </c>
      <c r="B66" s="55"/>
      <c r="C66" s="14" t="s">
        <v>309</v>
      </c>
      <c r="D66" s="58" t="s">
        <v>16</v>
      </c>
      <c r="E66" s="10" t="s">
        <v>241</v>
      </c>
      <c r="F66" s="9"/>
      <c r="G66" s="10" t="s">
        <v>243</v>
      </c>
      <c r="H66" s="11"/>
    </row>
    <row r="67" spans="1:8" ht="60" x14ac:dyDescent="0.25">
      <c r="A67" s="55">
        <f t="shared" ca="1" si="0"/>
        <v>50</v>
      </c>
      <c r="B67" s="55"/>
      <c r="C67" s="14" t="s">
        <v>310</v>
      </c>
      <c r="D67" s="58" t="s">
        <v>16</v>
      </c>
      <c r="E67" s="10" t="s">
        <v>241</v>
      </c>
      <c r="F67" s="9"/>
      <c r="G67" s="10" t="s">
        <v>243</v>
      </c>
      <c r="H67" s="11"/>
    </row>
    <row r="68" spans="1:8" ht="75" x14ac:dyDescent="0.25">
      <c r="A68" s="55">
        <f ca="1">IF(OFFSET(A68,-1,0)="NO.",1,IF(OFFSET(A68,0,1)&lt;&gt;"","",IF(AND(OFFSET(A68,-1,1)&lt;&gt;"",OFFSET(A68,-2,1)&lt;&gt;""),OFFSET(A68,-3,0)+1,IF(OFFSET(A68,-1,1)&lt;&gt;"",OFFSET(A68,-2,0)+1,OFFSET(A68,-1,0)+1))))</f>
        <v>51</v>
      </c>
      <c r="B68" s="55"/>
      <c r="C68" s="14" t="s">
        <v>311</v>
      </c>
      <c r="D68" s="58" t="s">
        <v>16</v>
      </c>
      <c r="E68" s="10" t="s">
        <v>241</v>
      </c>
      <c r="F68" s="9"/>
      <c r="G68" s="10" t="s">
        <v>243</v>
      </c>
      <c r="H68" s="11"/>
    </row>
    <row r="69" spans="1:8" ht="195" x14ac:dyDescent="0.25">
      <c r="A69" s="55">
        <f t="shared" ref="A69:A85" ca="1" si="2">IF(OFFSET(A69,-1,0)="NO.",1,IF(OFFSET(A69,0,1)&lt;&gt;"","",IF(AND(OFFSET(A69,-1,1)&lt;&gt;"",OFFSET(A69,-2,1)&lt;&gt;""),OFFSET(A69,-3,0)+1,IF(OFFSET(A69,-1,1)&lt;&gt;"",OFFSET(A69,-2,0)+1,OFFSET(A69,-1,0)+1))))</f>
        <v>52</v>
      </c>
      <c r="B69" s="55"/>
      <c r="C69" s="15" t="s">
        <v>312</v>
      </c>
      <c r="D69" s="58" t="s">
        <v>16</v>
      </c>
      <c r="E69" s="10" t="s">
        <v>241</v>
      </c>
      <c r="F69" s="9"/>
      <c r="G69" s="10" t="s">
        <v>243</v>
      </c>
      <c r="H69" s="11"/>
    </row>
    <row r="70" spans="1:8" ht="30" x14ac:dyDescent="0.25">
      <c r="A70" s="55">
        <f t="shared" ca="1" si="2"/>
        <v>53</v>
      </c>
      <c r="B70" s="55"/>
      <c r="C70" s="56" t="s">
        <v>313</v>
      </c>
      <c r="D70" s="58" t="s">
        <v>16</v>
      </c>
      <c r="E70" s="10" t="s">
        <v>241</v>
      </c>
      <c r="F70" s="9"/>
      <c r="G70" s="10" t="s">
        <v>241</v>
      </c>
      <c r="H70" s="8"/>
    </row>
    <row r="71" spans="1:8" ht="45" x14ac:dyDescent="0.25">
      <c r="A71" s="55">
        <f t="shared" ca="1" si="2"/>
        <v>54</v>
      </c>
      <c r="B71" s="55"/>
      <c r="C71" s="56" t="s">
        <v>314</v>
      </c>
      <c r="D71" s="58" t="s">
        <v>16</v>
      </c>
      <c r="E71" s="10" t="s">
        <v>241</v>
      </c>
      <c r="F71" s="9"/>
      <c r="G71" s="10" t="s">
        <v>241</v>
      </c>
      <c r="H71" s="8"/>
    </row>
    <row r="72" spans="1:8" ht="45" x14ac:dyDescent="0.25">
      <c r="A72" s="55">
        <f t="shared" ca="1" si="2"/>
        <v>55</v>
      </c>
      <c r="B72" s="55"/>
      <c r="C72" s="56" t="s">
        <v>315</v>
      </c>
      <c r="D72" s="58" t="s">
        <v>16</v>
      </c>
      <c r="E72" s="10" t="s">
        <v>241</v>
      </c>
      <c r="F72" s="9"/>
      <c r="G72" s="10" t="s">
        <v>241</v>
      </c>
      <c r="H72" s="8"/>
    </row>
    <row r="73" spans="1:8" ht="30" x14ac:dyDescent="0.25">
      <c r="A73" s="55">
        <f t="shared" ca="1" si="2"/>
        <v>56</v>
      </c>
      <c r="B73" s="55"/>
      <c r="C73" s="56" t="s">
        <v>316</v>
      </c>
      <c r="D73" s="58" t="s">
        <v>16</v>
      </c>
      <c r="E73" s="10" t="s">
        <v>241</v>
      </c>
      <c r="F73" s="9"/>
      <c r="G73" s="10" t="s">
        <v>243</v>
      </c>
      <c r="H73" s="11"/>
    </row>
    <row r="74" spans="1:8" ht="45" x14ac:dyDescent="0.25">
      <c r="A74" s="55">
        <f t="shared" ca="1" si="2"/>
        <v>57</v>
      </c>
      <c r="B74" s="55"/>
      <c r="C74" s="56" t="s">
        <v>317</v>
      </c>
      <c r="D74" s="58" t="s">
        <v>16</v>
      </c>
      <c r="E74" s="10" t="s">
        <v>241</v>
      </c>
      <c r="F74" s="9"/>
      <c r="G74" s="10" t="s">
        <v>243</v>
      </c>
      <c r="H74" s="11"/>
    </row>
    <row r="75" spans="1:8" x14ac:dyDescent="0.25">
      <c r="A75" s="55">
        <f t="shared" ca="1" si="2"/>
        <v>58</v>
      </c>
      <c r="B75" s="55"/>
      <c r="C75" s="56" t="s">
        <v>318</v>
      </c>
      <c r="D75" s="58" t="s">
        <v>16</v>
      </c>
      <c r="E75" s="10" t="s">
        <v>243</v>
      </c>
      <c r="F75" s="16"/>
      <c r="G75" s="10" t="s">
        <v>241</v>
      </c>
      <c r="H75" s="8"/>
    </row>
    <row r="76" spans="1:8" ht="30" x14ac:dyDescent="0.25">
      <c r="A76" s="55" t="str">
        <f t="shared" ca="1" si="2"/>
        <v/>
      </c>
      <c r="B76" s="55" t="s">
        <v>319</v>
      </c>
      <c r="C76" s="56" t="s">
        <v>320</v>
      </c>
      <c r="D76" s="55"/>
      <c r="E76" s="10"/>
      <c r="F76" s="10"/>
      <c r="G76" s="10"/>
      <c r="H76" s="11"/>
    </row>
    <row r="77" spans="1:8" ht="45" x14ac:dyDescent="0.25">
      <c r="A77" s="55">
        <f t="shared" ca="1" si="2"/>
        <v>59</v>
      </c>
      <c r="B77" s="55"/>
      <c r="C77" s="56" t="s">
        <v>321</v>
      </c>
      <c r="D77" s="55" t="s">
        <v>246</v>
      </c>
      <c r="E77" s="10" t="s">
        <v>241</v>
      </c>
      <c r="F77" s="9"/>
      <c r="G77" s="10" t="s">
        <v>241</v>
      </c>
      <c r="H77" s="8"/>
    </row>
    <row r="78" spans="1:8" ht="45" x14ac:dyDescent="0.25">
      <c r="A78" s="55">
        <f t="shared" ca="1" si="2"/>
        <v>60</v>
      </c>
      <c r="B78" s="55"/>
      <c r="C78" s="56" t="s">
        <v>322</v>
      </c>
      <c r="D78" s="55" t="s">
        <v>246</v>
      </c>
      <c r="E78" s="10" t="s">
        <v>241</v>
      </c>
      <c r="F78" s="9"/>
      <c r="G78" s="10" t="s">
        <v>241</v>
      </c>
      <c r="H78" s="8"/>
    </row>
    <row r="79" spans="1:8" ht="60" x14ac:dyDescent="0.25">
      <c r="A79" s="55">
        <f t="shared" ca="1" si="2"/>
        <v>61</v>
      </c>
      <c r="B79" s="55"/>
      <c r="C79" s="56" t="s">
        <v>323</v>
      </c>
      <c r="D79" s="55" t="s">
        <v>246</v>
      </c>
      <c r="E79" s="10" t="s">
        <v>241</v>
      </c>
      <c r="F79" s="9"/>
      <c r="G79" s="10" t="s">
        <v>241</v>
      </c>
      <c r="H79" s="8"/>
    </row>
    <row r="80" spans="1:8" ht="45" x14ac:dyDescent="0.25">
      <c r="A80" s="55">
        <f t="shared" ca="1" si="2"/>
        <v>62</v>
      </c>
      <c r="B80" s="55"/>
      <c r="C80" s="56" t="s">
        <v>324</v>
      </c>
      <c r="D80" s="55" t="s">
        <v>246</v>
      </c>
      <c r="E80" s="10" t="s">
        <v>241</v>
      </c>
      <c r="F80" s="9"/>
      <c r="G80" s="10" t="s">
        <v>241</v>
      </c>
      <c r="H80" s="8"/>
    </row>
    <row r="81" spans="1:8" ht="45" x14ac:dyDescent="0.25">
      <c r="A81" s="67">
        <f t="shared" ca="1" si="2"/>
        <v>63</v>
      </c>
      <c r="B81" s="55"/>
      <c r="C81" s="56" t="s">
        <v>325</v>
      </c>
      <c r="D81" s="55" t="s">
        <v>246</v>
      </c>
      <c r="E81" s="10" t="s">
        <v>241</v>
      </c>
      <c r="F81" s="9"/>
      <c r="G81" s="10" t="s">
        <v>241</v>
      </c>
      <c r="H81" s="8"/>
    </row>
    <row r="82" spans="1:8" ht="45" x14ac:dyDescent="0.25">
      <c r="A82" s="67">
        <f t="shared" ca="1" si="2"/>
        <v>64</v>
      </c>
      <c r="B82" s="55"/>
      <c r="C82" s="56" t="s">
        <v>326</v>
      </c>
      <c r="D82" s="55" t="s">
        <v>246</v>
      </c>
      <c r="E82" s="10" t="s">
        <v>241</v>
      </c>
      <c r="F82" s="9"/>
      <c r="G82" s="10" t="s">
        <v>241</v>
      </c>
      <c r="H82" s="8"/>
    </row>
    <row r="83" spans="1:8" ht="30" x14ac:dyDescent="0.25">
      <c r="A83" s="67">
        <f t="shared" ca="1" si="2"/>
        <v>65</v>
      </c>
      <c r="B83" s="55"/>
      <c r="C83" s="56" t="s">
        <v>327</v>
      </c>
      <c r="D83" s="55" t="s">
        <v>246</v>
      </c>
      <c r="E83" s="10" t="s">
        <v>241</v>
      </c>
      <c r="F83" s="9"/>
      <c r="G83" s="10" t="s">
        <v>243</v>
      </c>
      <c r="H83" s="11"/>
    </row>
    <row r="84" spans="1:8" ht="45" x14ac:dyDescent="0.25">
      <c r="A84" s="67">
        <f t="shared" ca="1" si="2"/>
        <v>66</v>
      </c>
      <c r="B84" s="55"/>
      <c r="C84" s="56" t="s">
        <v>328</v>
      </c>
      <c r="D84" s="55" t="s">
        <v>16</v>
      </c>
      <c r="E84" s="10" t="s">
        <v>241</v>
      </c>
      <c r="F84" s="9"/>
      <c r="G84" s="10" t="s">
        <v>241</v>
      </c>
      <c r="H84" s="8"/>
    </row>
    <row r="85" spans="1:8" ht="45" x14ac:dyDescent="0.25">
      <c r="A85" s="67">
        <f t="shared" ca="1" si="2"/>
        <v>67</v>
      </c>
      <c r="B85" s="55"/>
      <c r="C85" s="56" t="s">
        <v>329</v>
      </c>
      <c r="D85" s="55" t="s">
        <v>16</v>
      </c>
      <c r="E85" s="10" t="s">
        <v>241</v>
      </c>
      <c r="F85" s="9"/>
      <c r="G85" s="10" t="s">
        <v>241</v>
      </c>
      <c r="H85" s="8"/>
    </row>
    <row r="86" spans="1:8" ht="120" x14ac:dyDescent="0.25">
      <c r="A86" s="67" t="s">
        <v>330</v>
      </c>
      <c r="B86" s="67" t="s">
        <v>330</v>
      </c>
      <c r="C86" s="60" t="s">
        <v>331</v>
      </c>
      <c r="D86" s="67" t="s">
        <v>332</v>
      </c>
      <c r="E86" s="67"/>
      <c r="F86" s="10"/>
      <c r="G86" s="67"/>
      <c r="H86" s="11"/>
    </row>
    <row r="87" spans="1:8" x14ac:dyDescent="0.25">
      <c r="A87" s="67" t="s">
        <v>333</v>
      </c>
      <c r="B87" s="67" t="s">
        <v>334</v>
      </c>
      <c r="C87" s="60" t="s">
        <v>335</v>
      </c>
      <c r="D87" s="67"/>
      <c r="E87" s="67"/>
      <c r="F87" s="10"/>
      <c r="G87" s="67"/>
      <c r="H87" s="11"/>
    </row>
    <row r="88" spans="1:8" ht="30" x14ac:dyDescent="0.25">
      <c r="A88" s="67" t="s">
        <v>336</v>
      </c>
      <c r="B88" s="67"/>
      <c r="C88" s="60" t="s">
        <v>337</v>
      </c>
      <c r="D88" s="67" t="s">
        <v>270</v>
      </c>
      <c r="E88" s="67" t="s">
        <v>241</v>
      </c>
      <c r="F88" s="9"/>
      <c r="G88" s="67" t="s">
        <v>241</v>
      </c>
      <c r="H88" s="8"/>
    </row>
    <row r="89" spans="1:8" ht="60" x14ac:dyDescent="0.25">
      <c r="A89" s="67" t="s">
        <v>338</v>
      </c>
      <c r="B89" s="67"/>
      <c r="C89" s="60" t="s">
        <v>339</v>
      </c>
      <c r="D89" s="67" t="s">
        <v>270</v>
      </c>
      <c r="E89" s="67" t="s">
        <v>241</v>
      </c>
      <c r="F89" s="9"/>
      <c r="G89" s="67" t="s">
        <v>241</v>
      </c>
      <c r="H89" s="8"/>
    </row>
    <row r="90" spans="1:8" ht="45" x14ac:dyDescent="0.25">
      <c r="A90" s="67" t="s">
        <v>340</v>
      </c>
      <c r="B90" s="67"/>
      <c r="C90" s="60" t="s">
        <v>341</v>
      </c>
      <c r="D90" s="67" t="s">
        <v>270</v>
      </c>
      <c r="E90" s="67" t="s">
        <v>241</v>
      </c>
      <c r="F90" s="9"/>
      <c r="G90" s="67" t="s">
        <v>241</v>
      </c>
      <c r="H90" s="8"/>
    </row>
    <row r="91" spans="1:8" ht="30" x14ac:dyDescent="0.25">
      <c r="A91" s="67" t="s">
        <v>342</v>
      </c>
      <c r="B91" s="67"/>
      <c r="C91" s="60" t="s">
        <v>343</v>
      </c>
      <c r="D91" s="67" t="s">
        <v>270</v>
      </c>
      <c r="E91" s="67" t="s">
        <v>241</v>
      </c>
      <c r="F91" s="9"/>
      <c r="G91" s="67" t="s">
        <v>241</v>
      </c>
      <c r="H91" s="8"/>
    </row>
    <row r="92" spans="1:8" ht="75" x14ac:dyDescent="0.25">
      <c r="A92" s="67" t="s">
        <v>344</v>
      </c>
      <c r="B92" s="67"/>
      <c r="C92" s="60" t="s">
        <v>345</v>
      </c>
      <c r="D92" s="67" t="s">
        <v>270</v>
      </c>
      <c r="E92" s="67" t="s">
        <v>241</v>
      </c>
      <c r="F92" s="9"/>
      <c r="G92" s="67" t="s">
        <v>241</v>
      </c>
      <c r="H92" s="8"/>
    </row>
    <row r="93" spans="1:8" ht="60" x14ac:dyDescent="0.25">
      <c r="A93" s="67" t="s">
        <v>346</v>
      </c>
      <c r="B93" s="67"/>
      <c r="C93" s="60" t="s">
        <v>347</v>
      </c>
      <c r="D93" s="67" t="s">
        <v>270</v>
      </c>
      <c r="E93" s="67" t="s">
        <v>241</v>
      </c>
      <c r="F93" s="9"/>
      <c r="G93" s="67" t="s">
        <v>241</v>
      </c>
      <c r="H93" s="8"/>
    </row>
    <row r="94" spans="1:8" ht="60" x14ac:dyDescent="0.25">
      <c r="A94" s="67" t="s">
        <v>348</v>
      </c>
      <c r="B94" s="67"/>
      <c r="C94" s="60" t="s">
        <v>349</v>
      </c>
      <c r="D94" s="67" t="s">
        <v>270</v>
      </c>
      <c r="E94" s="67" t="s">
        <v>241</v>
      </c>
      <c r="F94" s="9"/>
      <c r="G94" s="67" t="s">
        <v>241</v>
      </c>
      <c r="H94" s="8"/>
    </row>
    <row r="95" spans="1:8" ht="60" x14ac:dyDescent="0.25">
      <c r="A95" s="67" t="s">
        <v>350</v>
      </c>
      <c r="B95" s="67"/>
      <c r="C95" s="60" t="s">
        <v>351</v>
      </c>
      <c r="D95" s="67" t="s">
        <v>270</v>
      </c>
      <c r="E95" s="67" t="s">
        <v>241</v>
      </c>
      <c r="F95" s="9"/>
      <c r="G95" s="67" t="s">
        <v>241</v>
      </c>
      <c r="H95" s="8"/>
    </row>
    <row r="96" spans="1:8" ht="60" x14ac:dyDescent="0.25">
      <c r="A96" s="67" t="s">
        <v>352</v>
      </c>
      <c r="B96" s="67"/>
      <c r="C96" s="60" t="s">
        <v>353</v>
      </c>
      <c r="D96" s="67" t="s">
        <v>270</v>
      </c>
      <c r="E96" s="67" t="s">
        <v>241</v>
      </c>
      <c r="F96" s="9"/>
      <c r="G96" s="67" t="s">
        <v>241</v>
      </c>
      <c r="H96" s="8"/>
    </row>
    <row r="97" spans="1:8" ht="45" x14ac:dyDescent="0.25">
      <c r="A97" s="67" t="s">
        <v>354</v>
      </c>
      <c r="B97" s="67"/>
      <c r="C97" s="60" t="s">
        <v>355</v>
      </c>
      <c r="D97" s="67" t="s">
        <v>270</v>
      </c>
      <c r="E97" s="67" t="s">
        <v>241</v>
      </c>
      <c r="F97" s="9"/>
      <c r="G97" s="67" t="s">
        <v>241</v>
      </c>
      <c r="H97" s="8"/>
    </row>
    <row r="98" spans="1:8" x14ac:dyDescent="0.25">
      <c r="A98" s="67" t="s">
        <v>333</v>
      </c>
      <c r="B98" s="67" t="s">
        <v>334</v>
      </c>
      <c r="C98" s="60" t="s">
        <v>356</v>
      </c>
      <c r="D98" s="67"/>
      <c r="E98" s="67"/>
      <c r="F98" s="10"/>
      <c r="G98" s="67"/>
      <c r="H98" s="11"/>
    </row>
    <row r="99" spans="1:8" ht="45" x14ac:dyDescent="0.25">
      <c r="A99" s="67" t="s">
        <v>357</v>
      </c>
      <c r="B99" s="67"/>
      <c r="C99" s="60" t="s">
        <v>358</v>
      </c>
      <c r="D99" s="67" t="s">
        <v>270</v>
      </c>
      <c r="E99" s="67" t="s">
        <v>241</v>
      </c>
      <c r="F99" s="9"/>
      <c r="G99" s="67" t="s">
        <v>241</v>
      </c>
      <c r="H99" s="8"/>
    </row>
    <row r="100" spans="1:8" ht="45" x14ac:dyDescent="0.25">
      <c r="A100" s="67" t="s">
        <v>359</v>
      </c>
      <c r="B100" s="67"/>
      <c r="C100" s="60" t="s">
        <v>360</v>
      </c>
      <c r="D100" s="67" t="s">
        <v>270</v>
      </c>
      <c r="E100" s="67" t="s">
        <v>241</v>
      </c>
      <c r="F100" s="9"/>
      <c r="G100" s="67" t="s">
        <v>241</v>
      </c>
      <c r="H100" s="8"/>
    </row>
    <row r="101" spans="1:8" ht="45" x14ac:dyDescent="0.25">
      <c r="A101" s="67" t="s">
        <v>361</v>
      </c>
      <c r="B101" s="67"/>
      <c r="C101" s="60" t="s">
        <v>362</v>
      </c>
      <c r="D101" s="67" t="s">
        <v>270</v>
      </c>
      <c r="E101" s="67" t="s">
        <v>241</v>
      </c>
      <c r="F101" s="9"/>
      <c r="G101" s="67" t="s">
        <v>241</v>
      </c>
      <c r="H101" s="8"/>
    </row>
    <row r="102" spans="1:8" ht="45" x14ac:dyDescent="0.25">
      <c r="A102" s="67" t="s">
        <v>363</v>
      </c>
      <c r="B102" s="67"/>
      <c r="C102" s="60" t="s">
        <v>364</v>
      </c>
      <c r="D102" s="67" t="s">
        <v>270</v>
      </c>
      <c r="E102" s="67" t="s">
        <v>241</v>
      </c>
      <c r="F102" s="9"/>
      <c r="G102" s="67" t="s">
        <v>241</v>
      </c>
      <c r="H102" s="8"/>
    </row>
    <row r="103" spans="1:8" x14ac:dyDescent="0.25">
      <c r="A103" s="67" t="s">
        <v>365</v>
      </c>
      <c r="B103" s="67"/>
      <c r="C103" s="60" t="s">
        <v>366</v>
      </c>
      <c r="D103" s="67" t="s">
        <v>270</v>
      </c>
      <c r="E103" s="67" t="s">
        <v>241</v>
      </c>
      <c r="F103" s="9"/>
      <c r="G103" s="67" t="s">
        <v>241</v>
      </c>
      <c r="H103" s="8"/>
    </row>
    <row r="104" spans="1:8" ht="75" x14ac:dyDescent="0.25">
      <c r="A104" s="67" t="s">
        <v>367</v>
      </c>
      <c r="B104" s="67"/>
      <c r="C104" s="60" t="s">
        <v>368</v>
      </c>
      <c r="D104" s="67" t="s">
        <v>270</v>
      </c>
      <c r="E104" s="67" t="s">
        <v>241</v>
      </c>
      <c r="F104" s="9"/>
      <c r="G104" s="67" t="s">
        <v>241</v>
      </c>
      <c r="H104" s="8"/>
    </row>
    <row r="105" spans="1:8" ht="75" x14ac:dyDescent="0.25">
      <c r="A105" s="67" t="s">
        <v>369</v>
      </c>
      <c r="B105" s="67"/>
      <c r="C105" s="60" t="s">
        <v>370</v>
      </c>
      <c r="D105" s="67" t="s">
        <v>270</v>
      </c>
      <c r="E105" s="67" t="s">
        <v>241</v>
      </c>
      <c r="F105" s="9"/>
      <c r="G105" s="67" t="s">
        <v>241</v>
      </c>
      <c r="H105" s="8"/>
    </row>
    <row r="106" spans="1:8" ht="60" x14ac:dyDescent="0.25">
      <c r="A106" s="67" t="s">
        <v>371</v>
      </c>
      <c r="B106" s="67"/>
      <c r="C106" s="60" t="s">
        <v>372</v>
      </c>
      <c r="D106" s="67" t="s">
        <v>270</v>
      </c>
      <c r="E106" s="67" t="s">
        <v>241</v>
      </c>
      <c r="F106" s="9"/>
      <c r="G106" s="67" t="s">
        <v>241</v>
      </c>
      <c r="H106" s="8"/>
    </row>
    <row r="107" spans="1:8" ht="45" x14ac:dyDescent="0.25">
      <c r="A107" s="67" t="s">
        <v>373</v>
      </c>
      <c r="B107" s="67"/>
      <c r="C107" s="60" t="s">
        <v>374</v>
      </c>
      <c r="D107" s="67" t="s">
        <v>270</v>
      </c>
      <c r="E107" s="67" t="s">
        <v>241</v>
      </c>
      <c r="F107" s="9"/>
      <c r="G107" s="67" t="s">
        <v>241</v>
      </c>
      <c r="H107" s="8"/>
    </row>
    <row r="108" spans="1:8" x14ac:dyDescent="0.25">
      <c r="A108" s="53"/>
      <c r="B108" s="53"/>
      <c r="C108" s="53"/>
      <c r="D108" s="53"/>
      <c r="E108" s="53"/>
      <c r="F108" s="54"/>
      <c r="G108" s="53"/>
      <c r="H108" s="54"/>
    </row>
  </sheetData>
  <sheetProtection algorithmName="SHA-512" hashValue="I6pNQq2r84g9jI4N1BPJXumRfkWc2uuJuOuLSzSAplQZz8aIuznBJjYwrrfd+RAhk4B91QH2VcVMB7OpzOwRKA==" saltValue="55OwqClmPlfoLioYZYx0ig==" spinCount="100000" sheet="1" objects="1" scenarios="1" formatCells="0" formatRows="0" autoFilter="0"/>
  <mergeCells count="4">
    <mergeCell ref="A2:H2"/>
    <mergeCell ref="A3:B3"/>
    <mergeCell ref="A4:B4"/>
    <mergeCell ref="A1:H1"/>
  </mergeCells>
  <conditionalFormatting sqref="A53:B53 D53:H53">
    <cfRule type="expression" dxfId="607" priority="4">
      <formula>$B53&lt;&gt;""</formula>
    </cfRule>
  </conditionalFormatting>
  <conditionalFormatting sqref="A7:C14 E7:H14 A15:H22 A23:B23 D23:H23 A24:H26 A27:C27 E27:H27 A28:H28 A29:C29 E29:H29 A30:H35 A36:B44 D36:H44 A75:B75 D75:H75 A76:H107">
    <cfRule type="expression" dxfId="606" priority="54">
      <formula>$B7&lt;&gt;""</formula>
    </cfRule>
  </conditionalFormatting>
  <conditionalFormatting sqref="A45:H52">
    <cfRule type="expression" dxfId="605" priority="11">
      <formula>$B45="x2"</formula>
    </cfRule>
    <cfRule type="expression" dxfId="604" priority="12">
      <formula>$B45&lt;&gt;""</formula>
    </cfRule>
  </conditionalFormatting>
  <conditionalFormatting sqref="A54:H74">
    <cfRule type="expression" dxfId="603" priority="15">
      <formula>$B54="x2"</formula>
    </cfRule>
    <cfRule type="expression" dxfId="602" priority="16">
      <formula>$B54&lt;&gt;""</formula>
    </cfRule>
  </conditionalFormatting>
  <conditionalFormatting sqref="C23">
    <cfRule type="expression" dxfId="601" priority="47">
      <formula>$B23="x2"</formula>
    </cfRule>
    <cfRule type="expression" dxfId="600" priority="48">
      <formula>$B23&lt;&gt;""</formula>
    </cfRule>
  </conditionalFormatting>
  <conditionalFormatting sqref="C75">
    <cfRule type="expression" dxfId="599" priority="58">
      <formula>#REF!&lt;&gt;""</formula>
    </cfRule>
    <cfRule type="expression" dxfId="598" priority="57">
      <formula>#REF!="x2"</formula>
    </cfRule>
  </conditionalFormatting>
  <conditionalFormatting sqref="D7:D14">
    <cfRule type="expression" dxfId="597" priority="36">
      <formula>$B7&lt;&gt;""</formula>
    </cfRule>
    <cfRule type="expression" dxfId="596" priority="35">
      <formula>$B7="x2"</formula>
    </cfRule>
  </conditionalFormatting>
  <conditionalFormatting sqref="D27">
    <cfRule type="expression" dxfId="595" priority="33">
      <formula>$B27="x2"</formula>
    </cfRule>
    <cfRule type="expression" dxfId="594" priority="34">
      <formula>$B27&lt;&gt;""</formula>
    </cfRule>
  </conditionalFormatting>
  <conditionalFormatting sqref="D29">
    <cfRule type="expression" dxfId="593" priority="31">
      <formula>$B29="x2"</formula>
    </cfRule>
    <cfRule type="expression" dxfId="592" priority="32">
      <formula>$B29&lt;&gt;""</formula>
    </cfRule>
  </conditionalFormatting>
  <conditionalFormatting sqref="D53:H53 A53:B53">
    <cfRule type="expression" dxfId="591" priority="3">
      <formula>$B53="x2"</formula>
    </cfRule>
  </conditionalFormatting>
  <conditionalFormatting sqref="E7:E44 G7:G44 E60:E107 G60:G107">
    <cfRule type="cellIs" dxfId="590" priority="55" operator="equal">
      <formula>"No"</formula>
    </cfRule>
    <cfRule type="cellIs" dxfId="589" priority="56" operator="equal">
      <formula>"Yes"</formula>
    </cfRule>
  </conditionalFormatting>
  <conditionalFormatting sqref="E45:E51 G45:G51">
    <cfRule type="cellIs" dxfId="588" priority="29" operator="equal">
      <formula>"No"</formula>
    </cfRule>
    <cfRule type="cellIs" dxfId="587" priority="30" operator="equal">
      <formula>"Yes"</formula>
    </cfRule>
  </conditionalFormatting>
  <conditionalFormatting sqref="E52:E53 G52:G53">
    <cfRule type="cellIs" dxfId="586" priority="5" operator="equal">
      <formula>"No"</formula>
    </cfRule>
    <cfRule type="cellIs" dxfId="585" priority="6" operator="equal">
      <formula>"Yes"</formula>
    </cfRule>
  </conditionalFormatting>
  <conditionalFormatting sqref="E54:E59 G54:G59">
    <cfRule type="cellIs" dxfId="584" priority="17" operator="equal">
      <formula>"No"</formula>
    </cfRule>
    <cfRule type="cellIs" dxfId="583" priority="18" operator="equal">
      <formula>"Yes"</formula>
    </cfRule>
  </conditionalFormatting>
  <conditionalFormatting sqref="E7:H14 A15:H22 D23:H23 A24:H26 E27:H27 A28:H28 E29:H29 A30:H35 D36:H44 D75:H75 A76:H107 A7:C14 A23:B23 A27:C27 A29:C29 A36:B44 A75:B75">
    <cfRule type="expression" dxfId="582" priority="53">
      <formula>$B7="x2"</formula>
    </cfRule>
  </conditionalFormatting>
  <conditionalFormatting sqref="F7:F107">
    <cfRule type="expression" dxfId="581" priority="2">
      <formula>$E7="No"</formula>
    </cfRule>
  </conditionalFormatting>
  <conditionalFormatting sqref="H7:H107">
    <cfRule type="expression" dxfId="580" priority="1">
      <formula>$G7="No"</formula>
    </cfRule>
  </conditionalFormatting>
  <dataValidations count="1">
    <dataValidation type="list" showInputMessage="1" showErrorMessage="1" sqref="E7:G46 F54:F107 G47:G59 E47:F53 E54:E59" xr:uid="{277AA180-663C-4C03-8733-DEBB649F0DDF}">
      <formula1>"Yes, No"</formula1>
    </dataValidation>
  </dataValidations>
  <hyperlinks>
    <hyperlink ref="C65" r:id="rId1" location="d1e32-94-1" display="https://eur-lex.europa.eu/legal-content/EN/TXT/HTML/?uri=CELEX:32017R0745&amp;qid=1622012817907&amp;from=EN - d1e32-94-1" xr:uid="{20D278D4-6E23-4511-B8E0-3F959F24C45C}"/>
    <hyperlink ref="C66" r:id="rId2" display="https://eur-lex.europa.eu/legal-content/EN/TXT/HTML/?uri=CELEX:31993L0042&amp;qid=1638369660570&amp;from=EN" xr:uid="{1460A08A-FB35-452A-9AA7-42BB7617808D}"/>
    <hyperlink ref="C67" r:id="rId3" display="https://www.ecfr.gov/current/title-21/chapter-I/subchapter-H/part-801" xr:uid="{C5C7F5B0-566F-4DE8-9026-5D6366F8E951}"/>
    <hyperlink ref="C26" r:id="rId4" xr:uid="{08CFC637-274B-432C-8926-640A7618BEEA}"/>
    <hyperlink ref="C63" r:id="rId5" display="https://www.unicef.org/supply/technical-specifications-packing-packaging-and-labelling" xr:uid="{A9115EC2-525A-441C-AC5E-BCA6C6ED2C5A}"/>
  </hyperlinks>
  <pageMargins left="0.7" right="0.7" top="0.75" bottom="0.75" header="0.3" footer="0.3"/>
  <tableParts count="1">
    <tablePart r:id="rId6"/>
  </tablePart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110323-913C-46BB-90E0-5D3CC839B959}">
  <dimension ref="A1:H111"/>
  <sheetViews>
    <sheetView showZeros="0" zoomScale="85" zoomScaleNormal="85" workbookViewId="0">
      <pane ySplit="6" topLeftCell="A7" activePane="bottomLeft" state="frozen"/>
      <selection pane="bottomLeft" activeCell="A7" sqref="A7"/>
    </sheetView>
  </sheetViews>
  <sheetFormatPr defaultColWidth="9.140625" defaultRowHeight="15" x14ac:dyDescent="0.25"/>
  <cols>
    <col min="1" max="1" width="13.140625" style="50" customWidth="1"/>
    <col min="2" max="2" width="8" style="50" hidden="1" customWidth="1"/>
    <col min="3" max="3" width="69.85546875" style="50" customWidth="1"/>
    <col min="4" max="4" width="12" style="50" customWidth="1"/>
    <col min="5" max="5" width="22.42578125" style="50" hidden="1" customWidth="1"/>
    <col min="6" max="6" width="12" style="50" customWidth="1"/>
    <col min="7" max="7" width="13.140625" style="50" hidden="1" customWidth="1"/>
    <col min="8" max="8" width="109.140625" style="50" customWidth="1"/>
    <col min="9" max="9" width="20.85546875" style="50" customWidth="1"/>
    <col min="10" max="16384" width="9.140625" style="50"/>
  </cols>
  <sheetData>
    <row r="1" spans="1:8" ht="46.5" customHeight="1" x14ac:dyDescent="0.25">
      <c r="A1" s="93" t="s">
        <v>226</v>
      </c>
      <c r="B1" s="93"/>
      <c r="C1" s="93"/>
      <c r="D1" s="93"/>
      <c r="E1" s="93"/>
      <c r="F1" s="93"/>
      <c r="G1" s="93"/>
      <c r="H1" s="93"/>
    </row>
    <row r="2" spans="1:8" ht="33.75" x14ac:dyDescent="0.25">
      <c r="A2" s="91" t="s">
        <v>227</v>
      </c>
      <c r="B2" s="91"/>
      <c r="C2" s="91"/>
      <c r="D2" s="91"/>
      <c r="E2" s="91"/>
      <c r="F2" s="91"/>
      <c r="G2" s="91"/>
      <c r="H2" s="91"/>
    </row>
    <row r="3" spans="1:8" ht="21" x14ac:dyDescent="0.25">
      <c r="A3" s="92" t="s">
        <v>228</v>
      </c>
      <c r="B3" s="92"/>
      <c r="C3" s="25" t="s">
        <v>121</v>
      </c>
      <c r="D3" s="29"/>
      <c r="E3" s="30"/>
      <c r="F3" s="31"/>
      <c r="G3" s="31"/>
      <c r="H3" s="31"/>
    </row>
    <row r="4" spans="1:8" ht="21" x14ac:dyDescent="0.25">
      <c r="A4" s="92" t="s">
        <v>229</v>
      </c>
      <c r="B4" s="92"/>
      <c r="C4" s="29" t="s">
        <v>120</v>
      </c>
      <c r="D4" s="29"/>
      <c r="E4" s="30"/>
      <c r="F4" s="31"/>
      <c r="G4" s="31"/>
      <c r="H4" s="31"/>
    </row>
    <row r="5" spans="1:8" x14ac:dyDescent="0.25">
      <c r="A5" s="51"/>
      <c r="B5" s="51"/>
      <c r="C5" s="51"/>
      <c r="D5" s="51"/>
    </row>
    <row r="6" spans="1:8" ht="45" x14ac:dyDescent="0.25">
      <c r="A6" s="53" t="s">
        <v>230</v>
      </c>
      <c r="B6" s="53" t="s">
        <v>231</v>
      </c>
      <c r="C6" s="53" t="s">
        <v>232</v>
      </c>
      <c r="D6" s="53" t="s">
        <v>233</v>
      </c>
      <c r="E6" s="53" t="s">
        <v>234</v>
      </c>
      <c r="F6" s="54" t="s">
        <v>235</v>
      </c>
      <c r="G6" s="53" t="s">
        <v>236</v>
      </c>
      <c r="H6" s="54" t="s">
        <v>237</v>
      </c>
    </row>
    <row r="7" spans="1:8" ht="30" x14ac:dyDescent="0.25">
      <c r="A7" s="55"/>
      <c r="B7" s="55" t="s">
        <v>238</v>
      </c>
      <c r="C7" s="56" t="s">
        <v>239</v>
      </c>
      <c r="D7" s="55"/>
      <c r="E7" s="10"/>
      <c r="F7" s="10"/>
      <c r="G7" s="10"/>
      <c r="H7" s="11"/>
    </row>
    <row r="8" spans="1:8" ht="45" x14ac:dyDescent="0.25">
      <c r="A8" s="55">
        <f ca="1">IF(OFFSET(A8,-1,0)="NO.",1,IF(OFFSET(A8,0,1)&lt;&gt;"","",IF(AND(OFFSET(A8,-1,1)&lt;&gt;"",OFFSET(A8,-2,1)&lt;&gt;""),OFFSET(A8,-3,0)+1,IF(OFFSET(A8,-1,1)&lt;&gt;"",OFFSET(A8,-2,0)+1,OFFSET(A8,-1,0)+1))))</f>
        <v>1</v>
      </c>
      <c r="B8" s="55"/>
      <c r="C8" s="57" t="s">
        <v>240</v>
      </c>
      <c r="D8" s="58" t="s">
        <v>16</v>
      </c>
      <c r="E8" s="10" t="s">
        <v>241</v>
      </c>
      <c r="F8" s="9"/>
      <c r="G8" s="10" t="s">
        <v>241</v>
      </c>
      <c r="H8" s="8"/>
    </row>
    <row r="9" spans="1:8" ht="93.75" customHeight="1" x14ac:dyDescent="0.25">
      <c r="A9" s="58">
        <f t="shared" ref="A9:A69" ca="1" si="0">IF(OFFSET(A9,-1,0)="NO.",1,IF(OFFSET(A9,0,1)&lt;&gt;"","",IF(AND(OFFSET(A9,-1,1)&lt;&gt;"",OFFSET(A9,-2,1)&lt;&gt;""),OFFSET(A9,-3,0)+1,IF(OFFSET(A9,-1,1)&lt;&gt;"",OFFSET(A9,-2,0)+1,OFFSET(A9,-1,0)+1))))</f>
        <v>2</v>
      </c>
      <c r="B9" s="58"/>
      <c r="C9" s="59" t="s">
        <v>242</v>
      </c>
      <c r="D9" s="58" t="s">
        <v>16</v>
      </c>
      <c r="E9" s="58" t="s">
        <v>243</v>
      </c>
      <c r="F9" s="58"/>
      <c r="G9" s="58" t="s">
        <v>241</v>
      </c>
      <c r="H9" s="12"/>
    </row>
    <row r="10" spans="1:8" x14ac:dyDescent="0.25">
      <c r="A10" s="58">
        <f t="shared" ca="1" si="0"/>
        <v>3</v>
      </c>
      <c r="B10" s="58"/>
      <c r="C10" s="57" t="s">
        <v>244</v>
      </c>
      <c r="D10" s="58" t="s">
        <v>16</v>
      </c>
      <c r="E10" s="58" t="s">
        <v>243</v>
      </c>
      <c r="F10" s="58"/>
      <c r="G10" s="58" t="s">
        <v>241</v>
      </c>
      <c r="H10" s="12"/>
    </row>
    <row r="11" spans="1:8" ht="45" x14ac:dyDescent="0.25">
      <c r="A11" s="58">
        <f t="shared" ca="1" si="0"/>
        <v>4</v>
      </c>
      <c r="B11" s="58"/>
      <c r="C11" s="57" t="s">
        <v>245</v>
      </c>
      <c r="D11" s="58" t="s">
        <v>246</v>
      </c>
      <c r="E11" s="58" t="s">
        <v>243</v>
      </c>
      <c r="F11" s="58"/>
      <c r="G11" s="58" t="s">
        <v>241</v>
      </c>
      <c r="H11" s="12"/>
    </row>
    <row r="12" spans="1:8" ht="45" x14ac:dyDescent="0.25">
      <c r="A12" s="58">
        <f t="shared" ca="1" si="0"/>
        <v>5</v>
      </c>
      <c r="B12" s="58"/>
      <c r="C12" s="57" t="s">
        <v>247</v>
      </c>
      <c r="D12" s="58" t="s">
        <v>246</v>
      </c>
      <c r="E12" s="58" t="s">
        <v>241</v>
      </c>
      <c r="F12" s="13"/>
      <c r="G12" s="58" t="s">
        <v>241</v>
      </c>
      <c r="H12" s="12"/>
    </row>
    <row r="13" spans="1:8" ht="45" x14ac:dyDescent="0.25">
      <c r="A13" s="58">
        <f t="shared" ca="1" si="0"/>
        <v>6</v>
      </c>
      <c r="B13" s="58"/>
      <c r="C13" s="57" t="s">
        <v>248</v>
      </c>
      <c r="D13" s="58" t="s">
        <v>16</v>
      </c>
      <c r="E13" s="58" t="s">
        <v>241</v>
      </c>
      <c r="F13" s="13"/>
      <c r="G13" s="58" t="s">
        <v>241</v>
      </c>
      <c r="H13" s="12"/>
    </row>
    <row r="14" spans="1:8" ht="75" x14ac:dyDescent="0.25">
      <c r="A14" s="58">
        <f t="shared" ca="1" si="0"/>
        <v>7</v>
      </c>
      <c r="B14" s="58"/>
      <c r="C14" s="57" t="s">
        <v>249</v>
      </c>
      <c r="D14" s="58" t="s">
        <v>16</v>
      </c>
      <c r="E14" s="58" t="s">
        <v>243</v>
      </c>
      <c r="F14" s="58"/>
      <c r="G14" s="58" t="s">
        <v>241</v>
      </c>
      <c r="H14" s="12"/>
    </row>
    <row r="15" spans="1:8" ht="30" x14ac:dyDescent="0.25">
      <c r="A15" s="58" t="str">
        <f t="shared" ca="1" si="0"/>
        <v/>
      </c>
      <c r="B15" s="55" t="s">
        <v>250</v>
      </c>
      <c r="C15" s="56" t="s">
        <v>251</v>
      </c>
      <c r="D15" s="55"/>
      <c r="E15" s="10"/>
      <c r="F15" s="10"/>
      <c r="G15" s="10"/>
      <c r="H15" s="11"/>
    </row>
    <row r="16" spans="1:8" x14ac:dyDescent="0.25">
      <c r="A16" s="58">
        <f t="shared" ca="1" si="0"/>
        <v>8</v>
      </c>
      <c r="B16" s="58"/>
      <c r="C16" s="57" t="s">
        <v>252</v>
      </c>
      <c r="D16" s="58" t="s">
        <v>16</v>
      </c>
      <c r="E16" s="58" t="s">
        <v>243</v>
      </c>
      <c r="F16" s="58"/>
      <c r="G16" s="58" t="s">
        <v>241</v>
      </c>
      <c r="H16" s="12"/>
    </row>
    <row r="17" spans="1:8" x14ac:dyDescent="0.25">
      <c r="A17" s="58">
        <f t="shared" ca="1" si="0"/>
        <v>9</v>
      </c>
      <c r="B17" s="58"/>
      <c r="C17" s="57" t="s">
        <v>253</v>
      </c>
      <c r="D17" s="58" t="s">
        <v>16</v>
      </c>
      <c r="E17" s="58" t="s">
        <v>243</v>
      </c>
      <c r="F17" s="58"/>
      <c r="G17" s="58" t="s">
        <v>241</v>
      </c>
      <c r="H17" s="12"/>
    </row>
    <row r="18" spans="1:8" ht="30" x14ac:dyDescent="0.25">
      <c r="A18" s="58">
        <f t="shared" ca="1" si="0"/>
        <v>10</v>
      </c>
      <c r="B18" s="58"/>
      <c r="C18" s="57" t="s">
        <v>254</v>
      </c>
      <c r="D18" s="58" t="s">
        <v>16</v>
      </c>
      <c r="E18" s="58" t="s">
        <v>243</v>
      </c>
      <c r="F18" s="58"/>
      <c r="G18" s="58" t="s">
        <v>241</v>
      </c>
      <c r="H18" s="12"/>
    </row>
    <row r="19" spans="1:8" ht="30" x14ac:dyDescent="0.25">
      <c r="A19" s="58">
        <f t="shared" ca="1" si="0"/>
        <v>11</v>
      </c>
      <c r="B19" s="58"/>
      <c r="C19" s="57" t="s">
        <v>255</v>
      </c>
      <c r="D19" s="58" t="s">
        <v>16</v>
      </c>
      <c r="E19" s="58" t="s">
        <v>241</v>
      </c>
      <c r="F19" s="13"/>
      <c r="G19" s="58" t="s">
        <v>243</v>
      </c>
      <c r="H19" s="57"/>
    </row>
    <row r="20" spans="1:8" ht="120" x14ac:dyDescent="0.25">
      <c r="A20" s="58">
        <f t="shared" ca="1" si="0"/>
        <v>12</v>
      </c>
      <c r="B20" s="58"/>
      <c r="C20" s="57" t="s">
        <v>256</v>
      </c>
      <c r="D20" s="58" t="s">
        <v>16</v>
      </c>
      <c r="E20" s="58" t="s">
        <v>241</v>
      </c>
      <c r="F20" s="13"/>
      <c r="G20" s="58" t="s">
        <v>241</v>
      </c>
      <c r="H20" s="12"/>
    </row>
    <row r="21" spans="1:8" ht="105" x14ac:dyDescent="0.25">
      <c r="A21" s="58">
        <f t="shared" ca="1" si="0"/>
        <v>13</v>
      </c>
      <c r="B21" s="58"/>
      <c r="C21" s="57" t="s">
        <v>257</v>
      </c>
      <c r="D21" s="58" t="s">
        <v>16</v>
      </c>
      <c r="E21" s="58" t="s">
        <v>241</v>
      </c>
      <c r="F21" s="13"/>
      <c r="G21" s="58" t="s">
        <v>243</v>
      </c>
      <c r="H21" s="57"/>
    </row>
    <row r="22" spans="1:8" ht="30" x14ac:dyDescent="0.25">
      <c r="A22" s="55" t="str">
        <f t="shared" ca="1" si="0"/>
        <v/>
      </c>
      <c r="B22" s="55" t="s">
        <v>258</v>
      </c>
      <c r="C22" s="56" t="s">
        <v>259</v>
      </c>
      <c r="D22" s="55"/>
      <c r="E22" s="10"/>
      <c r="F22" s="10"/>
      <c r="G22" s="10"/>
      <c r="H22" s="11"/>
    </row>
    <row r="23" spans="1:8" ht="60" x14ac:dyDescent="0.25">
      <c r="A23" s="55">
        <f t="shared" ca="1" si="0"/>
        <v>14</v>
      </c>
      <c r="B23" s="55"/>
      <c r="C23" s="77" t="s">
        <v>377</v>
      </c>
      <c r="D23" s="58" t="s">
        <v>16</v>
      </c>
      <c r="E23" s="10" t="s">
        <v>241</v>
      </c>
      <c r="F23" s="9"/>
      <c r="G23" s="10" t="s">
        <v>241</v>
      </c>
      <c r="H23" s="8"/>
    </row>
    <row r="24" spans="1:8" ht="60" x14ac:dyDescent="0.25">
      <c r="A24" s="55">
        <f ca="1">IF(OFFSET(A24,-1,0)="NO.",1,IF(OFFSET(A24,0,1)&lt;&gt;"","",IF(AND(OFFSET(A24,-1,1)&lt;&gt;"",OFFSET(A24,-2,1)&lt;&gt;""),OFFSET(A24,-3,0)+1,IF(OFFSET(A24,-1,1)&lt;&gt;"",OFFSET(A24,-2,0)+1,OFFSET(A24,-1,0)+1))))</f>
        <v>15</v>
      </c>
      <c r="B24" s="55"/>
      <c r="C24" s="56" t="s">
        <v>261</v>
      </c>
      <c r="D24" s="58" t="s">
        <v>16</v>
      </c>
      <c r="E24" s="10" t="s">
        <v>241</v>
      </c>
      <c r="F24" s="9"/>
      <c r="G24" s="10" t="s">
        <v>241</v>
      </c>
      <c r="H24" s="8"/>
    </row>
    <row r="25" spans="1:8" ht="45" x14ac:dyDescent="0.25">
      <c r="A25" s="55">
        <f ca="1">IF(OFFSET(A25,-1,0)="NO.",1,IF(OFFSET(A25,0,1)&lt;&gt;"","",IF(AND(OFFSET(A25,-1,1)&lt;&gt;"",OFFSET(A25,-2,1)&lt;&gt;""),OFFSET(A25,-3,0)+1,IF(OFFSET(A25,-1,1)&lt;&gt;"",OFFSET(A25,-2,0)+1,OFFSET(A25,-1,0)+1))))</f>
        <v>16</v>
      </c>
      <c r="B25" s="55"/>
      <c r="C25" s="56" t="s">
        <v>262</v>
      </c>
      <c r="D25" s="58" t="s">
        <v>16</v>
      </c>
      <c r="E25" s="10" t="s">
        <v>241</v>
      </c>
      <c r="F25" s="9"/>
      <c r="G25" s="10" t="s">
        <v>241</v>
      </c>
      <c r="H25" s="8"/>
    </row>
    <row r="26" spans="1:8" ht="59.25" customHeight="1" x14ac:dyDescent="0.25">
      <c r="A26" s="55">
        <f t="shared" ca="1" si="0"/>
        <v>17</v>
      </c>
      <c r="B26" s="55"/>
      <c r="C26" s="14" t="s">
        <v>263</v>
      </c>
      <c r="D26" s="58" t="s">
        <v>16</v>
      </c>
      <c r="E26" s="10" t="s">
        <v>241</v>
      </c>
      <c r="F26" s="9"/>
      <c r="G26" s="10" t="s">
        <v>243</v>
      </c>
      <c r="H26" s="11"/>
    </row>
    <row r="27" spans="1:8" ht="76.5" customHeight="1" x14ac:dyDescent="0.25">
      <c r="A27" s="55" t="str">
        <f t="shared" ca="1" si="0"/>
        <v/>
      </c>
      <c r="B27" s="55" t="s">
        <v>264</v>
      </c>
      <c r="C27" s="56" t="s">
        <v>265</v>
      </c>
      <c r="D27" s="55" t="s">
        <v>266</v>
      </c>
      <c r="E27" s="10">
        <v>0</v>
      </c>
      <c r="F27" s="9"/>
      <c r="G27" s="10">
        <v>0</v>
      </c>
      <c r="H27" s="8"/>
    </row>
    <row r="28" spans="1:8" ht="30.75" customHeight="1" x14ac:dyDescent="0.25">
      <c r="A28" s="55">
        <f ca="1">IF(OFFSET(A28,-1,0)="NO.",1,IF(OFFSET(A28,0,1)&lt;&gt;"","",IF(AND(OFFSET(A28,-1,1)&lt;&gt;"",OFFSET(A28,-2,1)&lt;&gt;""),OFFSET(A28,-3,0)+1,IF(OFFSET(A28,-1,1)&lt;&gt;"",OFFSET(A28,-2,0)+1,OFFSET(A28,-1,0)+1))))</f>
        <v>18</v>
      </c>
      <c r="B28" s="55"/>
      <c r="C28" s="56" t="s">
        <v>558</v>
      </c>
      <c r="D28" s="55" t="s">
        <v>16</v>
      </c>
      <c r="E28" s="10" t="s">
        <v>241</v>
      </c>
      <c r="F28" s="9"/>
      <c r="G28" s="10" t="s">
        <v>243</v>
      </c>
      <c r="H28" s="11"/>
    </row>
    <row r="29" spans="1:8" ht="30.75" customHeight="1" x14ac:dyDescent="0.25">
      <c r="A29" s="55">
        <f t="shared" ref="A29:A32" ca="1" si="1">IF(OFFSET(A29,-1,0)="NO.",1,IF(OFFSET(A29,0,1)&lt;&gt;"","",IF(AND(OFFSET(A29,-1,1)&lt;&gt;"",OFFSET(A29,-2,1)&lt;&gt;""),OFFSET(A29,-3,0)+1,IF(OFFSET(A29,-1,1)&lt;&gt;"",OFFSET(A29,-2,0)+1,OFFSET(A29,-1,0)+1))))</f>
        <v>19</v>
      </c>
      <c r="B29" s="55"/>
      <c r="C29" s="56" t="s">
        <v>395</v>
      </c>
      <c r="D29" s="55" t="s">
        <v>16</v>
      </c>
      <c r="E29" s="10" t="s">
        <v>241</v>
      </c>
      <c r="F29" s="9"/>
      <c r="G29" s="10" t="s">
        <v>243</v>
      </c>
      <c r="H29" s="11"/>
    </row>
    <row r="30" spans="1:8" ht="30.75" customHeight="1" x14ac:dyDescent="0.25">
      <c r="A30" s="55">
        <f t="shared" ca="1" si="1"/>
        <v>20</v>
      </c>
      <c r="B30" s="55"/>
      <c r="C30" s="56" t="s">
        <v>396</v>
      </c>
      <c r="D30" s="55" t="s">
        <v>16</v>
      </c>
      <c r="E30" s="10" t="s">
        <v>241</v>
      </c>
      <c r="F30" s="9"/>
      <c r="G30" s="10" t="s">
        <v>243</v>
      </c>
      <c r="H30" s="11"/>
    </row>
    <row r="31" spans="1:8" ht="30.75" customHeight="1" x14ac:dyDescent="0.25">
      <c r="A31" s="55">
        <f t="shared" ca="1" si="1"/>
        <v>21</v>
      </c>
      <c r="B31" s="55"/>
      <c r="C31" s="56" t="s">
        <v>397</v>
      </c>
      <c r="D31" s="55" t="s">
        <v>16</v>
      </c>
      <c r="E31" s="10" t="s">
        <v>241</v>
      </c>
      <c r="F31" s="9"/>
      <c r="G31" s="10" t="s">
        <v>243</v>
      </c>
      <c r="H31" s="11"/>
    </row>
    <row r="32" spans="1:8" ht="30.75" customHeight="1" x14ac:dyDescent="0.25">
      <c r="A32" s="55">
        <f t="shared" ca="1" si="1"/>
        <v>22</v>
      </c>
      <c r="B32" s="55"/>
      <c r="C32" s="56" t="s">
        <v>398</v>
      </c>
      <c r="D32" s="55" t="s">
        <v>16</v>
      </c>
      <c r="E32" s="10" t="s">
        <v>241</v>
      </c>
      <c r="F32" s="9"/>
      <c r="G32" s="10" t="s">
        <v>243</v>
      </c>
      <c r="H32" s="11"/>
    </row>
    <row r="33" spans="1:8" ht="60" x14ac:dyDescent="0.25">
      <c r="A33" s="55">
        <f t="shared" ca="1" si="0"/>
        <v>23</v>
      </c>
      <c r="B33" s="55"/>
      <c r="C33" s="56" t="s">
        <v>269</v>
      </c>
      <c r="D33" s="55" t="s">
        <v>270</v>
      </c>
      <c r="E33" s="10" t="s">
        <v>243</v>
      </c>
      <c r="F33" s="10"/>
      <c r="G33" s="10" t="s">
        <v>241</v>
      </c>
      <c r="H33" s="8"/>
    </row>
    <row r="34" spans="1:8" ht="45" x14ac:dyDescent="0.25">
      <c r="A34" s="55">
        <f t="shared" ca="1" si="0"/>
        <v>24</v>
      </c>
      <c r="B34" s="55"/>
      <c r="C34" s="56" t="s">
        <v>271</v>
      </c>
      <c r="D34" s="58" t="s">
        <v>16</v>
      </c>
      <c r="E34" s="10" t="s">
        <v>241</v>
      </c>
      <c r="F34" s="9"/>
      <c r="G34" s="10" t="s">
        <v>241</v>
      </c>
      <c r="H34" s="8"/>
    </row>
    <row r="35" spans="1:8" ht="30" x14ac:dyDescent="0.25">
      <c r="A35" s="55" t="str">
        <f t="shared" ca="1" si="0"/>
        <v/>
      </c>
      <c r="B35" s="55" t="s">
        <v>272</v>
      </c>
      <c r="C35" s="56" t="s">
        <v>273</v>
      </c>
      <c r="D35" s="55"/>
      <c r="E35" s="10">
        <v>0</v>
      </c>
      <c r="F35" s="9"/>
      <c r="G35" s="10">
        <v>0</v>
      </c>
      <c r="H35" s="8"/>
    </row>
    <row r="36" spans="1:8" x14ac:dyDescent="0.25">
      <c r="A36" s="55">
        <f t="shared" ca="1" si="0"/>
        <v>25</v>
      </c>
      <c r="B36" s="55"/>
      <c r="C36" s="56" t="s">
        <v>274</v>
      </c>
      <c r="D36" s="58" t="s">
        <v>16</v>
      </c>
      <c r="E36" s="10" t="s">
        <v>241</v>
      </c>
      <c r="F36" s="9"/>
      <c r="G36" s="10" t="s">
        <v>241</v>
      </c>
      <c r="H36" s="8"/>
    </row>
    <row r="37" spans="1:8" x14ac:dyDescent="0.25">
      <c r="A37" s="55">
        <f t="shared" ca="1" si="0"/>
        <v>26</v>
      </c>
      <c r="B37" s="55"/>
      <c r="C37" s="56" t="s">
        <v>275</v>
      </c>
      <c r="D37" s="58" t="s">
        <v>16</v>
      </c>
      <c r="E37" s="10" t="s">
        <v>241</v>
      </c>
      <c r="F37" s="9"/>
      <c r="G37" s="10" t="s">
        <v>241</v>
      </c>
      <c r="H37" s="8"/>
    </row>
    <row r="38" spans="1:8" x14ac:dyDescent="0.25">
      <c r="A38" s="55">
        <f t="shared" ca="1" si="0"/>
        <v>27</v>
      </c>
      <c r="B38" s="55"/>
      <c r="C38" s="56" t="s">
        <v>276</v>
      </c>
      <c r="D38" s="58" t="s">
        <v>246</v>
      </c>
      <c r="E38" s="10" t="s">
        <v>243</v>
      </c>
      <c r="F38" s="10"/>
      <c r="G38" s="10" t="s">
        <v>241</v>
      </c>
      <c r="H38" s="8"/>
    </row>
    <row r="39" spans="1:8" ht="30" x14ac:dyDescent="0.25">
      <c r="A39" s="55" t="str">
        <f t="shared" ca="1" si="0"/>
        <v/>
      </c>
      <c r="B39" s="55" t="s">
        <v>277</v>
      </c>
      <c r="C39" s="56" t="s">
        <v>278</v>
      </c>
      <c r="D39" s="55" t="s">
        <v>279</v>
      </c>
      <c r="E39" s="10">
        <v>0</v>
      </c>
      <c r="F39" s="9"/>
      <c r="G39" s="10">
        <v>0</v>
      </c>
      <c r="H39" s="8"/>
    </row>
    <row r="40" spans="1:8" ht="30" x14ac:dyDescent="0.25">
      <c r="A40" s="55">
        <f ca="1">IF(OFFSET(A40,-1,0)="NO.",1,IF(OFFSET(A40,0,1)&lt;&gt;"","",IF(AND(OFFSET(A40,-1,1)&lt;&gt;"",OFFSET(A40,-2,1)&lt;&gt;""),OFFSET(A40,-3,0)+1,IF(OFFSET(A40,-1,1)&lt;&gt;"",OFFSET(A40,-2,0)+1,OFFSET(A40,-1,0)+1))))</f>
        <v>28</v>
      </c>
      <c r="B40" s="55"/>
      <c r="C40" s="56" t="s">
        <v>559</v>
      </c>
      <c r="D40" s="83" t="s">
        <v>16</v>
      </c>
      <c r="E40" s="10" t="s">
        <v>241</v>
      </c>
      <c r="F40" s="9"/>
      <c r="G40" s="10" t="s">
        <v>243</v>
      </c>
      <c r="H40" s="11"/>
    </row>
    <row r="41" spans="1:8" x14ac:dyDescent="0.25">
      <c r="A41" s="55">
        <f t="shared" ca="1" si="0"/>
        <v>29</v>
      </c>
      <c r="B41" s="55"/>
      <c r="C41" s="56" t="s">
        <v>560</v>
      </c>
      <c r="D41" s="58" t="s">
        <v>16</v>
      </c>
      <c r="E41" s="10" t="s">
        <v>241</v>
      </c>
      <c r="F41" s="9"/>
      <c r="G41" s="10" t="s">
        <v>243</v>
      </c>
      <c r="H41" s="11"/>
    </row>
    <row r="42" spans="1:8" ht="45" x14ac:dyDescent="0.25">
      <c r="A42" s="55">
        <f t="shared" ca="1" si="0"/>
        <v>30</v>
      </c>
      <c r="B42" s="55"/>
      <c r="C42" s="50" t="s">
        <v>561</v>
      </c>
      <c r="D42" s="58" t="s">
        <v>16</v>
      </c>
      <c r="E42" s="10" t="s">
        <v>241</v>
      </c>
      <c r="F42" s="9"/>
      <c r="G42" s="10" t="s">
        <v>243</v>
      </c>
      <c r="H42" s="11"/>
    </row>
    <row r="43" spans="1:8" x14ac:dyDescent="0.25">
      <c r="A43" s="55">
        <f t="shared" ca="1" si="0"/>
        <v>31</v>
      </c>
      <c r="B43" s="55"/>
      <c r="C43" s="50" t="s">
        <v>562</v>
      </c>
      <c r="D43" s="58" t="s">
        <v>16</v>
      </c>
      <c r="E43" s="10" t="s">
        <v>241</v>
      </c>
      <c r="F43" s="9"/>
      <c r="G43" s="10" t="s">
        <v>243</v>
      </c>
      <c r="H43" s="11"/>
    </row>
    <row r="44" spans="1:8" x14ac:dyDescent="0.25">
      <c r="A44" s="55">
        <f t="shared" ca="1" si="0"/>
        <v>32</v>
      </c>
      <c r="B44" s="55"/>
      <c r="C44" s="50" t="s">
        <v>563</v>
      </c>
      <c r="D44" s="58" t="s">
        <v>16</v>
      </c>
      <c r="E44" s="10" t="s">
        <v>241</v>
      </c>
      <c r="F44" s="9"/>
      <c r="G44" s="10" t="s">
        <v>243</v>
      </c>
      <c r="H44" s="11"/>
    </row>
    <row r="45" spans="1:8" ht="30" x14ac:dyDescent="0.25">
      <c r="A45" s="55">
        <f t="shared" ca="1" si="0"/>
        <v>33</v>
      </c>
      <c r="B45" s="55"/>
      <c r="C45" s="60" t="s">
        <v>564</v>
      </c>
      <c r="D45" s="58" t="s">
        <v>16</v>
      </c>
      <c r="E45" s="10" t="s">
        <v>241</v>
      </c>
      <c r="F45" s="9"/>
      <c r="G45" s="10" t="s">
        <v>243</v>
      </c>
      <c r="H45" s="11"/>
    </row>
    <row r="46" spans="1:8" x14ac:dyDescent="0.25">
      <c r="A46" s="55">
        <f t="shared" ca="1" si="0"/>
        <v>34</v>
      </c>
      <c r="B46" s="55"/>
      <c r="C46" s="60" t="s">
        <v>565</v>
      </c>
      <c r="D46" s="58" t="s">
        <v>16</v>
      </c>
      <c r="E46" s="10" t="s">
        <v>241</v>
      </c>
      <c r="F46" s="9"/>
      <c r="G46" s="10" t="s">
        <v>243</v>
      </c>
      <c r="H46" s="11"/>
    </row>
    <row r="47" spans="1:8" ht="30" x14ac:dyDescent="0.25">
      <c r="A47" s="55">
        <f t="shared" ca="1" si="0"/>
        <v>35</v>
      </c>
      <c r="B47" s="55"/>
      <c r="C47" s="60" t="s">
        <v>566</v>
      </c>
      <c r="D47" s="58" t="s">
        <v>270</v>
      </c>
      <c r="E47" s="10" t="s">
        <v>241</v>
      </c>
      <c r="F47" s="9"/>
      <c r="G47" s="10" t="s">
        <v>243</v>
      </c>
      <c r="H47" s="11"/>
    </row>
    <row r="48" spans="1:8" x14ac:dyDescent="0.25">
      <c r="A48" s="55">
        <f t="shared" ca="1" si="0"/>
        <v>36</v>
      </c>
      <c r="B48" s="55"/>
      <c r="C48" s="60" t="s">
        <v>567</v>
      </c>
      <c r="D48" s="65" t="s">
        <v>270</v>
      </c>
      <c r="E48" s="10" t="s">
        <v>243</v>
      </c>
      <c r="F48" s="10"/>
      <c r="G48" s="10" t="s">
        <v>241</v>
      </c>
      <c r="H48" s="8"/>
    </row>
    <row r="49" spans="1:8" x14ac:dyDescent="0.25">
      <c r="A49" s="61">
        <f ca="1">IF(OFFSET(A49,-1,0)="NO.",1,IF(OFFSET(A49,0,1)&lt;&gt;"","",IF(AND(OFFSET(A49,-1,1)&lt;&gt;"",OFFSET(A49,-2,1)&lt;&gt;""),OFFSET(A49,-3,0)+1,IF(OFFSET(A49,-1,1)&lt;&gt;"",OFFSET(A49,-2,0)+1,OFFSET(A49,-1,0)+1))))</f>
        <v>37</v>
      </c>
      <c r="B49" s="61"/>
      <c r="C49" s="62" t="s">
        <v>283</v>
      </c>
      <c r="D49" s="63" t="s">
        <v>270</v>
      </c>
      <c r="E49" s="10" t="s">
        <v>243</v>
      </c>
      <c r="F49" s="37"/>
      <c r="G49" s="37" t="s">
        <v>241</v>
      </c>
      <c r="H49" s="70"/>
    </row>
    <row r="50" spans="1:8" ht="30" x14ac:dyDescent="0.25">
      <c r="A50" s="61">
        <f ca="1">IF(OFFSET(A50,-1,0)="NO.",1,IF(OFFSET(A50,0,1)&lt;&gt;"","",IF(AND(OFFSET(A50,-1,1)&lt;&gt;"",OFFSET(A50,-2,1)&lt;&gt;""),OFFSET(A50,-3,0)+1,IF(OFFSET(A50,-1,1)&lt;&gt;"",OFFSET(A50,-2,0)+1,OFFSET(A50,-1,0)+1))))</f>
        <v>38</v>
      </c>
      <c r="B50" s="61"/>
      <c r="C50" s="62" t="s">
        <v>284</v>
      </c>
      <c r="D50" s="63" t="s">
        <v>270</v>
      </c>
      <c r="E50" s="10" t="s">
        <v>243</v>
      </c>
      <c r="F50" s="37"/>
      <c r="G50" s="37" t="s">
        <v>241</v>
      </c>
      <c r="H50" s="70"/>
    </row>
    <row r="51" spans="1:8" x14ac:dyDescent="0.25">
      <c r="A51" s="55" t="str">
        <f t="shared" ca="1" si="0"/>
        <v/>
      </c>
      <c r="B51" s="55" t="s">
        <v>285</v>
      </c>
      <c r="C51" s="56" t="s">
        <v>286</v>
      </c>
      <c r="D51" s="55"/>
      <c r="E51" s="10"/>
      <c r="F51" s="10"/>
      <c r="G51" s="10"/>
      <c r="H51" s="11"/>
    </row>
    <row r="52" spans="1:8" x14ac:dyDescent="0.25">
      <c r="A52" s="55">
        <f t="shared" ca="1" si="0"/>
        <v>39</v>
      </c>
      <c r="B52" s="55"/>
      <c r="C52" s="56" t="s">
        <v>287</v>
      </c>
      <c r="D52" s="55" t="s">
        <v>16</v>
      </c>
      <c r="E52" s="10" t="s">
        <v>243</v>
      </c>
      <c r="F52" s="10"/>
      <c r="G52" s="10" t="s">
        <v>241</v>
      </c>
      <c r="H52" s="8"/>
    </row>
    <row r="53" spans="1:8" x14ac:dyDescent="0.25">
      <c r="A53" s="55">
        <f t="shared" ca="1" si="0"/>
        <v>40</v>
      </c>
      <c r="B53" s="55"/>
      <c r="C53" s="56" t="s">
        <v>288</v>
      </c>
      <c r="D53" s="55" t="s">
        <v>16</v>
      </c>
      <c r="E53" s="10" t="s">
        <v>243</v>
      </c>
      <c r="F53" s="10"/>
      <c r="G53" s="10" t="s">
        <v>241</v>
      </c>
      <c r="H53" s="8"/>
    </row>
    <row r="54" spans="1:8" ht="30" x14ac:dyDescent="0.25">
      <c r="A54" s="55" t="str">
        <f t="shared" ca="1" si="0"/>
        <v/>
      </c>
      <c r="B54" s="55" t="s">
        <v>289</v>
      </c>
      <c r="C54" s="56" t="s">
        <v>290</v>
      </c>
      <c r="D54" s="55" t="s">
        <v>291</v>
      </c>
      <c r="E54" s="10">
        <v>0</v>
      </c>
      <c r="F54" s="9"/>
      <c r="G54" s="10">
        <v>0</v>
      </c>
      <c r="H54" s="8"/>
    </row>
    <row r="55" spans="1:8" ht="30" x14ac:dyDescent="0.25">
      <c r="A55" s="55">
        <f t="shared" ca="1" si="0"/>
        <v>41</v>
      </c>
      <c r="B55" s="55"/>
      <c r="C55" s="56" t="s">
        <v>292</v>
      </c>
      <c r="D55" s="55" t="s">
        <v>16</v>
      </c>
      <c r="E55" s="10" t="s">
        <v>241</v>
      </c>
      <c r="F55" s="9"/>
      <c r="G55" s="10" t="s">
        <v>243</v>
      </c>
      <c r="H55" s="11"/>
    </row>
    <row r="56" spans="1:8" x14ac:dyDescent="0.25">
      <c r="A56" s="61">
        <f ca="1">IF(OFFSET(A56,-1,0)="NO.",1,IF(OFFSET(A56,0,1)&lt;&gt;"","",IF(AND(OFFSET(A56,-1,1)&lt;&gt;"",OFFSET(A56,-2,1)&lt;&gt;""),OFFSET(A56,-3,0)+1,IF(OFFSET(A56,-1,1)&lt;&gt;"",OFFSET(A56,-2,0)+1,OFFSET(A56,-1,0)+1))))</f>
        <v>42</v>
      </c>
      <c r="B56" s="61"/>
      <c r="C56" s="64" t="s">
        <v>293</v>
      </c>
      <c r="D56" s="65" t="s">
        <v>270</v>
      </c>
      <c r="E56" s="37" t="s">
        <v>243</v>
      </c>
      <c r="F56" s="37"/>
      <c r="G56" s="37" t="s">
        <v>241</v>
      </c>
      <c r="H56" s="70"/>
    </row>
    <row r="57" spans="1:8" ht="30" x14ac:dyDescent="0.25">
      <c r="A57" s="55" t="str">
        <f t="shared" ca="1" si="0"/>
        <v/>
      </c>
      <c r="B57" s="55" t="s">
        <v>294</v>
      </c>
      <c r="C57" s="56" t="s">
        <v>295</v>
      </c>
      <c r="D57" s="55" t="s">
        <v>291</v>
      </c>
      <c r="E57" s="10"/>
      <c r="F57" s="10"/>
      <c r="G57" s="10"/>
      <c r="H57" s="11"/>
    </row>
    <row r="58" spans="1:8" x14ac:dyDescent="0.25">
      <c r="A58" s="55">
        <f ca="1">IF(OFFSET(A58,-1,0)="NO.",1,IF(OFFSET(A58,0,1)&lt;&gt;"","",IF(AND(OFFSET(A58,-1,1)&lt;&gt;"",OFFSET(A58,-2,1)&lt;&gt;""),OFFSET(A58,-3,0)+1,IF(OFFSET(A58,-1,1)&lt;&gt;"",OFFSET(A58,-2,0)+1,OFFSET(A58,-1,0)+1))))</f>
        <v>43</v>
      </c>
      <c r="B58" s="55"/>
      <c r="C58" s="56" t="s">
        <v>296</v>
      </c>
      <c r="D58" s="55" t="s">
        <v>246</v>
      </c>
      <c r="E58" s="10" t="s">
        <v>243</v>
      </c>
      <c r="F58" s="10"/>
      <c r="G58" s="10" t="s">
        <v>241</v>
      </c>
      <c r="H58" s="8"/>
    </row>
    <row r="59" spans="1:8" ht="30" x14ac:dyDescent="0.25">
      <c r="A59" s="55">
        <f ca="1">IF(OFFSET(A59,-1,0)="NO.",1,IF(OFFSET(A59,0,1)&lt;&gt;"","",IF(AND(OFFSET(A59,-1,1)&lt;&gt;"",OFFSET(A59,-2,1)&lt;&gt;""),OFFSET(A59,-3,0)+1,IF(OFFSET(A59,-1,1)&lt;&gt;"",OFFSET(A59,-2,0)+1,OFFSET(A59,-1,0)+1))))</f>
        <v>44</v>
      </c>
      <c r="B59" s="55"/>
      <c r="C59" s="56" t="s">
        <v>297</v>
      </c>
      <c r="D59" s="58" t="s">
        <v>16</v>
      </c>
      <c r="E59" s="10" t="s">
        <v>241</v>
      </c>
      <c r="F59" s="69"/>
      <c r="G59" s="10" t="s">
        <v>241</v>
      </c>
      <c r="H59" s="8"/>
    </row>
    <row r="60" spans="1:8" ht="45" x14ac:dyDescent="0.25">
      <c r="A60" s="55">
        <f ca="1">IF(OFFSET(A60,-1,0)="NO.",1,IF(OFFSET(A60,0,1)&lt;&gt;"","",IF(AND(OFFSET(A60,-1,1)&lt;&gt;"",OFFSET(A60,-2,1)&lt;&gt;""),OFFSET(A60,-3,0)+1,IF(OFFSET(A60,-1,1)&lt;&gt;"",OFFSET(A60,-2,0)+1,OFFSET(A60,-1,0)+1))))</f>
        <v>45</v>
      </c>
      <c r="B60" s="55"/>
      <c r="C60" s="56" t="s">
        <v>298</v>
      </c>
      <c r="D60" s="58" t="s">
        <v>16</v>
      </c>
      <c r="E60" s="10" t="s">
        <v>241</v>
      </c>
      <c r="F60" s="9"/>
      <c r="G60" s="10" t="s">
        <v>243</v>
      </c>
      <c r="H60" s="11"/>
    </row>
    <row r="61" spans="1:8" ht="30" x14ac:dyDescent="0.25">
      <c r="A61" s="55">
        <f t="shared" ref="A61" ca="1" si="2">IF(OFFSET(A61,-1,0)="NO.",1,IF(OFFSET(A61,0,1)&lt;&gt;"","",IF(AND(OFFSET(A61,-1,1)&lt;&gt;"",OFFSET(A61,-2,1)&lt;&gt;""),OFFSET(A61,-3,0)+1,IF(OFFSET(A61,-1,1)&lt;&gt;"",OFFSET(A61,-2,0)+1,OFFSET(A61,-1,0)+1))))</f>
        <v>46</v>
      </c>
      <c r="B61" s="55"/>
      <c r="C61" s="66" t="s">
        <v>299</v>
      </c>
      <c r="D61" s="58" t="s">
        <v>16</v>
      </c>
      <c r="E61" s="10" t="s">
        <v>241</v>
      </c>
      <c r="F61" s="9"/>
      <c r="G61" s="10" t="s">
        <v>243</v>
      </c>
      <c r="H61" s="11"/>
    </row>
    <row r="62" spans="1:8" x14ac:dyDescent="0.25">
      <c r="A62" s="61">
        <f ca="1">IF(OFFSET(A62,-1,0)="NO.",1,IF(OFFSET(A62,0,1)&lt;&gt;"","",IF(AND(OFFSET(A62,-1,1)&lt;&gt;"",OFFSET(A62,-2,1)&lt;&gt;""),OFFSET(A62,-3,0)+1,IF(OFFSET(A62,-1,1)&lt;&gt;"",OFFSET(A62,-2,0)+1,OFFSET(A62,-1,0)+1))))</f>
        <v>47</v>
      </c>
      <c r="B62" s="61"/>
      <c r="C62" s="62" t="s">
        <v>300</v>
      </c>
      <c r="D62" s="65" t="s">
        <v>270</v>
      </c>
      <c r="E62" s="10" t="s">
        <v>243</v>
      </c>
      <c r="F62" s="10"/>
      <c r="G62" s="10" t="s">
        <v>241</v>
      </c>
      <c r="H62" s="8"/>
    </row>
    <row r="63" spans="1:8" ht="30" x14ac:dyDescent="0.25">
      <c r="A63" s="55" t="str">
        <f t="shared" ca="1" si="0"/>
        <v/>
      </c>
      <c r="B63" s="55" t="s">
        <v>301</v>
      </c>
      <c r="C63" s="56" t="s">
        <v>302</v>
      </c>
      <c r="D63" s="55"/>
      <c r="E63" s="10"/>
      <c r="F63" s="10"/>
      <c r="G63" s="10"/>
      <c r="H63" s="11"/>
    </row>
    <row r="64" spans="1:8" x14ac:dyDescent="0.25">
      <c r="A64" s="55">
        <f t="shared" ca="1" si="0"/>
        <v>48</v>
      </c>
      <c r="B64" s="55"/>
      <c r="C64" s="56" t="s">
        <v>303</v>
      </c>
      <c r="D64" s="58" t="s">
        <v>246</v>
      </c>
      <c r="E64" s="10" t="s">
        <v>243</v>
      </c>
      <c r="F64" s="10"/>
      <c r="G64" s="10" t="s">
        <v>241</v>
      </c>
      <c r="H64" s="8"/>
    </row>
    <row r="65" spans="1:8" ht="25.5" customHeight="1" x14ac:dyDescent="0.25">
      <c r="A65" s="55">
        <f ca="1">IF(OFFSET(A65,-1,0)="NO.",1,IF(OFFSET(A65,0,1)&lt;&gt;"","",IF(AND(OFFSET(A65,-1,1)&lt;&gt;"",OFFSET(A65,-2,1)&lt;&gt;""),OFFSET(A65,-3,0)+1,IF(OFFSET(A65,-1,1)&lt;&gt;"",OFFSET(A65,-2,0)+1,OFFSET(A65,-1,0)+1))))</f>
        <v>49</v>
      </c>
      <c r="B65" s="55"/>
      <c r="C65" s="56" t="s">
        <v>304</v>
      </c>
      <c r="D65" s="58" t="s">
        <v>246</v>
      </c>
      <c r="E65" s="10" t="s">
        <v>243</v>
      </c>
      <c r="F65" s="10"/>
      <c r="G65" s="10" t="s">
        <v>241</v>
      </c>
      <c r="H65" s="8"/>
    </row>
    <row r="66" spans="1:8" ht="78" customHeight="1" x14ac:dyDescent="0.25">
      <c r="A66" s="55">
        <f ca="1">IF(OFFSET(A66,-1,0)="NO.",1,IF(OFFSET(A66,0,1)&lt;&gt;"","",IF(AND(OFFSET(A66,-1,1)&lt;&gt;"",OFFSET(A66,-2,1)&lt;&gt;""),OFFSET(A66,-3,0)+1,IF(OFFSET(A66,-1,1)&lt;&gt;"",OFFSET(A66,-2,0)+1,OFFSET(A66,-1,0)+1))))</f>
        <v>50</v>
      </c>
      <c r="B66" s="55"/>
      <c r="C66" s="14" t="s">
        <v>305</v>
      </c>
      <c r="D66" s="58" t="s">
        <v>16</v>
      </c>
      <c r="E66" s="10" t="s">
        <v>241</v>
      </c>
      <c r="F66" s="9"/>
      <c r="G66" s="10" t="s">
        <v>243</v>
      </c>
      <c r="H66" s="11"/>
    </row>
    <row r="67" spans="1:8" ht="60" x14ac:dyDescent="0.25">
      <c r="A67" s="55" t="str">
        <f t="shared" ca="1" si="0"/>
        <v/>
      </c>
      <c r="B67" s="55" t="s">
        <v>306</v>
      </c>
      <c r="C67" s="56" t="s">
        <v>307</v>
      </c>
      <c r="D67" s="55"/>
      <c r="E67" s="10"/>
      <c r="F67" s="10"/>
      <c r="G67" s="10"/>
      <c r="H67" s="11"/>
    </row>
    <row r="68" spans="1:8" ht="51" customHeight="1" x14ac:dyDescent="0.25">
      <c r="A68" s="55">
        <f t="shared" ca="1" si="0"/>
        <v>51</v>
      </c>
      <c r="B68" s="55"/>
      <c r="C68" s="14" t="s">
        <v>308</v>
      </c>
      <c r="D68" s="58" t="s">
        <v>16</v>
      </c>
      <c r="E68" s="10" t="s">
        <v>241</v>
      </c>
      <c r="F68" s="9"/>
      <c r="G68" s="10" t="s">
        <v>243</v>
      </c>
      <c r="H68" s="11"/>
    </row>
    <row r="69" spans="1:8" ht="90" x14ac:dyDescent="0.25">
      <c r="A69" s="55">
        <f t="shared" ca="1" si="0"/>
        <v>52</v>
      </c>
      <c r="B69" s="55"/>
      <c r="C69" s="14" t="s">
        <v>309</v>
      </c>
      <c r="D69" s="58" t="s">
        <v>16</v>
      </c>
      <c r="E69" s="10" t="s">
        <v>241</v>
      </c>
      <c r="F69" s="9"/>
      <c r="G69" s="10" t="s">
        <v>243</v>
      </c>
      <c r="H69" s="11"/>
    </row>
    <row r="70" spans="1:8" ht="60" x14ac:dyDescent="0.25">
      <c r="A70" s="55">
        <f t="shared" ref="A70:A88" ca="1" si="3">IF(OFFSET(A70,-1,0)="NO.",1,IF(OFFSET(A70,0,1)&lt;&gt;"","",IF(AND(OFFSET(A70,-1,1)&lt;&gt;"",OFFSET(A70,-2,1)&lt;&gt;""),OFFSET(A70,-3,0)+1,IF(OFFSET(A70,-1,1)&lt;&gt;"",OFFSET(A70,-2,0)+1,OFFSET(A70,-1,0)+1))))</f>
        <v>53</v>
      </c>
      <c r="B70" s="55"/>
      <c r="C70" s="14" t="s">
        <v>310</v>
      </c>
      <c r="D70" s="58" t="s">
        <v>16</v>
      </c>
      <c r="E70" s="10" t="s">
        <v>241</v>
      </c>
      <c r="F70" s="9"/>
      <c r="G70" s="10" t="s">
        <v>243</v>
      </c>
      <c r="H70" s="11"/>
    </row>
    <row r="71" spans="1:8" ht="75" x14ac:dyDescent="0.25">
      <c r="A71" s="55">
        <f ca="1">IF(OFFSET(A71,-1,0)="NO.",1,IF(OFFSET(A71,0,1)&lt;&gt;"","",IF(AND(OFFSET(A71,-1,1)&lt;&gt;"",OFFSET(A71,-2,1)&lt;&gt;""),OFFSET(A71,-3,0)+1,IF(OFFSET(A71,-1,1)&lt;&gt;"",OFFSET(A71,-2,0)+1,OFFSET(A71,-1,0)+1))))</f>
        <v>54</v>
      </c>
      <c r="B71" s="55"/>
      <c r="C71" s="14" t="s">
        <v>311</v>
      </c>
      <c r="D71" s="58" t="s">
        <v>16</v>
      </c>
      <c r="E71" s="10" t="s">
        <v>241</v>
      </c>
      <c r="F71" s="9"/>
      <c r="G71" s="10" t="s">
        <v>243</v>
      </c>
      <c r="H71" s="11"/>
    </row>
    <row r="72" spans="1:8" ht="171.75" customHeight="1" x14ac:dyDescent="0.25">
      <c r="A72" s="55">
        <f t="shared" ref="A72:A78" ca="1" si="4">IF(OFFSET(A72,-1,0)="NO.",1,IF(OFFSET(A72,0,1)&lt;&gt;"","",IF(AND(OFFSET(A72,-1,1)&lt;&gt;"",OFFSET(A72,-2,1)&lt;&gt;""),OFFSET(A72,-3,0)+1,IF(OFFSET(A72,-1,1)&lt;&gt;"",OFFSET(A72,-2,0)+1,OFFSET(A72,-1,0)+1))))</f>
        <v>55</v>
      </c>
      <c r="B72" s="55"/>
      <c r="C72" s="15" t="s">
        <v>312</v>
      </c>
      <c r="D72" s="58" t="s">
        <v>16</v>
      </c>
      <c r="E72" s="10" t="s">
        <v>241</v>
      </c>
      <c r="F72" s="9"/>
      <c r="G72" s="10" t="s">
        <v>243</v>
      </c>
      <c r="H72" s="11"/>
    </row>
    <row r="73" spans="1:8" ht="30" x14ac:dyDescent="0.25">
      <c r="A73" s="55">
        <f t="shared" ca="1" si="4"/>
        <v>56</v>
      </c>
      <c r="B73" s="55"/>
      <c r="C73" s="56" t="s">
        <v>313</v>
      </c>
      <c r="D73" s="58" t="s">
        <v>16</v>
      </c>
      <c r="E73" s="10" t="s">
        <v>241</v>
      </c>
      <c r="F73" s="9"/>
      <c r="G73" s="10" t="s">
        <v>241</v>
      </c>
      <c r="H73" s="8"/>
    </row>
    <row r="74" spans="1:8" ht="45" x14ac:dyDescent="0.25">
      <c r="A74" s="55">
        <f t="shared" ca="1" si="4"/>
        <v>57</v>
      </c>
      <c r="B74" s="55"/>
      <c r="C74" s="56" t="s">
        <v>465</v>
      </c>
      <c r="D74" s="58" t="s">
        <v>16</v>
      </c>
      <c r="E74" s="10" t="s">
        <v>241</v>
      </c>
      <c r="F74" s="9"/>
      <c r="G74" s="10" t="s">
        <v>241</v>
      </c>
      <c r="H74" s="8"/>
    </row>
    <row r="75" spans="1:8" ht="45" x14ac:dyDescent="0.25">
      <c r="A75" s="55">
        <f t="shared" ca="1" si="4"/>
        <v>58</v>
      </c>
      <c r="B75" s="55"/>
      <c r="C75" s="56" t="s">
        <v>315</v>
      </c>
      <c r="D75" s="58" t="s">
        <v>16</v>
      </c>
      <c r="E75" s="10" t="s">
        <v>241</v>
      </c>
      <c r="F75" s="9"/>
      <c r="G75" s="10" t="s">
        <v>241</v>
      </c>
      <c r="H75" s="8"/>
    </row>
    <row r="76" spans="1:8" ht="30" x14ac:dyDescent="0.25">
      <c r="A76" s="55">
        <f t="shared" ca="1" si="4"/>
        <v>59</v>
      </c>
      <c r="B76" s="55"/>
      <c r="C76" s="56" t="s">
        <v>316</v>
      </c>
      <c r="D76" s="58" t="s">
        <v>16</v>
      </c>
      <c r="E76" s="10" t="s">
        <v>241</v>
      </c>
      <c r="F76" s="9"/>
      <c r="G76" s="10" t="s">
        <v>243</v>
      </c>
      <c r="H76" s="11"/>
    </row>
    <row r="77" spans="1:8" ht="45" x14ac:dyDescent="0.25">
      <c r="A77" s="55">
        <f t="shared" ca="1" si="4"/>
        <v>60</v>
      </c>
      <c r="B77" s="55"/>
      <c r="C77" s="56" t="s">
        <v>317</v>
      </c>
      <c r="D77" s="58" t="s">
        <v>16</v>
      </c>
      <c r="E77" s="10" t="s">
        <v>241</v>
      </c>
      <c r="F77" s="9"/>
      <c r="G77" s="10" t="s">
        <v>243</v>
      </c>
      <c r="H77" s="11"/>
    </row>
    <row r="78" spans="1:8" x14ac:dyDescent="0.25">
      <c r="A78" s="55">
        <f t="shared" ca="1" si="4"/>
        <v>61</v>
      </c>
      <c r="B78" s="55"/>
      <c r="C78" s="56" t="s">
        <v>318</v>
      </c>
      <c r="D78" s="58" t="s">
        <v>16</v>
      </c>
      <c r="E78" s="10" t="s">
        <v>243</v>
      </c>
      <c r="F78" s="16"/>
      <c r="G78" s="10" t="s">
        <v>241</v>
      </c>
      <c r="H78" s="8"/>
    </row>
    <row r="79" spans="1:8" ht="30" x14ac:dyDescent="0.25">
      <c r="A79" s="55" t="str">
        <f t="shared" ca="1" si="3"/>
        <v/>
      </c>
      <c r="B79" s="55" t="s">
        <v>319</v>
      </c>
      <c r="C79" s="56" t="s">
        <v>320</v>
      </c>
      <c r="D79" s="55"/>
      <c r="E79" s="10"/>
      <c r="F79" s="10"/>
      <c r="G79" s="10"/>
      <c r="H79" s="11"/>
    </row>
    <row r="80" spans="1:8" ht="45" x14ac:dyDescent="0.25">
      <c r="A80" s="55">
        <f t="shared" ca="1" si="3"/>
        <v>62</v>
      </c>
      <c r="B80" s="55"/>
      <c r="C80" s="56" t="s">
        <v>321</v>
      </c>
      <c r="D80" s="55" t="s">
        <v>246</v>
      </c>
      <c r="E80" s="10" t="s">
        <v>241</v>
      </c>
      <c r="F80" s="9"/>
      <c r="G80" s="10" t="s">
        <v>241</v>
      </c>
      <c r="H80" s="8"/>
    </row>
    <row r="81" spans="1:8" ht="45" x14ac:dyDescent="0.25">
      <c r="A81" s="55">
        <f t="shared" ca="1" si="3"/>
        <v>63</v>
      </c>
      <c r="B81" s="55"/>
      <c r="C81" s="56" t="s">
        <v>322</v>
      </c>
      <c r="D81" s="55" t="s">
        <v>246</v>
      </c>
      <c r="E81" s="10" t="s">
        <v>241</v>
      </c>
      <c r="F81" s="9"/>
      <c r="G81" s="10" t="s">
        <v>241</v>
      </c>
      <c r="H81" s="8"/>
    </row>
    <row r="82" spans="1:8" ht="60" x14ac:dyDescent="0.25">
      <c r="A82" s="55">
        <f t="shared" ca="1" si="3"/>
        <v>64</v>
      </c>
      <c r="B82" s="55"/>
      <c r="C82" s="56" t="s">
        <v>323</v>
      </c>
      <c r="D82" s="55" t="s">
        <v>246</v>
      </c>
      <c r="E82" s="10" t="s">
        <v>241</v>
      </c>
      <c r="F82" s="9"/>
      <c r="G82" s="10" t="s">
        <v>241</v>
      </c>
      <c r="H82" s="8"/>
    </row>
    <row r="83" spans="1:8" ht="45" x14ac:dyDescent="0.25">
      <c r="A83" s="55">
        <f t="shared" ca="1" si="3"/>
        <v>65</v>
      </c>
      <c r="B83" s="55"/>
      <c r="C83" s="56" t="s">
        <v>324</v>
      </c>
      <c r="D83" s="55" t="s">
        <v>246</v>
      </c>
      <c r="E83" s="10" t="s">
        <v>241</v>
      </c>
      <c r="F83" s="9"/>
      <c r="G83" s="10" t="s">
        <v>241</v>
      </c>
      <c r="H83" s="8"/>
    </row>
    <row r="84" spans="1:8" ht="45" x14ac:dyDescent="0.25">
      <c r="A84" s="67">
        <f t="shared" ca="1" si="3"/>
        <v>66</v>
      </c>
      <c r="B84" s="55"/>
      <c r="C84" s="56" t="s">
        <v>325</v>
      </c>
      <c r="D84" s="55" t="s">
        <v>246</v>
      </c>
      <c r="E84" s="10" t="s">
        <v>241</v>
      </c>
      <c r="F84" s="9"/>
      <c r="G84" s="10" t="s">
        <v>241</v>
      </c>
      <c r="H84" s="8"/>
    </row>
    <row r="85" spans="1:8" ht="45" x14ac:dyDescent="0.25">
      <c r="A85" s="67">
        <f t="shared" ca="1" si="3"/>
        <v>67</v>
      </c>
      <c r="B85" s="55"/>
      <c r="C85" s="56" t="s">
        <v>326</v>
      </c>
      <c r="D85" s="55" t="s">
        <v>246</v>
      </c>
      <c r="E85" s="10" t="s">
        <v>241</v>
      </c>
      <c r="F85" s="9"/>
      <c r="G85" s="10" t="s">
        <v>241</v>
      </c>
      <c r="H85" s="8"/>
    </row>
    <row r="86" spans="1:8" ht="30" x14ac:dyDescent="0.25">
      <c r="A86" s="67">
        <f t="shared" ca="1" si="3"/>
        <v>68</v>
      </c>
      <c r="B86" s="55"/>
      <c r="C86" s="56" t="s">
        <v>327</v>
      </c>
      <c r="D86" s="55" t="s">
        <v>246</v>
      </c>
      <c r="E86" s="10" t="s">
        <v>241</v>
      </c>
      <c r="F86" s="9"/>
      <c r="G86" s="10" t="s">
        <v>243</v>
      </c>
      <c r="H86" s="11"/>
    </row>
    <row r="87" spans="1:8" ht="45" x14ac:dyDescent="0.25">
      <c r="A87" s="67">
        <f t="shared" ca="1" si="3"/>
        <v>69</v>
      </c>
      <c r="B87" s="55"/>
      <c r="C87" s="56" t="s">
        <v>328</v>
      </c>
      <c r="D87" s="55" t="s">
        <v>16</v>
      </c>
      <c r="E87" s="10" t="s">
        <v>241</v>
      </c>
      <c r="F87" s="9"/>
      <c r="G87" s="10" t="s">
        <v>241</v>
      </c>
      <c r="H87" s="8"/>
    </row>
    <row r="88" spans="1:8" ht="45" x14ac:dyDescent="0.25">
      <c r="A88" s="67">
        <f t="shared" ca="1" si="3"/>
        <v>70</v>
      </c>
      <c r="B88" s="55"/>
      <c r="C88" s="56" t="s">
        <v>329</v>
      </c>
      <c r="D88" s="55" t="s">
        <v>16</v>
      </c>
      <c r="E88" s="10" t="s">
        <v>241</v>
      </c>
      <c r="F88" s="9"/>
      <c r="G88" s="10" t="s">
        <v>241</v>
      </c>
      <c r="H88" s="8"/>
    </row>
    <row r="89" spans="1:8" ht="108.75" customHeight="1" x14ac:dyDescent="0.25">
      <c r="A89" s="67" t="s">
        <v>330</v>
      </c>
      <c r="B89" s="67" t="s">
        <v>330</v>
      </c>
      <c r="C89" s="60" t="s">
        <v>331</v>
      </c>
      <c r="D89" s="67" t="s">
        <v>332</v>
      </c>
      <c r="E89" s="67"/>
      <c r="F89" s="10"/>
      <c r="G89" s="67"/>
      <c r="H89" s="11"/>
    </row>
    <row r="90" spans="1:8" x14ac:dyDescent="0.25">
      <c r="A90" s="67" t="s">
        <v>333</v>
      </c>
      <c r="B90" s="67" t="s">
        <v>334</v>
      </c>
      <c r="C90" s="60" t="s">
        <v>335</v>
      </c>
      <c r="D90" s="67"/>
      <c r="E90" s="67"/>
      <c r="F90" s="10"/>
      <c r="G90" s="67"/>
      <c r="H90" s="11"/>
    </row>
    <row r="91" spans="1:8" ht="30" x14ac:dyDescent="0.25">
      <c r="A91" s="67" t="s">
        <v>336</v>
      </c>
      <c r="B91" s="67"/>
      <c r="C91" s="60" t="s">
        <v>337</v>
      </c>
      <c r="D91" s="67" t="s">
        <v>270</v>
      </c>
      <c r="E91" s="67" t="s">
        <v>241</v>
      </c>
      <c r="F91" s="9"/>
      <c r="G91" s="67" t="s">
        <v>241</v>
      </c>
      <c r="H91" s="8"/>
    </row>
    <row r="92" spans="1:8" ht="60" x14ac:dyDescent="0.25">
      <c r="A92" s="67" t="s">
        <v>338</v>
      </c>
      <c r="B92" s="67"/>
      <c r="C92" s="60" t="s">
        <v>339</v>
      </c>
      <c r="D92" s="67" t="s">
        <v>270</v>
      </c>
      <c r="E92" s="67" t="s">
        <v>241</v>
      </c>
      <c r="F92" s="9"/>
      <c r="G92" s="67" t="s">
        <v>241</v>
      </c>
      <c r="H92" s="8"/>
    </row>
    <row r="93" spans="1:8" ht="45" x14ac:dyDescent="0.25">
      <c r="A93" s="67" t="s">
        <v>340</v>
      </c>
      <c r="B93" s="67"/>
      <c r="C93" s="60" t="s">
        <v>341</v>
      </c>
      <c r="D93" s="67" t="s">
        <v>270</v>
      </c>
      <c r="E93" s="67" t="s">
        <v>241</v>
      </c>
      <c r="F93" s="9"/>
      <c r="G93" s="67" t="s">
        <v>241</v>
      </c>
      <c r="H93" s="8"/>
    </row>
    <row r="94" spans="1:8" ht="30" x14ac:dyDescent="0.25">
      <c r="A94" s="67" t="s">
        <v>342</v>
      </c>
      <c r="B94" s="67"/>
      <c r="C94" s="60" t="s">
        <v>343</v>
      </c>
      <c r="D94" s="67" t="s">
        <v>270</v>
      </c>
      <c r="E94" s="67" t="s">
        <v>241</v>
      </c>
      <c r="F94" s="9"/>
      <c r="G94" s="67" t="s">
        <v>241</v>
      </c>
      <c r="H94" s="8"/>
    </row>
    <row r="95" spans="1:8" ht="75" x14ac:dyDescent="0.25">
      <c r="A95" s="67" t="s">
        <v>344</v>
      </c>
      <c r="B95" s="67"/>
      <c r="C95" s="60" t="s">
        <v>345</v>
      </c>
      <c r="D95" s="67" t="s">
        <v>270</v>
      </c>
      <c r="E95" s="67" t="s">
        <v>241</v>
      </c>
      <c r="F95" s="9"/>
      <c r="G95" s="67" t="s">
        <v>241</v>
      </c>
      <c r="H95" s="8"/>
    </row>
    <row r="96" spans="1:8" ht="60" x14ac:dyDescent="0.25">
      <c r="A96" s="67" t="s">
        <v>346</v>
      </c>
      <c r="B96" s="67"/>
      <c r="C96" s="60" t="s">
        <v>347</v>
      </c>
      <c r="D96" s="67" t="s">
        <v>270</v>
      </c>
      <c r="E96" s="67" t="s">
        <v>241</v>
      </c>
      <c r="F96" s="9"/>
      <c r="G96" s="67" t="s">
        <v>241</v>
      </c>
      <c r="H96" s="8"/>
    </row>
    <row r="97" spans="1:8" ht="60" x14ac:dyDescent="0.25">
      <c r="A97" s="67" t="s">
        <v>348</v>
      </c>
      <c r="B97" s="67"/>
      <c r="C97" s="60" t="s">
        <v>349</v>
      </c>
      <c r="D97" s="67" t="s">
        <v>270</v>
      </c>
      <c r="E97" s="67" t="s">
        <v>241</v>
      </c>
      <c r="F97" s="9"/>
      <c r="G97" s="67" t="s">
        <v>241</v>
      </c>
      <c r="H97" s="8"/>
    </row>
    <row r="98" spans="1:8" ht="60" x14ac:dyDescent="0.25">
      <c r="A98" s="67" t="s">
        <v>350</v>
      </c>
      <c r="B98" s="67"/>
      <c r="C98" s="60" t="s">
        <v>351</v>
      </c>
      <c r="D98" s="67" t="s">
        <v>270</v>
      </c>
      <c r="E98" s="67" t="s">
        <v>241</v>
      </c>
      <c r="F98" s="9"/>
      <c r="G98" s="67" t="s">
        <v>241</v>
      </c>
      <c r="H98" s="8"/>
    </row>
    <row r="99" spans="1:8" ht="60" x14ac:dyDescent="0.25">
      <c r="A99" s="67" t="s">
        <v>352</v>
      </c>
      <c r="B99" s="67"/>
      <c r="C99" s="60" t="s">
        <v>353</v>
      </c>
      <c r="D99" s="67" t="s">
        <v>270</v>
      </c>
      <c r="E99" s="67" t="s">
        <v>241</v>
      </c>
      <c r="F99" s="9"/>
      <c r="G99" s="67" t="s">
        <v>241</v>
      </c>
      <c r="H99" s="8"/>
    </row>
    <row r="100" spans="1:8" ht="45" x14ac:dyDescent="0.25">
      <c r="A100" s="67" t="s">
        <v>354</v>
      </c>
      <c r="B100" s="67"/>
      <c r="C100" s="60" t="s">
        <v>355</v>
      </c>
      <c r="D100" s="67" t="s">
        <v>270</v>
      </c>
      <c r="E100" s="67" t="s">
        <v>241</v>
      </c>
      <c r="F100" s="9"/>
      <c r="G100" s="67" t="s">
        <v>241</v>
      </c>
      <c r="H100" s="8"/>
    </row>
    <row r="101" spans="1:8" x14ac:dyDescent="0.25">
      <c r="A101" s="67" t="s">
        <v>333</v>
      </c>
      <c r="B101" s="67" t="s">
        <v>334</v>
      </c>
      <c r="C101" s="60" t="s">
        <v>356</v>
      </c>
      <c r="D101" s="67"/>
      <c r="E101" s="67"/>
      <c r="F101" s="10"/>
      <c r="G101" s="67"/>
      <c r="H101" s="11"/>
    </row>
    <row r="102" spans="1:8" ht="45" x14ac:dyDescent="0.25">
      <c r="A102" s="67" t="s">
        <v>357</v>
      </c>
      <c r="B102" s="67"/>
      <c r="C102" s="60" t="s">
        <v>358</v>
      </c>
      <c r="D102" s="67" t="s">
        <v>270</v>
      </c>
      <c r="E102" s="67" t="s">
        <v>241</v>
      </c>
      <c r="F102" s="9"/>
      <c r="G102" s="67" t="s">
        <v>241</v>
      </c>
      <c r="H102" s="8"/>
    </row>
    <row r="103" spans="1:8" ht="45" x14ac:dyDescent="0.25">
      <c r="A103" s="67" t="s">
        <v>359</v>
      </c>
      <c r="B103" s="67"/>
      <c r="C103" s="60" t="s">
        <v>360</v>
      </c>
      <c r="D103" s="67" t="s">
        <v>270</v>
      </c>
      <c r="E103" s="67" t="s">
        <v>241</v>
      </c>
      <c r="F103" s="9"/>
      <c r="G103" s="67" t="s">
        <v>241</v>
      </c>
      <c r="H103" s="8"/>
    </row>
    <row r="104" spans="1:8" ht="45" x14ac:dyDescent="0.25">
      <c r="A104" s="67" t="s">
        <v>361</v>
      </c>
      <c r="B104" s="67"/>
      <c r="C104" s="60" t="s">
        <v>362</v>
      </c>
      <c r="D104" s="67" t="s">
        <v>270</v>
      </c>
      <c r="E104" s="67" t="s">
        <v>241</v>
      </c>
      <c r="F104" s="9"/>
      <c r="G104" s="67" t="s">
        <v>241</v>
      </c>
      <c r="H104" s="8"/>
    </row>
    <row r="105" spans="1:8" ht="44.25" customHeight="1" x14ac:dyDescent="0.25">
      <c r="A105" s="67" t="s">
        <v>363</v>
      </c>
      <c r="B105" s="67"/>
      <c r="C105" s="60" t="s">
        <v>364</v>
      </c>
      <c r="D105" s="67" t="s">
        <v>270</v>
      </c>
      <c r="E105" s="67" t="s">
        <v>241</v>
      </c>
      <c r="F105" s="9"/>
      <c r="G105" s="67" t="s">
        <v>241</v>
      </c>
      <c r="H105" s="8"/>
    </row>
    <row r="106" spans="1:8" x14ac:dyDescent="0.25">
      <c r="A106" s="67" t="s">
        <v>365</v>
      </c>
      <c r="B106" s="67"/>
      <c r="C106" s="60" t="s">
        <v>366</v>
      </c>
      <c r="D106" s="67" t="s">
        <v>270</v>
      </c>
      <c r="E106" s="67" t="s">
        <v>241</v>
      </c>
      <c r="F106" s="9"/>
      <c r="G106" s="67" t="s">
        <v>241</v>
      </c>
      <c r="H106" s="8"/>
    </row>
    <row r="107" spans="1:8" ht="75" x14ac:dyDescent="0.25">
      <c r="A107" s="67" t="s">
        <v>367</v>
      </c>
      <c r="B107" s="67"/>
      <c r="C107" s="60" t="s">
        <v>368</v>
      </c>
      <c r="D107" s="67" t="s">
        <v>270</v>
      </c>
      <c r="E107" s="67" t="s">
        <v>241</v>
      </c>
      <c r="F107" s="9"/>
      <c r="G107" s="67" t="s">
        <v>241</v>
      </c>
      <c r="H107" s="8"/>
    </row>
    <row r="108" spans="1:8" ht="75" x14ac:dyDescent="0.25">
      <c r="A108" s="67" t="s">
        <v>369</v>
      </c>
      <c r="B108" s="67"/>
      <c r="C108" s="60" t="s">
        <v>370</v>
      </c>
      <c r="D108" s="67" t="s">
        <v>270</v>
      </c>
      <c r="E108" s="67" t="s">
        <v>241</v>
      </c>
      <c r="F108" s="9"/>
      <c r="G108" s="67" t="s">
        <v>241</v>
      </c>
      <c r="H108" s="8"/>
    </row>
    <row r="109" spans="1:8" ht="60" x14ac:dyDescent="0.25">
      <c r="A109" s="67" t="s">
        <v>371</v>
      </c>
      <c r="B109" s="67"/>
      <c r="C109" s="60" t="s">
        <v>372</v>
      </c>
      <c r="D109" s="67" t="s">
        <v>270</v>
      </c>
      <c r="E109" s="67" t="s">
        <v>241</v>
      </c>
      <c r="F109" s="9"/>
      <c r="G109" s="67" t="s">
        <v>241</v>
      </c>
      <c r="H109" s="8"/>
    </row>
    <row r="110" spans="1:8" ht="45" x14ac:dyDescent="0.25">
      <c r="A110" s="67" t="s">
        <v>373</v>
      </c>
      <c r="B110" s="67"/>
      <c r="C110" s="60" t="s">
        <v>374</v>
      </c>
      <c r="D110" s="67" t="s">
        <v>270</v>
      </c>
      <c r="E110" s="67" t="s">
        <v>241</v>
      </c>
      <c r="F110" s="9"/>
      <c r="G110" s="67" t="s">
        <v>241</v>
      </c>
      <c r="H110" s="8"/>
    </row>
    <row r="111" spans="1:8" x14ac:dyDescent="0.25">
      <c r="A111" s="53"/>
      <c r="B111" s="53"/>
      <c r="C111" s="53"/>
      <c r="D111" s="53"/>
      <c r="E111" s="53"/>
      <c r="F111" s="54"/>
      <c r="G111" s="53"/>
      <c r="H111" s="54"/>
    </row>
  </sheetData>
  <sheetProtection algorithmName="SHA-512" hashValue="0S3ao/DDOblZFxirTXIBUfUlhPg2IP4iqBxWK1W3iqH681OZXQGP9LEXh5gOZYBihuLtZpJhz4Dgip0z1b2Amw==" saltValue="iaEqDIAmCgnOWpTHYUcwyg==" spinCount="100000" sheet="1" objects="1" scenarios="1" formatCells="0" formatRows="0" autoFilter="0"/>
  <mergeCells count="4">
    <mergeCell ref="A2:H2"/>
    <mergeCell ref="A3:B3"/>
    <mergeCell ref="A4:B4"/>
    <mergeCell ref="A1:H1"/>
  </mergeCells>
  <conditionalFormatting sqref="A7:C14 E7:H14 A15:H22 A23:B23 D23:H23 A24:H26 A27:C27 E27:H27 A33:C33 E33:H33 A34:H40 D41:H47 A41:B48 D48 E48:E50 A51:H55 A78:B78 D78:H78 A79:H110">
    <cfRule type="expression" dxfId="569" priority="50">
      <formula>$B7&lt;&gt;""</formula>
    </cfRule>
  </conditionalFormatting>
  <conditionalFormatting sqref="A28:H32 A56:B56 D56:H56">
    <cfRule type="expression" dxfId="568" priority="4">
      <formula>$B28&lt;&gt;""</formula>
    </cfRule>
  </conditionalFormatting>
  <conditionalFormatting sqref="A28:H32 D56:H56 A56:B56">
    <cfRule type="expression" dxfId="567" priority="3">
      <formula>$B28="x2"</formula>
    </cfRule>
  </conditionalFormatting>
  <conditionalFormatting sqref="A57:H77">
    <cfRule type="expression" dxfId="566" priority="9">
      <formula>$B57="x2"</formula>
    </cfRule>
    <cfRule type="expression" dxfId="565" priority="10">
      <formula>$B57&lt;&gt;""</formula>
    </cfRule>
  </conditionalFormatting>
  <conditionalFormatting sqref="C23">
    <cfRule type="expression" dxfId="564" priority="43">
      <formula>$B23="x2"</formula>
    </cfRule>
    <cfRule type="expression" dxfId="563" priority="44">
      <formula>$B23&lt;&gt;""</formula>
    </cfRule>
  </conditionalFormatting>
  <conditionalFormatting sqref="C41">
    <cfRule type="expression" dxfId="562" priority="41">
      <formula>$B41="x2"</formula>
    </cfRule>
    <cfRule type="expression" dxfId="561" priority="42">
      <formula>$B41&lt;&gt;""</formula>
    </cfRule>
  </conditionalFormatting>
  <conditionalFormatting sqref="C78">
    <cfRule type="expression" dxfId="560" priority="53">
      <formula>#REF!="x2"</formula>
    </cfRule>
    <cfRule type="expression" dxfId="559" priority="54">
      <formula>#REF!&lt;&gt;""</formula>
    </cfRule>
  </conditionalFormatting>
  <conditionalFormatting sqref="D7:D14">
    <cfRule type="expression" dxfId="558" priority="29">
      <formula>$B7="x2"</formula>
    </cfRule>
    <cfRule type="expression" dxfId="557" priority="30">
      <formula>$B7&lt;&gt;""</formula>
    </cfRule>
  </conditionalFormatting>
  <conditionalFormatting sqref="D27">
    <cfRule type="expression" dxfId="556" priority="27">
      <formula>$B27="x2"</formula>
    </cfRule>
    <cfRule type="expression" dxfId="555" priority="28">
      <formula>$B27&lt;&gt;""</formula>
    </cfRule>
  </conditionalFormatting>
  <conditionalFormatting sqref="D33">
    <cfRule type="expression" dxfId="554" priority="25">
      <formula>$B33="x2"</formula>
    </cfRule>
    <cfRule type="expression" dxfId="553" priority="26">
      <formula>$B33&lt;&gt;""</formula>
    </cfRule>
  </conditionalFormatting>
  <conditionalFormatting sqref="E57:E62 G57:G62">
    <cfRule type="cellIs" dxfId="552" priority="11" operator="equal">
      <formula>"No"</formula>
    </cfRule>
    <cfRule type="cellIs" dxfId="551" priority="12" operator="equal">
      <formula>"Yes"</formula>
    </cfRule>
  </conditionalFormatting>
  <conditionalFormatting sqref="E7:H14 A15:H22 D23:H23 A24:H26 E27:H27 E33:H33 A34:H40 D41:H47 E48:E50 A51:H55 D78:H78 A79:H110 A7:C14 A23:B23 A27:C27 A33:C33 A41:B48 D48 A78:B78">
    <cfRule type="expression" dxfId="550" priority="49">
      <formula>$B7="x2"</formula>
    </cfRule>
  </conditionalFormatting>
  <conditionalFormatting sqref="F7:F110">
    <cfRule type="expression" dxfId="549" priority="2">
      <formula>$E7="No"</formula>
    </cfRule>
  </conditionalFormatting>
  <conditionalFormatting sqref="F48:H50 A49:D50">
    <cfRule type="expression" dxfId="548" priority="21">
      <formula>$B48="x2"</formula>
    </cfRule>
    <cfRule type="expression" dxfId="547" priority="22">
      <formula>$B48&lt;&gt;""</formula>
    </cfRule>
  </conditionalFormatting>
  <conditionalFormatting sqref="G7:G48 E7:E56 G56">
    <cfRule type="cellIs" dxfId="546" priority="5" operator="equal">
      <formula>"No"</formula>
    </cfRule>
    <cfRule type="cellIs" dxfId="545" priority="6" operator="equal">
      <formula>"Yes"</formula>
    </cfRule>
  </conditionalFormatting>
  <conditionalFormatting sqref="G49:G50">
    <cfRule type="cellIs" dxfId="544" priority="23" operator="equal">
      <formula>"No"</formula>
    </cfRule>
    <cfRule type="cellIs" dxfId="543" priority="24" operator="equal">
      <formula>"Yes"</formula>
    </cfRule>
  </conditionalFormatting>
  <conditionalFormatting sqref="G51:G55 E63:E110 G63:G110">
    <cfRule type="cellIs" dxfId="542" priority="51" operator="equal">
      <formula>"No"</formula>
    </cfRule>
    <cfRule type="cellIs" dxfId="541" priority="52" operator="equal">
      <formula>"Yes"</formula>
    </cfRule>
  </conditionalFormatting>
  <conditionalFormatting sqref="H7:H110">
    <cfRule type="expression" dxfId="540" priority="1">
      <formula>$G7="No"</formula>
    </cfRule>
  </conditionalFormatting>
  <dataValidations count="1">
    <dataValidation type="list" showInputMessage="1" showErrorMessage="1" sqref="E57:E62 F57:F110 F51:F55 G51:G62 E56:F56 E7:E55 F7:G50" xr:uid="{9A964123-C6C3-4EDE-A7AF-EAA05777D5A7}">
      <formula1>"Yes, No"</formula1>
    </dataValidation>
  </dataValidations>
  <hyperlinks>
    <hyperlink ref="C68" r:id="rId1" location="d1e32-94-1" display="https://eur-lex.europa.eu/legal-content/EN/TXT/HTML/?uri=CELEX:32017R0745&amp;qid=1622012817907&amp;from=EN - d1e32-94-1" xr:uid="{C2E16B5F-C7E0-4ACB-9DA4-EE49E94E1431}"/>
    <hyperlink ref="C69" r:id="rId2" display="https://eur-lex.europa.eu/legal-content/EN/TXT/HTML/?uri=CELEX:31993L0042&amp;qid=1638369660570&amp;from=EN" xr:uid="{9F222246-EF73-4C52-A026-0C2499C7117E}"/>
    <hyperlink ref="C70" r:id="rId3" display="https://www.ecfr.gov/current/title-21/chapter-I/subchapter-H/part-801" xr:uid="{B4941404-8A25-4DDB-9C45-A625599BCE7F}"/>
    <hyperlink ref="C26" r:id="rId4" xr:uid="{97A78A34-D04C-4207-BBD5-C60339CDAF6A}"/>
    <hyperlink ref="C66" r:id="rId5" display="https://www.unicef.org/supply/technical-specifications-packing-packaging-and-labelling" xr:uid="{9ADADA89-4251-4630-B9FD-B4AA8B7B0124}"/>
  </hyperlinks>
  <pageMargins left="0.7" right="0.7" top="0.75" bottom="0.75" header="0.3" footer="0.3"/>
  <tableParts count="1">
    <tablePart r:id="rId6"/>
  </tablePart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9D9BA3-61C0-422E-A404-4815A1E75EE8}">
  <dimension ref="A1:H105"/>
  <sheetViews>
    <sheetView showZeros="0" zoomScale="85" zoomScaleNormal="85" workbookViewId="0">
      <pane ySplit="6" topLeftCell="A7" activePane="bottomLeft" state="frozen"/>
      <selection pane="bottomLeft" activeCell="A7" sqref="A7"/>
    </sheetView>
  </sheetViews>
  <sheetFormatPr defaultColWidth="9.140625" defaultRowHeight="15" x14ac:dyDescent="0.25"/>
  <cols>
    <col min="1" max="1" width="13.140625" style="50" customWidth="1"/>
    <col min="2" max="2" width="8" style="50" hidden="1" customWidth="1"/>
    <col min="3" max="3" width="95.42578125" style="50" customWidth="1"/>
    <col min="4" max="4" width="12" style="50" customWidth="1"/>
    <col min="5" max="5" width="22.42578125" style="50" hidden="1" customWidth="1"/>
    <col min="6" max="6" width="12" style="50" customWidth="1"/>
    <col min="7" max="7" width="13.140625" style="50" hidden="1" customWidth="1"/>
    <col min="8" max="8" width="109.140625" style="50" customWidth="1"/>
    <col min="9" max="9" width="20.85546875" style="50" customWidth="1"/>
    <col min="10" max="16384" width="9.140625" style="50"/>
  </cols>
  <sheetData>
    <row r="1" spans="1:8" ht="46.5" customHeight="1" x14ac:dyDescent="0.25">
      <c r="A1" s="93" t="s">
        <v>226</v>
      </c>
      <c r="B1" s="93"/>
      <c r="C1" s="93"/>
      <c r="D1" s="93"/>
      <c r="E1" s="93"/>
      <c r="F1" s="93"/>
      <c r="G1" s="93"/>
      <c r="H1" s="93"/>
    </row>
    <row r="2" spans="1:8" ht="33.75" x14ac:dyDescent="0.25">
      <c r="A2" s="91" t="s">
        <v>227</v>
      </c>
      <c r="B2" s="91"/>
      <c r="C2" s="91"/>
      <c r="D2" s="91"/>
      <c r="E2" s="91"/>
      <c r="F2" s="91"/>
      <c r="G2" s="91"/>
      <c r="H2" s="91"/>
    </row>
    <row r="3" spans="1:8" ht="21" x14ac:dyDescent="0.25">
      <c r="A3" s="92" t="s">
        <v>228</v>
      </c>
      <c r="B3" s="92"/>
      <c r="C3" s="25" t="s">
        <v>125</v>
      </c>
      <c r="D3" s="29"/>
      <c r="E3" s="30"/>
      <c r="F3" s="31"/>
      <c r="G3" s="31"/>
      <c r="H3" s="31"/>
    </row>
    <row r="4" spans="1:8" ht="21" x14ac:dyDescent="0.25">
      <c r="A4" s="92" t="s">
        <v>229</v>
      </c>
      <c r="B4" s="92"/>
      <c r="C4" s="29" t="s">
        <v>124</v>
      </c>
      <c r="D4" s="29"/>
      <c r="E4" s="30"/>
      <c r="F4" s="31"/>
      <c r="G4" s="31"/>
      <c r="H4" s="31"/>
    </row>
    <row r="5" spans="1:8" x14ac:dyDescent="0.25">
      <c r="A5" s="51"/>
      <c r="B5" s="51"/>
      <c r="C5" s="51"/>
      <c r="D5" s="51"/>
    </row>
    <row r="6" spans="1:8" ht="45" x14ac:dyDescent="0.25">
      <c r="A6" s="53" t="s">
        <v>230</v>
      </c>
      <c r="B6" s="53" t="s">
        <v>231</v>
      </c>
      <c r="C6" s="53" t="s">
        <v>232</v>
      </c>
      <c r="D6" s="53" t="s">
        <v>233</v>
      </c>
      <c r="E6" s="53" t="s">
        <v>234</v>
      </c>
      <c r="F6" s="54" t="s">
        <v>235</v>
      </c>
      <c r="G6" s="53" t="s">
        <v>236</v>
      </c>
      <c r="H6" s="54" t="s">
        <v>237</v>
      </c>
    </row>
    <row r="7" spans="1:8" ht="30" x14ac:dyDescent="0.25">
      <c r="A7" s="55"/>
      <c r="B7" s="55" t="s">
        <v>238</v>
      </c>
      <c r="C7" s="56" t="s">
        <v>239</v>
      </c>
      <c r="D7" s="55"/>
      <c r="E7" s="10"/>
      <c r="F7" s="10"/>
      <c r="G7" s="10"/>
      <c r="H7" s="11"/>
    </row>
    <row r="8" spans="1:8" ht="45" x14ac:dyDescent="0.25">
      <c r="A8" s="55">
        <f ca="1">IF(OFFSET(A8,-1,0)="NO.",1,IF(OFFSET(A8,0,1)&lt;&gt;"","",IF(AND(OFFSET(A8,-1,1)&lt;&gt;"",OFFSET(A8,-2,1)&lt;&gt;""),OFFSET(A8,-3,0)+1,IF(OFFSET(A8,-1,1)&lt;&gt;"",OFFSET(A8,-2,0)+1,OFFSET(A8,-1,0)+1))))</f>
        <v>1</v>
      </c>
      <c r="B8" s="55"/>
      <c r="C8" s="57" t="s">
        <v>240</v>
      </c>
      <c r="D8" s="58" t="s">
        <v>16</v>
      </c>
      <c r="E8" s="10" t="s">
        <v>241</v>
      </c>
      <c r="F8" s="9"/>
      <c r="G8" s="10" t="s">
        <v>241</v>
      </c>
      <c r="H8" s="8"/>
    </row>
    <row r="9" spans="1:8" ht="90" x14ac:dyDescent="0.25">
      <c r="A9" s="58">
        <f t="shared" ref="A9:A64" ca="1" si="0">IF(OFFSET(A9,-1,0)="NO.",1,IF(OFFSET(A9,0,1)&lt;&gt;"","",IF(AND(OFFSET(A9,-1,1)&lt;&gt;"",OFFSET(A9,-2,1)&lt;&gt;""),OFFSET(A9,-3,0)+1,IF(OFFSET(A9,-1,1)&lt;&gt;"",OFFSET(A9,-2,0)+1,OFFSET(A9,-1,0)+1))))</f>
        <v>2</v>
      </c>
      <c r="B9" s="58"/>
      <c r="C9" s="59" t="s">
        <v>242</v>
      </c>
      <c r="D9" s="58" t="s">
        <v>16</v>
      </c>
      <c r="E9" s="58" t="s">
        <v>243</v>
      </c>
      <c r="F9" s="58"/>
      <c r="G9" s="58" t="s">
        <v>241</v>
      </c>
      <c r="H9" s="12"/>
    </row>
    <row r="10" spans="1:8" x14ac:dyDescent="0.25">
      <c r="A10" s="58">
        <f t="shared" ca="1" si="0"/>
        <v>3</v>
      </c>
      <c r="B10" s="58"/>
      <c r="C10" s="57" t="s">
        <v>244</v>
      </c>
      <c r="D10" s="58" t="s">
        <v>16</v>
      </c>
      <c r="E10" s="58" t="s">
        <v>243</v>
      </c>
      <c r="F10" s="58"/>
      <c r="G10" s="58" t="s">
        <v>241</v>
      </c>
      <c r="H10" s="12"/>
    </row>
    <row r="11" spans="1:8" ht="30" x14ac:dyDescent="0.25">
      <c r="A11" s="58">
        <f t="shared" ca="1" si="0"/>
        <v>4</v>
      </c>
      <c r="B11" s="58"/>
      <c r="C11" s="57" t="s">
        <v>245</v>
      </c>
      <c r="D11" s="58" t="s">
        <v>246</v>
      </c>
      <c r="E11" s="58" t="s">
        <v>243</v>
      </c>
      <c r="F11" s="58"/>
      <c r="G11" s="58" t="s">
        <v>241</v>
      </c>
      <c r="H11" s="12"/>
    </row>
    <row r="12" spans="1:8" ht="30" x14ac:dyDescent="0.25">
      <c r="A12" s="58">
        <f t="shared" ca="1" si="0"/>
        <v>5</v>
      </c>
      <c r="B12" s="58"/>
      <c r="C12" s="57" t="s">
        <v>247</v>
      </c>
      <c r="D12" s="58" t="s">
        <v>246</v>
      </c>
      <c r="E12" s="58" t="s">
        <v>241</v>
      </c>
      <c r="F12" s="13"/>
      <c r="G12" s="58" t="s">
        <v>241</v>
      </c>
      <c r="H12" s="12"/>
    </row>
    <row r="13" spans="1:8" ht="30" x14ac:dyDescent="0.25">
      <c r="A13" s="58">
        <f t="shared" ca="1" si="0"/>
        <v>6</v>
      </c>
      <c r="B13" s="58"/>
      <c r="C13" s="57" t="s">
        <v>248</v>
      </c>
      <c r="D13" s="58" t="s">
        <v>16</v>
      </c>
      <c r="E13" s="58" t="s">
        <v>241</v>
      </c>
      <c r="F13" s="13"/>
      <c r="G13" s="58" t="s">
        <v>241</v>
      </c>
      <c r="H13" s="12"/>
    </row>
    <row r="14" spans="1:8" ht="75" x14ac:dyDescent="0.25">
      <c r="A14" s="58">
        <f t="shared" ca="1" si="0"/>
        <v>7</v>
      </c>
      <c r="B14" s="58"/>
      <c r="C14" s="57" t="s">
        <v>249</v>
      </c>
      <c r="D14" s="58" t="s">
        <v>16</v>
      </c>
      <c r="E14" s="58" t="s">
        <v>243</v>
      </c>
      <c r="F14" s="58"/>
      <c r="G14" s="58" t="s">
        <v>241</v>
      </c>
      <c r="H14" s="12"/>
    </row>
    <row r="15" spans="1:8" ht="30" x14ac:dyDescent="0.25">
      <c r="A15" s="58" t="str">
        <f t="shared" ca="1" si="0"/>
        <v/>
      </c>
      <c r="B15" s="55" t="s">
        <v>250</v>
      </c>
      <c r="C15" s="56" t="s">
        <v>251</v>
      </c>
      <c r="D15" s="55"/>
      <c r="E15" s="10"/>
      <c r="F15" s="10"/>
      <c r="G15" s="10"/>
      <c r="H15" s="11"/>
    </row>
    <row r="16" spans="1:8" x14ac:dyDescent="0.25">
      <c r="A16" s="58">
        <f t="shared" ca="1" si="0"/>
        <v>8</v>
      </c>
      <c r="B16" s="58"/>
      <c r="C16" s="57" t="s">
        <v>252</v>
      </c>
      <c r="D16" s="58" t="s">
        <v>16</v>
      </c>
      <c r="E16" s="58" t="s">
        <v>243</v>
      </c>
      <c r="F16" s="58"/>
      <c r="G16" s="58" t="s">
        <v>241</v>
      </c>
      <c r="H16" s="12"/>
    </row>
    <row r="17" spans="1:8" x14ac:dyDescent="0.25">
      <c r="A17" s="58">
        <f t="shared" ca="1" si="0"/>
        <v>9</v>
      </c>
      <c r="B17" s="58"/>
      <c r="C17" s="57" t="s">
        <v>253</v>
      </c>
      <c r="D17" s="58" t="s">
        <v>16</v>
      </c>
      <c r="E17" s="58" t="s">
        <v>243</v>
      </c>
      <c r="F17" s="58"/>
      <c r="G17" s="58" t="s">
        <v>241</v>
      </c>
      <c r="H17" s="12"/>
    </row>
    <row r="18" spans="1:8" x14ac:dyDescent="0.25">
      <c r="A18" s="58">
        <f t="shared" ca="1" si="0"/>
        <v>10</v>
      </c>
      <c r="B18" s="58"/>
      <c r="C18" s="57" t="s">
        <v>254</v>
      </c>
      <c r="D18" s="58" t="s">
        <v>16</v>
      </c>
      <c r="E18" s="58" t="s">
        <v>243</v>
      </c>
      <c r="F18" s="58"/>
      <c r="G18" s="58" t="s">
        <v>241</v>
      </c>
      <c r="H18" s="12"/>
    </row>
    <row r="19" spans="1:8" x14ac:dyDescent="0.25">
      <c r="A19" s="58">
        <f t="shared" ca="1" si="0"/>
        <v>11</v>
      </c>
      <c r="B19" s="58"/>
      <c r="C19" s="57" t="s">
        <v>255</v>
      </c>
      <c r="D19" s="58" t="s">
        <v>16</v>
      </c>
      <c r="E19" s="58" t="s">
        <v>241</v>
      </c>
      <c r="F19" s="13"/>
      <c r="G19" s="58" t="s">
        <v>243</v>
      </c>
      <c r="H19" s="57"/>
    </row>
    <row r="20" spans="1:8" ht="90" x14ac:dyDescent="0.25">
      <c r="A20" s="58">
        <f t="shared" ca="1" si="0"/>
        <v>12</v>
      </c>
      <c r="B20" s="58"/>
      <c r="C20" s="57" t="s">
        <v>256</v>
      </c>
      <c r="D20" s="58" t="s">
        <v>16</v>
      </c>
      <c r="E20" s="58" t="s">
        <v>241</v>
      </c>
      <c r="F20" s="13"/>
      <c r="G20" s="58" t="s">
        <v>241</v>
      </c>
      <c r="H20" s="12"/>
    </row>
    <row r="21" spans="1:8" ht="75" x14ac:dyDescent="0.25">
      <c r="A21" s="58">
        <f t="shared" ca="1" si="0"/>
        <v>13</v>
      </c>
      <c r="B21" s="58"/>
      <c r="C21" s="57" t="s">
        <v>257</v>
      </c>
      <c r="D21" s="58" t="s">
        <v>16</v>
      </c>
      <c r="E21" s="58" t="s">
        <v>241</v>
      </c>
      <c r="F21" s="13"/>
      <c r="G21" s="58" t="s">
        <v>243</v>
      </c>
      <c r="H21" s="57"/>
    </row>
    <row r="22" spans="1:8" ht="30" x14ac:dyDescent="0.25">
      <c r="A22" s="55" t="str">
        <f t="shared" ca="1" si="0"/>
        <v/>
      </c>
      <c r="B22" s="55" t="s">
        <v>258</v>
      </c>
      <c r="C22" s="56" t="s">
        <v>259</v>
      </c>
      <c r="D22" s="55"/>
      <c r="E22" s="10"/>
      <c r="F22" s="10"/>
      <c r="G22" s="10"/>
      <c r="H22" s="11"/>
    </row>
    <row r="23" spans="1:8" ht="45" x14ac:dyDescent="0.25">
      <c r="A23" s="55">
        <f t="shared" ca="1" si="0"/>
        <v>14</v>
      </c>
      <c r="B23" s="55"/>
      <c r="C23" s="77" t="s">
        <v>377</v>
      </c>
      <c r="D23" s="58" t="s">
        <v>16</v>
      </c>
      <c r="E23" s="10" t="s">
        <v>241</v>
      </c>
      <c r="F23" s="9"/>
      <c r="G23" s="10" t="s">
        <v>241</v>
      </c>
      <c r="H23" s="8"/>
    </row>
    <row r="24" spans="1:8" ht="45" x14ac:dyDescent="0.25">
      <c r="A24" s="55">
        <f ca="1">IF(OFFSET(A24,-1,0)="NO.",1,IF(OFFSET(A24,0,1)&lt;&gt;"","",IF(AND(OFFSET(A24,-1,1)&lt;&gt;"",OFFSET(A24,-2,1)&lt;&gt;""),OFFSET(A24,-3,0)+1,IF(OFFSET(A24,-1,1)&lt;&gt;"",OFFSET(A24,-2,0)+1,OFFSET(A24,-1,0)+1))))</f>
        <v>15</v>
      </c>
      <c r="B24" s="55"/>
      <c r="C24" s="56" t="s">
        <v>261</v>
      </c>
      <c r="D24" s="58" t="s">
        <v>16</v>
      </c>
      <c r="E24" s="10" t="s">
        <v>241</v>
      </c>
      <c r="F24" s="9"/>
      <c r="G24" s="10" t="s">
        <v>241</v>
      </c>
      <c r="H24" s="8"/>
    </row>
    <row r="25" spans="1:8" ht="45" x14ac:dyDescent="0.25">
      <c r="A25" s="55">
        <f ca="1">IF(OFFSET(A25,-1,0)="NO.",1,IF(OFFSET(A25,0,1)&lt;&gt;"","",IF(AND(OFFSET(A25,-1,1)&lt;&gt;"",OFFSET(A25,-2,1)&lt;&gt;""),OFFSET(A25,-3,0)+1,IF(OFFSET(A25,-1,1)&lt;&gt;"",OFFSET(A25,-2,0)+1,OFFSET(A25,-1,0)+1))))</f>
        <v>16</v>
      </c>
      <c r="B25" s="55"/>
      <c r="C25" s="56" t="s">
        <v>262</v>
      </c>
      <c r="D25" s="58" t="s">
        <v>16</v>
      </c>
      <c r="E25" s="10" t="s">
        <v>241</v>
      </c>
      <c r="F25" s="9"/>
      <c r="G25" s="10" t="s">
        <v>241</v>
      </c>
      <c r="H25" s="8"/>
    </row>
    <row r="26" spans="1:8" ht="30" x14ac:dyDescent="0.25">
      <c r="A26" s="55">
        <f t="shared" ca="1" si="0"/>
        <v>17</v>
      </c>
      <c r="B26" s="55"/>
      <c r="C26" s="14" t="s">
        <v>263</v>
      </c>
      <c r="D26" s="58" t="s">
        <v>16</v>
      </c>
      <c r="E26" s="10" t="s">
        <v>241</v>
      </c>
      <c r="F26" s="9"/>
      <c r="G26" s="10" t="s">
        <v>243</v>
      </c>
      <c r="H26" s="11"/>
    </row>
    <row r="27" spans="1:8" ht="75" x14ac:dyDescent="0.25">
      <c r="A27" s="55" t="str">
        <f t="shared" ca="1" si="0"/>
        <v/>
      </c>
      <c r="B27" s="55" t="s">
        <v>264</v>
      </c>
      <c r="C27" s="56" t="s">
        <v>265</v>
      </c>
      <c r="D27" s="55" t="s">
        <v>266</v>
      </c>
      <c r="E27" s="10"/>
      <c r="F27" s="10"/>
      <c r="G27" s="10"/>
      <c r="H27" s="11"/>
    </row>
    <row r="28" spans="1:8" x14ac:dyDescent="0.25">
      <c r="A28" s="55">
        <f ca="1">IF(OFFSET(A28,-1,0)="NO.",1,IF(OFFSET(A28,0,1)&lt;&gt;"","",IF(AND(OFFSET(A28,-1,1)&lt;&gt;"",OFFSET(A28,-2,1)&lt;&gt;""),OFFSET(A28,-3,0)+1,IF(OFFSET(A28,-1,1)&lt;&gt;"",OFFSET(A28,-2,0)+1,OFFSET(A28,-1,0)+1))))</f>
        <v>18</v>
      </c>
      <c r="B28" s="55"/>
      <c r="C28" s="56" t="s">
        <v>558</v>
      </c>
      <c r="D28" s="55" t="s">
        <v>16</v>
      </c>
      <c r="E28" s="10" t="s">
        <v>241</v>
      </c>
      <c r="F28" s="9"/>
      <c r="G28" s="10" t="s">
        <v>243</v>
      </c>
      <c r="H28" s="11"/>
    </row>
    <row r="29" spans="1:8" ht="45" x14ac:dyDescent="0.25">
      <c r="A29" s="55">
        <f t="shared" ca="1" si="0"/>
        <v>19</v>
      </c>
      <c r="B29" s="55"/>
      <c r="C29" s="56" t="s">
        <v>269</v>
      </c>
      <c r="D29" s="55" t="s">
        <v>270</v>
      </c>
      <c r="E29" s="10" t="s">
        <v>243</v>
      </c>
      <c r="F29" s="10"/>
      <c r="G29" s="10" t="s">
        <v>241</v>
      </c>
      <c r="H29" s="8"/>
    </row>
    <row r="30" spans="1:8" ht="45" x14ac:dyDescent="0.25">
      <c r="A30" s="55">
        <f t="shared" ca="1" si="0"/>
        <v>20</v>
      </c>
      <c r="B30" s="55"/>
      <c r="C30" s="56" t="s">
        <v>271</v>
      </c>
      <c r="D30" s="58" t="s">
        <v>16</v>
      </c>
      <c r="E30" s="10" t="s">
        <v>241</v>
      </c>
      <c r="F30" s="9"/>
      <c r="G30" s="10" t="s">
        <v>241</v>
      </c>
      <c r="H30" s="8"/>
    </row>
    <row r="31" spans="1:8" ht="30" x14ac:dyDescent="0.25">
      <c r="A31" s="55" t="str">
        <f t="shared" ca="1" si="0"/>
        <v/>
      </c>
      <c r="B31" s="55" t="s">
        <v>272</v>
      </c>
      <c r="C31" s="56" t="s">
        <v>273</v>
      </c>
      <c r="D31" s="55"/>
      <c r="E31" s="10">
        <v>0</v>
      </c>
      <c r="F31" s="9"/>
      <c r="G31" s="10">
        <v>0</v>
      </c>
      <c r="H31" s="8"/>
    </row>
    <row r="32" spans="1:8" x14ac:dyDescent="0.25">
      <c r="A32" s="55">
        <f t="shared" ca="1" si="0"/>
        <v>21</v>
      </c>
      <c r="B32" s="55"/>
      <c r="C32" s="56" t="s">
        <v>274</v>
      </c>
      <c r="D32" s="58" t="s">
        <v>16</v>
      </c>
      <c r="E32" s="10" t="s">
        <v>241</v>
      </c>
      <c r="F32" s="9"/>
      <c r="G32" s="10" t="s">
        <v>241</v>
      </c>
      <c r="H32" s="8"/>
    </row>
    <row r="33" spans="1:8" x14ac:dyDescent="0.25">
      <c r="A33" s="55">
        <f t="shared" ca="1" si="0"/>
        <v>22</v>
      </c>
      <c r="B33" s="55"/>
      <c r="C33" s="56" t="s">
        <v>275</v>
      </c>
      <c r="D33" s="58" t="s">
        <v>16</v>
      </c>
      <c r="E33" s="10" t="s">
        <v>241</v>
      </c>
      <c r="F33" s="9"/>
      <c r="G33" s="10" t="s">
        <v>241</v>
      </c>
      <c r="H33" s="8"/>
    </row>
    <row r="34" spans="1:8" x14ac:dyDescent="0.25">
      <c r="A34" s="55">
        <f t="shared" ca="1" si="0"/>
        <v>23</v>
      </c>
      <c r="B34" s="55"/>
      <c r="C34" s="56" t="s">
        <v>276</v>
      </c>
      <c r="D34" s="58" t="s">
        <v>246</v>
      </c>
      <c r="E34" s="10" t="s">
        <v>243</v>
      </c>
      <c r="F34" s="10"/>
      <c r="G34" s="10" t="s">
        <v>241</v>
      </c>
      <c r="H34" s="8"/>
    </row>
    <row r="35" spans="1:8" ht="30" x14ac:dyDescent="0.25">
      <c r="A35" s="55" t="str">
        <f t="shared" ca="1" si="0"/>
        <v/>
      </c>
      <c r="B35" s="55" t="s">
        <v>277</v>
      </c>
      <c r="C35" s="56" t="s">
        <v>278</v>
      </c>
      <c r="D35" s="55" t="s">
        <v>279</v>
      </c>
      <c r="E35" s="10">
        <v>0</v>
      </c>
      <c r="F35" s="9"/>
      <c r="G35" s="10">
        <v>0</v>
      </c>
      <c r="H35" s="8"/>
    </row>
    <row r="36" spans="1:8" ht="30" x14ac:dyDescent="0.25">
      <c r="A36" s="55">
        <f ca="1">IF(OFFSET(A36,-1,0)="NO.",1,IF(OFFSET(A36,0,1)&lt;&gt;"","",IF(AND(OFFSET(A36,-1,1)&lt;&gt;"",OFFSET(A36,-2,1)&lt;&gt;""),OFFSET(A36,-3,0)+1,IF(OFFSET(A36,-1,1)&lt;&gt;"",OFFSET(A36,-2,0)+1,OFFSET(A36,-1,0)+1))))</f>
        <v>24</v>
      </c>
      <c r="B36" s="55"/>
      <c r="C36" s="56" t="s">
        <v>559</v>
      </c>
      <c r="D36" s="55" t="s">
        <v>16</v>
      </c>
      <c r="E36" s="10" t="s">
        <v>241</v>
      </c>
      <c r="F36" s="9"/>
      <c r="G36" s="10" t="s">
        <v>243</v>
      </c>
      <c r="H36" s="11"/>
    </row>
    <row r="37" spans="1:8" x14ac:dyDescent="0.25">
      <c r="A37" s="55">
        <f t="shared" ca="1" si="0"/>
        <v>25</v>
      </c>
      <c r="B37" s="55"/>
      <c r="C37" s="56" t="s">
        <v>560</v>
      </c>
      <c r="D37" s="58" t="s">
        <v>16</v>
      </c>
      <c r="E37" s="10" t="s">
        <v>241</v>
      </c>
      <c r="F37" s="9"/>
      <c r="G37" s="10" t="s">
        <v>243</v>
      </c>
      <c r="H37" s="11"/>
    </row>
    <row r="38" spans="1:8" ht="30" x14ac:dyDescent="0.25">
      <c r="A38" s="55">
        <f t="shared" ca="1" si="0"/>
        <v>26</v>
      </c>
      <c r="B38" s="55"/>
      <c r="C38" s="50" t="s">
        <v>561</v>
      </c>
      <c r="D38" s="58" t="s">
        <v>16</v>
      </c>
      <c r="E38" s="10" t="s">
        <v>241</v>
      </c>
      <c r="F38" s="9"/>
      <c r="G38" s="10" t="s">
        <v>243</v>
      </c>
      <c r="H38" s="11"/>
    </row>
    <row r="39" spans="1:8" x14ac:dyDescent="0.25">
      <c r="A39" s="55">
        <f t="shared" ca="1" si="0"/>
        <v>27</v>
      </c>
      <c r="B39" s="55"/>
      <c r="C39" s="50" t="s">
        <v>562</v>
      </c>
      <c r="D39" s="58" t="s">
        <v>16</v>
      </c>
      <c r="E39" s="10" t="s">
        <v>241</v>
      </c>
      <c r="F39" s="9"/>
      <c r="G39" s="10" t="s">
        <v>243</v>
      </c>
      <c r="H39" s="11"/>
    </row>
    <row r="40" spans="1:8" x14ac:dyDescent="0.25">
      <c r="A40" s="55">
        <f t="shared" ca="1" si="0"/>
        <v>28</v>
      </c>
      <c r="B40" s="55"/>
      <c r="C40" s="50" t="s">
        <v>563</v>
      </c>
      <c r="D40" s="58" t="s">
        <v>16</v>
      </c>
      <c r="E40" s="10" t="s">
        <v>241</v>
      </c>
      <c r="F40" s="9"/>
      <c r="G40" s="10" t="s">
        <v>243</v>
      </c>
      <c r="H40" s="11"/>
    </row>
    <row r="41" spans="1:8" ht="30" x14ac:dyDescent="0.25">
      <c r="A41" s="55">
        <f t="shared" ca="1" si="0"/>
        <v>29</v>
      </c>
      <c r="B41" s="55"/>
      <c r="C41" s="60" t="s">
        <v>566</v>
      </c>
      <c r="D41" s="58" t="s">
        <v>270</v>
      </c>
      <c r="E41" s="10" t="s">
        <v>241</v>
      </c>
      <c r="F41" s="9"/>
      <c r="G41" s="10" t="s">
        <v>243</v>
      </c>
      <c r="H41" s="11"/>
    </row>
    <row r="42" spans="1:8" x14ac:dyDescent="0.25">
      <c r="A42" s="55">
        <f t="shared" ca="1" si="0"/>
        <v>30</v>
      </c>
      <c r="B42" s="55"/>
      <c r="C42" s="60" t="s">
        <v>567</v>
      </c>
      <c r="D42" s="65" t="s">
        <v>270</v>
      </c>
      <c r="E42" s="10" t="s">
        <v>243</v>
      </c>
      <c r="F42" s="49"/>
      <c r="G42" s="49" t="s">
        <v>241</v>
      </c>
      <c r="H42" s="8"/>
    </row>
    <row r="43" spans="1:8" x14ac:dyDescent="0.25">
      <c r="A43" s="61">
        <f ca="1">IF(OFFSET(A43,-1,0)="NO.",1,IF(OFFSET(A43,0,1)&lt;&gt;"","",IF(AND(OFFSET(A43,-1,1)&lt;&gt;"",OFFSET(A43,-2,1)&lt;&gt;""),OFFSET(A43,-3,0)+1,IF(OFFSET(A43,-1,1)&lt;&gt;"",OFFSET(A43,-2,0)+1,OFFSET(A43,-1,0)+1))))</f>
        <v>31</v>
      </c>
      <c r="B43" s="61"/>
      <c r="C43" s="62" t="s">
        <v>283</v>
      </c>
      <c r="D43" s="63" t="s">
        <v>270</v>
      </c>
      <c r="E43" s="10" t="s">
        <v>243</v>
      </c>
      <c r="F43" s="37"/>
      <c r="G43" s="37" t="s">
        <v>241</v>
      </c>
      <c r="H43" s="70"/>
    </row>
    <row r="44" spans="1:8" x14ac:dyDescent="0.25">
      <c r="A44" s="61">
        <f ca="1">IF(OFFSET(A44,-1,0)="NO.",1,IF(OFFSET(A44,0,1)&lt;&gt;"","",IF(AND(OFFSET(A44,-1,1)&lt;&gt;"",OFFSET(A44,-2,1)&lt;&gt;""),OFFSET(A44,-3,0)+1,IF(OFFSET(A44,-1,1)&lt;&gt;"",OFFSET(A44,-2,0)+1,OFFSET(A44,-1,0)+1))))</f>
        <v>32</v>
      </c>
      <c r="B44" s="61"/>
      <c r="C44" s="62" t="s">
        <v>284</v>
      </c>
      <c r="D44" s="63" t="s">
        <v>270</v>
      </c>
      <c r="E44" s="10" t="s">
        <v>243</v>
      </c>
      <c r="F44" s="37"/>
      <c r="G44" s="37" t="s">
        <v>241</v>
      </c>
      <c r="H44" s="70"/>
    </row>
    <row r="45" spans="1:8" x14ac:dyDescent="0.25">
      <c r="A45" s="55" t="str">
        <f t="shared" ca="1" si="0"/>
        <v/>
      </c>
      <c r="B45" s="55" t="s">
        <v>285</v>
      </c>
      <c r="C45" s="56" t="s">
        <v>286</v>
      </c>
      <c r="D45" s="55"/>
      <c r="E45" s="10"/>
      <c r="F45" s="10"/>
      <c r="G45" s="10"/>
      <c r="H45" s="11"/>
    </row>
    <row r="46" spans="1:8" x14ac:dyDescent="0.25">
      <c r="A46" s="55">
        <f t="shared" ca="1" si="0"/>
        <v>33</v>
      </c>
      <c r="B46" s="55"/>
      <c r="C46" s="56" t="s">
        <v>287</v>
      </c>
      <c r="D46" s="55" t="s">
        <v>16</v>
      </c>
      <c r="E46" s="10" t="s">
        <v>243</v>
      </c>
      <c r="F46" s="10"/>
      <c r="G46" s="10" t="s">
        <v>241</v>
      </c>
      <c r="H46" s="8"/>
    </row>
    <row r="47" spans="1:8" x14ac:dyDescent="0.25">
      <c r="A47" s="55">
        <f t="shared" ca="1" si="0"/>
        <v>34</v>
      </c>
      <c r="B47" s="55"/>
      <c r="C47" s="56" t="s">
        <v>288</v>
      </c>
      <c r="D47" s="55" t="s">
        <v>16</v>
      </c>
      <c r="E47" s="10" t="s">
        <v>243</v>
      </c>
      <c r="F47" s="10"/>
      <c r="G47" s="10" t="s">
        <v>241</v>
      </c>
      <c r="H47" s="8"/>
    </row>
    <row r="48" spans="1:8" ht="30" x14ac:dyDescent="0.25">
      <c r="A48" s="55" t="str">
        <f t="shared" ca="1" si="0"/>
        <v/>
      </c>
      <c r="B48" s="55" t="s">
        <v>289</v>
      </c>
      <c r="C48" s="56" t="s">
        <v>290</v>
      </c>
      <c r="D48" s="55" t="s">
        <v>291</v>
      </c>
      <c r="E48" s="10">
        <v>0</v>
      </c>
      <c r="F48" s="9"/>
      <c r="G48" s="10">
        <v>0</v>
      </c>
      <c r="H48" s="8"/>
    </row>
    <row r="49" spans="1:8" x14ac:dyDescent="0.25">
      <c r="A49" s="55">
        <f t="shared" ca="1" si="0"/>
        <v>35</v>
      </c>
      <c r="B49" s="55"/>
      <c r="C49" s="56" t="s">
        <v>292</v>
      </c>
      <c r="D49" s="55" t="s">
        <v>16</v>
      </c>
      <c r="E49" s="10" t="s">
        <v>241</v>
      </c>
      <c r="F49" s="9"/>
      <c r="G49" s="10" t="s">
        <v>243</v>
      </c>
      <c r="H49" s="11"/>
    </row>
    <row r="50" spans="1:8" x14ac:dyDescent="0.25">
      <c r="A50" s="61">
        <f ca="1">IF(OFFSET(A50,-1,0)="NO.",1,IF(OFFSET(A50,0,1)&lt;&gt;"","",IF(AND(OFFSET(A50,-1,1)&lt;&gt;"",OFFSET(A50,-2,1)&lt;&gt;""),OFFSET(A50,-3,0)+1,IF(OFFSET(A50,-1,1)&lt;&gt;"",OFFSET(A50,-2,0)+1,OFFSET(A50,-1,0)+1))))</f>
        <v>36</v>
      </c>
      <c r="B50" s="61"/>
      <c r="C50" s="64" t="s">
        <v>293</v>
      </c>
      <c r="D50" s="65" t="s">
        <v>270</v>
      </c>
      <c r="E50" s="37" t="s">
        <v>243</v>
      </c>
      <c r="F50" s="37"/>
      <c r="G50" s="37" t="s">
        <v>241</v>
      </c>
      <c r="H50" s="70"/>
    </row>
    <row r="51" spans="1:8" ht="30" x14ac:dyDescent="0.25">
      <c r="A51" s="55" t="str">
        <f t="shared" ca="1" si="0"/>
        <v/>
      </c>
      <c r="B51" s="55" t="s">
        <v>294</v>
      </c>
      <c r="C51" s="56" t="s">
        <v>295</v>
      </c>
      <c r="D51" s="55" t="s">
        <v>291</v>
      </c>
      <c r="E51" s="10"/>
      <c r="F51" s="10"/>
      <c r="G51" s="10"/>
      <c r="H51" s="11"/>
    </row>
    <row r="52" spans="1:8" x14ac:dyDescent="0.25">
      <c r="A52" s="55">
        <f ca="1">IF(OFFSET(A52,-1,0)="NO.",1,IF(OFFSET(A52,0,1)&lt;&gt;"","",IF(AND(OFFSET(A52,-1,1)&lt;&gt;"",OFFSET(A52,-2,1)&lt;&gt;""),OFFSET(A52,-3,0)+1,IF(OFFSET(A52,-1,1)&lt;&gt;"",OFFSET(A52,-2,0)+1,OFFSET(A52,-1,0)+1))))</f>
        <v>37</v>
      </c>
      <c r="B52" s="55"/>
      <c r="C52" s="56" t="s">
        <v>296</v>
      </c>
      <c r="D52" s="55" t="s">
        <v>246</v>
      </c>
      <c r="E52" s="10" t="s">
        <v>243</v>
      </c>
      <c r="F52" s="10"/>
      <c r="G52" s="10" t="s">
        <v>241</v>
      </c>
      <c r="H52" s="8"/>
    </row>
    <row r="53" spans="1:8" x14ac:dyDescent="0.25">
      <c r="A53" s="55">
        <f ca="1">IF(OFFSET(A53,-1,0)="NO.",1,IF(OFFSET(A53,0,1)&lt;&gt;"","",IF(AND(OFFSET(A53,-1,1)&lt;&gt;"",OFFSET(A53,-2,1)&lt;&gt;""),OFFSET(A53,-3,0)+1,IF(OFFSET(A53,-1,1)&lt;&gt;"",OFFSET(A53,-2,0)+1,OFFSET(A53,-1,0)+1))))</f>
        <v>38</v>
      </c>
      <c r="B53" s="55"/>
      <c r="C53" s="56" t="s">
        <v>297</v>
      </c>
      <c r="D53" s="58" t="s">
        <v>16</v>
      </c>
      <c r="E53" s="10" t="s">
        <v>241</v>
      </c>
      <c r="F53" s="69"/>
      <c r="G53" s="10" t="s">
        <v>241</v>
      </c>
      <c r="H53" s="8"/>
    </row>
    <row r="54" spans="1:8" ht="30" x14ac:dyDescent="0.25">
      <c r="A54" s="55">
        <f ca="1">IF(OFFSET(A54,-1,0)="NO.",1,IF(OFFSET(A54,0,1)&lt;&gt;"","",IF(AND(OFFSET(A54,-1,1)&lt;&gt;"",OFFSET(A54,-2,1)&lt;&gt;""),OFFSET(A54,-3,0)+1,IF(OFFSET(A54,-1,1)&lt;&gt;"",OFFSET(A54,-2,0)+1,OFFSET(A54,-1,0)+1))))</f>
        <v>39</v>
      </c>
      <c r="B54" s="55"/>
      <c r="C54" s="56" t="s">
        <v>298</v>
      </c>
      <c r="D54" s="58" t="s">
        <v>16</v>
      </c>
      <c r="E54" s="10" t="s">
        <v>241</v>
      </c>
      <c r="F54" s="9"/>
      <c r="G54" s="10" t="s">
        <v>243</v>
      </c>
      <c r="H54" s="11"/>
    </row>
    <row r="55" spans="1:8" x14ac:dyDescent="0.25">
      <c r="A55" s="55">
        <f t="shared" ref="A55" ca="1" si="1">IF(OFFSET(A55,-1,0)="NO.",1,IF(OFFSET(A55,0,1)&lt;&gt;"","",IF(AND(OFFSET(A55,-1,1)&lt;&gt;"",OFFSET(A55,-2,1)&lt;&gt;""),OFFSET(A55,-3,0)+1,IF(OFFSET(A55,-1,1)&lt;&gt;"",OFFSET(A55,-2,0)+1,OFFSET(A55,-1,0)+1))))</f>
        <v>40</v>
      </c>
      <c r="B55" s="55"/>
      <c r="C55" s="66" t="s">
        <v>299</v>
      </c>
      <c r="D55" s="58" t="s">
        <v>16</v>
      </c>
      <c r="E55" s="10" t="s">
        <v>241</v>
      </c>
      <c r="F55" s="9"/>
      <c r="G55" s="10" t="s">
        <v>243</v>
      </c>
      <c r="H55" s="11"/>
    </row>
    <row r="56" spans="1:8" x14ac:dyDescent="0.25">
      <c r="A56" s="61">
        <f ca="1">IF(OFFSET(A56,-1,0)="NO.",1,IF(OFFSET(A56,0,1)&lt;&gt;"","",IF(AND(OFFSET(A56,-1,1)&lt;&gt;"",OFFSET(A56,-2,1)&lt;&gt;""),OFFSET(A56,-3,0)+1,IF(OFFSET(A56,-1,1)&lt;&gt;"",OFFSET(A56,-2,0)+1,OFFSET(A56,-1,0)+1))))</f>
        <v>41</v>
      </c>
      <c r="B56" s="61"/>
      <c r="C56" s="62" t="s">
        <v>300</v>
      </c>
      <c r="D56" s="65" t="s">
        <v>270</v>
      </c>
      <c r="E56" s="10" t="s">
        <v>243</v>
      </c>
      <c r="F56" s="10"/>
      <c r="G56" s="10" t="s">
        <v>241</v>
      </c>
      <c r="H56" s="8"/>
    </row>
    <row r="57" spans="1:8" ht="30" x14ac:dyDescent="0.25">
      <c r="A57" s="55" t="str">
        <f t="shared" ca="1" si="0"/>
        <v/>
      </c>
      <c r="B57" s="55" t="s">
        <v>301</v>
      </c>
      <c r="C57" s="56" t="s">
        <v>302</v>
      </c>
      <c r="D57" s="55"/>
      <c r="E57" s="10"/>
      <c r="F57" s="10"/>
      <c r="G57" s="10"/>
      <c r="H57" s="11"/>
    </row>
    <row r="58" spans="1:8" x14ac:dyDescent="0.25">
      <c r="A58" s="55">
        <f t="shared" ca="1" si="0"/>
        <v>42</v>
      </c>
      <c r="B58" s="55"/>
      <c r="C58" s="56" t="s">
        <v>303</v>
      </c>
      <c r="D58" s="58" t="s">
        <v>246</v>
      </c>
      <c r="E58" s="10" t="s">
        <v>243</v>
      </c>
      <c r="F58" s="10"/>
      <c r="G58" s="10" t="s">
        <v>241</v>
      </c>
      <c r="H58" s="8"/>
    </row>
    <row r="59" spans="1:8" x14ac:dyDescent="0.25">
      <c r="A59" s="55">
        <f ca="1">IF(OFFSET(A59,-1,0)="NO.",1,IF(OFFSET(A59,0,1)&lt;&gt;"","",IF(AND(OFFSET(A59,-1,1)&lt;&gt;"",OFFSET(A59,-2,1)&lt;&gt;""),OFFSET(A59,-3,0)+1,IF(OFFSET(A59,-1,1)&lt;&gt;"",OFFSET(A59,-2,0)+1,OFFSET(A59,-1,0)+1))))</f>
        <v>43</v>
      </c>
      <c r="B59" s="55"/>
      <c r="C59" s="56" t="s">
        <v>304</v>
      </c>
      <c r="D59" s="58" t="s">
        <v>246</v>
      </c>
      <c r="E59" s="10" t="s">
        <v>243</v>
      </c>
      <c r="F59" s="10"/>
      <c r="G59" s="10" t="s">
        <v>241</v>
      </c>
      <c r="H59" s="8"/>
    </row>
    <row r="60" spans="1:8" ht="60" x14ac:dyDescent="0.25">
      <c r="A60" s="55">
        <f ca="1">IF(OFFSET(A60,-1,0)="NO.",1,IF(OFFSET(A60,0,1)&lt;&gt;"","",IF(AND(OFFSET(A60,-1,1)&lt;&gt;"",OFFSET(A60,-2,1)&lt;&gt;""),OFFSET(A60,-3,0)+1,IF(OFFSET(A60,-1,1)&lt;&gt;"",OFFSET(A60,-2,0)+1,OFFSET(A60,-1,0)+1))))</f>
        <v>44</v>
      </c>
      <c r="B60" s="55"/>
      <c r="C60" s="14" t="s">
        <v>305</v>
      </c>
      <c r="D60" s="58" t="s">
        <v>16</v>
      </c>
      <c r="E60" s="10" t="s">
        <v>241</v>
      </c>
      <c r="F60" s="9"/>
      <c r="G60" s="10" t="s">
        <v>243</v>
      </c>
      <c r="H60" s="11"/>
    </row>
    <row r="61" spans="1:8" ht="60" x14ac:dyDescent="0.25">
      <c r="A61" s="55" t="str">
        <f t="shared" ca="1" si="0"/>
        <v/>
      </c>
      <c r="B61" s="55" t="s">
        <v>306</v>
      </c>
      <c r="C61" s="56" t="s">
        <v>307</v>
      </c>
      <c r="D61" s="55"/>
      <c r="E61" s="10"/>
      <c r="F61" s="10"/>
      <c r="G61" s="10"/>
      <c r="H61" s="11"/>
    </row>
    <row r="62" spans="1:8" ht="60" x14ac:dyDescent="0.25">
      <c r="A62" s="55">
        <f t="shared" ca="1" si="0"/>
        <v>45</v>
      </c>
      <c r="B62" s="55"/>
      <c r="C62" s="14" t="s">
        <v>308</v>
      </c>
      <c r="D62" s="58" t="s">
        <v>16</v>
      </c>
      <c r="E62" s="10" t="s">
        <v>241</v>
      </c>
      <c r="F62" s="9"/>
      <c r="G62" s="10" t="s">
        <v>243</v>
      </c>
      <c r="H62" s="11"/>
    </row>
    <row r="63" spans="1:8" ht="60" x14ac:dyDescent="0.25">
      <c r="A63" s="55">
        <f t="shared" ca="1" si="0"/>
        <v>46</v>
      </c>
      <c r="B63" s="55"/>
      <c r="C63" s="14" t="s">
        <v>309</v>
      </c>
      <c r="D63" s="58" t="s">
        <v>16</v>
      </c>
      <c r="E63" s="10" t="s">
        <v>241</v>
      </c>
      <c r="F63" s="9"/>
      <c r="G63" s="10" t="s">
        <v>243</v>
      </c>
      <c r="H63" s="11"/>
    </row>
    <row r="64" spans="1:8" ht="45" x14ac:dyDescent="0.25">
      <c r="A64" s="55">
        <f t="shared" ca="1" si="0"/>
        <v>47</v>
      </c>
      <c r="B64" s="55"/>
      <c r="C64" s="14" t="s">
        <v>310</v>
      </c>
      <c r="D64" s="58" t="s">
        <v>16</v>
      </c>
      <c r="E64" s="10" t="s">
        <v>241</v>
      </c>
      <c r="F64" s="9"/>
      <c r="G64" s="10" t="s">
        <v>243</v>
      </c>
      <c r="H64" s="11"/>
    </row>
    <row r="65" spans="1:8" ht="60" x14ac:dyDescent="0.25">
      <c r="A65" s="55">
        <f ca="1">IF(OFFSET(A65,-1,0)="NO.",1,IF(OFFSET(A65,0,1)&lt;&gt;"","",IF(AND(OFFSET(A65,-1,1)&lt;&gt;"",OFFSET(A65,-2,1)&lt;&gt;""),OFFSET(A65,-3,0)+1,IF(OFFSET(A65,-1,1)&lt;&gt;"",OFFSET(A65,-2,0)+1,OFFSET(A65,-1,0)+1))))</f>
        <v>48</v>
      </c>
      <c r="B65" s="55"/>
      <c r="C65" s="14" t="s">
        <v>311</v>
      </c>
      <c r="D65" s="58" t="s">
        <v>16</v>
      </c>
      <c r="E65" s="10" t="s">
        <v>241</v>
      </c>
      <c r="F65" s="9"/>
      <c r="G65" s="10" t="s">
        <v>243</v>
      </c>
      <c r="H65" s="11"/>
    </row>
    <row r="66" spans="1:8" ht="150" x14ac:dyDescent="0.25">
      <c r="A66" s="55">
        <f t="shared" ref="A66:A82" ca="1" si="2">IF(OFFSET(A66,-1,0)="NO.",1,IF(OFFSET(A66,0,1)&lt;&gt;"","",IF(AND(OFFSET(A66,-1,1)&lt;&gt;"",OFFSET(A66,-2,1)&lt;&gt;""),OFFSET(A66,-3,0)+1,IF(OFFSET(A66,-1,1)&lt;&gt;"",OFFSET(A66,-2,0)+1,OFFSET(A66,-1,0)+1))))</f>
        <v>49</v>
      </c>
      <c r="B66" s="55"/>
      <c r="C66" s="15" t="s">
        <v>312</v>
      </c>
      <c r="D66" s="58" t="s">
        <v>16</v>
      </c>
      <c r="E66" s="10" t="s">
        <v>241</v>
      </c>
      <c r="F66" s="9"/>
      <c r="G66" s="10" t="s">
        <v>243</v>
      </c>
      <c r="H66" s="11"/>
    </row>
    <row r="67" spans="1:8" ht="30" x14ac:dyDescent="0.25">
      <c r="A67" s="55">
        <f t="shared" ca="1" si="2"/>
        <v>50</v>
      </c>
      <c r="B67" s="55"/>
      <c r="C67" s="56" t="s">
        <v>313</v>
      </c>
      <c r="D67" s="58" t="s">
        <v>16</v>
      </c>
      <c r="E67" s="10" t="s">
        <v>241</v>
      </c>
      <c r="F67" s="9"/>
      <c r="G67" s="10" t="s">
        <v>241</v>
      </c>
      <c r="H67" s="8"/>
    </row>
    <row r="68" spans="1:8" ht="30" x14ac:dyDescent="0.25">
      <c r="A68" s="55">
        <f t="shared" ca="1" si="2"/>
        <v>51</v>
      </c>
      <c r="B68" s="55"/>
      <c r="C68" s="56" t="s">
        <v>314</v>
      </c>
      <c r="D68" s="58" t="s">
        <v>16</v>
      </c>
      <c r="E68" s="10" t="s">
        <v>241</v>
      </c>
      <c r="F68" s="9"/>
      <c r="G68" s="10" t="s">
        <v>241</v>
      </c>
      <c r="H68" s="8"/>
    </row>
    <row r="69" spans="1:8" ht="30" x14ac:dyDescent="0.25">
      <c r="A69" s="55">
        <f t="shared" ca="1" si="2"/>
        <v>52</v>
      </c>
      <c r="B69" s="55"/>
      <c r="C69" s="56" t="s">
        <v>315</v>
      </c>
      <c r="D69" s="58" t="s">
        <v>16</v>
      </c>
      <c r="E69" s="10" t="s">
        <v>241</v>
      </c>
      <c r="F69" s="9"/>
      <c r="G69" s="10" t="s">
        <v>241</v>
      </c>
      <c r="H69" s="8"/>
    </row>
    <row r="70" spans="1:8" ht="30" x14ac:dyDescent="0.25">
      <c r="A70" s="55">
        <f t="shared" ca="1" si="2"/>
        <v>53</v>
      </c>
      <c r="B70" s="55"/>
      <c r="C70" s="56" t="s">
        <v>316</v>
      </c>
      <c r="D70" s="58" t="s">
        <v>16</v>
      </c>
      <c r="E70" s="10" t="s">
        <v>241</v>
      </c>
      <c r="F70" s="9"/>
      <c r="G70" s="10" t="s">
        <v>243</v>
      </c>
      <c r="H70" s="11"/>
    </row>
    <row r="71" spans="1:8" ht="30" x14ac:dyDescent="0.25">
      <c r="A71" s="55">
        <f t="shared" ca="1" si="2"/>
        <v>54</v>
      </c>
      <c r="B71" s="55"/>
      <c r="C71" s="56" t="s">
        <v>317</v>
      </c>
      <c r="D71" s="58" t="s">
        <v>16</v>
      </c>
      <c r="E71" s="10" t="s">
        <v>241</v>
      </c>
      <c r="F71" s="9"/>
      <c r="G71" s="10" t="s">
        <v>243</v>
      </c>
      <c r="H71" s="11"/>
    </row>
    <row r="72" spans="1:8" x14ac:dyDescent="0.25">
      <c r="A72" s="55">
        <f t="shared" ca="1" si="2"/>
        <v>55</v>
      </c>
      <c r="B72" s="55"/>
      <c r="C72" s="56" t="s">
        <v>318</v>
      </c>
      <c r="D72" s="58" t="s">
        <v>16</v>
      </c>
      <c r="E72" s="10" t="s">
        <v>243</v>
      </c>
      <c r="F72" s="16"/>
      <c r="G72" s="10" t="s">
        <v>241</v>
      </c>
      <c r="H72" s="8"/>
    </row>
    <row r="73" spans="1:8" ht="30" x14ac:dyDescent="0.25">
      <c r="A73" s="55" t="str">
        <f t="shared" ca="1" si="2"/>
        <v/>
      </c>
      <c r="B73" s="55" t="s">
        <v>319</v>
      </c>
      <c r="C73" s="56" t="s">
        <v>320</v>
      </c>
      <c r="D73" s="55"/>
      <c r="E73" s="10"/>
      <c r="F73" s="10"/>
      <c r="G73" s="10"/>
      <c r="H73" s="11"/>
    </row>
    <row r="74" spans="1:8" ht="45" x14ac:dyDescent="0.25">
      <c r="A74" s="55">
        <f t="shared" ca="1" si="2"/>
        <v>56</v>
      </c>
      <c r="B74" s="55"/>
      <c r="C74" s="56" t="s">
        <v>321</v>
      </c>
      <c r="D74" s="55" t="s">
        <v>246</v>
      </c>
      <c r="E74" s="10" t="s">
        <v>241</v>
      </c>
      <c r="F74" s="9"/>
      <c r="G74" s="10" t="s">
        <v>241</v>
      </c>
      <c r="H74" s="8"/>
    </row>
    <row r="75" spans="1:8" ht="30" x14ac:dyDescent="0.25">
      <c r="A75" s="55">
        <f t="shared" ca="1" si="2"/>
        <v>57</v>
      </c>
      <c r="B75" s="55"/>
      <c r="C75" s="56" t="s">
        <v>322</v>
      </c>
      <c r="D75" s="55" t="s">
        <v>246</v>
      </c>
      <c r="E75" s="10" t="s">
        <v>241</v>
      </c>
      <c r="F75" s="9"/>
      <c r="G75" s="10" t="s">
        <v>241</v>
      </c>
      <c r="H75" s="8"/>
    </row>
    <row r="76" spans="1:8" ht="45" x14ac:dyDescent="0.25">
      <c r="A76" s="55">
        <f t="shared" ca="1" si="2"/>
        <v>58</v>
      </c>
      <c r="B76" s="55"/>
      <c r="C76" s="56" t="s">
        <v>323</v>
      </c>
      <c r="D76" s="55" t="s">
        <v>246</v>
      </c>
      <c r="E76" s="10" t="s">
        <v>241</v>
      </c>
      <c r="F76" s="9"/>
      <c r="G76" s="10" t="s">
        <v>241</v>
      </c>
      <c r="H76" s="8"/>
    </row>
    <row r="77" spans="1:8" ht="45" x14ac:dyDescent="0.25">
      <c r="A77" s="55">
        <f t="shared" ca="1" si="2"/>
        <v>59</v>
      </c>
      <c r="B77" s="55"/>
      <c r="C77" s="56" t="s">
        <v>324</v>
      </c>
      <c r="D77" s="55" t="s">
        <v>246</v>
      </c>
      <c r="E77" s="10" t="s">
        <v>241</v>
      </c>
      <c r="F77" s="9"/>
      <c r="G77" s="10" t="s">
        <v>241</v>
      </c>
      <c r="H77" s="8"/>
    </row>
    <row r="78" spans="1:8" ht="30" x14ac:dyDescent="0.25">
      <c r="A78" s="67">
        <f t="shared" ca="1" si="2"/>
        <v>60</v>
      </c>
      <c r="B78" s="55"/>
      <c r="C78" s="56" t="s">
        <v>325</v>
      </c>
      <c r="D78" s="55" t="s">
        <v>246</v>
      </c>
      <c r="E78" s="10" t="s">
        <v>241</v>
      </c>
      <c r="F78" s="9"/>
      <c r="G78" s="10" t="s">
        <v>241</v>
      </c>
      <c r="H78" s="8"/>
    </row>
    <row r="79" spans="1:8" ht="30" x14ac:dyDescent="0.25">
      <c r="A79" s="67">
        <f t="shared" ca="1" si="2"/>
        <v>61</v>
      </c>
      <c r="B79" s="55"/>
      <c r="C79" s="56" t="s">
        <v>326</v>
      </c>
      <c r="D79" s="55" t="s">
        <v>246</v>
      </c>
      <c r="E79" s="10" t="s">
        <v>241</v>
      </c>
      <c r="F79" s="9"/>
      <c r="G79" s="10" t="s">
        <v>241</v>
      </c>
      <c r="H79" s="8"/>
    </row>
    <row r="80" spans="1:8" ht="30" x14ac:dyDescent="0.25">
      <c r="A80" s="67">
        <f t="shared" ca="1" si="2"/>
        <v>62</v>
      </c>
      <c r="B80" s="55"/>
      <c r="C80" s="56" t="s">
        <v>327</v>
      </c>
      <c r="D80" s="55" t="s">
        <v>246</v>
      </c>
      <c r="E80" s="10" t="s">
        <v>241</v>
      </c>
      <c r="F80" s="9"/>
      <c r="G80" s="10" t="s">
        <v>243</v>
      </c>
      <c r="H80" s="11"/>
    </row>
    <row r="81" spans="1:8" ht="30" x14ac:dyDescent="0.25">
      <c r="A81" s="67">
        <f t="shared" ca="1" si="2"/>
        <v>63</v>
      </c>
      <c r="B81" s="55"/>
      <c r="C81" s="56" t="s">
        <v>328</v>
      </c>
      <c r="D81" s="55" t="s">
        <v>16</v>
      </c>
      <c r="E81" s="10" t="s">
        <v>241</v>
      </c>
      <c r="F81" s="9"/>
      <c r="G81" s="10" t="s">
        <v>241</v>
      </c>
      <c r="H81" s="8"/>
    </row>
    <row r="82" spans="1:8" ht="30" x14ac:dyDescent="0.25">
      <c r="A82" s="67">
        <f t="shared" ca="1" si="2"/>
        <v>64</v>
      </c>
      <c r="B82" s="55"/>
      <c r="C82" s="56" t="s">
        <v>329</v>
      </c>
      <c r="D82" s="55" t="s">
        <v>16</v>
      </c>
      <c r="E82" s="10" t="s">
        <v>241</v>
      </c>
      <c r="F82" s="9"/>
      <c r="G82" s="10" t="s">
        <v>241</v>
      </c>
      <c r="H82" s="8"/>
    </row>
    <row r="83" spans="1:8" ht="90" x14ac:dyDescent="0.25">
      <c r="A83" s="67" t="s">
        <v>330</v>
      </c>
      <c r="B83" s="67" t="s">
        <v>330</v>
      </c>
      <c r="C83" s="60" t="s">
        <v>331</v>
      </c>
      <c r="D83" s="67" t="s">
        <v>332</v>
      </c>
      <c r="E83" s="67"/>
      <c r="F83" s="10"/>
      <c r="G83" s="67"/>
      <c r="H83" s="11"/>
    </row>
    <row r="84" spans="1:8" x14ac:dyDescent="0.25">
      <c r="A84" s="67" t="s">
        <v>333</v>
      </c>
      <c r="B84" s="67" t="s">
        <v>334</v>
      </c>
      <c r="C84" s="60" t="s">
        <v>335</v>
      </c>
      <c r="D84" s="67"/>
      <c r="E84" s="67"/>
      <c r="F84" s="10"/>
      <c r="G84" s="67"/>
      <c r="H84" s="11"/>
    </row>
    <row r="85" spans="1:8" ht="30" x14ac:dyDescent="0.25">
      <c r="A85" s="67" t="s">
        <v>336</v>
      </c>
      <c r="B85" s="67"/>
      <c r="C85" s="60" t="s">
        <v>337</v>
      </c>
      <c r="D85" s="67" t="s">
        <v>270</v>
      </c>
      <c r="E85" s="67" t="s">
        <v>241</v>
      </c>
      <c r="F85" s="9"/>
      <c r="G85" s="67" t="s">
        <v>241</v>
      </c>
      <c r="H85" s="8"/>
    </row>
    <row r="86" spans="1:8" ht="45" x14ac:dyDescent="0.25">
      <c r="A86" s="67" t="s">
        <v>338</v>
      </c>
      <c r="B86" s="67"/>
      <c r="C86" s="60" t="s">
        <v>339</v>
      </c>
      <c r="D86" s="67" t="s">
        <v>270</v>
      </c>
      <c r="E86" s="67" t="s">
        <v>241</v>
      </c>
      <c r="F86" s="9"/>
      <c r="G86" s="67" t="s">
        <v>241</v>
      </c>
      <c r="H86" s="8"/>
    </row>
    <row r="87" spans="1:8" ht="30" x14ac:dyDescent="0.25">
      <c r="A87" s="67" t="s">
        <v>340</v>
      </c>
      <c r="B87" s="67"/>
      <c r="C87" s="60" t="s">
        <v>341</v>
      </c>
      <c r="D87" s="67" t="s">
        <v>270</v>
      </c>
      <c r="E87" s="67" t="s">
        <v>241</v>
      </c>
      <c r="F87" s="9"/>
      <c r="G87" s="67" t="s">
        <v>241</v>
      </c>
      <c r="H87" s="8"/>
    </row>
    <row r="88" spans="1:8" ht="30" x14ac:dyDescent="0.25">
      <c r="A88" s="67" t="s">
        <v>342</v>
      </c>
      <c r="B88" s="67"/>
      <c r="C88" s="60" t="s">
        <v>343</v>
      </c>
      <c r="D88" s="67" t="s">
        <v>270</v>
      </c>
      <c r="E88" s="67" t="s">
        <v>241</v>
      </c>
      <c r="F88" s="9"/>
      <c r="G88" s="67" t="s">
        <v>241</v>
      </c>
      <c r="H88" s="8"/>
    </row>
    <row r="89" spans="1:8" ht="60" x14ac:dyDescent="0.25">
      <c r="A89" s="67" t="s">
        <v>344</v>
      </c>
      <c r="B89" s="67"/>
      <c r="C89" s="60" t="s">
        <v>345</v>
      </c>
      <c r="D89" s="67" t="s">
        <v>270</v>
      </c>
      <c r="E89" s="67" t="s">
        <v>241</v>
      </c>
      <c r="F89" s="9"/>
      <c r="G89" s="67" t="s">
        <v>241</v>
      </c>
      <c r="H89" s="8"/>
    </row>
    <row r="90" spans="1:8" ht="45" x14ac:dyDescent="0.25">
      <c r="A90" s="67" t="s">
        <v>346</v>
      </c>
      <c r="B90" s="67"/>
      <c r="C90" s="60" t="s">
        <v>347</v>
      </c>
      <c r="D90" s="67" t="s">
        <v>270</v>
      </c>
      <c r="E90" s="67" t="s">
        <v>241</v>
      </c>
      <c r="F90" s="9"/>
      <c r="G90" s="67" t="s">
        <v>241</v>
      </c>
      <c r="H90" s="8"/>
    </row>
    <row r="91" spans="1:8" ht="45" x14ac:dyDescent="0.25">
      <c r="A91" s="67" t="s">
        <v>348</v>
      </c>
      <c r="B91" s="67"/>
      <c r="C91" s="60" t="s">
        <v>349</v>
      </c>
      <c r="D91" s="67" t="s">
        <v>270</v>
      </c>
      <c r="E91" s="67" t="s">
        <v>241</v>
      </c>
      <c r="F91" s="9"/>
      <c r="G91" s="67" t="s">
        <v>241</v>
      </c>
      <c r="H91" s="8"/>
    </row>
    <row r="92" spans="1:8" ht="45" x14ac:dyDescent="0.25">
      <c r="A92" s="67" t="s">
        <v>350</v>
      </c>
      <c r="B92" s="67"/>
      <c r="C92" s="60" t="s">
        <v>351</v>
      </c>
      <c r="D92" s="67" t="s">
        <v>270</v>
      </c>
      <c r="E92" s="67" t="s">
        <v>241</v>
      </c>
      <c r="F92" s="9"/>
      <c r="G92" s="67" t="s">
        <v>241</v>
      </c>
      <c r="H92" s="8"/>
    </row>
    <row r="93" spans="1:8" ht="45" x14ac:dyDescent="0.25">
      <c r="A93" s="67" t="s">
        <v>352</v>
      </c>
      <c r="B93" s="67"/>
      <c r="C93" s="60" t="s">
        <v>353</v>
      </c>
      <c r="D93" s="67" t="s">
        <v>270</v>
      </c>
      <c r="E93" s="67" t="s">
        <v>241</v>
      </c>
      <c r="F93" s="9"/>
      <c r="G93" s="67" t="s">
        <v>241</v>
      </c>
      <c r="H93" s="8"/>
    </row>
    <row r="94" spans="1:8" ht="30" x14ac:dyDescent="0.25">
      <c r="A94" s="67" t="s">
        <v>354</v>
      </c>
      <c r="B94" s="67"/>
      <c r="C94" s="60" t="s">
        <v>355</v>
      </c>
      <c r="D94" s="67" t="s">
        <v>270</v>
      </c>
      <c r="E94" s="67" t="s">
        <v>241</v>
      </c>
      <c r="F94" s="9"/>
      <c r="G94" s="67" t="s">
        <v>241</v>
      </c>
      <c r="H94" s="8"/>
    </row>
    <row r="95" spans="1:8" x14ac:dyDescent="0.25">
      <c r="A95" s="67" t="s">
        <v>333</v>
      </c>
      <c r="B95" s="67" t="s">
        <v>334</v>
      </c>
      <c r="C95" s="60" t="s">
        <v>356</v>
      </c>
      <c r="D95" s="67"/>
      <c r="E95" s="67"/>
      <c r="F95" s="10"/>
      <c r="G95" s="67"/>
      <c r="H95" s="11"/>
    </row>
    <row r="96" spans="1:8" ht="30" x14ac:dyDescent="0.25">
      <c r="A96" s="67" t="s">
        <v>357</v>
      </c>
      <c r="B96" s="67"/>
      <c r="C96" s="60" t="s">
        <v>358</v>
      </c>
      <c r="D96" s="67" t="s">
        <v>270</v>
      </c>
      <c r="E96" s="67" t="s">
        <v>241</v>
      </c>
      <c r="F96" s="9"/>
      <c r="G96" s="67" t="s">
        <v>241</v>
      </c>
      <c r="H96" s="8"/>
    </row>
    <row r="97" spans="1:8" ht="45" x14ac:dyDescent="0.25">
      <c r="A97" s="67" t="s">
        <v>359</v>
      </c>
      <c r="B97" s="67"/>
      <c r="C97" s="60" t="s">
        <v>360</v>
      </c>
      <c r="D97" s="67" t="s">
        <v>270</v>
      </c>
      <c r="E97" s="67" t="s">
        <v>241</v>
      </c>
      <c r="F97" s="9"/>
      <c r="G97" s="67" t="s">
        <v>241</v>
      </c>
      <c r="H97" s="8"/>
    </row>
    <row r="98" spans="1:8" ht="30" x14ac:dyDescent="0.25">
      <c r="A98" s="67" t="s">
        <v>361</v>
      </c>
      <c r="B98" s="67"/>
      <c r="C98" s="60" t="s">
        <v>362</v>
      </c>
      <c r="D98" s="67" t="s">
        <v>270</v>
      </c>
      <c r="E98" s="67" t="s">
        <v>241</v>
      </c>
      <c r="F98" s="9"/>
      <c r="G98" s="67" t="s">
        <v>241</v>
      </c>
      <c r="H98" s="8"/>
    </row>
    <row r="99" spans="1:8" ht="30" x14ac:dyDescent="0.25">
      <c r="A99" s="67" t="s">
        <v>363</v>
      </c>
      <c r="B99" s="67"/>
      <c r="C99" s="60" t="s">
        <v>364</v>
      </c>
      <c r="D99" s="67" t="s">
        <v>270</v>
      </c>
      <c r="E99" s="67" t="s">
        <v>241</v>
      </c>
      <c r="F99" s="9"/>
      <c r="G99" s="67" t="s">
        <v>241</v>
      </c>
      <c r="H99" s="8"/>
    </row>
    <row r="100" spans="1:8" x14ac:dyDescent="0.25">
      <c r="A100" s="67" t="s">
        <v>365</v>
      </c>
      <c r="B100" s="67"/>
      <c r="C100" s="60" t="s">
        <v>366</v>
      </c>
      <c r="D100" s="67" t="s">
        <v>270</v>
      </c>
      <c r="E100" s="67" t="s">
        <v>241</v>
      </c>
      <c r="F100" s="9"/>
      <c r="G100" s="67" t="s">
        <v>241</v>
      </c>
      <c r="H100" s="8"/>
    </row>
    <row r="101" spans="1:8" ht="60" x14ac:dyDescent="0.25">
      <c r="A101" s="67" t="s">
        <v>367</v>
      </c>
      <c r="B101" s="67"/>
      <c r="C101" s="60" t="s">
        <v>368</v>
      </c>
      <c r="D101" s="67" t="s">
        <v>270</v>
      </c>
      <c r="E101" s="67" t="s">
        <v>241</v>
      </c>
      <c r="F101" s="9"/>
      <c r="G101" s="67" t="s">
        <v>241</v>
      </c>
      <c r="H101" s="8"/>
    </row>
    <row r="102" spans="1:8" ht="45" x14ac:dyDescent="0.25">
      <c r="A102" s="67" t="s">
        <v>369</v>
      </c>
      <c r="B102" s="67"/>
      <c r="C102" s="60" t="s">
        <v>370</v>
      </c>
      <c r="D102" s="67" t="s">
        <v>270</v>
      </c>
      <c r="E102" s="67" t="s">
        <v>241</v>
      </c>
      <c r="F102" s="9"/>
      <c r="G102" s="67" t="s">
        <v>241</v>
      </c>
      <c r="H102" s="8"/>
    </row>
    <row r="103" spans="1:8" ht="45" x14ac:dyDescent="0.25">
      <c r="A103" s="67" t="s">
        <v>371</v>
      </c>
      <c r="B103" s="67"/>
      <c r="C103" s="60" t="s">
        <v>372</v>
      </c>
      <c r="D103" s="67" t="s">
        <v>270</v>
      </c>
      <c r="E103" s="67" t="s">
        <v>241</v>
      </c>
      <c r="F103" s="9"/>
      <c r="G103" s="67" t="s">
        <v>241</v>
      </c>
      <c r="H103" s="8"/>
    </row>
    <row r="104" spans="1:8" ht="45" x14ac:dyDescent="0.25">
      <c r="A104" s="67" t="s">
        <v>373</v>
      </c>
      <c r="B104" s="67"/>
      <c r="C104" s="60" t="s">
        <v>374</v>
      </c>
      <c r="D104" s="67" t="s">
        <v>270</v>
      </c>
      <c r="E104" s="67" t="s">
        <v>241</v>
      </c>
      <c r="F104" s="9"/>
      <c r="G104" s="67" t="s">
        <v>241</v>
      </c>
      <c r="H104" s="8"/>
    </row>
    <row r="105" spans="1:8" x14ac:dyDescent="0.25">
      <c r="A105" s="53"/>
      <c r="B105" s="53"/>
      <c r="C105" s="53"/>
      <c r="D105" s="53"/>
      <c r="E105" s="53"/>
      <c r="F105" s="54"/>
      <c r="G105" s="53"/>
      <c r="H105" s="54"/>
    </row>
  </sheetData>
  <sheetProtection algorithmName="SHA-512" hashValue="kbKs8nTTDzwgS1J/0TSKcwFNmmuTLB3OBS9O15e85/kxOoRwB7pgl0haELn0KwNzyFQ2WR738hEsVZM7uExksg==" saltValue="w7Xt9OYla+sJUxi6JyQyBQ==" spinCount="100000" sheet="1" objects="1" scenarios="1" formatCells="0" formatRows="0" autoFilter="0"/>
  <mergeCells count="4">
    <mergeCell ref="A2:H2"/>
    <mergeCell ref="A3:B3"/>
    <mergeCell ref="A4:B4"/>
    <mergeCell ref="A1:H1"/>
  </mergeCells>
  <conditionalFormatting sqref="A50:B50 D50:H50">
    <cfRule type="expression" dxfId="529" priority="4">
      <formula>$B50&lt;&gt;""</formula>
    </cfRule>
  </conditionalFormatting>
  <conditionalFormatting sqref="A7:C14 E7:H14 A15:H22 A23:B23 D23:H23 A24:H26 A27:C27 E27:H27 A28:B28 D28:H28 A29:C29 E29:H29 A30:H36 D37:H41 A37:B42 H42 A45:H49 A72:B72 D72:H72 A73:H104">
    <cfRule type="expression" dxfId="528" priority="58">
      <formula>$B7&lt;&gt;""</formula>
    </cfRule>
  </conditionalFormatting>
  <conditionalFormatting sqref="A43:D44 F43:H44">
    <cfRule type="expression" dxfId="527" priority="24">
      <formula>$B43&lt;&gt;""</formula>
    </cfRule>
  </conditionalFormatting>
  <conditionalFormatting sqref="A51:H71">
    <cfRule type="expression" dxfId="526" priority="9">
      <formula>$B51="x2"</formula>
    </cfRule>
    <cfRule type="expression" dxfId="525" priority="10">
      <formula>$B51&lt;&gt;""</formula>
    </cfRule>
  </conditionalFormatting>
  <conditionalFormatting sqref="C23">
    <cfRule type="expression" dxfId="524" priority="53">
      <formula>$B23&lt;&gt;""</formula>
    </cfRule>
    <cfRule type="expression" dxfId="523" priority="52">
      <formula>$B23="x2"</formula>
    </cfRule>
  </conditionalFormatting>
  <conditionalFormatting sqref="C28">
    <cfRule type="expression" dxfId="522" priority="43">
      <formula>$B28="x2"</formula>
    </cfRule>
    <cfRule type="expression" dxfId="521" priority="44">
      <formula>$B28&lt;&gt;""</formula>
    </cfRule>
  </conditionalFormatting>
  <conditionalFormatting sqref="C37">
    <cfRule type="expression" dxfId="520" priority="51">
      <formula>$B37&lt;&gt;""</formula>
    </cfRule>
    <cfRule type="expression" dxfId="519" priority="50">
      <formula>$B37="x2"</formula>
    </cfRule>
  </conditionalFormatting>
  <conditionalFormatting sqref="C72">
    <cfRule type="expression" dxfId="518" priority="62">
      <formula>#REF!&lt;&gt;""</formula>
    </cfRule>
    <cfRule type="expression" dxfId="517" priority="61">
      <formula>#REF!="x2"</formula>
    </cfRule>
  </conditionalFormatting>
  <conditionalFormatting sqref="D7:D14">
    <cfRule type="expression" dxfId="516" priority="32">
      <formula>$B7&lt;&gt;""</formula>
    </cfRule>
    <cfRule type="expression" dxfId="515" priority="31">
      <formula>$B7="x2"</formula>
    </cfRule>
  </conditionalFormatting>
  <conditionalFormatting sqref="D27">
    <cfRule type="expression" dxfId="514" priority="30">
      <formula>$B27&lt;&gt;""</formula>
    </cfRule>
    <cfRule type="expression" dxfId="513" priority="29">
      <formula>$B27="x2"</formula>
    </cfRule>
  </conditionalFormatting>
  <conditionalFormatting sqref="D29">
    <cfRule type="expression" dxfId="512" priority="28">
      <formula>$B29&lt;&gt;""</formula>
    </cfRule>
    <cfRule type="expression" dxfId="511" priority="27">
      <formula>$B29="x2"</formula>
    </cfRule>
  </conditionalFormatting>
  <conditionalFormatting sqref="D42 F42:G42">
    <cfRule type="expression" dxfId="510" priority="47">
      <formula>$B42&lt;&gt;""</formula>
    </cfRule>
  </conditionalFormatting>
  <conditionalFormatting sqref="D50:H50 A50:B50">
    <cfRule type="expression" dxfId="509" priority="3">
      <formula>$B50="x2"</formula>
    </cfRule>
  </conditionalFormatting>
  <conditionalFormatting sqref="E7:E50 G50 G7:G41">
    <cfRule type="cellIs" dxfId="508" priority="5" operator="equal">
      <formula>"No"</formula>
    </cfRule>
    <cfRule type="cellIs" dxfId="507" priority="6" operator="equal">
      <formula>"Yes"</formula>
    </cfRule>
  </conditionalFormatting>
  <conditionalFormatting sqref="E42:E44">
    <cfRule type="expression" dxfId="506" priority="20">
      <formula>$B42&lt;&gt;""</formula>
    </cfRule>
    <cfRule type="expression" dxfId="505" priority="19">
      <formula>$B42="x2"</formula>
    </cfRule>
  </conditionalFormatting>
  <conditionalFormatting sqref="E51:E56 G51:G56">
    <cfRule type="cellIs" dxfId="504" priority="12" operator="equal">
      <formula>"Yes"</formula>
    </cfRule>
    <cfRule type="cellIs" dxfId="503" priority="11" operator="equal">
      <formula>"No"</formula>
    </cfRule>
  </conditionalFormatting>
  <conditionalFormatting sqref="E7:H14 A15:H22 D23:H23 A24:H26 E27:H27 D28:H28 E29:H29 A30:H36 D37:H41 A45:H49 D72:H72 A73:H104 H42 A7:C14 A23:B23 A27:C27 A28:B28 A29:C29 A37:B42 A72:B72">
    <cfRule type="expression" dxfId="502" priority="57">
      <formula>$B7="x2"</formula>
    </cfRule>
  </conditionalFormatting>
  <conditionalFormatting sqref="F7:F104">
    <cfRule type="expression" dxfId="501" priority="2">
      <formula>$E7="No"</formula>
    </cfRule>
  </conditionalFormatting>
  <conditionalFormatting sqref="F42:G42 D42">
    <cfRule type="expression" dxfId="500" priority="46">
      <formula>$B42="x2"</formula>
    </cfRule>
  </conditionalFormatting>
  <conditionalFormatting sqref="F43:H44 A43:D44">
    <cfRule type="expression" dxfId="499" priority="23">
      <formula>$B43="x2"</formula>
    </cfRule>
  </conditionalFormatting>
  <conditionalFormatting sqref="G42">
    <cfRule type="cellIs" dxfId="498" priority="48" operator="equal">
      <formula>"No"</formula>
    </cfRule>
    <cfRule type="cellIs" dxfId="497" priority="49" operator="equal">
      <formula>"Yes"</formula>
    </cfRule>
  </conditionalFormatting>
  <conditionalFormatting sqref="G43:G44">
    <cfRule type="cellIs" dxfId="496" priority="26" operator="equal">
      <formula>"Yes"</formula>
    </cfRule>
    <cfRule type="cellIs" dxfId="495" priority="25" operator="equal">
      <formula>"No"</formula>
    </cfRule>
  </conditionalFormatting>
  <conditionalFormatting sqref="G45:G49 E57:E104 G57:G104">
    <cfRule type="cellIs" dxfId="494" priority="59" operator="equal">
      <formula>"No"</formula>
    </cfRule>
    <cfRule type="cellIs" dxfId="493" priority="60" operator="equal">
      <formula>"Yes"</formula>
    </cfRule>
  </conditionalFormatting>
  <conditionalFormatting sqref="H7:H104">
    <cfRule type="expression" dxfId="492" priority="1">
      <formula>$G7="No"</formula>
    </cfRule>
  </conditionalFormatting>
  <dataValidations count="1">
    <dataValidation type="list" showInputMessage="1" showErrorMessage="1" sqref="G50:G56 F51:F104 E51:E56 E50:F50 E7:G49" xr:uid="{D5D41DE3-E722-4F2A-A2B6-5C05F630B74F}">
      <formula1>"Yes, No"</formula1>
    </dataValidation>
  </dataValidations>
  <hyperlinks>
    <hyperlink ref="C62" r:id="rId1" location="d1e32-94-1" display="https://eur-lex.europa.eu/legal-content/EN/TXT/HTML/?uri=CELEX:32017R0745&amp;qid=1622012817907&amp;from=EN - d1e32-94-1" xr:uid="{1280B861-7E67-434C-9735-120837723DF6}"/>
    <hyperlink ref="C63" r:id="rId2" display="https://eur-lex.europa.eu/legal-content/EN/TXT/HTML/?uri=CELEX:31993L0042&amp;qid=1638369660570&amp;from=EN" xr:uid="{4B35B4CF-CEA6-4FC9-AD2E-EE8E406B44FF}"/>
    <hyperlink ref="C64" r:id="rId3" display="https://www.ecfr.gov/current/title-21/chapter-I/subchapter-H/part-801" xr:uid="{6741FE9E-32A6-4F6C-A921-F923BF32A1B4}"/>
    <hyperlink ref="C26" r:id="rId4" xr:uid="{D9039185-DF58-45D2-981B-80D814763A91}"/>
    <hyperlink ref="C60" r:id="rId5" display="https://www.unicef.org/supply/technical-specifications-packing-packaging-and-labelling" xr:uid="{0528823F-AB63-4263-A8BA-126E1E98E067}"/>
  </hyperlinks>
  <pageMargins left="0.7" right="0.7" top="0.75" bottom="0.75" header="0.3" footer="0.3"/>
  <tableParts count="1">
    <tablePart r:id="rId6"/>
  </tablePart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030E0C-891A-4981-A67F-5CC3828CCB1F}">
  <dimension ref="A1:H104"/>
  <sheetViews>
    <sheetView showZeros="0" zoomScale="85" zoomScaleNormal="85" workbookViewId="0">
      <pane ySplit="6" topLeftCell="A7" activePane="bottomLeft" state="frozen"/>
      <selection pane="bottomLeft" activeCell="A7" sqref="A7"/>
    </sheetView>
  </sheetViews>
  <sheetFormatPr defaultColWidth="9.140625" defaultRowHeight="15" x14ac:dyDescent="0.25"/>
  <cols>
    <col min="1" max="1" width="13.140625" style="50" customWidth="1"/>
    <col min="2" max="2" width="8" style="50" hidden="1" customWidth="1"/>
    <col min="3" max="3" width="69.85546875" style="50" customWidth="1"/>
    <col min="4" max="4" width="12" style="50" customWidth="1"/>
    <col min="5" max="5" width="22.42578125" style="50" hidden="1" customWidth="1"/>
    <col min="6" max="6" width="12" style="50" customWidth="1"/>
    <col min="7" max="7" width="13.140625" style="50" hidden="1" customWidth="1"/>
    <col min="8" max="8" width="109.140625" style="50" customWidth="1"/>
    <col min="9" max="9" width="20.85546875" style="50" customWidth="1"/>
    <col min="10" max="16384" width="9.140625" style="50"/>
  </cols>
  <sheetData>
    <row r="1" spans="1:8" ht="46.5" customHeight="1" x14ac:dyDescent="0.25">
      <c r="A1" s="93" t="s">
        <v>226</v>
      </c>
      <c r="B1" s="93"/>
      <c r="C1" s="93"/>
      <c r="D1" s="93"/>
      <c r="E1" s="93"/>
      <c r="F1" s="93"/>
      <c r="G1" s="93"/>
      <c r="H1" s="93"/>
    </row>
    <row r="2" spans="1:8" ht="33.75" x14ac:dyDescent="0.25">
      <c r="A2" s="91" t="s">
        <v>227</v>
      </c>
      <c r="B2" s="91"/>
      <c r="C2" s="91"/>
      <c r="D2" s="91"/>
      <c r="E2" s="91"/>
      <c r="F2" s="91"/>
      <c r="G2" s="91"/>
      <c r="H2" s="91"/>
    </row>
    <row r="3" spans="1:8" ht="21" x14ac:dyDescent="0.25">
      <c r="A3" s="92" t="s">
        <v>228</v>
      </c>
      <c r="B3" s="92"/>
      <c r="C3" s="25" t="s">
        <v>128</v>
      </c>
      <c r="D3" s="29"/>
      <c r="E3" s="30"/>
      <c r="F3" s="31"/>
      <c r="G3" s="31"/>
      <c r="H3" s="31"/>
    </row>
    <row r="4" spans="1:8" ht="21" x14ac:dyDescent="0.25">
      <c r="A4" s="92" t="s">
        <v>229</v>
      </c>
      <c r="B4" s="92"/>
      <c r="C4" s="29" t="s">
        <v>127</v>
      </c>
      <c r="D4" s="29"/>
      <c r="E4" s="30"/>
      <c r="F4" s="31"/>
      <c r="G4" s="31"/>
      <c r="H4" s="31"/>
    </row>
    <row r="5" spans="1:8" x14ac:dyDescent="0.25">
      <c r="A5" s="51"/>
      <c r="B5" s="51"/>
      <c r="C5" s="51"/>
      <c r="D5" s="51"/>
    </row>
    <row r="6" spans="1:8" ht="45" x14ac:dyDescent="0.25">
      <c r="A6" s="53" t="s">
        <v>230</v>
      </c>
      <c r="B6" s="53" t="s">
        <v>231</v>
      </c>
      <c r="C6" s="53" t="s">
        <v>232</v>
      </c>
      <c r="D6" s="53" t="s">
        <v>233</v>
      </c>
      <c r="E6" s="53" t="s">
        <v>234</v>
      </c>
      <c r="F6" s="54" t="s">
        <v>235</v>
      </c>
      <c r="G6" s="53" t="s">
        <v>236</v>
      </c>
      <c r="H6" s="54" t="s">
        <v>237</v>
      </c>
    </row>
    <row r="7" spans="1:8" ht="30" x14ac:dyDescent="0.25">
      <c r="A7" s="55"/>
      <c r="B7" s="55" t="s">
        <v>238</v>
      </c>
      <c r="C7" s="56" t="s">
        <v>239</v>
      </c>
      <c r="D7" s="55"/>
      <c r="E7" s="10"/>
      <c r="F7" s="10"/>
      <c r="G7" s="10"/>
      <c r="H7" s="11"/>
    </row>
    <row r="8" spans="1:8" ht="45" x14ac:dyDescent="0.25">
      <c r="A8" s="55">
        <f ca="1">IF(OFFSET(A8,-1,0)="NO.",1,IF(OFFSET(A8,0,1)&lt;&gt;"","",IF(AND(OFFSET(A8,-1,1)&lt;&gt;"",OFFSET(A8,-2,1)&lt;&gt;""),OFFSET(A8,-3,0)+1,IF(OFFSET(A8,-1,1)&lt;&gt;"",OFFSET(A8,-2,0)+1,OFFSET(A8,-1,0)+1))))</f>
        <v>1</v>
      </c>
      <c r="B8" s="55"/>
      <c r="C8" s="57" t="s">
        <v>240</v>
      </c>
      <c r="D8" s="58" t="s">
        <v>16</v>
      </c>
      <c r="E8" s="10" t="s">
        <v>241</v>
      </c>
      <c r="F8" s="9"/>
      <c r="G8" s="10" t="s">
        <v>241</v>
      </c>
      <c r="H8" s="8"/>
    </row>
    <row r="9" spans="1:8" ht="90" x14ac:dyDescent="0.25">
      <c r="A9" s="58">
        <f t="shared" ref="A9:A35" ca="1" si="0">IF(OFFSET(A9,-1,0)="NO.",1,IF(OFFSET(A9,0,1)&lt;&gt;"","",IF(AND(OFFSET(A9,-1,1)&lt;&gt;"",OFFSET(A9,-2,1)&lt;&gt;""),OFFSET(A9,-3,0)+1,IF(OFFSET(A9,-1,1)&lt;&gt;"",OFFSET(A9,-2,0)+1,OFFSET(A9,-1,0)+1))))</f>
        <v>2</v>
      </c>
      <c r="B9" s="58"/>
      <c r="C9" s="59" t="s">
        <v>242</v>
      </c>
      <c r="D9" s="58" t="s">
        <v>16</v>
      </c>
      <c r="E9" s="58" t="s">
        <v>243</v>
      </c>
      <c r="F9" s="58"/>
      <c r="G9" s="58" t="s">
        <v>241</v>
      </c>
      <c r="H9" s="12"/>
    </row>
    <row r="10" spans="1:8" x14ac:dyDescent="0.25">
      <c r="A10" s="58">
        <f t="shared" ca="1" si="0"/>
        <v>3</v>
      </c>
      <c r="B10" s="58"/>
      <c r="C10" s="57" t="s">
        <v>244</v>
      </c>
      <c r="D10" s="58" t="s">
        <v>16</v>
      </c>
      <c r="E10" s="58" t="s">
        <v>243</v>
      </c>
      <c r="F10" s="58"/>
      <c r="G10" s="58" t="s">
        <v>241</v>
      </c>
      <c r="H10" s="12"/>
    </row>
    <row r="11" spans="1:8" ht="45" x14ac:dyDescent="0.25">
      <c r="A11" s="58">
        <f t="shared" ca="1" si="0"/>
        <v>4</v>
      </c>
      <c r="B11" s="58"/>
      <c r="C11" s="57" t="s">
        <v>245</v>
      </c>
      <c r="D11" s="58" t="s">
        <v>246</v>
      </c>
      <c r="E11" s="58" t="s">
        <v>243</v>
      </c>
      <c r="F11" s="58"/>
      <c r="G11" s="58" t="s">
        <v>241</v>
      </c>
      <c r="H11" s="12"/>
    </row>
    <row r="12" spans="1:8" ht="45" x14ac:dyDescent="0.25">
      <c r="A12" s="58">
        <f t="shared" ca="1" si="0"/>
        <v>5</v>
      </c>
      <c r="B12" s="58"/>
      <c r="C12" s="57" t="s">
        <v>247</v>
      </c>
      <c r="D12" s="58" t="s">
        <v>246</v>
      </c>
      <c r="E12" s="58" t="s">
        <v>241</v>
      </c>
      <c r="F12" s="13"/>
      <c r="G12" s="58" t="s">
        <v>241</v>
      </c>
      <c r="H12" s="12"/>
    </row>
    <row r="13" spans="1:8" ht="45" x14ac:dyDescent="0.25">
      <c r="A13" s="58">
        <f t="shared" ca="1" si="0"/>
        <v>6</v>
      </c>
      <c r="B13" s="58"/>
      <c r="C13" s="57" t="s">
        <v>248</v>
      </c>
      <c r="D13" s="58" t="s">
        <v>16</v>
      </c>
      <c r="E13" s="58" t="s">
        <v>241</v>
      </c>
      <c r="F13" s="13"/>
      <c r="G13" s="58" t="s">
        <v>241</v>
      </c>
      <c r="H13" s="12"/>
    </row>
    <row r="14" spans="1:8" ht="75" x14ac:dyDescent="0.25">
      <c r="A14" s="58">
        <f t="shared" ca="1" si="0"/>
        <v>7</v>
      </c>
      <c r="B14" s="58"/>
      <c r="C14" s="57" t="s">
        <v>249</v>
      </c>
      <c r="D14" s="58" t="s">
        <v>16</v>
      </c>
      <c r="E14" s="58" t="s">
        <v>243</v>
      </c>
      <c r="F14" s="58"/>
      <c r="G14" s="58" t="s">
        <v>241</v>
      </c>
      <c r="H14" s="12"/>
    </row>
    <row r="15" spans="1:8" ht="30" x14ac:dyDescent="0.25">
      <c r="A15" s="58" t="str">
        <f t="shared" ca="1" si="0"/>
        <v/>
      </c>
      <c r="B15" s="55" t="s">
        <v>250</v>
      </c>
      <c r="C15" s="56" t="s">
        <v>251</v>
      </c>
      <c r="D15" s="55"/>
      <c r="E15" s="10"/>
      <c r="F15" s="10"/>
      <c r="G15" s="10"/>
      <c r="H15" s="11"/>
    </row>
    <row r="16" spans="1:8" x14ac:dyDescent="0.25">
      <c r="A16" s="58">
        <f t="shared" ca="1" si="0"/>
        <v>8</v>
      </c>
      <c r="B16" s="58"/>
      <c r="C16" s="57" t="s">
        <v>252</v>
      </c>
      <c r="D16" s="58" t="s">
        <v>16</v>
      </c>
      <c r="E16" s="58" t="s">
        <v>243</v>
      </c>
      <c r="F16" s="58"/>
      <c r="G16" s="58" t="s">
        <v>241</v>
      </c>
      <c r="H16" s="12"/>
    </row>
    <row r="17" spans="1:8" x14ac:dyDescent="0.25">
      <c r="A17" s="58">
        <f t="shared" ca="1" si="0"/>
        <v>9</v>
      </c>
      <c r="B17" s="58"/>
      <c r="C17" s="57" t="s">
        <v>253</v>
      </c>
      <c r="D17" s="58" t="s">
        <v>16</v>
      </c>
      <c r="E17" s="58" t="s">
        <v>243</v>
      </c>
      <c r="F17" s="58"/>
      <c r="G17" s="58" t="s">
        <v>241</v>
      </c>
      <c r="H17" s="12"/>
    </row>
    <row r="18" spans="1:8" ht="30" x14ac:dyDescent="0.25">
      <c r="A18" s="58">
        <f t="shared" ca="1" si="0"/>
        <v>10</v>
      </c>
      <c r="B18" s="58"/>
      <c r="C18" s="57" t="s">
        <v>254</v>
      </c>
      <c r="D18" s="58" t="s">
        <v>16</v>
      </c>
      <c r="E18" s="58" t="s">
        <v>243</v>
      </c>
      <c r="F18" s="58"/>
      <c r="G18" s="58" t="s">
        <v>241</v>
      </c>
      <c r="H18" s="12"/>
    </row>
    <row r="19" spans="1:8" ht="30" x14ac:dyDescent="0.25">
      <c r="A19" s="58">
        <f t="shared" ca="1" si="0"/>
        <v>11</v>
      </c>
      <c r="B19" s="58"/>
      <c r="C19" s="57" t="s">
        <v>255</v>
      </c>
      <c r="D19" s="58" t="s">
        <v>16</v>
      </c>
      <c r="E19" s="58" t="s">
        <v>241</v>
      </c>
      <c r="F19" s="13"/>
      <c r="G19" s="58" t="s">
        <v>243</v>
      </c>
      <c r="H19" s="57"/>
    </row>
    <row r="20" spans="1:8" ht="120" x14ac:dyDescent="0.25">
      <c r="A20" s="58">
        <f t="shared" ca="1" si="0"/>
        <v>12</v>
      </c>
      <c r="B20" s="58"/>
      <c r="C20" s="57" t="s">
        <v>256</v>
      </c>
      <c r="D20" s="58" t="s">
        <v>16</v>
      </c>
      <c r="E20" s="58" t="s">
        <v>241</v>
      </c>
      <c r="F20" s="13"/>
      <c r="G20" s="58" t="s">
        <v>241</v>
      </c>
      <c r="H20" s="12"/>
    </row>
    <row r="21" spans="1:8" ht="105" x14ac:dyDescent="0.25">
      <c r="A21" s="58">
        <f t="shared" ca="1" si="0"/>
        <v>13</v>
      </c>
      <c r="B21" s="58"/>
      <c r="C21" s="57" t="s">
        <v>257</v>
      </c>
      <c r="D21" s="58" t="s">
        <v>16</v>
      </c>
      <c r="E21" s="58" t="s">
        <v>241</v>
      </c>
      <c r="F21" s="13"/>
      <c r="G21" s="58" t="s">
        <v>243</v>
      </c>
      <c r="H21" s="57"/>
    </row>
    <row r="22" spans="1:8" ht="30" x14ac:dyDescent="0.25">
      <c r="A22" s="55" t="str">
        <f t="shared" ca="1" si="0"/>
        <v/>
      </c>
      <c r="B22" s="55" t="s">
        <v>258</v>
      </c>
      <c r="C22" s="56" t="s">
        <v>259</v>
      </c>
      <c r="D22" s="55"/>
      <c r="E22" s="10"/>
      <c r="F22" s="10"/>
      <c r="G22" s="10"/>
      <c r="H22" s="11"/>
    </row>
    <row r="23" spans="1:8" ht="60" x14ac:dyDescent="0.25">
      <c r="A23" s="55">
        <f t="shared" ca="1" si="0"/>
        <v>14</v>
      </c>
      <c r="B23" s="55"/>
      <c r="C23" s="77" t="s">
        <v>377</v>
      </c>
      <c r="D23" s="58" t="s">
        <v>16</v>
      </c>
      <c r="E23" s="10" t="s">
        <v>241</v>
      </c>
      <c r="F23" s="9"/>
      <c r="G23" s="10" t="s">
        <v>241</v>
      </c>
      <c r="H23" s="8"/>
    </row>
    <row r="24" spans="1:8" ht="60" x14ac:dyDescent="0.25">
      <c r="A24" s="55">
        <f ca="1">IF(OFFSET(A24,-1,0)="NO.",1,IF(OFFSET(A24,0,1)&lt;&gt;"","",IF(AND(OFFSET(A24,-1,1)&lt;&gt;"",OFFSET(A24,-2,1)&lt;&gt;""),OFFSET(A24,-3,0)+1,IF(OFFSET(A24,-1,1)&lt;&gt;"",OFFSET(A24,-2,0)+1,OFFSET(A24,-1,0)+1))))</f>
        <v>15</v>
      </c>
      <c r="B24" s="55"/>
      <c r="C24" s="56" t="s">
        <v>261</v>
      </c>
      <c r="D24" s="58" t="s">
        <v>16</v>
      </c>
      <c r="E24" s="10" t="s">
        <v>241</v>
      </c>
      <c r="F24" s="9"/>
      <c r="G24" s="10" t="s">
        <v>241</v>
      </c>
      <c r="H24" s="8"/>
    </row>
    <row r="25" spans="1:8" ht="45" x14ac:dyDescent="0.25">
      <c r="A25" s="55">
        <f ca="1">IF(OFFSET(A25,-1,0)="NO.",1,IF(OFFSET(A25,0,1)&lt;&gt;"","",IF(AND(OFFSET(A25,-1,1)&lt;&gt;"",OFFSET(A25,-2,1)&lt;&gt;""),OFFSET(A25,-3,0)+1,IF(OFFSET(A25,-1,1)&lt;&gt;"",OFFSET(A25,-2,0)+1,OFFSET(A25,-1,0)+1))))</f>
        <v>16</v>
      </c>
      <c r="B25" s="55"/>
      <c r="C25" s="56" t="s">
        <v>262</v>
      </c>
      <c r="D25" s="58" t="s">
        <v>16</v>
      </c>
      <c r="E25" s="10" t="s">
        <v>241</v>
      </c>
      <c r="F25" s="9"/>
      <c r="G25" s="10" t="s">
        <v>241</v>
      </c>
      <c r="H25" s="8"/>
    </row>
    <row r="26" spans="1:8" ht="60" x14ac:dyDescent="0.25">
      <c r="A26" s="55">
        <f t="shared" ca="1" si="0"/>
        <v>17</v>
      </c>
      <c r="B26" s="55"/>
      <c r="C26" s="14" t="s">
        <v>263</v>
      </c>
      <c r="D26" s="58" t="s">
        <v>16</v>
      </c>
      <c r="E26" s="10" t="s">
        <v>241</v>
      </c>
      <c r="F26" s="9"/>
      <c r="G26" s="10" t="s">
        <v>243</v>
      </c>
      <c r="H26" s="11"/>
    </row>
    <row r="27" spans="1:8" ht="75" x14ac:dyDescent="0.25">
      <c r="A27" s="55" t="str">
        <f t="shared" ca="1" si="0"/>
        <v/>
      </c>
      <c r="B27" s="55" t="s">
        <v>264</v>
      </c>
      <c r="C27" s="56" t="s">
        <v>265</v>
      </c>
      <c r="D27" s="55" t="s">
        <v>266</v>
      </c>
      <c r="E27" s="10">
        <v>0</v>
      </c>
      <c r="F27" s="9"/>
      <c r="G27" s="10">
        <v>0</v>
      </c>
      <c r="H27" s="8"/>
    </row>
    <row r="28" spans="1:8" x14ac:dyDescent="0.25">
      <c r="A28" s="55">
        <f ca="1">IF(OFFSET(A28,-1,0)="NO.",1,IF(OFFSET(A28,0,1)&lt;&gt;"","",IF(AND(OFFSET(A28,-1,1)&lt;&gt;"",OFFSET(A28,-2,1)&lt;&gt;""),OFFSET(A28,-3,0)+1,IF(OFFSET(A28,-1,1)&lt;&gt;"",OFFSET(A28,-2,0)+1,OFFSET(A28,-1,0)+1))))</f>
        <v>18</v>
      </c>
      <c r="B28" s="55"/>
      <c r="C28" s="56" t="s">
        <v>558</v>
      </c>
      <c r="D28" s="55" t="s">
        <v>16</v>
      </c>
      <c r="E28" s="10" t="s">
        <v>241</v>
      </c>
      <c r="F28" s="9"/>
      <c r="G28" s="10" t="s">
        <v>243</v>
      </c>
      <c r="H28" s="11"/>
    </row>
    <row r="29" spans="1:8" ht="60" x14ac:dyDescent="0.25">
      <c r="A29" s="55">
        <f t="shared" ca="1" si="0"/>
        <v>19</v>
      </c>
      <c r="B29" s="55"/>
      <c r="C29" s="56" t="s">
        <v>269</v>
      </c>
      <c r="D29" s="55" t="s">
        <v>270</v>
      </c>
      <c r="E29" s="10" t="s">
        <v>243</v>
      </c>
      <c r="F29" s="10"/>
      <c r="G29" s="10" t="s">
        <v>241</v>
      </c>
      <c r="H29" s="8"/>
    </row>
    <row r="30" spans="1:8" ht="45" x14ac:dyDescent="0.25">
      <c r="A30" s="55">
        <f t="shared" ca="1" si="0"/>
        <v>20</v>
      </c>
      <c r="B30" s="55"/>
      <c r="C30" s="56" t="s">
        <v>271</v>
      </c>
      <c r="D30" s="58" t="s">
        <v>16</v>
      </c>
      <c r="E30" s="10" t="s">
        <v>241</v>
      </c>
      <c r="F30" s="9"/>
      <c r="G30" s="10" t="s">
        <v>241</v>
      </c>
      <c r="H30" s="8"/>
    </row>
    <row r="31" spans="1:8" ht="30" x14ac:dyDescent="0.25">
      <c r="A31" s="55" t="str">
        <f t="shared" ca="1" si="0"/>
        <v/>
      </c>
      <c r="B31" s="55" t="s">
        <v>272</v>
      </c>
      <c r="C31" s="56" t="s">
        <v>273</v>
      </c>
      <c r="D31" s="55"/>
      <c r="E31" s="10">
        <v>0</v>
      </c>
      <c r="F31" s="9"/>
      <c r="G31" s="10">
        <v>0</v>
      </c>
      <c r="H31" s="8"/>
    </row>
    <row r="32" spans="1:8" x14ac:dyDescent="0.25">
      <c r="A32" s="55">
        <f t="shared" ca="1" si="0"/>
        <v>21</v>
      </c>
      <c r="B32" s="55"/>
      <c r="C32" s="56" t="s">
        <v>274</v>
      </c>
      <c r="D32" s="58" t="s">
        <v>16</v>
      </c>
      <c r="E32" s="10" t="s">
        <v>241</v>
      </c>
      <c r="F32" s="9"/>
      <c r="G32" s="10" t="s">
        <v>241</v>
      </c>
      <c r="H32" s="8"/>
    </row>
    <row r="33" spans="1:8" x14ac:dyDescent="0.25">
      <c r="A33" s="55">
        <f t="shared" ca="1" si="0"/>
        <v>22</v>
      </c>
      <c r="B33" s="55"/>
      <c r="C33" s="56" t="s">
        <v>275</v>
      </c>
      <c r="D33" s="58" t="s">
        <v>16</v>
      </c>
      <c r="E33" s="10" t="s">
        <v>241</v>
      </c>
      <c r="F33" s="9"/>
      <c r="G33" s="10" t="s">
        <v>241</v>
      </c>
      <c r="H33" s="8"/>
    </row>
    <row r="34" spans="1:8" x14ac:dyDescent="0.25">
      <c r="A34" s="55">
        <f t="shared" ca="1" si="0"/>
        <v>23</v>
      </c>
      <c r="B34" s="55"/>
      <c r="C34" s="56" t="s">
        <v>276</v>
      </c>
      <c r="D34" s="58" t="s">
        <v>246</v>
      </c>
      <c r="E34" s="10" t="s">
        <v>243</v>
      </c>
      <c r="F34" s="10"/>
      <c r="G34" s="10" t="s">
        <v>241</v>
      </c>
      <c r="H34" s="8"/>
    </row>
    <row r="35" spans="1:8" ht="30" x14ac:dyDescent="0.25">
      <c r="A35" s="55" t="str">
        <f t="shared" ca="1" si="0"/>
        <v/>
      </c>
      <c r="B35" s="55" t="s">
        <v>277</v>
      </c>
      <c r="C35" s="56" t="s">
        <v>278</v>
      </c>
      <c r="D35" s="55" t="s">
        <v>279</v>
      </c>
      <c r="E35" s="10">
        <v>0</v>
      </c>
      <c r="F35" s="9"/>
      <c r="G35" s="10">
        <v>0</v>
      </c>
      <c r="H35" s="8"/>
    </row>
    <row r="36" spans="1:8" ht="30" x14ac:dyDescent="0.25">
      <c r="A36" s="55">
        <f t="shared" ref="A36:A43" ca="1" si="1">IF(OFFSET(A36,-1,0)="NO.",1,IF(OFFSET(A36,0,1)&lt;&gt;"","",IF(AND(OFFSET(A36,-1,1)&lt;&gt;"",OFFSET(A36,-2,1)&lt;&gt;""),OFFSET(A36,-3,0)+1,IF(OFFSET(A36,-1,1)&lt;&gt;"",OFFSET(A36,-2,0)+1,OFFSET(A36,-1,0)+1))))</f>
        <v>24</v>
      </c>
      <c r="B36" s="55"/>
      <c r="C36" s="56" t="s">
        <v>568</v>
      </c>
      <c r="D36" s="55" t="s">
        <v>16</v>
      </c>
      <c r="E36" s="10" t="s">
        <v>241</v>
      </c>
      <c r="F36" s="9"/>
      <c r="G36" s="10" t="s">
        <v>243</v>
      </c>
      <c r="H36" s="11"/>
    </row>
    <row r="37" spans="1:8" x14ac:dyDescent="0.25">
      <c r="A37" s="55">
        <f t="shared" ca="1" si="1"/>
        <v>25</v>
      </c>
      <c r="B37" s="55"/>
      <c r="C37" s="56" t="s">
        <v>569</v>
      </c>
      <c r="D37" s="58" t="s">
        <v>16</v>
      </c>
      <c r="E37" s="10" t="s">
        <v>241</v>
      </c>
      <c r="F37" s="9"/>
      <c r="G37" s="10" t="s">
        <v>243</v>
      </c>
      <c r="H37" s="11"/>
    </row>
    <row r="38" spans="1:8" x14ac:dyDescent="0.25">
      <c r="A38" s="55">
        <f t="shared" ca="1" si="1"/>
        <v>26</v>
      </c>
      <c r="B38" s="55"/>
      <c r="C38" s="50" t="s">
        <v>570</v>
      </c>
      <c r="D38" s="58" t="s">
        <v>16</v>
      </c>
      <c r="E38" s="10" t="s">
        <v>241</v>
      </c>
      <c r="F38" s="9"/>
      <c r="G38" s="10" t="s">
        <v>243</v>
      </c>
      <c r="H38" s="11"/>
    </row>
    <row r="39" spans="1:8" x14ac:dyDescent="0.25">
      <c r="A39" s="55">
        <f t="shared" ca="1" si="1"/>
        <v>27</v>
      </c>
      <c r="B39" s="55"/>
      <c r="C39" s="50" t="s">
        <v>571</v>
      </c>
      <c r="D39" s="58" t="s">
        <v>16</v>
      </c>
      <c r="E39" s="10" t="s">
        <v>241</v>
      </c>
      <c r="F39" s="9"/>
      <c r="G39" s="10" t="s">
        <v>243</v>
      </c>
      <c r="H39" s="11"/>
    </row>
    <row r="40" spans="1:8" ht="30" x14ac:dyDescent="0.25">
      <c r="A40" s="55">
        <f t="shared" ca="1" si="1"/>
        <v>28</v>
      </c>
      <c r="B40" s="55"/>
      <c r="C40" s="50" t="s">
        <v>572</v>
      </c>
      <c r="D40" s="58" t="s">
        <v>270</v>
      </c>
      <c r="E40" s="10" t="s">
        <v>241</v>
      </c>
      <c r="F40" s="9"/>
      <c r="G40" s="10" t="s">
        <v>243</v>
      </c>
      <c r="H40" s="11"/>
    </row>
    <row r="41" spans="1:8" x14ac:dyDescent="0.25">
      <c r="A41" s="55">
        <f t="shared" ca="1" si="1"/>
        <v>29</v>
      </c>
      <c r="B41" s="55"/>
      <c r="C41" s="60" t="s">
        <v>567</v>
      </c>
      <c r="D41" s="65" t="s">
        <v>270</v>
      </c>
      <c r="E41" s="10" t="s">
        <v>243</v>
      </c>
      <c r="F41" s="49"/>
      <c r="G41" s="49" t="s">
        <v>241</v>
      </c>
      <c r="H41" s="8"/>
    </row>
    <row r="42" spans="1:8" x14ac:dyDescent="0.25">
      <c r="A42" s="61">
        <f t="shared" ca="1" si="1"/>
        <v>30</v>
      </c>
      <c r="B42" s="61"/>
      <c r="C42" s="62" t="s">
        <v>283</v>
      </c>
      <c r="D42" s="63" t="s">
        <v>270</v>
      </c>
      <c r="E42" s="37" t="s">
        <v>243</v>
      </c>
      <c r="F42" s="37"/>
      <c r="G42" s="37" t="s">
        <v>241</v>
      </c>
      <c r="H42" s="70"/>
    </row>
    <row r="43" spans="1:8" ht="30" x14ac:dyDescent="0.25">
      <c r="A43" s="61">
        <f t="shared" ca="1" si="1"/>
        <v>31</v>
      </c>
      <c r="B43" s="61"/>
      <c r="C43" s="62" t="s">
        <v>284</v>
      </c>
      <c r="D43" s="63" t="s">
        <v>270</v>
      </c>
      <c r="E43" s="37" t="s">
        <v>243</v>
      </c>
      <c r="F43" s="37"/>
      <c r="G43" s="37" t="s">
        <v>241</v>
      </c>
      <c r="H43" s="70"/>
    </row>
    <row r="44" spans="1:8" x14ac:dyDescent="0.25">
      <c r="A44" s="55" t="str">
        <f t="shared" ref="A44:A81" ca="1" si="2">IF(OFFSET(A44,-1,0)="NO.",1,IF(OFFSET(A44,0,1)&lt;&gt;"","",IF(AND(OFFSET(A44,-1,1)&lt;&gt;"",OFFSET(A44,-2,1)&lt;&gt;""),OFFSET(A44,-3,0)+1,IF(OFFSET(A44,-1,1)&lt;&gt;"",OFFSET(A44,-2,0)+1,OFFSET(A44,-1,0)+1))))</f>
        <v/>
      </c>
      <c r="B44" s="55" t="s">
        <v>285</v>
      </c>
      <c r="C44" s="56" t="s">
        <v>286</v>
      </c>
      <c r="D44" s="55"/>
      <c r="E44" s="10"/>
      <c r="F44" s="10"/>
      <c r="G44" s="10"/>
      <c r="H44" s="11"/>
    </row>
    <row r="45" spans="1:8" x14ac:dyDescent="0.25">
      <c r="A45" s="55">
        <f t="shared" ca="1" si="2"/>
        <v>32</v>
      </c>
      <c r="B45" s="55"/>
      <c r="C45" s="56" t="s">
        <v>287</v>
      </c>
      <c r="D45" s="55" t="s">
        <v>16</v>
      </c>
      <c r="E45" s="10" t="s">
        <v>243</v>
      </c>
      <c r="F45" s="10"/>
      <c r="G45" s="10" t="s">
        <v>241</v>
      </c>
      <c r="H45" s="8"/>
    </row>
    <row r="46" spans="1:8" x14ac:dyDescent="0.25">
      <c r="A46" s="55">
        <f t="shared" ca="1" si="2"/>
        <v>33</v>
      </c>
      <c r="B46" s="55"/>
      <c r="C46" s="56" t="s">
        <v>288</v>
      </c>
      <c r="D46" s="55" t="s">
        <v>16</v>
      </c>
      <c r="E46" s="10" t="s">
        <v>243</v>
      </c>
      <c r="F46" s="10"/>
      <c r="G46" s="10" t="s">
        <v>241</v>
      </c>
      <c r="H46" s="8"/>
    </row>
    <row r="47" spans="1:8" ht="30" x14ac:dyDescent="0.25">
      <c r="A47" s="55" t="str">
        <f t="shared" ca="1" si="2"/>
        <v/>
      </c>
      <c r="B47" s="55" t="s">
        <v>289</v>
      </c>
      <c r="C47" s="56" t="s">
        <v>290</v>
      </c>
      <c r="D47" s="55" t="s">
        <v>291</v>
      </c>
      <c r="E47" s="10">
        <v>0</v>
      </c>
      <c r="F47" s="9"/>
      <c r="G47" s="10">
        <v>0</v>
      </c>
      <c r="H47" s="8"/>
    </row>
    <row r="48" spans="1:8" ht="30" x14ac:dyDescent="0.25">
      <c r="A48" s="55">
        <f t="shared" ca="1" si="2"/>
        <v>34</v>
      </c>
      <c r="B48" s="55"/>
      <c r="C48" s="56" t="s">
        <v>292</v>
      </c>
      <c r="D48" s="55" t="s">
        <v>16</v>
      </c>
      <c r="E48" s="10" t="s">
        <v>241</v>
      </c>
      <c r="F48" s="9"/>
      <c r="G48" s="10" t="s">
        <v>243</v>
      </c>
      <c r="H48" s="11"/>
    </row>
    <row r="49" spans="1:8" x14ac:dyDescent="0.25">
      <c r="A49" s="61">
        <f ca="1">IF(OFFSET(A49,-1,0)="NO.",1,IF(OFFSET(A49,0,1)&lt;&gt;"","",IF(AND(OFFSET(A49,-1,1)&lt;&gt;"",OFFSET(A49,-2,1)&lt;&gt;""),OFFSET(A49,-3,0)+1,IF(OFFSET(A49,-1,1)&lt;&gt;"",OFFSET(A49,-2,0)+1,OFFSET(A49,-1,0)+1))))</f>
        <v>35</v>
      </c>
      <c r="B49" s="61"/>
      <c r="C49" s="64" t="s">
        <v>293</v>
      </c>
      <c r="D49" s="65" t="s">
        <v>270</v>
      </c>
      <c r="E49" s="37" t="s">
        <v>243</v>
      </c>
      <c r="F49" s="37"/>
      <c r="G49" s="37" t="s">
        <v>241</v>
      </c>
      <c r="H49" s="70"/>
    </row>
    <row r="50" spans="1:8" ht="30" x14ac:dyDescent="0.25">
      <c r="A50" s="55" t="str">
        <f t="shared" ca="1" si="2"/>
        <v/>
      </c>
      <c r="B50" s="55" t="s">
        <v>294</v>
      </c>
      <c r="C50" s="56" t="s">
        <v>295</v>
      </c>
      <c r="D50" s="55" t="s">
        <v>291</v>
      </c>
      <c r="E50" s="10"/>
      <c r="F50" s="10"/>
      <c r="G50" s="10"/>
      <c r="H50" s="11"/>
    </row>
    <row r="51" spans="1:8" x14ac:dyDescent="0.25">
      <c r="A51" s="55">
        <f ca="1">IF(OFFSET(A51,-1,0)="NO.",1,IF(OFFSET(A51,0,1)&lt;&gt;"","",IF(AND(OFFSET(A51,-1,1)&lt;&gt;"",OFFSET(A51,-2,1)&lt;&gt;""),OFFSET(A51,-3,0)+1,IF(OFFSET(A51,-1,1)&lt;&gt;"",OFFSET(A51,-2,0)+1,OFFSET(A51,-1,0)+1))))</f>
        <v>36</v>
      </c>
      <c r="B51" s="55"/>
      <c r="C51" s="56" t="s">
        <v>296</v>
      </c>
      <c r="D51" s="55" t="s">
        <v>246</v>
      </c>
      <c r="E51" s="10" t="s">
        <v>243</v>
      </c>
      <c r="F51" s="10"/>
      <c r="G51" s="10" t="s">
        <v>241</v>
      </c>
      <c r="H51" s="8"/>
    </row>
    <row r="52" spans="1:8" ht="30" x14ac:dyDescent="0.25">
      <c r="A52" s="55">
        <f ca="1">IF(OFFSET(A52,-1,0)="NO.",1,IF(OFFSET(A52,0,1)&lt;&gt;"","",IF(AND(OFFSET(A52,-1,1)&lt;&gt;"",OFFSET(A52,-2,1)&lt;&gt;""),OFFSET(A52,-3,0)+1,IF(OFFSET(A52,-1,1)&lt;&gt;"",OFFSET(A52,-2,0)+1,OFFSET(A52,-1,0)+1))))</f>
        <v>37</v>
      </c>
      <c r="B52" s="55"/>
      <c r="C52" s="56" t="s">
        <v>297</v>
      </c>
      <c r="D52" s="58" t="s">
        <v>16</v>
      </c>
      <c r="E52" s="10" t="s">
        <v>241</v>
      </c>
      <c r="F52" s="69"/>
      <c r="G52" s="10" t="s">
        <v>241</v>
      </c>
      <c r="H52" s="8"/>
    </row>
    <row r="53" spans="1:8" ht="45" x14ac:dyDescent="0.25">
      <c r="A53" s="55">
        <f ca="1">IF(OFFSET(A53,-1,0)="NO.",1,IF(OFFSET(A53,0,1)&lt;&gt;"","",IF(AND(OFFSET(A53,-1,1)&lt;&gt;"",OFFSET(A53,-2,1)&lt;&gt;""),OFFSET(A53,-3,0)+1,IF(OFFSET(A53,-1,1)&lt;&gt;"",OFFSET(A53,-2,0)+1,OFFSET(A53,-1,0)+1))))</f>
        <v>38</v>
      </c>
      <c r="B53" s="55"/>
      <c r="C53" s="56" t="s">
        <v>573</v>
      </c>
      <c r="D53" s="58" t="s">
        <v>16</v>
      </c>
      <c r="E53" s="10" t="s">
        <v>241</v>
      </c>
      <c r="F53" s="9"/>
      <c r="G53" s="10" t="s">
        <v>243</v>
      </c>
      <c r="H53" s="11"/>
    </row>
    <row r="54" spans="1:8" ht="30" x14ac:dyDescent="0.25">
      <c r="A54" s="55">
        <f t="shared" ref="A54" ca="1" si="3">IF(OFFSET(A54,-1,0)="NO.",1,IF(OFFSET(A54,0,1)&lt;&gt;"","",IF(AND(OFFSET(A54,-1,1)&lt;&gt;"",OFFSET(A54,-2,1)&lt;&gt;""),OFFSET(A54,-3,0)+1,IF(OFFSET(A54,-1,1)&lt;&gt;"",OFFSET(A54,-2,0)+1,OFFSET(A54,-1,0)+1))))</f>
        <v>39</v>
      </c>
      <c r="B54" s="55"/>
      <c r="C54" s="66" t="s">
        <v>299</v>
      </c>
      <c r="D54" s="58" t="s">
        <v>16</v>
      </c>
      <c r="E54" s="10" t="s">
        <v>241</v>
      </c>
      <c r="F54" s="9"/>
      <c r="G54" s="10" t="s">
        <v>243</v>
      </c>
      <c r="H54" s="11"/>
    </row>
    <row r="55" spans="1:8" x14ac:dyDescent="0.25">
      <c r="A55" s="61">
        <f ca="1">IF(OFFSET(A55,-1,0)="NO.",1,IF(OFFSET(A55,0,1)&lt;&gt;"","",IF(AND(OFFSET(A55,-1,1)&lt;&gt;"",OFFSET(A55,-2,1)&lt;&gt;""),OFFSET(A55,-3,0)+1,IF(OFFSET(A55,-1,1)&lt;&gt;"",OFFSET(A55,-2,0)+1,OFFSET(A55,-1,0)+1))))</f>
        <v>40</v>
      </c>
      <c r="B55" s="61"/>
      <c r="C55" s="62" t="s">
        <v>300</v>
      </c>
      <c r="D55" s="65" t="s">
        <v>270</v>
      </c>
      <c r="E55" s="10" t="s">
        <v>243</v>
      </c>
      <c r="F55" s="10"/>
      <c r="G55" s="10" t="s">
        <v>241</v>
      </c>
      <c r="H55" s="8"/>
    </row>
    <row r="56" spans="1:8" ht="30" x14ac:dyDescent="0.25">
      <c r="A56" s="55" t="str">
        <f t="shared" ca="1" si="2"/>
        <v/>
      </c>
      <c r="B56" s="55" t="s">
        <v>301</v>
      </c>
      <c r="C56" s="56" t="s">
        <v>302</v>
      </c>
      <c r="D56" s="55"/>
      <c r="E56" s="10"/>
      <c r="F56" s="10"/>
      <c r="G56" s="10"/>
      <c r="H56" s="11"/>
    </row>
    <row r="57" spans="1:8" x14ac:dyDescent="0.25">
      <c r="A57" s="55">
        <f t="shared" ca="1" si="2"/>
        <v>41</v>
      </c>
      <c r="B57" s="55"/>
      <c r="C57" s="56" t="s">
        <v>303</v>
      </c>
      <c r="D57" s="58" t="s">
        <v>246</v>
      </c>
      <c r="E57" s="10" t="s">
        <v>243</v>
      </c>
      <c r="F57" s="10"/>
      <c r="G57" s="10" t="s">
        <v>241</v>
      </c>
      <c r="H57" s="8"/>
    </row>
    <row r="58" spans="1:8" x14ac:dyDescent="0.25">
      <c r="A58" s="55">
        <f ca="1">IF(OFFSET(A58,-1,0)="NO.",1,IF(OFFSET(A58,0,1)&lt;&gt;"","",IF(AND(OFFSET(A58,-1,1)&lt;&gt;"",OFFSET(A58,-2,1)&lt;&gt;""),OFFSET(A58,-3,0)+1,IF(OFFSET(A58,-1,1)&lt;&gt;"",OFFSET(A58,-2,0)+1,OFFSET(A58,-1,0)+1))))</f>
        <v>42</v>
      </c>
      <c r="B58" s="55"/>
      <c r="C58" s="56" t="s">
        <v>304</v>
      </c>
      <c r="D58" s="58" t="s">
        <v>246</v>
      </c>
      <c r="E58" s="10" t="s">
        <v>243</v>
      </c>
      <c r="F58" s="10"/>
      <c r="G58" s="10" t="s">
        <v>241</v>
      </c>
      <c r="H58" s="8"/>
    </row>
    <row r="59" spans="1:8" ht="75" x14ac:dyDescent="0.25">
      <c r="A59" s="55">
        <f ca="1">IF(OFFSET(A59,-1,0)="NO.",1,IF(OFFSET(A59,0,1)&lt;&gt;"","",IF(AND(OFFSET(A59,-1,1)&lt;&gt;"",OFFSET(A59,-2,1)&lt;&gt;""),OFFSET(A59,-3,0)+1,IF(OFFSET(A59,-1,1)&lt;&gt;"",OFFSET(A59,-2,0)+1,OFFSET(A59,-1,0)+1))))</f>
        <v>43</v>
      </c>
      <c r="B59" s="55"/>
      <c r="C59" s="14" t="s">
        <v>305</v>
      </c>
      <c r="D59" s="58" t="s">
        <v>16</v>
      </c>
      <c r="E59" s="10" t="s">
        <v>241</v>
      </c>
      <c r="F59" s="9"/>
      <c r="G59" s="10" t="s">
        <v>243</v>
      </c>
      <c r="H59" s="11"/>
    </row>
    <row r="60" spans="1:8" ht="60" x14ac:dyDescent="0.25">
      <c r="A60" s="55" t="str">
        <f t="shared" ca="1" si="2"/>
        <v/>
      </c>
      <c r="B60" s="55" t="s">
        <v>306</v>
      </c>
      <c r="C60" s="56" t="s">
        <v>307</v>
      </c>
      <c r="D60" s="55"/>
      <c r="E60" s="10"/>
      <c r="F60" s="10"/>
      <c r="G60" s="10"/>
      <c r="H60" s="11"/>
    </row>
    <row r="61" spans="1:8" ht="90" x14ac:dyDescent="0.25">
      <c r="A61" s="55">
        <f t="shared" ca="1" si="2"/>
        <v>44</v>
      </c>
      <c r="B61" s="55"/>
      <c r="C61" s="14" t="s">
        <v>308</v>
      </c>
      <c r="D61" s="58" t="s">
        <v>16</v>
      </c>
      <c r="E61" s="10" t="s">
        <v>241</v>
      </c>
      <c r="F61" s="9"/>
      <c r="G61" s="10" t="s">
        <v>243</v>
      </c>
      <c r="H61" s="11"/>
    </row>
    <row r="62" spans="1:8" ht="90" x14ac:dyDescent="0.25">
      <c r="A62" s="55">
        <f t="shared" ca="1" si="2"/>
        <v>45</v>
      </c>
      <c r="B62" s="55"/>
      <c r="C62" s="14" t="s">
        <v>309</v>
      </c>
      <c r="D62" s="58" t="s">
        <v>16</v>
      </c>
      <c r="E62" s="10" t="s">
        <v>241</v>
      </c>
      <c r="F62" s="9"/>
      <c r="G62" s="10" t="s">
        <v>243</v>
      </c>
      <c r="H62" s="11"/>
    </row>
    <row r="63" spans="1:8" ht="60" x14ac:dyDescent="0.25">
      <c r="A63" s="55">
        <f t="shared" ca="1" si="2"/>
        <v>46</v>
      </c>
      <c r="B63" s="55"/>
      <c r="C63" s="14" t="s">
        <v>310</v>
      </c>
      <c r="D63" s="58" t="s">
        <v>16</v>
      </c>
      <c r="E63" s="10" t="s">
        <v>241</v>
      </c>
      <c r="F63" s="9"/>
      <c r="G63" s="10" t="s">
        <v>243</v>
      </c>
      <c r="H63" s="11"/>
    </row>
    <row r="64" spans="1:8" ht="75" x14ac:dyDescent="0.25">
      <c r="A64" s="55">
        <f ca="1">IF(OFFSET(A64,-1,0)="NO.",1,IF(OFFSET(A64,0,1)&lt;&gt;"","",IF(AND(OFFSET(A64,-1,1)&lt;&gt;"",OFFSET(A64,-2,1)&lt;&gt;""),OFFSET(A64,-3,0)+1,IF(OFFSET(A64,-1,1)&lt;&gt;"",OFFSET(A64,-2,0)+1,OFFSET(A64,-1,0)+1))))</f>
        <v>47</v>
      </c>
      <c r="B64" s="55"/>
      <c r="C64" s="14" t="s">
        <v>311</v>
      </c>
      <c r="D64" s="58" t="s">
        <v>16</v>
      </c>
      <c r="E64" s="10" t="s">
        <v>241</v>
      </c>
      <c r="F64" s="9"/>
      <c r="G64" s="10" t="s">
        <v>243</v>
      </c>
      <c r="H64" s="11"/>
    </row>
    <row r="65" spans="1:8" ht="195" x14ac:dyDescent="0.25">
      <c r="A65" s="55">
        <f t="shared" ref="A65:A71" ca="1" si="4">IF(OFFSET(A65,-1,0)="NO.",1,IF(OFFSET(A65,0,1)&lt;&gt;"","",IF(AND(OFFSET(A65,-1,1)&lt;&gt;"",OFFSET(A65,-2,1)&lt;&gt;""),OFFSET(A65,-3,0)+1,IF(OFFSET(A65,-1,1)&lt;&gt;"",OFFSET(A65,-2,0)+1,OFFSET(A65,-1,0)+1))))</f>
        <v>48</v>
      </c>
      <c r="B65" s="55"/>
      <c r="C65" s="15" t="s">
        <v>312</v>
      </c>
      <c r="D65" s="58" t="s">
        <v>16</v>
      </c>
      <c r="E65" s="10" t="s">
        <v>241</v>
      </c>
      <c r="F65" s="9"/>
      <c r="G65" s="10" t="s">
        <v>243</v>
      </c>
      <c r="H65" s="11"/>
    </row>
    <row r="66" spans="1:8" ht="30" x14ac:dyDescent="0.25">
      <c r="A66" s="55">
        <f t="shared" ca="1" si="4"/>
        <v>49</v>
      </c>
      <c r="B66" s="55"/>
      <c r="C66" s="56" t="s">
        <v>313</v>
      </c>
      <c r="D66" s="58" t="s">
        <v>16</v>
      </c>
      <c r="E66" s="10" t="s">
        <v>241</v>
      </c>
      <c r="F66" s="9"/>
      <c r="G66" s="10" t="s">
        <v>241</v>
      </c>
      <c r="H66" s="8"/>
    </row>
    <row r="67" spans="1:8" ht="45" x14ac:dyDescent="0.25">
      <c r="A67" s="55">
        <f t="shared" ca="1" si="4"/>
        <v>50</v>
      </c>
      <c r="B67" s="55"/>
      <c r="C67" s="56" t="s">
        <v>314</v>
      </c>
      <c r="D67" s="58" t="s">
        <v>16</v>
      </c>
      <c r="E67" s="10" t="s">
        <v>241</v>
      </c>
      <c r="F67" s="9"/>
      <c r="G67" s="10" t="s">
        <v>241</v>
      </c>
      <c r="H67" s="8"/>
    </row>
    <row r="68" spans="1:8" ht="45" x14ac:dyDescent="0.25">
      <c r="A68" s="55">
        <f t="shared" ca="1" si="4"/>
        <v>51</v>
      </c>
      <c r="B68" s="55"/>
      <c r="C68" s="56" t="s">
        <v>315</v>
      </c>
      <c r="D68" s="58" t="s">
        <v>16</v>
      </c>
      <c r="E68" s="10" t="s">
        <v>241</v>
      </c>
      <c r="F68" s="9"/>
      <c r="G68" s="10" t="s">
        <v>241</v>
      </c>
      <c r="H68" s="8"/>
    </row>
    <row r="69" spans="1:8" ht="30" x14ac:dyDescent="0.25">
      <c r="A69" s="55">
        <f t="shared" ca="1" si="4"/>
        <v>52</v>
      </c>
      <c r="B69" s="55"/>
      <c r="C69" s="56" t="s">
        <v>316</v>
      </c>
      <c r="D69" s="58" t="s">
        <v>16</v>
      </c>
      <c r="E69" s="10" t="s">
        <v>241</v>
      </c>
      <c r="F69" s="9"/>
      <c r="G69" s="10" t="s">
        <v>243</v>
      </c>
      <c r="H69" s="11"/>
    </row>
    <row r="70" spans="1:8" ht="45" x14ac:dyDescent="0.25">
      <c r="A70" s="55">
        <f t="shared" ca="1" si="4"/>
        <v>53</v>
      </c>
      <c r="B70" s="55"/>
      <c r="C70" s="56" t="s">
        <v>317</v>
      </c>
      <c r="D70" s="58" t="s">
        <v>16</v>
      </c>
      <c r="E70" s="10" t="s">
        <v>241</v>
      </c>
      <c r="F70" s="9"/>
      <c r="G70" s="10" t="s">
        <v>243</v>
      </c>
      <c r="H70" s="11"/>
    </row>
    <row r="71" spans="1:8" x14ac:dyDescent="0.25">
      <c r="A71" s="55">
        <f t="shared" ca="1" si="4"/>
        <v>54</v>
      </c>
      <c r="B71" s="55"/>
      <c r="C71" s="56" t="s">
        <v>318</v>
      </c>
      <c r="D71" s="58" t="s">
        <v>16</v>
      </c>
      <c r="E71" s="10" t="s">
        <v>243</v>
      </c>
      <c r="F71" s="16"/>
      <c r="G71" s="10" t="s">
        <v>241</v>
      </c>
      <c r="H71" s="8"/>
    </row>
    <row r="72" spans="1:8" ht="30" x14ac:dyDescent="0.25">
      <c r="A72" s="55" t="str">
        <f t="shared" ca="1" si="2"/>
        <v/>
      </c>
      <c r="B72" s="55" t="s">
        <v>319</v>
      </c>
      <c r="C72" s="56" t="s">
        <v>320</v>
      </c>
      <c r="D72" s="55"/>
      <c r="E72" s="10"/>
      <c r="F72" s="10"/>
      <c r="G72" s="10"/>
      <c r="H72" s="11"/>
    </row>
    <row r="73" spans="1:8" ht="45" x14ac:dyDescent="0.25">
      <c r="A73" s="55">
        <f t="shared" ca="1" si="2"/>
        <v>55</v>
      </c>
      <c r="B73" s="55"/>
      <c r="C73" s="56" t="s">
        <v>321</v>
      </c>
      <c r="D73" s="55" t="s">
        <v>246</v>
      </c>
      <c r="E73" s="10" t="s">
        <v>241</v>
      </c>
      <c r="F73" s="9"/>
      <c r="G73" s="10" t="s">
        <v>241</v>
      </c>
      <c r="H73" s="8"/>
    </row>
    <row r="74" spans="1:8" ht="45" x14ac:dyDescent="0.25">
      <c r="A74" s="55">
        <f t="shared" ca="1" si="2"/>
        <v>56</v>
      </c>
      <c r="B74" s="55"/>
      <c r="C74" s="56" t="s">
        <v>322</v>
      </c>
      <c r="D74" s="55" t="s">
        <v>246</v>
      </c>
      <c r="E74" s="10" t="s">
        <v>241</v>
      </c>
      <c r="F74" s="9"/>
      <c r="G74" s="10" t="s">
        <v>241</v>
      </c>
      <c r="H74" s="8"/>
    </row>
    <row r="75" spans="1:8" ht="60" x14ac:dyDescent="0.25">
      <c r="A75" s="55">
        <f t="shared" ca="1" si="2"/>
        <v>57</v>
      </c>
      <c r="B75" s="55"/>
      <c r="C75" s="56" t="s">
        <v>323</v>
      </c>
      <c r="D75" s="55" t="s">
        <v>246</v>
      </c>
      <c r="E75" s="10" t="s">
        <v>241</v>
      </c>
      <c r="F75" s="9"/>
      <c r="G75" s="10" t="s">
        <v>241</v>
      </c>
      <c r="H75" s="8"/>
    </row>
    <row r="76" spans="1:8" ht="45" x14ac:dyDescent="0.25">
      <c r="A76" s="55">
        <f t="shared" ca="1" si="2"/>
        <v>58</v>
      </c>
      <c r="B76" s="55"/>
      <c r="C76" s="56" t="s">
        <v>324</v>
      </c>
      <c r="D76" s="55" t="s">
        <v>246</v>
      </c>
      <c r="E76" s="10" t="s">
        <v>241</v>
      </c>
      <c r="F76" s="9"/>
      <c r="G76" s="10" t="s">
        <v>241</v>
      </c>
      <c r="H76" s="8"/>
    </row>
    <row r="77" spans="1:8" ht="45" x14ac:dyDescent="0.25">
      <c r="A77" s="67">
        <f t="shared" ca="1" si="2"/>
        <v>59</v>
      </c>
      <c r="B77" s="55"/>
      <c r="C77" s="56" t="s">
        <v>325</v>
      </c>
      <c r="D77" s="55" t="s">
        <v>246</v>
      </c>
      <c r="E77" s="10" t="s">
        <v>241</v>
      </c>
      <c r="F77" s="9"/>
      <c r="G77" s="10" t="s">
        <v>241</v>
      </c>
      <c r="H77" s="8"/>
    </row>
    <row r="78" spans="1:8" ht="45" x14ac:dyDescent="0.25">
      <c r="A78" s="67">
        <f t="shared" ca="1" si="2"/>
        <v>60</v>
      </c>
      <c r="B78" s="55"/>
      <c r="C78" s="56" t="s">
        <v>326</v>
      </c>
      <c r="D78" s="55" t="s">
        <v>246</v>
      </c>
      <c r="E78" s="10" t="s">
        <v>241</v>
      </c>
      <c r="F78" s="9"/>
      <c r="G78" s="10" t="s">
        <v>241</v>
      </c>
      <c r="H78" s="8"/>
    </row>
    <row r="79" spans="1:8" ht="30" x14ac:dyDescent="0.25">
      <c r="A79" s="67">
        <f t="shared" ca="1" si="2"/>
        <v>61</v>
      </c>
      <c r="B79" s="55"/>
      <c r="C79" s="56" t="s">
        <v>327</v>
      </c>
      <c r="D79" s="55" t="s">
        <v>246</v>
      </c>
      <c r="E79" s="10" t="s">
        <v>241</v>
      </c>
      <c r="F79" s="9"/>
      <c r="G79" s="10" t="s">
        <v>243</v>
      </c>
      <c r="H79" s="11"/>
    </row>
    <row r="80" spans="1:8" ht="45" x14ac:dyDescent="0.25">
      <c r="A80" s="67">
        <f t="shared" ca="1" si="2"/>
        <v>62</v>
      </c>
      <c r="B80" s="55"/>
      <c r="C80" s="56" t="s">
        <v>328</v>
      </c>
      <c r="D80" s="55" t="s">
        <v>16</v>
      </c>
      <c r="E80" s="10" t="s">
        <v>241</v>
      </c>
      <c r="F80" s="9"/>
      <c r="G80" s="10" t="s">
        <v>241</v>
      </c>
      <c r="H80" s="8"/>
    </row>
    <row r="81" spans="1:8" ht="45" x14ac:dyDescent="0.25">
      <c r="A81" s="67">
        <f t="shared" ca="1" si="2"/>
        <v>63</v>
      </c>
      <c r="B81" s="55"/>
      <c r="C81" s="56" t="s">
        <v>329</v>
      </c>
      <c r="D81" s="55" t="s">
        <v>16</v>
      </c>
      <c r="E81" s="10" t="s">
        <v>241</v>
      </c>
      <c r="F81" s="9"/>
      <c r="G81" s="10" t="s">
        <v>241</v>
      </c>
      <c r="H81" s="8"/>
    </row>
    <row r="82" spans="1:8" ht="120" x14ac:dyDescent="0.25">
      <c r="A82" s="67" t="s">
        <v>330</v>
      </c>
      <c r="B82" s="67" t="s">
        <v>330</v>
      </c>
      <c r="C82" s="60" t="s">
        <v>331</v>
      </c>
      <c r="D82" s="67" t="s">
        <v>332</v>
      </c>
      <c r="E82" s="67"/>
      <c r="F82" s="10"/>
      <c r="G82" s="67"/>
      <c r="H82" s="11"/>
    </row>
    <row r="83" spans="1:8" x14ac:dyDescent="0.25">
      <c r="A83" s="67" t="s">
        <v>333</v>
      </c>
      <c r="B83" s="67" t="s">
        <v>334</v>
      </c>
      <c r="C83" s="60" t="s">
        <v>335</v>
      </c>
      <c r="D83" s="67"/>
      <c r="E83" s="67"/>
      <c r="F83" s="10"/>
      <c r="G83" s="67"/>
      <c r="H83" s="11"/>
    </row>
    <row r="84" spans="1:8" ht="30" x14ac:dyDescent="0.25">
      <c r="A84" s="67" t="s">
        <v>336</v>
      </c>
      <c r="B84" s="67"/>
      <c r="C84" s="60" t="s">
        <v>337</v>
      </c>
      <c r="D84" s="67" t="s">
        <v>270</v>
      </c>
      <c r="E84" s="67" t="s">
        <v>241</v>
      </c>
      <c r="F84" s="9"/>
      <c r="G84" s="67" t="s">
        <v>241</v>
      </c>
      <c r="H84" s="8"/>
    </row>
    <row r="85" spans="1:8" ht="60" x14ac:dyDescent="0.25">
      <c r="A85" s="67" t="s">
        <v>338</v>
      </c>
      <c r="B85" s="67"/>
      <c r="C85" s="60" t="s">
        <v>339</v>
      </c>
      <c r="D85" s="67" t="s">
        <v>270</v>
      </c>
      <c r="E85" s="67" t="s">
        <v>241</v>
      </c>
      <c r="F85" s="9"/>
      <c r="G85" s="67" t="s">
        <v>241</v>
      </c>
      <c r="H85" s="8"/>
    </row>
    <row r="86" spans="1:8" ht="45" x14ac:dyDescent="0.25">
      <c r="A86" s="67" t="s">
        <v>340</v>
      </c>
      <c r="B86" s="67"/>
      <c r="C86" s="60" t="s">
        <v>341</v>
      </c>
      <c r="D86" s="67" t="s">
        <v>270</v>
      </c>
      <c r="E86" s="67" t="s">
        <v>241</v>
      </c>
      <c r="F86" s="9"/>
      <c r="G86" s="67" t="s">
        <v>241</v>
      </c>
      <c r="H86" s="8"/>
    </row>
    <row r="87" spans="1:8" ht="30" x14ac:dyDescent="0.25">
      <c r="A87" s="67" t="s">
        <v>342</v>
      </c>
      <c r="B87" s="67"/>
      <c r="C87" s="60" t="s">
        <v>343</v>
      </c>
      <c r="D87" s="67" t="s">
        <v>270</v>
      </c>
      <c r="E87" s="67" t="s">
        <v>241</v>
      </c>
      <c r="F87" s="9"/>
      <c r="G87" s="67" t="s">
        <v>241</v>
      </c>
      <c r="H87" s="8"/>
    </row>
    <row r="88" spans="1:8" ht="75" x14ac:dyDescent="0.25">
      <c r="A88" s="67" t="s">
        <v>344</v>
      </c>
      <c r="B88" s="67"/>
      <c r="C88" s="60" t="s">
        <v>345</v>
      </c>
      <c r="D88" s="67" t="s">
        <v>270</v>
      </c>
      <c r="E88" s="67" t="s">
        <v>241</v>
      </c>
      <c r="F88" s="9"/>
      <c r="G88" s="67" t="s">
        <v>241</v>
      </c>
      <c r="H88" s="8"/>
    </row>
    <row r="89" spans="1:8" ht="60" x14ac:dyDescent="0.25">
      <c r="A89" s="67" t="s">
        <v>346</v>
      </c>
      <c r="B89" s="67"/>
      <c r="C89" s="60" t="s">
        <v>347</v>
      </c>
      <c r="D89" s="67" t="s">
        <v>270</v>
      </c>
      <c r="E89" s="67" t="s">
        <v>241</v>
      </c>
      <c r="F89" s="9"/>
      <c r="G89" s="67" t="s">
        <v>241</v>
      </c>
      <c r="H89" s="8"/>
    </row>
    <row r="90" spans="1:8" ht="60" x14ac:dyDescent="0.25">
      <c r="A90" s="67" t="s">
        <v>348</v>
      </c>
      <c r="B90" s="67"/>
      <c r="C90" s="60" t="s">
        <v>349</v>
      </c>
      <c r="D90" s="67" t="s">
        <v>270</v>
      </c>
      <c r="E90" s="67" t="s">
        <v>241</v>
      </c>
      <c r="F90" s="9"/>
      <c r="G90" s="67" t="s">
        <v>241</v>
      </c>
      <c r="H90" s="8"/>
    </row>
    <row r="91" spans="1:8" ht="60" x14ac:dyDescent="0.25">
      <c r="A91" s="67" t="s">
        <v>350</v>
      </c>
      <c r="B91" s="67"/>
      <c r="C91" s="60" t="s">
        <v>351</v>
      </c>
      <c r="D91" s="67" t="s">
        <v>270</v>
      </c>
      <c r="E91" s="67" t="s">
        <v>241</v>
      </c>
      <c r="F91" s="9"/>
      <c r="G91" s="67" t="s">
        <v>241</v>
      </c>
      <c r="H91" s="8"/>
    </row>
    <row r="92" spans="1:8" ht="60" x14ac:dyDescent="0.25">
      <c r="A92" s="67" t="s">
        <v>352</v>
      </c>
      <c r="B92" s="67"/>
      <c r="C92" s="60" t="s">
        <v>353</v>
      </c>
      <c r="D92" s="67" t="s">
        <v>270</v>
      </c>
      <c r="E92" s="67" t="s">
        <v>241</v>
      </c>
      <c r="F92" s="9"/>
      <c r="G92" s="67" t="s">
        <v>241</v>
      </c>
      <c r="H92" s="8"/>
    </row>
    <row r="93" spans="1:8" ht="45" x14ac:dyDescent="0.25">
      <c r="A93" s="67" t="s">
        <v>354</v>
      </c>
      <c r="B93" s="67"/>
      <c r="C93" s="60" t="s">
        <v>355</v>
      </c>
      <c r="D93" s="67" t="s">
        <v>270</v>
      </c>
      <c r="E93" s="67" t="s">
        <v>241</v>
      </c>
      <c r="F93" s="9"/>
      <c r="G93" s="67" t="s">
        <v>241</v>
      </c>
      <c r="H93" s="8"/>
    </row>
    <row r="94" spans="1:8" x14ac:dyDescent="0.25">
      <c r="A94" s="67" t="s">
        <v>333</v>
      </c>
      <c r="B94" s="67" t="s">
        <v>334</v>
      </c>
      <c r="C94" s="60" t="s">
        <v>356</v>
      </c>
      <c r="D94" s="67"/>
      <c r="E94" s="67"/>
      <c r="F94" s="10"/>
      <c r="G94" s="67"/>
      <c r="H94" s="11"/>
    </row>
    <row r="95" spans="1:8" ht="45" x14ac:dyDescent="0.25">
      <c r="A95" s="67" t="s">
        <v>357</v>
      </c>
      <c r="B95" s="67"/>
      <c r="C95" s="60" t="s">
        <v>358</v>
      </c>
      <c r="D95" s="67" t="s">
        <v>270</v>
      </c>
      <c r="E95" s="67" t="s">
        <v>241</v>
      </c>
      <c r="F95" s="9"/>
      <c r="G95" s="67" t="s">
        <v>241</v>
      </c>
      <c r="H95" s="8"/>
    </row>
    <row r="96" spans="1:8" ht="45" x14ac:dyDescent="0.25">
      <c r="A96" s="67" t="s">
        <v>359</v>
      </c>
      <c r="B96" s="67"/>
      <c r="C96" s="60" t="s">
        <v>360</v>
      </c>
      <c r="D96" s="67" t="s">
        <v>270</v>
      </c>
      <c r="E96" s="67" t="s">
        <v>241</v>
      </c>
      <c r="F96" s="9"/>
      <c r="G96" s="67" t="s">
        <v>241</v>
      </c>
      <c r="H96" s="8"/>
    </row>
    <row r="97" spans="1:8" ht="45" x14ac:dyDescent="0.25">
      <c r="A97" s="67" t="s">
        <v>361</v>
      </c>
      <c r="B97" s="67"/>
      <c r="C97" s="60" t="s">
        <v>362</v>
      </c>
      <c r="D97" s="67" t="s">
        <v>270</v>
      </c>
      <c r="E97" s="67" t="s">
        <v>241</v>
      </c>
      <c r="F97" s="9"/>
      <c r="G97" s="67" t="s">
        <v>241</v>
      </c>
      <c r="H97" s="8"/>
    </row>
    <row r="98" spans="1:8" ht="45" x14ac:dyDescent="0.25">
      <c r="A98" s="67" t="s">
        <v>363</v>
      </c>
      <c r="B98" s="67"/>
      <c r="C98" s="60" t="s">
        <v>364</v>
      </c>
      <c r="D98" s="67" t="s">
        <v>270</v>
      </c>
      <c r="E98" s="67" t="s">
        <v>241</v>
      </c>
      <c r="F98" s="9"/>
      <c r="G98" s="67" t="s">
        <v>241</v>
      </c>
      <c r="H98" s="8"/>
    </row>
    <row r="99" spans="1:8" x14ac:dyDescent="0.25">
      <c r="A99" s="67" t="s">
        <v>365</v>
      </c>
      <c r="B99" s="67"/>
      <c r="C99" s="60" t="s">
        <v>366</v>
      </c>
      <c r="D99" s="67" t="s">
        <v>270</v>
      </c>
      <c r="E99" s="67" t="s">
        <v>241</v>
      </c>
      <c r="F99" s="9"/>
      <c r="G99" s="67" t="s">
        <v>241</v>
      </c>
      <c r="H99" s="8"/>
    </row>
    <row r="100" spans="1:8" ht="75" x14ac:dyDescent="0.25">
      <c r="A100" s="67" t="s">
        <v>367</v>
      </c>
      <c r="B100" s="67"/>
      <c r="C100" s="60" t="s">
        <v>368</v>
      </c>
      <c r="D100" s="67" t="s">
        <v>270</v>
      </c>
      <c r="E100" s="67" t="s">
        <v>241</v>
      </c>
      <c r="F100" s="9"/>
      <c r="G100" s="67" t="s">
        <v>241</v>
      </c>
      <c r="H100" s="8"/>
    </row>
    <row r="101" spans="1:8" ht="75" x14ac:dyDescent="0.25">
      <c r="A101" s="67" t="s">
        <v>369</v>
      </c>
      <c r="B101" s="67"/>
      <c r="C101" s="60" t="s">
        <v>370</v>
      </c>
      <c r="D101" s="67" t="s">
        <v>270</v>
      </c>
      <c r="E101" s="67" t="s">
        <v>241</v>
      </c>
      <c r="F101" s="9"/>
      <c r="G101" s="67" t="s">
        <v>241</v>
      </c>
      <c r="H101" s="8"/>
    </row>
    <row r="102" spans="1:8" ht="60" x14ac:dyDescent="0.25">
      <c r="A102" s="67" t="s">
        <v>371</v>
      </c>
      <c r="B102" s="67"/>
      <c r="C102" s="60" t="s">
        <v>372</v>
      </c>
      <c r="D102" s="67" t="s">
        <v>270</v>
      </c>
      <c r="E102" s="67" t="s">
        <v>241</v>
      </c>
      <c r="F102" s="9"/>
      <c r="G102" s="67" t="s">
        <v>241</v>
      </c>
      <c r="H102" s="8"/>
    </row>
    <row r="103" spans="1:8" ht="45" x14ac:dyDescent="0.25">
      <c r="A103" s="67" t="s">
        <v>373</v>
      </c>
      <c r="B103" s="67"/>
      <c r="C103" s="60" t="s">
        <v>374</v>
      </c>
      <c r="D103" s="67" t="s">
        <v>270</v>
      </c>
      <c r="E103" s="67" t="s">
        <v>241</v>
      </c>
      <c r="F103" s="9"/>
      <c r="G103" s="67" t="s">
        <v>241</v>
      </c>
      <c r="H103" s="8"/>
    </row>
    <row r="104" spans="1:8" x14ac:dyDescent="0.25">
      <c r="A104" s="53"/>
      <c r="B104" s="53"/>
      <c r="C104" s="53"/>
      <c r="D104" s="53"/>
      <c r="E104" s="53"/>
      <c r="F104" s="54"/>
      <c r="G104" s="53"/>
      <c r="H104" s="54"/>
    </row>
  </sheetData>
  <sheetProtection algorithmName="SHA-512" hashValue="wFPW+CZNgkHyh1Nf6eJZNzoLwdb5ScDkanZqSCsqDVOElQkFnhZiMifEOQg9URszeoqV9Izl0Axoyi6a8te+Dg==" saltValue="Qr7vyjVk6+e9jb32pjcOvQ==" spinCount="100000" sheet="1" objects="1" scenarios="1" formatCells="0" formatRows="0" autoFilter="0"/>
  <mergeCells count="4">
    <mergeCell ref="A2:H2"/>
    <mergeCell ref="A3:B3"/>
    <mergeCell ref="A4:B4"/>
    <mergeCell ref="A1:H1"/>
  </mergeCells>
  <conditionalFormatting sqref="A37:B41 H41">
    <cfRule type="expression" dxfId="481" priority="28">
      <formula>$B37&lt;&gt;""</formula>
    </cfRule>
  </conditionalFormatting>
  <conditionalFormatting sqref="A49:B49 D49:H49">
    <cfRule type="expression" dxfId="480" priority="4">
      <formula>$B49&lt;&gt;""</formula>
    </cfRule>
  </conditionalFormatting>
  <conditionalFormatting sqref="A7:C14 E7:H14 A15:H22 A23:B23 D23:H23 A24:H26 A27:C27 E27:H27 A28:B28 D28:H28 A29:C29 E29:H29 A30:H36 D37:H40 A71:B71 D71:H71 A72:H103">
    <cfRule type="expression" dxfId="479" priority="64">
      <formula>$B7&lt;&gt;""</formula>
    </cfRule>
  </conditionalFormatting>
  <conditionalFormatting sqref="A42:H48">
    <cfRule type="expression" dxfId="478" priority="33">
      <formula>$B42="x2"</formula>
    </cfRule>
    <cfRule type="expression" dxfId="477" priority="34">
      <formula>$B42&lt;&gt;""</formula>
    </cfRule>
  </conditionalFormatting>
  <conditionalFormatting sqref="A50:H70">
    <cfRule type="expression" dxfId="476" priority="9">
      <formula>$B50="x2"</formula>
    </cfRule>
    <cfRule type="expression" dxfId="475" priority="10">
      <formula>$B50&lt;&gt;""</formula>
    </cfRule>
  </conditionalFormatting>
  <conditionalFormatting sqref="C23">
    <cfRule type="expression" dxfId="474" priority="58">
      <formula>$B23&lt;&gt;""</formula>
    </cfRule>
    <cfRule type="expression" dxfId="473" priority="57">
      <formula>$B23="x2"</formula>
    </cfRule>
  </conditionalFormatting>
  <conditionalFormatting sqref="C28">
    <cfRule type="expression" dxfId="472" priority="54">
      <formula>$B28&lt;&gt;""</formula>
    </cfRule>
    <cfRule type="expression" dxfId="471" priority="53">
      <formula>$B28="x2"</formula>
    </cfRule>
  </conditionalFormatting>
  <conditionalFormatting sqref="C37">
    <cfRule type="expression" dxfId="470" priority="56">
      <formula>$B37&lt;&gt;""</formula>
    </cfRule>
    <cfRule type="expression" dxfId="469" priority="55">
      <formula>$B37="x2"</formula>
    </cfRule>
  </conditionalFormatting>
  <conditionalFormatting sqref="C71">
    <cfRule type="expression" dxfId="468" priority="68">
      <formula>#REF!&lt;&gt;""</formula>
    </cfRule>
    <cfRule type="expression" dxfId="467" priority="67">
      <formula>#REF!="x2"</formula>
    </cfRule>
  </conditionalFormatting>
  <conditionalFormatting sqref="D7:D14">
    <cfRule type="expression" dxfId="466" priority="42">
      <formula>$B7&lt;&gt;""</formula>
    </cfRule>
    <cfRule type="expression" dxfId="465" priority="41">
      <formula>$B7="x2"</formula>
    </cfRule>
  </conditionalFormatting>
  <conditionalFormatting sqref="D27">
    <cfRule type="expression" dxfId="464" priority="39">
      <formula>$B27="x2"</formula>
    </cfRule>
    <cfRule type="expression" dxfId="463" priority="40">
      <formula>$B27&lt;&gt;""</formula>
    </cfRule>
  </conditionalFormatting>
  <conditionalFormatting sqref="D29">
    <cfRule type="expression" dxfId="462" priority="37">
      <formula>$B29="x2"</formula>
    </cfRule>
    <cfRule type="expression" dxfId="461" priority="38">
      <formula>$B29&lt;&gt;""</formula>
    </cfRule>
  </conditionalFormatting>
  <conditionalFormatting sqref="D41 F41:G41">
    <cfRule type="expression" dxfId="460" priority="23">
      <formula>$B41&lt;&gt;""</formula>
    </cfRule>
  </conditionalFormatting>
  <conditionalFormatting sqref="D49:H49 A49:B49">
    <cfRule type="expression" dxfId="459" priority="3">
      <formula>$B49="x2"</formula>
    </cfRule>
  </conditionalFormatting>
  <conditionalFormatting sqref="E7:E40 G7:G40 E56:E103 G56:G103">
    <cfRule type="cellIs" dxfId="458" priority="65" operator="equal">
      <formula>"No"</formula>
    </cfRule>
    <cfRule type="cellIs" dxfId="457" priority="66" operator="equal">
      <formula>"Yes"</formula>
    </cfRule>
  </conditionalFormatting>
  <conditionalFormatting sqref="E41">
    <cfRule type="expression" dxfId="456" priority="19">
      <formula>$B41="x2"</formula>
    </cfRule>
    <cfRule type="cellIs" dxfId="455" priority="30" operator="equal">
      <formula>"Yes"</formula>
    </cfRule>
    <cfRule type="cellIs" dxfId="454" priority="29" operator="equal">
      <formula>"No"</formula>
    </cfRule>
    <cfRule type="expression" dxfId="453" priority="20">
      <formula>$B41&lt;&gt;""</formula>
    </cfRule>
  </conditionalFormatting>
  <conditionalFormatting sqref="E42:E48 G42:G48">
    <cfRule type="cellIs" dxfId="452" priority="36" operator="equal">
      <formula>"Yes"</formula>
    </cfRule>
    <cfRule type="cellIs" dxfId="451" priority="35" operator="equal">
      <formula>"No"</formula>
    </cfRule>
  </conditionalFormatting>
  <conditionalFormatting sqref="E49 G49">
    <cfRule type="cellIs" dxfId="450" priority="5" operator="equal">
      <formula>"No"</formula>
    </cfRule>
    <cfRule type="cellIs" dxfId="449" priority="6" operator="equal">
      <formula>"Yes"</formula>
    </cfRule>
  </conditionalFormatting>
  <conditionalFormatting sqref="E50:E55 G50:G55">
    <cfRule type="cellIs" dxfId="448" priority="12" operator="equal">
      <formula>"Yes"</formula>
    </cfRule>
    <cfRule type="cellIs" dxfId="447" priority="11" operator="equal">
      <formula>"No"</formula>
    </cfRule>
  </conditionalFormatting>
  <conditionalFormatting sqref="E7:H14 A15:H22 D23:H23 A24:H26 E27:H27 D28:H28 E29:H29 A30:H36 D37:H40 D71:H71 A72:H103 A7:C14 A23:B23 A27:C27 A28:B28 A29:C29 A71:B71">
    <cfRule type="expression" dxfId="446" priority="63">
      <formula>$B7="x2"</formula>
    </cfRule>
  </conditionalFormatting>
  <conditionalFormatting sqref="F7:F103">
    <cfRule type="expression" dxfId="445" priority="2">
      <formula>$E7="No"</formula>
    </cfRule>
  </conditionalFormatting>
  <conditionalFormatting sqref="F41:G41 D41">
    <cfRule type="expression" dxfId="444" priority="22">
      <formula>$B41="x2"</formula>
    </cfRule>
  </conditionalFormatting>
  <conditionalFormatting sqref="G41">
    <cfRule type="cellIs" dxfId="443" priority="25" operator="equal">
      <formula>"Yes"</formula>
    </cfRule>
    <cfRule type="cellIs" dxfId="442" priority="24" operator="equal">
      <formula>"No"</formula>
    </cfRule>
  </conditionalFormatting>
  <conditionalFormatting sqref="H7:H103">
    <cfRule type="expression" dxfId="441" priority="1">
      <formula>$G7="No"</formula>
    </cfRule>
  </conditionalFormatting>
  <conditionalFormatting sqref="H41 A37:B41">
    <cfRule type="expression" dxfId="440" priority="27">
      <formula>$B37="x2"</formula>
    </cfRule>
  </conditionalFormatting>
  <dataValidations count="1">
    <dataValidation type="list" showInputMessage="1" showErrorMessage="1" sqref="E50:E55 F50:F103 E44:F49 G44:G55 E7:G43" xr:uid="{EE7FE23D-20A0-4D3A-BAF0-169664EEC688}">
      <formula1>"Yes, No"</formula1>
    </dataValidation>
  </dataValidations>
  <hyperlinks>
    <hyperlink ref="C61" r:id="rId1" location="d1e32-94-1" display="https://eur-lex.europa.eu/legal-content/EN/TXT/HTML/?uri=CELEX:32017R0745&amp;qid=1622012817907&amp;from=EN - d1e32-94-1" xr:uid="{FD419C08-111B-432E-9B2B-730DE20B642E}"/>
    <hyperlink ref="C62" r:id="rId2" display="https://eur-lex.europa.eu/legal-content/EN/TXT/HTML/?uri=CELEX:31993L0042&amp;qid=1638369660570&amp;from=EN" xr:uid="{58889D8C-2D9E-48A4-AD3F-6615D152C326}"/>
    <hyperlink ref="C63" r:id="rId3" display="https://www.ecfr.gov/current/title-21/chapter-I/subchapter-H/part-801" xr:uid="{37E8242B-F40E-4FC2-AB73-82591182CD1B}"/>
    <hyperlink ref="C26" r:id="rId4" xr:uid="{0B9E7DA0-34A2-4F19-A981-346679761F61}"/>
    <hyperlink ref="C59" r:id="rId5" display="https://www.unicef.org/supply/technical-specifications-packing-packaging-and-labelling" xr:uid="{C2E27FB5-433C-47E5-BA09-3652C29C3CE2}"/>
  </hyperlinks>
  <pageMargins left="0.7" right="0.7" top="0.75" bottom="0.75" header="0.3" footer="0.3"/>
  <tableParts count="1">
    <tablePart r:id="rId6"/>
  </tablePart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90344A-76A2-4308-A674-59DC04CCBD1C}">
  <dimension ref="A1:H105"/>
  <sheetViews>
    <sheetView showZeros="0" workbookViewId="0">
      <pane ySplit="6" topLeftCell="A7" activePane="bottomLeft" state="frozen"/>
      <selection pane="bottomLeft" activeCell="A7" sqref="A7"/>
    </sheetView>
  </sheetViews>
  <sheetFormatPr defaultColWidth="9.140625" defaultRowHeight="15" x14ac:dyDescent="0.25"/>
  <cols>
    <col min="1" max="1" width="13.140625" style="50" customWidth="1"/>
    <col min="2" max="2" width="8" style="50" hidden="1" customWidth="1"/>
    <col min="3" max="3" width="69.85546875" style="50" customWidth="1"/>
    <col min="4" max="4" width="12" style="50" customWidth="1"/>
    <col min="5" max="5" width="22.42578125" style="50" hidden="1" customWidth="1"/>
    <col min="6" max="6" width="12" style="50" customWidth="1"/>
    <col min="7" max="7" width="13.140625" style="50" hidden="1" customWidth="1"/>
    <col min="8" max="8" width="109.140625" style="50" customWidth="1"/>
    <col min="9" max="9" width="20.85546875" style="50" customWidth="1"/>
    <col min="10" max="16384" width="9.140625" style="50"/>
  </cols>
  <sheetData>
    <row r="1" spans="1:8" ht="46.5" customHeight="1" x14ac:dyDescent="0.25">
      <c r="A1" s="93" t="s">
        <v>226</v>
      </c>
      <c r="B1" s="93"/>
      <c r="C1" s="93"/>
      <c r="D1" s="93"/>
      <c r="E1" s="93"/>
      <c r="F1" s="93"/>
      <c r="G1" s="93"/>
      <c r="H1" s="93"/>
    </row>
    <row r="2" spans="1:8" ht="33.75" x14ac:dyDescent="0.25">
      <c r="A2" s="91" t="s">
        <v>227</v>
      </c>
      <c r="B2" s="91"/>
      <c r="C2" s="91"/>
      <c r="D2" s="91"/>
      <c r="E2" s="91"/>
      <c r="F2" s="91"/>
      <c r="G2" s="91"/>
      <c r="H2" s="91"/>
    </row>
    <row r="3" spans="1:8" ht="21" x14ac:dyDescent="0.25">
      <c r="A3" s="92" t="s">
        <v>228</v>
      </c>
      <c r="B3" s="92"/>
      <c r="C3" s="25" t="s">
        <v>131</v>
      </c>
      <c r="D3" s="29"/>
      <c r="E3" s="30"/>
      <c r="F3" s="31"/>
      <c r="G3" s="31"/>
      <c r="H3" s="31"/>
    </row>
    <row r="4" spans="1:8" ht="21" x14ac:dyDescent="0.25">
      <c r="A4" s="92" t="s">
        <v>229</v>
      </c>
      <c r="B4" s="92"/>
      <c r="C4" s="29" t="s">
        <v>130</v>
      </c>
      <c r="D4" s="29"/>
      <c r="E4" s="30"/>
      <c r="F4" s="31"/>
      <c r="G4" s="31"/>
      <c r="H4" s="31"/>
    </row>
    <row r="5" spans="1:8" x14ac:dyDescent="0.25">
      <c r="A5" s="51"/>
      <c r="B5" s="51"/>
      <c r="C5" s="51"/>
      <c r="D5" s="51"/>
    </row>
    <row r="6" spans="1:8" ht="45" x14ac:dyDescent="0.25">
      <c r="A6" s="53" t="s">
        <v>230</v>
      </c>
      <c r="B6" s="53" t="s">
        <v>231</v>
      </c>
      <c r="C6" s="53" t="s">
        <v>232</v>
      </c>
      <c r="D6" s="53" t="s">
        <v>233</v>
      </c>
      <c r="E6" s="53" t="s">
        <v>234</v>
      </c>
      <c r="F6" s="54" t="s">
        <v>235</v>
      </c>
      <c r="G6" s="53" t="s">
        <v>236</v>
      </c>
      <c r="H6" s="54" t="s">
        <v>237</v>
      </c>
    </row>
    <row r="7" spans="1:8" ht="30" x14ac:dyDescent="0.25">
      <c r="A7" s="55"/>
      <c r="B7" s="55" t="s">
        <v>238</v>
      </c>
      <c r="C7" s="56" t="s">
        <v>239</v>
      </c>
      <c r="D7" s="55"/>
      <c r="E7" s="10"/>
      <c r="F7" s="10"/>
      <c r="G7" s="10"/>
      <c r="H7" s="11"/>
    </row>
    <row r="8" spans="1:8" ht="45" x14ac:dyDescent="0.25">
      <c r="A8" s="55">
        <f ca="1">IF(OFFSET(A8,-1,0)="NO.",1,IF(OFFSET(A8,0,1)&lt;&gt;"","",IF(AND(OFFSET(A8,-1,1)&lt;&gt;"",OFFSET(A8,-2,1)&lt;&gt;""),OFFSET(A8,-3,0)+1,IF(OFFSET(A8,-1,1)&lt;&gt;"",OFFSET(A8,-2,0)+1,OFFSET(A8,-1,0)+1))))</f>
        <v>1</v>
      </c>
      <c r="B8" s="55"/>
      <c r="C8" s="57" t="s">
        <v>240</v>
      </c>
      <c r="D8" s="58" t="s">
        <v>16</v>
      </c>
      <c r="E8" s="10" t="s">
        <v>241</v>
      </c>
      <c r="F8" s="9"/>
      <c r="G8" s="10" t="s">
        <v>241</v>
      </c>
      <c r="H8" s="8"/>
    </row>
    <row r="9" spans="1:8" ht="90" x14ac:dyDescent="0.25">
      <c r="A9" s="58">
        <f t="shared" ref="A9:A64" ca="1" si="0">IF(OFFSET(A9,-1,0)="NO.",1,IF(OFFSET(A9,0,1)&lt;&gt;"","",IF(AND(OFFSET(A9,-1,1)&lt;&gt;"",OFFSET(A9,-2,1)&lt;&gt;""),OFFSET(A9,-3,0)+1,IF(OFFSET(A9,-1,1)&lt;&gt;"",OFFSET(A9,-2,0)+1,OFFSET(A9,-1,0)+1))))</f>
        <v>2</v>
      </c>
      <c r="B9" s="58"/>
      <c r="C9" s="59" t="s">
        <v>242</v>
      </c>
      <c r="D9" s="58" t="s">
        <v>16</v>
      </c>
      <c r="E9" s="58" t="s">
        <v>243</v>
      </c>
      <c r="F9" s="58"/>
      <c r="G9" s="58" t="s">
        <v>241</v>
      </c>
      <c r="H9" s="12"/>
    </row>
    <row r="10" spans="1:8" x14ac:dyDescent="0.25">
      <c r="A10" s="58">
        <f t="shared" ca="1" si="0"/>
        <v>3</v>
      </c>
      <c r="B10" s="58"/>
      <c r="C10" s="57" t="s">
        <v>244</v>
      </c>
      <c r="D10" s="58" t="s">
        <v>16</v>
      </c>
      <c r="E10" s="58" t="s">
        <v>243</v>
      </c>
      <c r="F10" s="58"/>
      <c r="G10" s="58" t="s">
        <v>241</v>
      </c>
      <c r="H10" s="12"/>
    </row>
    <row r="11" spans="1:8" ht="45" x14ac:dyDescent="0.25">
      <c r="A11" s="58">
        <f t="shared" ca="1" si="0"/>
        <v>4</v>
      </c>
      <c r="B11" s="58"/>
      <c r="C11" s="57" t="s">
        <v>245</v>
      </c>
      <c r="D11" s="58" t="s">
        <v>246</v>
      </c>
      <c r="E11" s="58" t="s">
        <v>243</v>
      </c>
      <c r="F11" s="58"/>
      <c r="G11" s="58" t="s">
        <v>241</v>
      </c>
      <c r="H11" s="12"/>
    </row>
    <row r="12" spans="1:8" ht="45" x14ac:dyDescent="0.25">
      <c r="A12" s="58">
        <f t="shared" ca="1" si="0"/>
        <v>5</v>
      </c>
      <c r="B12" s="58"/>
      <c r="C12" s="57" t="s">
        <v>247</v>
      </c>
      <c r="D12" s="58" t="s">
        <v>246</v>
      </c>
      <c r="E12" s="58" t="s">
        <v>241</v>
      </c>
      <c r="F12" s="13"/>
      <c r="G12" s="58" t="s">
        <v>241</v>
      </c>
      <c r="H12" s="12"/>
    </row>
    <row r="13" spans="1:8" ht="45" x14ac:dyDescent="0.25">
      <c r="A13" s="58">
        <f t="shared" ca="1" si="0"/>
        <v>6</v>
      </c>
      <c r="B13" s="58"/>
      <c r="C13" s="57" t="s">
        <v>248</v>
      </c>
      <c r="D13" s="58" t="s">
        <v>16</v>
      </c>
      <c r="E13" s="58" t="s">
        <v>241</v>
      </c>
      <c r="F13" s="13"/>
      <c r="G13" s="58" t="s">
        <v>241</v>
      </c>
      <c r="H13" s="12"/>
    </row>
    <row r="14" spans="1:8" ht="75" x14ac:dyDescent="0.25">
      <c r="A14" s="58">
        <f t="shared" ca="1" si="0"/>
        <v>7</v>
      </c>
      <c r="B14" s="58"/>
      <c r="C14" s="57" t="s">
        <v>249</v>
      </c>
      <c r="D14" s="58" t="s">
        <v>16</v>
      </c>
      <c r="E14" s="58" t="s">
        <v>243</v>
      </c>
      <c r="F14" s="58"/>
      <c r="G14" s="58" t="s">
        <v>241</v>
      </c>
      <c r="H14" s="12"/>
    </row>
    <row r="15" spans="1:8" ht="30" x14ac:dyDescent="0.25">
      <c r="A15" s="58" t="str">
        <f t="shared" ca="1" si="0"/>
        <v/>
      </c>
      <c r="B15" s="55" t="s">
        <v>250</v>
      </c>
      <c r="C15" s="56" t="s">
        <v>251</v>
      </c>
      <c r="D15" s="55"/>
      <c r="E15" s="10"/>
      <c r="F15" s="10"/>
      <c r="G15" s="10"/>
      <c r="H15" s="11"/>
    </row>
    <row r="16" spans="1:8" x14ac:dyDescent="0.25">
      <c r="A16" s="58">
        <f t="shared" ca="1" si="0"/>
        <v>8</v>
      </c>
      <c r="B16" s="58"/>
      <c r="C16" s="57" t="s">
        <v>252</v>
      </c>
      <c r="D16" s="58" t="s">
        <v>16</v>
      </c>
      <c r="E16" s="58" t="s">
        <v>243</v>
      </c>
      <c r="F16" s="58"/>
      <c r="G16" s="58" t="s">
        <v>241</v>
      </c>
      <c r="H16" s="12"/>
    </row>
    <row r="17" spans="1:8" x14ac:dyDescent="0.25">
      <c r="A17" s="58">
        <f t="shared" ca="1" si="0"/>
        <v>9</v>
      </c>
      <c r="B17" s="58"/>
      <c r="C17" s="57" t="s">
        <v>253</v>
      </c>
      <c r="D17" s="58" t="s">
        <v>16</v>
      </c>
      <c r="E17" s="58" t="s">
        <v>243</v>
      </c>
      <c r="F17" s="58"/>
      <c r="G17" s="58" t="s">
        <v>241</v>
      </c>
      <c r="H17" s="12"/>
    </row>
    <row r="18" spans="1:8" ht="30" x14ac:dyDescent="0.25">
      <c r="A18" s="58">
        <f t="shared" ca="1" si="0"/>
        <v>10</v>
      </c>
      <c r="B18" s="58"/>
      <c r="C18" s="57" t="s">
        <v>254</v>
      </c>
      <c r="D18" s="58" t="s">
        <v>16</v>
      </c>
      <c r="E18" s="58" t="s">
        <v>243</v>
      </c>
      <c r="F18" s="58"/>
      <c r="G18" s="58" t="s">
        <v>241</v>
      </c>
      <c r="H18" s="12"/>
    </row>
    <row r="19" spans="1:8" ht="30" x14ac:dyDescent="0.25">
      <c r="A19" s="58">
        <f t="shared" ca="1" si="0"/>
        <v>11</v>
      </c>
      <c r="B19" s="58"/>
      <c r="C19" s="57" t="s">
        <v>255</v>
      </c>
      <c r="D19" s="58" t="s">
        <v>16</v>
      </c>
      <c r="E19" s="58" t="s">
        <v>241</v>
      </c>
      <c r="F19" s="13"/>
      <c r="G19" s="58" t="s">
        <v>243</v>
      </c>
      <c r="H19" s="57"/>
    </row>
    <row r="20" spans="1:8" ht="120" x14ac:dyDescent="0.25">
      <c r="A20" s="58">
        <f t="shared" ca="1" si="0"/>
        <v>12</v>
      </c>
      <c r="B20" s="58"/>
      <c r="C20" s="57" t="s">
        <v>256</v>
      </c>
      <c r="D20" s="58" t="s">
        <v>16</v>
      </c>
      <c r="E20" s="58" t="s">
        <v>241</v>
      </c>
      <c r="F20" s="13"/>
      <c r="G20" s="58" t="s">
        <v>241</v>
      </c>
      <c r="H20" s="12"/>
    </row>
    <row r="21" spans="1:8" ht="105" x14ac:dyDescent="0.25">
      <c r="A21" s="58">
        <f t="shared" ca="1" si="0"/>
        <v>13</v>
      </c>
      <c r="B21" s="58"/>
      <c r="C21" s="57" t="s">
        <v>257</v>
      </c>
      <c r="D21" s="58" t="s">
        <v>16</v>
      </c>
      <c r="E21" s="58" t="s">
        <v>241</v>
      </c>
      <c r="F21" s="13"/>
      <c r="G21" s="58" t="s">
        <v>243</v>
      </c>
      <c r="H21" s="57"/>
    </row>
    <row r="22" spans="1:8" ht="30" x14ac:dyDescent="0.25">
      <c r="A22" s="55" t="str">
        <f t="shared" ca="1" si="0"/>
        <v/>
      </c>
      <c r="B22" s="55" t="s">
        <v>258</v>
      </c>
      <c r="C22" s="56" t="s">
        <v>259</v>
      </c>
      <c r="D22" s="55"/>
      <c r="E22" s="10"/>
      <c r="F22" s="10"/>
      <c r="G22" s="10"/>
      <c r="H22" s="11"/>
    </row>
    <row r="23" spans="1:8" ht="60" x14ac:dyDescent="0.25">
      <c r="A23" s="55">
        <f t="shared" ca="1" si="0"/>
        <v>14</v>
      </c>
      <c r="B23" s="55"/>
      <c r="C23" s="77" t="s">
        <v>377</v>
      </c>
      <c r="D23" s="58" t="s">
        <v>16</v>
      </c>
      <c r="E23" s="10" t="s">
        <v>241</v>
      </c>
      <c r="F23" s="9"/>
      <c r="G23" s="10" t="s">
        <v>241</v>
      </c>
      <c r="H23" s="8"/>
    </row>
    <row r="24" spans="1:8" ht="60" x14ac:dyDescent="0.25">
      <c r="A24" s="55">
        <f ca="1">IF(OFFSET(A24,-1,0)="NO.",1,IF(OFFSET(A24,0,1)&lt;&gt;"","",IF(AND(OFFSET(A24,-1,1)&lt;&gt;"",OFFSET(A24,-2,1)&lt;&gt;""),OFFSET(A24,-3,0)+1,IF(OFFSET(A24,-1,1)&lt;&gt;"",OFFSET(A24,-2,0)+1,OFFSET(A24,-1,0)+1))))</f>
        <v>15</v>
      </c>
      <c r="B24" s="55"/>
      <c r="C24" s="56" t="s">
        <v>261</v>
      </c>
      <c r="D24" s="58" t="s">
        <v>16</v>
      </c>
      <c r="E24" s="10" t="s">
        <v>241</v>
      </c>
      <c r="F24" s="9"/>
      <c r="G24" s="10" t="s">
        <v>241</v>
      </c>
      <c r="H24" s="8"/>
    </row>
    <row r="25" spans="1:8" ht="45" x14ac:dyDescent="0.25">
      <c r="A25" s="55">
        <f ca="1">IF(OFFSET(A25,-1,0)="NO.",1,IF(OFFSET(A25,0,1)&lt;&gt;"","",IF(AND(OFFSET(A25,-1,1)&lt;&gt;"",OFFSET(A25,-2,1)&lt;&gt;""),OFFSET(A25,-3,0)+1,IF(OFFSET(A25,-1,1)&lt;&gt;"",OFFSET(A25,-2,0)+1,OFFSET(A25,-1,0)+1))))</f>
        <v>16</v>
      </c>
      <c r="B25" s="55"/>
      <c r="C25" s="56" t="s">
        <v>262</v>
      </c>
      <c r="D25" s="58" t="s">
        <v>16</v>
      </c>
      <c r="E25" s="10" t="s">
        <v>241</v>
      </c>
      <c r="F25" s="9"/>
      <c r="G25" s="10" t="s">
        <v>241</v>
      </c>
      <c r="H25" s="8"/>
    </row>
    <row r="26" spans="1:8" ht="60" x14ac:dyDescent="0.25">
      <c r="A26" s="55">
        <f t="shared" ca="1" si="0"/>
        <v>17</v>
      </c>
      <c r="B26" s="55"/>
      <c r="C26" s="14" t="s">
        <v>263</v>
      </c>
      <c r="D26" s="58" t="s">
        <v>16</v>
      </c>
      <c r="E26" s="10" t="s">
        <v>241</v>
      </c>
      <c r="F26" s="9"/>
      <c r="G26" s="10" t="s">
        <v>243</v>
      </c>
      <c r="H26" s="11"/>
    </row>
    <row r="27" spans="1:8" ht="75" x14ac:dyDescent="0.25">
      <c r="A27" s="55" t="str">
        <f t="shared" ca="1" si="0"/>
        <v/>
      </c>
      <c r="B27" s="55" t="s">
        <v>264</v>
      </c>
      <c r="C27" s="56" t="s">
        <v>265</v>
      </c>
      <c r="D27" s="55" t="s">
        <v>266</v>
      </c>
      <c r="E27" s="10">
        <v>0</v>
      </c>
      <c r="F27" s="9"/>
      <c r="G27" s="10">
        <v>0</v>
      </c>
      <c r="H27" s="8"/>
    </row>
    <row r="28" spans="1:8" x14ac:dyDescent="0.25">
      <c r="A28" s="55">
        <f ca="1">IF(OFFSET(A28,-1,0)="NO.",1,IF(OFFSET(A28,0,1)&lt;&gt;"","",IF(AND(OFFSET(A28,-1,1)&lt;&gt;"",OFFSET(A28,-2,1)&lt;&gt;""),OFFSET(A28,-3,0)+1,IF(OFFSET(A28,-1,1)&lt;&gt;"",OFFSET(A28,-2,0)+1,OFFSET(A28,-1,0)+1))))</f>
        <v>18</v>
      </c>
      <c r="B28" s="55"/>
      <c r="C28" s="56" t="s">
        <v>558</v>
      </c>
      <c r="D28" s="55" t="s">
        <v>16</v>
      </c>
      <c r="E28" s="10" t="s">
        <v>241</v>
      </c>
      <c r="F28" s="9"/>
      <c r="G28" s="10" t="s">
        <v>243</v>
      </c>
      <c r="H28" s="11"/>
    </row>
    <row r="29" spans="1:8" ht="60" x14ac:dyDescent="0.25">
      <c r="A29" s="55">
        <f t="shared" ca="1" si="0"/>
        <v>19</v>
      </c>
      <c r="B29" s="55"/>
      <c r="C29" s="56" t="s">
        <v>269</v>
      </c>
      <c r="D29" s="55" t="s">
        <v>270</v>
      </c>
      <c r="E29" s="10" t="s">
        <v>243</v>
      </c>
      <c r="F29" s="10"/>
      <c r="G29" s="10" t="s">
        <v>241</v>
      </c>
      <c r="H29" s="8"/>
    </row>
    <row r="30" spans="1:8" ht="45" x14ac:dyDescent="0.25">
      <c r="A30" s="55">
        <f t="shared" ca="1" si="0"/>
        <v>20</v>
      </c>
      <c r="B30" s="55"/>
      <c r="C30" s="56" t="s">
        <v>271</v>
      </c>
      <c r="D30" s="58" t="s">
        <v>16</v>
      </c>
      <c r="E30" s="10" t="s">
        <v>241</v>
      </c>
      <c r="F30" s="9"/>
      <c r="G30" s="10" t="s">
        <v>241</v>
      </c>
      <c r="H30" s="8"/>
    </row>
    <row r="31" spans="1:8" ht="30" x14ac:dyDescent="0.25">
      <c r="A31" s="55" t="str">
        <f t="shared" ca="1" si="0"/>
        <v/>
      </c>
      <c r="B31" s="55" t="s">
        <v>272</v>
      </c>
      <c r="C31" s="56" t="s">
        <v>273</v>
      </c>
      <c r="D31" s="55"/>
      <c r="E31" s="10">
        <v>0</v>
      </c>
      <c r="F31" s="9"/>
      <c r="G31" s="10">
        <v>0</v>
      </c>
      <c r="H31" s="8"/>
    </row>
    <row r="32" spans="1:8" x14ac:dyDescent="0.25">
      <c r="A32" s="55">
        <f t="shared" ca="1" si="0"/>
        <v>21</v>
      </c>
      <c r="B32" s="55"/>
      <c r="C32" s="56" t="s">
        <v>274</v>
      </c>
      <c r="D32" s="58" t="s">
        <v>16</v>
      </c>
      <c r="E32" s="10" t="s">
        <v>241</v>
      </c>
      <c r="F32" s="9"/>
      <c r="G32" s="10" t="s">
        <v>241</v>
      </c>
      <c r="H32" s="8"/>
    </row>
    <row r="33" spans="1:8" x14ac:dyDescent="0.25">
      <c r="A33" s="55">
        <f t="shared" ca="1" si="0"/>
        <v>22</v>
      </c>
      <c r="B33" s="55"/>
      <c r="C33" s="56" t="s">
        <v>275</v>
      </c>
      <c r="D33" s="58" t="s">
        <v>16</v>
      </c>
      <c r="E33" s="10" t="s">
        <v>241</v>
      </c>
      <c r="F33" s="9"/>
      <c r="G33" s="10" t="s">
        <v>241</v>
      </c>
      <c r="H33" s="8"/>
    </row>
    <row r="34" spans="1:8" x14ac:dyDescent="0.25">
      <c r="A34" s="55">
        <f t="shared" ca="1" si="0"/>
        <v>23</v>
      </c>
      <c r="B34" s="55"/>
      <c r="C34" s="56" t="s">
        <v>276</v>
      </c>
      <c r="D34" s="58" t="s">
        <v>246</v>
      </c>
      <c r="E34" s="10" t="s">
        <v>243</v>
      </c>
      <c r="F34" s="10"/>
      <c r="G34" s="10" t="s">
        <v>241</v>
      </c>
      <c r="H34" s="8"/>
    </row>
    <row r="35" spans="1:8" ht="30" x14ac:dyDescent="0.25">
      <c r="A35" s="55" t="str">
        <f t="shared" ca="1" si="0"/>
        <v/>
      </c>
      <c r="B35" s="55" t="s">
        <v>277</v>
      </c>
      <c r="C35" s="56" t="s">
        <v>278</v>
      </c>
      <c r="D35" s="55" t="s">
        <v>279</v>
      </c>
      <c r="E35" s="10">
        <v>0</v>
      </c>
      <c r="F35" s="9"/>
      <c r="G35" s="10">
        <v>0</v>
      </c>
      <c r="H35" s="8"/>
    </row>
    <row r="36" spans="1:8" ht="30" x14ac:dyDescent="0.25">
      <c r="A36" s="55">
        <f t="shared" ca="1" si="0"/>
        <v>24</v>
      </c>
      <c r="B36" s="55"/>
      <c r="C36" s="56" t="s">
        <v>574</v>
      </c>
      <c r="D36" s="58" t="s">
        <v>16</v>
      </c>
      <c r="E36" s="10" t="s">
        <v>241</v>
      </c>
      <c r="F36" s="9"/>
      <c r="G36" s="10" t="s">
        <v>243</v>
      </c>
      <c r="H36" s="11"/>
    </row>
    <row r="37" spans="1:8" ht="30" x14ac:dyDescent="0.25">
      <c r="A37" s="55">
        <f t="shared" ca="1" si="0"/>
        <v>25</v>
      </c>
      <c r="B37" s="55"/>
      <c r="C37" s="50" t="s">
        <v>575</v>
      </c>
      <c r="D37" s="58" t="s">
        <v>16</v>
      </c>
      <c r="E37" s="10" t="s">
        <v>241</v>
      </c>
      <c r="F37" s="9"/>
      <c r="G37" s="10" t="s">
        <v>243</v>
      </c>
      <c r="H37" s="11"/>
    </row>
    <row r="38" spans="1:8" ht="30" x14ac:dyDescent="0.25">
      <c r="A38" s="55">
        <f t="shared" ca="1" si="0"/>
        <v>26</v>
      </c>
      <c r="B38" s="55"/>
      <c r="C38" s="50" t="s">
        <v>576</v>
      </c>
      <c r="D38" s="58" t="s">
        <v>16</v>
      </c>
      <c r="E38" s="10" t="s">
        <v>241</v>
      </c>
      <c r="F38" s="9"/>
      <c r="G38" s="10" t="s">
        <v>243</v>
      </c>
      <c r="H38" s="11"/>
    </row>
    <row r="39" spans="1:8" ht="30" x14ac:dyDescent="0.25">
      <c r="A39" s="55">
        <f t="shared" ca="1" si="0"/>
        <v>27</v>
      </c>
      <c r="B39" s="55"/>
      <c r="C39" s="50" t="s">
        <v>577</v>
      </c>
      <c r="D39" s="58" t="s">
        <v>16</v>
      </c>
      <c r="E39" s="10" t="s">
        <v>241</v>
      </c>
      <c r="F39" s="9"/>
      <c r="G39" s="10" t="s">
        <v>243</v>
      </c>
      <c r="H39" s="11"/>
    </row>
    <row r="40" spans="1:8" ht="30" x14ac:dyDescent="0.25">
      <c r="A40" s="55">
        <f t="shared" ca="1" si="0"/>
        <v>28</v>
      </c>
      <c r="B40" s="55"/>
      <c r="C40" s="60" t="s">
        <v>578</v>
      </c>
      <c r="D40" s="58" t="s">
        <v>270</v>
      </c>
      <c r="E40" s="10" t="s">
        <v>241</v>
      </c>
      <c r="F40" s="9"/>
      <c r="G40" s="10" t="s">
        <v>243</v>
      </c>
      <c r="H40" s="11"/>
    </row>
    <row r="41" spans="1:8" x14ac:dyDescent="0.25">
      <c r="A41" s="55">
        <f t="shared" ca="1" si="0"/>
        <v>29</v>
      </c>
      <c r="B41" s="55"/>
      <c r="C41" s="60" t="s">
        <v>579</v>
      </c>
      <c r="D41" s="58" t="s">
        <v>270</v>
      </c>
      <c r="E41" s="10" t="s">
        <v>243</v>
      </c>
      <c r="F41" s="10"/>
      <c r="G41" s="10" t="s">
        <v>241</v>
      </c>
      <c r="H41" s="8"/>
    </row>
    <row r="42" spans="1:8" x14ac:dyDescent="0.25">
      <c r="A42" s="61">
        <f ca="1">IF(OFFSET(A42,-1,0)="NO.",1,IF(OFFSET(A42,0,1)&lt;&gt;"","",IF(AND(OFFSET(A42,-1,1)&lt;&gt;"",OFFSET(A42,-2,1)&lt;&gt;""),OFFSET(A42,-3,0)+1,IF(OFFSET(A42,-1,1)&lt;&gt;"",OFFSET(A42,-2,0)+1,OFFSET(A42,-1,0)+1))))</f>
        <v>30</v>
      </c>
      <c r="B42" s="61"/>
      <c r="C42" s="62" t="s">
        <v>283</v>
      </c>
      <c r="D42" s="63" t="s">
        <v>270</v>
      </c>
      <c r="E42" s="37" t="s">
        <v>243</v>
      </c>
      <c r="F42" s="37"/>
      <c r="G42" s="37" t="s">
        <v>241</v>
      </c>
      <c r="H42" s="70"/>
    </row>
    <row r="43" spans="1:8" ht="30" x14ac:dyDescent="0.25">
      <c r="A43" s="61">
        <f ca="1">IF(OFFSET(A43,-1,0)="NO.",1,IF(OFFSET(A43,0,1)&lt;&gt;"","",IF(AND(OFFSET(A43,-1,1)&lt;&gt;"",OFFSET(A43,-2,1)&lt;&gt;""),OFFSET(A43,-3,0)+1,IF(OFFSET(A43,-1,1)&lt;&gt;"",OFFSET(A43,-2,0)+1,OFFSET(A43,-1,0)+1))))</f>
        <v>31</v>
      </c>
      <c r="B43" s="61"/>
      <c r="C43" s="62" t="s">
        <v>284</v>
      </c>
      <c r="D43" s="63" t="s">
        <v>270</v>
      </c>
      <c r="E43" s="37" t="s">
        <v>243</v>
      </c>
      <c r="F43" s="37"/>
      <c r="G43" s="37" t="s">
        <v>241</v>
      </c>
      <c r="H43" s="70"/>
    </row>
    <row r="44" spans="1:8" x14ac:dyDescent="0.25">
      <c r="A44" s="55" t="str">
        <f t="shared" ca="1" si="0"/>
        <v/>
      </c>
      <c r="B44" s="55" t="s">
        <v>285</v>
      </c>
      <c r="C44" s="56" t="s">
        <v>286</v>
      </c>
      <c r="D44" s="55"/>
      <c r="E44" s="10"/>
      <c r="F44" s="10"/>
      <c r="G44" s="10"/>
      <c r="H44" s="11"/>
    </row>
    <row r="45" spans="1:8" x14ac:dyDescent="0.25">
      <c r="A45" s="55">
        <f t="shared" ca="1" si="0"/>
        <v>32</v>
      </c>
      <c r="B45" s="55"/>
      <c r="C45" s="56" t="s">
        <v>287</v>
      </c>
      <c r="D45" s="55" t="s">
        <v>16</v>
      </c>
      <c r="E45" s="10" t="s">
        <v>243</v>
      </c>
      <c r="F45" s="10"/>
      <c r="G45" s="10" t="s">
        <v>241</v>
      </c>
      <c r="H45" s="8"/>
    </row>
    <row r="46" spans="1:8" x14ac:dyDescent="0.25">
      <c r="A46" s="55">
        <f t="shared" ca="1" si="0"/>
        <v>33</v>
      </c>
      <c r="B46" s="55"/>
      <c r="C46" s="56" t="s">
        <v>288</v>
      </c>
      <c r="D46" s="55" t="s">
        <v>16</v>
      </c>
      <c r="E46" s="10" t="s">
        <v>243</v>
      </c>
      <c r="F46" s="10"/>
      <c r="G46" s="10" t="s">
        <v>241</v>
      </c>
      <c r="H46" s="8"/>
    </row>
    <row r="47" spans="1:8" ht="30" x14ac:dyDescent="0.25">
      <c r="A47" s="55" t="str">
        <f t="shared" ca="1" si="0"/>
        <v/>
      </c>
      <c r="B47" s="55" t="s">
        <v>289</v>
      </c>
      <c r="C47" s="56" t="s">
        <v>290</v>
      </c>
      <c r="D47" s="55" t="s">
        <v>291</v>
      </c>
      <c r="E47" s="10">
        <v>0</v>
      </c>
      <c r="F47" s="9"/>
      <c r="G47" s="10">
        <v>0</v>
      </c>
      <c r="H47" s="8"/>
    </row>
    <row r="48" spans="1:8" ht="30" x14ac:dyDescent="0.25">
      <c r="A48" s="55">
        <f t="shared" ca="1" si="0"/>
        <v>34</v>
      </c>
      <c r="B48" s="55"/>
      <c r="C48" s="56" t="s">
        <v>292</v>
      </c>
      <c r="D48" s="55" t="s">
        <v>16</v>
      </c>
      <c r="E48" s="10" t="s">
        <v>241</v>
      </c>
      <c r="F48" s="9"/>
      <c r="G48" s="10" t="s">
        <v>243</v>
      </c>
      <c r="H48" s="11"/>
    </row>
    <row r="49" spans="1:8" x14ac:dyDescent="0.25">
      <c r="A49" s="55">
        <f ca="1">IF(OFFSET(A49,-1,0)="NO.",1,IF(OFFSET(A49,0,1)&lt;&gt;"","",IF(AND(OFFSET(A49,-1,1)&lt;&gt;"",OFFSET(A49,-2,1)&lt;&gt;""),OFFSET(A49,-3,0)+1,IF(OFFSET(A49,-1,1)&lt;&gt;"",OFFSET(A49,-2,0)+1,OFFSET(A49,-1,0)+1))))</f>
        <v>35</v>
      </c>
      <c r="B49" s="55"/>
      <c r="C49" s="56" t="s">
        <v>464</v>
      </c>
      <c r="D49" s="55" t="s">
        <v>16</v>
      </c>
      <c r="E49" s="10" t="s">
        <v>241</v>
      </c>
      <c r="F49" s="9"/>
      <c r="G49" s="10" t="s">
        <v>243</v>
      </c>
      <c r="H49" s="11"/>
    </row>
    <row r="50" spans="1:8" x14ac:dyDescent="0.25">
      <c r="A50" s="61">
        <f ca="1">IF(OFFSET(A50,-1,0)="NO.",1,IF(OFFSET(A50,0,1)&lt;&gt;"","",IF(AND(OFFSET(A50,-1,1)&lt;&gt;"",OFFSET(A50,-2,1)&lt;&gt;""),OFFSET(A50,-3,0)+1,IF(OFFSET(A50,-1,1)&lt;&gt;"",OFFSET(A50,-2,0)+1,OFFSET(A50,-1,0)+1))))</f>
        <v>36</v>
      </c>
      <c r="B50" s="61"/>
      <c r="C50" s="64" t="s">
        <v>293</v>
      </c>
      <c r="D50" s="65" t="s">
        <v>270</v>
      </c>
      <c r="E50" s="37" t="s">
        <v>243</v>
      </c>
      <c r="F50" s="37"/>
      <c r="G50" s="37" t="s">
        <v>241</v>
      </c>
      <c r="H50" s="70"/>
    </row>
    <row r="51" spans="1:8" ht="30" x14ac:dyDescent="0.25">
      <c r="A51" s="55" t="str">
        <f t="shared" ca="1" si="0"/>
        <v/>
      </c>
      <c r="B51" s="55" t="s">
        <v>294</v>
      </c>
      <c r="C51" s="56" t="s">
        <v>295</v>
      </c>
      <c r="D51" s="55" t="s">
        <v>291</v>
      </c>
      <c r="E51" s="10"/>
      <c r="F51" s="10"/>
      <c r="G51" s="10"/>
      <c r="H51" s="11"/>
    </row>
    <row r="52" spans="1:8" x14ac:dyDescent="0.25">
      <c r="A52" s="55">
        <f ca="1">IF(OFFSET(A52,-1,0)="NO.",1,IF(OFFSET(A52,0,1)&lt;&gt;"","",IF(AND(OFFSET(A52,-1,1)&lt;&gt;"",OFFSET(A52,-2,1)&lt;&gt;""),OFFSET(A52,-3,0)+1,IF(OFFSET(A52,-1,1)&lt;&gt;"",OFFSET(A52,-2,0)+1,OFFSET(A52,-1,0)+1))))</f>
        <v>37</v>
      </c>
      <c r="B52" s="55"/>
      <c r="C52" s="56" t="s">
        <v>296</v>
      </c>
      <c r="D52" s="55" t="s">
        <v>246</v>
      </c>
      <c r="E52" s="10" t="s">
        <v>243</v>
      </c>
      <c r="F52" s="10"/>
      <c r="G52" s="10" t="s">
        <v>241</v>
      </c>
      <c r="H52" s="8"/>
    </row>
    <row r="53" spans="1:8" ht="30" x14ac:dyDescent="0.25">
      <c r="A53" s="55">
        <f ca="1">IF(OFFSET(A53,-1,0)="NO.",1,IF(OFFSET(A53,0,1)&lt;&gt;"","",IF(AND(OFFSET(A53,-1,1)&lt;&gt;"",OFFSET(A53,-2,1)&lt;&gt;""),OFFSET(A53,-3,0)+1,IF(OFFSET(A53,-1,1)&lt;&gt;"",OFFSET(A53,-2,0)+1,OFFSET(A53,-1,0)+1))))</f>
        <v>38</v>
      </c>
      <c r="B53" s="55"/>
      <c r="C53" s="56" t="s">
        <v>297</v>
      </c>
      <c r="D53" s="58" t="s">
        <v>16</v>
      </c>
      <c r="E53" s="10" t="s">
        <v>241</v>
      </c>
      <c r="F53" s="69"/>
      <c r="G53" s="10" t="s">
        <v>241</v>
      </c>
      <c r="H53" s="8"/>
    </row>
    <row r="54" spans="1:8" ht="45" x14ac:dyDescent="0.25">
      <c r="A54" s="55">
        <f ca="1">IF(OFFSET(A54,-1,0)="NO.",1,IF(OFFSET(A54,0,1)&lt;&gt;"","",IF(AND(OFFSET(A54,-1,1)&lt;&gt;"",OFFSET(A54,-2,1)&lt;&gt;""),OFFSET(A54,-3,0)+1,IF(OFFSET(A54,-1,1)&lt;&gt;"",OFFSET(A54,-2,0)+1,OFFSET(A54,-1,0)+1))))</f>
        <v>39</v>
      </c>
      <c r="B54" s="55"/>
      <c r="C54" s="56" t="s">
        <v>298</v>
      </c>
      <c r="D54" s="58" t="s">
        <v>16</v>
      </c>
      <c r="E54" s="10" t="s">
        <v>241</v>
      </c>
      <c r="F54" s="9"/>
      <c r="G54" s="10" t="s">
        <v>243</v>
      </c>
      <c r="H54" s="11"/>
    </row>
    <row r="55" spans="1:8" ht="30" x14ac:dyDescent="0.25">
      <c r="A55" s="55">
        <f t="shared" ref="A55" ca="1" si="1">IF(OFFSET(A55,-1,0)="NO.",1,IF(OFFSET(A55,0,1)&lt;&gt;"","",IF(AND(OFFSET(A55,-1,1)&lt;&gt;"",OFFSET(A55,-2,1)&lt;&gt;""),OFFSET(A55,-3,0)+1,IF(OFFSET(A55,-1,1)&lt;&gt;"",OFFSET(A55,-2,0)+1,OFFSET(A55,-1,0)+1))))</f>
        <v>40</v>
      </c>
      <c r="B55" s="55"/>
      <c r="C55" s="66" t="s">
        <v>299</v>
      </c>
      <c r="D55" s="58" t="s">
        <v>16</v>
      </c>
      <c r="E55" s="10" t="s">
        <v>241</v>
      </c>
      <c r="F55" s="9"/>
      <c r="G55" s="10" t="s">
        <v>243</v>
      </c>
      <c r="H55" s="11"/>
    </row>
    <row r="56" spans="1:8" x14ac:dyDescent="0.25">
      <c r="A56" s="61">
        <f ca="1">IF(OFFSET(A56,-1,0)="NO.",1,IF(OFFSET(A56,0,1)&lt;&gt;"","",IF(AND(OFFSET(A56,-1,1)&lt;&gt;"",OFFSET(A56,-2,1)&lt;&gt;""),OFFSET(A56,-3,0)+1,IF(OFFSET(A56,-1,1)&lt;&gt;"",OFFSET(A56,-2,0)+1,OFFSET(A56,-1,0)+1))))</f>
        <v>41</v>
      </c>
      <c r="B56" s="61"/>
      <c r="C56" s="62" t="s">
        <v>300</v>
      </c>
      <c r="D56" s="65" t="s">
        <v>270</v>
      </c>
      <c r="E56" s="10" t="s">
        <v>243</v>
      </c>
      <c r="F56" s="10"/>
      <c r="G56" s="10" t="s">
        <v>241</v>
      </c>
      <c r="H56" s="8"/>
    </row>
    <row r="57" spans="1:8" ht="30" x14ac:dyDescent="0.25">
      <c r="A57" s="55" t="str">
        <f t="shared" ca="1" si="0"/>
        <v/>
      </c>
      <c r="B57" s="55" t="s">
        <v>301</v>
      </c>
      <c r="C57" s="56" t="s">
        <v>302</v>
      </c>
      <c r="D57" s="55"/>
      <c r="E57" s="10"/>
      <c r="F57" s="10"/>
      <c r="G57" s="10"/>
      <c r="H57" s="11"/>
    </row>
    <row r="58" spans="1:8" x14ac:dyDescent="0.25">
      <c r="A58" s="55">
        <f t="shared" ca="1" si="0"/>
        <v>42</v>
      </c>
      <c r="B58" s="55"/>
      <c r="C58" s="56" t="s">
        <v>303</v>
      </c>
      <c r="D58" s="58" t="s">
        <v>246</v>
      </c>
      <c r="E58" s="10" t="s">
        <v>243</v>
      </c>
      <c r="F58" s="10"/>
      <c r="G58" s="10" t="s">
        <v>241</v>
      </c>
      <c r="H58" s="8"/>
    </row>
    <row r="59" spans="1:8" x14ac:dyDescent="0.25">
      <c r="A59" s="55">
        <f ca="1">IF(OFFSET(A59,-1,0)="NO.",1,IF(OFFSET(A59,0,1)&lt;&gt;"","",IF(AND(OFFSET(A59,-1,1)&lt;&gt;"",OFFSET(A59,-2,1)&lt;&gt;""),OFFSET(A59,-3,0)+1,IF(OFFSET(A59,-1,1)&lt;&gt;"",OFFSET(A59,-2,0)+1,OFFSET(A59,-1,0)+1))))</f>
        <v>43</v>
      </c>
      <c r="B59" s="55"/>
      <c r="C59" s="56" t="s">
        <v>304</v>
      </c>
      <c r="D59" s="58" t="s">
        <v>246</v>
      </c>
      <c r="E59" s="10" t="s">
        <v>243</v>
      </c>
      <c r="F59" s="10"/>
      <c r="G59" s="10" t="s">
        <v>241</v>
      </c>
      <c r="H59" s="8"/>
    </row>
    <row r="60" spans="1:8" ht="75" x14ac:dyDescent="0.25">
      <c r="A60" s="55">
        <f ca="1">IF(OFFSET(A60,-1,0)="NO.",1,IF(OFFSET(A60,0,1)&lt;&gt;"","",IF(AND(OFFSET(A60,-1,1)&lt;&gt;"",OFFSET(A60,-2,1)&lt;&gt;""),OFFSET(A60,-3,0)+1,IF(OFFSET(A60,-1,1)&lt;&gt;"",OFFSET(A60,-2,0)+1,OFFSET(A60,-1,0)+1))))</f>
        <v>44</v>
      </c>
      <c r="B60" s="55"/>
      <c r="C60" s="14" t="s">
        <v>305</v>
      </c>
      <c r="D60" s="58" t="s">
        <v>16</v>
      </c>
      <c r="E60" s="10" t="s">
        <v>241</v>
      </c>
      <c r="F60" s="9"/>
      <c r="G60" s="10" t="s">
        <v>243</v>
      </c>
      <c r="H60" s="11"/>
    </row>
    <row r="61" spans="1:8" ht="60" x14ac:dyDescent="0.25">
      <c r="A61" s="55" t="str">
        <f t="shared" ca="1" si="0"/>
        <v/>
      </c>
      <c r="B61" s="55" t="s">
        <v>306</v>
      </c>
      <c r="C61" s="56" t="s">
        <v>307</v>
      </c>
      <c r="D61" s="55"/>
      <c r="E61" s="10"/>
      <c r="F61" s="10"/>
      <c r="G61" s="10"/>
      <c r="H61" s="11"/>
    </row>
    <row r="62" spans="1:8" ht="90" x14ac:dyDescent="0.25">
      <c r="A62" s="55">
        <f t="shared" ca="1" si="0"/>
        <v>45</v>
      </c>
      <c r="B62" s="55"/>
      <c r="C62" s="14" t="s">
        <v>308</v>
      </c>
      <c r="D62" s="58" t="s">
        <v>16</v>
      </c>
      <c r="E62" s="10" t="s">
        <v>241</v>
      </c>
      <c r="F62" s="9"/>
      <c r="G62" s="10" t="s">
        <v>243</v>
      </c>
      <c r="H62" s="11"/>
    </row>
    <row r="63" spans="1:8" ht="90" x14ac:dyDescent="0.25">
      <c r="A63" s="55">
        <f t="shared" ca="1" si="0"/>
        <v>46</v>
      </c>
      <c r="B63" s="55"/>
      <c r="C63" s="14" t="s">
        <v>309</v>
      </c>
      <c r="D63" s="58" t="s">
        <v>16</v>
      </c>
      <c r="E63" s="10" t="s">
        <v>241</v>
      </c>
      <c r="F63" s="9"/>
      <c r="G63" s="10" t="s">
        <v>243</v>
      </c>
      <c r="H63" s="11"/>
    </row>
    <row r="64" spans="1:8" ht="60" x14ac:dyDescent="0.25">
      <c r="A64" s="55">
        <f t="shared" ca="1" si="0"/>
        <v>47</v>
      </c>
      <c r="B64" s="55"/>
      <c r="C64" s="14" t="s">
        <v>310</v>
      </c>
      <c r="D64" s="58" t="s">
        <v>16</v>
      </c>
      <c r="E64" s="10" t="s">
        <v>241</v>
      </c>
      <c r="F64" s="9"/>
      <c r="G64" s="10" t="s">
        <v>243</v>
      </c>
      <c r="H64" s="11"/>
    </row>
    <row r="65" spans="1:8" ht="75" x14ac:dyDescent="0.25">
      <c r="A65" s="55">
        <f ca="1">IF(OFFSET(A65,-1,0)="NO.",1,IF(OFFSET(A65,0,1)&lt;&gt;"","",IF(AND(OFFSET(A65,-1,1)&lt;&gt;"",OFFSET(A65,-2,1)&lt;&gt;""),OFFSET(A65,-3,0)+1,IF(OFFSET(A65,-1,1)&lt;&gt;"",OFFSET(A65,-2,0)+1,OFFSET(A65,-1,0)+1))))</f>
        <v>48</v>
      </c>
      <c r="B65" s="55"/>
      <c r="C65" s="14" t="s">
        <v>311</v>
      </c>
      <c r="D65" s="58" t="s">
        <v>16</v>
      </c>
      <c r="E65" s="10" t="s">
        <v>241</v>
      </c>
      <c r="F65" s="9"/>
      <c r="G65" s="10" t="s">
        <v>243</v>
      </c>
      <c r="H65" s="11"/>
    </row>
    <row r="66" spans="1:8" ht="195" x14ac:dyDescent="0.25">
      <c r="A66" s="55">
        <f t="shared" ref="A66:A82" ca="1" si="2">IF(OFFSET(A66,-1,0)="NO.",1,IF(OFFSET(A66,0,1)&lt;&gt;"","",IF(AND(OFFSET(A66,-1,1)&lt;&gt;"",OFFSET(A66,-2,1)&lt;&gt;""),OFFSET(A66,-3,0)+1,IF(OFFSET(A66,-1,1)&lt;&gt;"",OFFSET(A66,-2,0)+1,OFFSET(A66,-1,0)+1))))</f>
        <v>49</v>
      </c>
      <c r="B66" s="55"/>
      <c r="C66" s="15" t="s">
        <v>312</v>
      </c>
      <c r="D66" s="58" t="s">
        <v>16</v>
      </c>
      <c r="E66" s="10" t="s">
        <v>241</v>
      </c>
      <c r="F66" s="9"/>
      <c r="G66" s="10" t="s">
        <v>243</v>
      </c>
      <c r="H66" s="11"/>
    </row>
    <row r="67" spans="1:8" ht="30" x14ac:dyDescent="0.25">
      <c r="A67" s="55">
        <f t="shared" ca="1" si="2"/>
        <v>50</v>
      </c>
      <c r="B67" s="55"/>
      <c r="C67" s="56" t="s">
        <v>313</v>
      </c>
      <c r="D67" s="58" t="s">
        <v>16</v>
      </c>
      <c r="E67" s="10" t="s">
        <v>241</v>
      </c>
      <c r="F67" s="9"/>
      <c r="G67" s="10" t="s">
        <v>241</v>
      </c>
      <c r="H67" s="8"/>
    </row>
    <row r="68" spans="1:8" ht="45" x14ac:dyDescent="0.25">
      <c r="A68" s="55">
        <f t="shared" ca="1" si="2"/>
        <v>51</v>
      </c>
      <c r="B68" s="55"/>
      <c r="C68" s="56" t="s">
        <v>314</v>
      </c>
      <c r="D68" s="58" t="s">
        <v>16</v>
      </c>
      <c r="E68" s="10" t="s">
        <v>241</v>
      </c>
      <c r="F68" s="9"/>
      <c r="G68" s="10" t="s">
        <v>241</v>
      </c>
      <c r="H68" s="8"/>
    </row>
    <row r="69" spans="1:8" ht="45" x14ac:dyDescent="0.25">
      <c r="A69" s="55">
        <f t="shared" ca="1" si="2"/>
        <v>52</v>
      </c>
      <c r="B69" s="55"/>
      <c r="C69" s="56" t="s">
        <v>315</v>
      </c>
      <c r="D69" s="58" t="s">
        <v>16</v>
      </c>
      <c r="E69" s="10" t="s">
        <v>241</v>
      </c>
      <c r="F69" s="9"/>
      <c r="G69" s="10" t="s">
        <v>241</v>
      </c>
      <c r="H69" s="8"/>
    </row>
    <row r="70" spans="1:8" ht="30" x14ac:dyDescent="0.25">
      <c r="A70" s="55">
        <f t="shared" ca="1" si="2"/>
        <v>53</v>
      </c>
      <c r="B70" s="55"/>
      <c r="C70" s="56" t="s">
        <v>316</v>
      </c>
      <c r="D70" s="58" t="s">
        <v>16</v>
      </c>
      <c r="E70" s="10" t="s">
        <v>241</v>
      </c>
      <c r="F70" s="9"/>
      <c r="G70" s="10" t="s">
        <v>243</v>
      </c>
      <c r="H70" s="11"/>
    </row>
    <row r="71" spans="1:8" ht="45" x14ac:dyDescent="0.25">
      <c r="A71" s="55">
        <f t="shared" ca="1" si="2"/>
        <v>54</v>
      </c>
      <c r="B71" s="55"/>
      <c r="C71" s="56" t="s">
        <v>317</v>
      </c>
      <c r="D71" s="58" t="s">
        <v>16</v>
      </c>
      <c r="E71" s="10" t="s">
        <v>241</v>
      </c>
      <c r="F71" s="9"/>
      <c r="G71" s="10" t="s">
        <v>243</v>
      </c>
      <c r="H71" s="11"/>
    </row>
    <row r="72" spans="1:8" x14ac:dyDescent="0.25">
      <c r="A72" s="55">
        <f t="shared" ca="1" si="2"/>
        <v>55</v>
      </c>
      <c r="B72" s="55"/>
      <c r="C72" s="56" t="s">
        <v>318</v>
      </c>
      <c r="D72" s="58" t="s">
        <v>16</v>
      </c>
      <c r="E72" s="10" t="s">
        <v>243</v>
      </c>
      <c r="F72" s="16"/>
      <c r="G72" s="10" t="s">
        <v>241</v>
      </c>
      <c r="H72" s="8"/>
    </row>
    <row r="73" spans="1:8" ht="30" x14ac:dyDescent="0.25">
      <c r="A73" s="55" t="str">
        <f t="shared" ca="1" si="2"/>
        <v/>
      </c>
      <c r="B73" s="55" t="s">
        <v>319</v>
      </c>
      <c r="C73" s="56" t="s">
        <v>320</v>
      </c>
      <c r="D73" s="55"/>
      <c r="E73" s="10"/>
      <c r="F73" s="10"/>
      <c r="G73" s="10"/>
      <c r="H73" s="11"/>
    </row>
    <row r="74" spans="1:8" ht="45" x14ac:dyDescent="0.25">
      <c r="A74" s="55">
        <f t="shared" ca="1" si="2"/>
        <v>56</v>
      </c>
      <c r="B74" s="55"/>
      <c r="C74" s="56" t="s">
        <v>321</v>
      </c>
      <c r="D74" s="55" t="s">
        <v>246</v>
      </c>
      <c r="E74" s="10" t="s">
        <v>241</v>
      </c>
      <c r="F74" s="9"/>
      <c r="G74" s="10" t="s">
        <v>241</v>
      </c>
      <c r="H74" s="8"/>
    </row>
    <row r="75" spans="1:8" ht="45" x14ac:dyDescent="0.25">
      <c r="A75" s="55">
        <f t="shared" ca="1" si="2"/>
        <v>57</v>
      </c>
      <c r="B75" s="55"/>
      <c r="C75" s="56" t="s">
        <v>322</v>
      </c>
      <c r="D75" s="55" t="s">
        <v>246</v>
      </c>
      <c r="E75" s="10" t="s">
        <v>241</v>
      </c>
      <c r="F75" s="9"/>
      <c r="G75" s="10" t="s">
        <v>241</v>
      </c>
      <c r="H75" s="8"/>
    </row>
    <row r="76" spans="1:8" ht="60" x14ac:dyDescent="0.25">
      <c r="A76" s="55">
        <f t="shared" ca="1" si="2"/>
        <v>58</v>
      </c>
      <c r="B76" s="55"/>
      <c r="C76" s="56" t="s">
        <v>323</v>
      </c>
      <c r="D76" s="55" t="s">
        <v>246</v>
      </c>
      <c r="E76" s="10" t="s">
        <v>241</v>
      </c>
      <c r="F76" s="9"/>
      <c r="G76" s="10" t="s">
        <v>241</v>
      </c>
      <c r="H76" s="8"/>
    </row>
    <row r="77" spans="1:8" ht="45" x14ac:dyDescent="0.25">
      <c r="A77" s="55">
        <f t="shared" ca="1" si="2"/>
        <v>59</v>
      </c>
      <c r="B77" s="55"/>
      <c r="C77" s="56" t="s">
        <v>324</v>
      </c>
      <c r="D77" s="55" t="s">
        <v>246</v>
      </c>
      <c r="E77" s="10" t="s">
        <v>241</v>
      </c>
      <c r="F77" s="9"/>
      <c r="G77" s="10" t="s">
        <v>241</v>
      </c>
      <c r="H77" s="8"/>
    </row>
    <row r="78" spans="1:8" ht="45" x14ac:dyDescent="0.25">
      <c r="A78" s="67">
        <f t="shared" ca="1" si="2"/>
        <v>60</v>
      </c>
      <c r="B78" s="55"/>
      <c r="C78" s="56" t="s">
        <v>325</v>
      </c>
      <c r="D78" s="55" t="s">
        <v>246</v>
      </c>
      <c r="E78" s="10" t="s">
        <v>241</v>
      </c>
      <c r="F78" s="9"/>
      <c r="G78" s="10" t="s">
        <v>241</v>
      </c>
      <c r="H78" s="8"/>
    </row>
    <row r="79" spans="1:8" ht="45" x14ac:dyDescent="0.25">
      <c r="A79" s="67">
        <f t="shared" ca="1" si="2"/>
        <v>61</v>
      </c>
      <c r="B79" s="55"/>
      <c r="C79" s="56" t="s">
        <v>326</v>
      </c>
      <c r="D79" s="55" t="s">
        <v>246</v>
      </c>
      <c r="E79" s="10" t="s">
        <v>241</v>
      </c>
      <c r="F79" s="9"/>
      <c r="G79" s="10" t="s">
        <v>241</v>
      </c>
      <c r="H79" s="8"/>
    </row>
    <row r="80" spans="1:8" ht="30" x14ac:dyDescent="0.25">
      <c r="A80" s="67">
        <f t="shared" ca="1" si="2"/>
        <v>62</v>
      </c>
      <c r="B80" s="55"/>
      <c r="C80" s="56" t="s">
        <v>327</v>
      </c>
      <c r="D80" s="55" t="s">
        <v>246</v>
      </c>
      <c r="E80" s="10" t="s">
        <v>241</v>
      </c>
      <c r="F80" s="9"/>
      <c r="G80" s="10" t="s">
        <v>243</v>
      </c>
      <c r="H80" s="11"/>
    </row>
    <row r="81" spans="1:8" ht="45" x14ac:dyDescent="0.25">
      <c r="A81" s="67">
        <f t="shared" ca="1" si="2"/>
        <v>63</v>
      </c>
      <c r="B81" s="55"/>
      <c r="C81" s="56" t="s">
        <v>328</v>
      </c>
      <c r="D81" s="55" t="s">
        <v>16</v>
      </c>
      <c r="E81" s="10" t="s">
        <v>241</v>
      </c>
      <c r="F81" s="9"/>
      <c r="G81" s="10" t="s">
        <v>241</v>
      </c>
      <c r="H81" s="8"/>
    </row>
    <row r="82" spans="1:8" ht="45" x14ac:dyDescent="0.25">
      <c r="A82" s="67">
        <f t="shared" ca="1" si="2"/>
        <v>64</v>
      </c>
      <c r="B82" s="55"/>
      <c r="C82" s="56" t="s">
        <v>329</v>
      </c>
      <c r="D82" s="55" t="s">
        <v>16</v>
      </c>
      <c r="E82" s="10" t="s">
        <v>241</v>
      </c>
      <c r="F82" s="9"/>
      <c r="G82" s="10" t="s">
        <v>241</v>
      </c>
      <c r="H82" s="8"/>
    </row>
    <row r="83" spans="1:8" ht="120" x14ac:dyDescent="0.25">
      <c r="A83" s="67" t="s">
        <v>330</v>
      </c>
      <c r="B83" s="67" t="s">
        <v>330</v>
      </c>
      <c r="C83" s="60" t="s">
        <v>331</v>
      </c>
      <c r="D83" s="67" t="s">
        <v>332</v>
      </c>
      <c r="E83" s="67"/>
      <c r="F83" s="10"/>
      <c r="G83" s="67"/>
      <c r="H83" s="11"/>
    </row>
    <row r="84" spans="1:8" x14ac:dyDescent="0.25">
      <c r="A84" s="67" t="s">
        <v>333</v>
      </c>
      <c r="B84" s="67" t="s">
        <v>334</v>
      </c>
      <c r="C84" s="60" t="s">
        <v>335</v>
      </c>
      <c r="D84" s="67"/>
      <c r="E84" s="67"/>
      <c r="F84" s="10"/>
      <c r="G84" s="67"/>
      <c r="H84" s="11"/>
    </row>
    <row r="85" spans="1:8" ht="30" x14ac:dyDescent="0.25">
      <c r="A85" s="67" t="s">
        <v>336</v>
      </c>
      <c r="B85" s="67"/>
      <c r="C85" s="60" t="s">
        <v>337</v>
      </c>
      <c r="D85" s="67" t="s">
        <v>270</v>
      </c>
      <c r="E85" s="67" t="s">
        <v>241</v>
      </c>
      <c r="F85" s="9"/>
      <c r="G85" s="67" t="s">
        <v>241</v>
      </c>
      <c r="H85" s="8"/>
    </row>
    <row r="86" spans="1:8" ht="60" x14ac:dyDescent="0.25">
      <c r="A86" s="67" t="s">
        <v>338</v>
      </c>
      <c r="B86" s="67"/>
      <c r="C86" s="60" t="s">
        <v>339</v>
      </c>
      <c r="D86" s="67" t="s">
        <v>270</v>
      </c>
      <c r="E86" s="67" t="s">
        <v>241</v>
      </c>
      <c r="F86" s="9"/>
      <c r="G86" s="67" t="s">
        <v>241</v>
      </c>
      <c r="H86" s="8"/>
    </row>
    <row r="87" spans="1:8" ht="45" x14ac:dyDescent="0.25">
      <c r="A87" s="67" t="s">
        <v>340</v>
      </c>
      <c r="B87" s="67"/>
      <c r="C87" s="60" t="s">
        <v>341</v>
      </c>
      <c r="D87" s="67" t="s">
        <v>270</v>
      </c>
      <c r="E87" s="67" t="s">
        <v>241</v>
      </c>
      <c r="F87" s="9"/>
      <c r="G87" s="67" t="s">
        <v>241</v>
      </c>
      <c r="H87" s="8"/>
    </row>
    <row r="88" spans="1:8" ht="30" x14ac:dyDescent="0.25">
      <c r="A88" s="67" t="s">
        <v>342</v>
      </c>
      <c r="B88" s="67"/>
      <c r="C88" s="60" t="s">
        <v>343</v>
      </c>
      <c r="D88" s="67" t="s">
        <v>270</v>
      </c>
      <c r="E88" s="67" t="s">
        <v>241</v>
      </c>
      <c r="F88" s="9"/>
      <c r="G88" s="67" t="s">
        <v>241</v>
      </c>
      <c r="H88" s="8"/>
    </row>
    <row r="89" spans="1:8" ht="75" x14ac:dyDescent="0.25">
      <c r="A89" s="67" t="s">
        <v>344</v>
      </c>
      <c r="B89" s="67"/>
      <c r="C89" s="60" t="s">
        <v>345</v>
      </c>
      <c r="D89" s="67" t="s">
        <v>270</v>
      </c>
      <c r="E89" s="67" t="s">
        <v>241</v>
      </c>
      <c r="F89" s="9"/>
      <c r="G89" s="67" t="s">
        <v>241</v>
      </c>
      <c r="H89" s="8"/>
    </row>
    <row r="90" spans="1:8" ht="60" x14ac:dyDescent="0.25">
      <c r="A90" s="67" t="s">
        <v>346</v>
      </c>
      <c r="B90" s="67"/>
      <c r="C90" s="60" t="s">
        <v>347</v>
      </c>
      <c r="D90" s="67" t="s">
        <v>270</v>
      </c>
      <c r="E90" s="67" t="s">
        <v>241</v>
      </c>
      <c r="F90" s="9"/>
      <c r="G90" s="67" t="s">
        <v>241</v>
      </c>
      <c r="H90" s="8"/>
    </row>
    <row r="91" spans="1:8" ht="60" x14ac:dyDescent="0.25">
      <c r="A91" s="67" t="s">
        <v>348</v>
      </c>
      <c r="B91" s="67"/>
      <c r="C91" s="60" t="s">
        <v>349</v>
      </c>
      <c r="D91" s="67" t="s">
        <v>270</v>
      </c>
      <c r="E91" s="67" t="s">
        <v>241</v>
      </c>
      <c r="F91" s="9"/>
      <c r="G91" s="67" t="s">
        <v>241</v>
      </c>
      <c r="H91" s="8"/>
    </row>
    <row r="92" spans="1:8" ht="60" x14ac:dyDescent="0.25">
      <c r="A92" s="67" t="s">
        <v>350</v>
      </c>
      <c r="B92" s="67"/>
      <c r="C92" s="60" t="s">
        <v>351</v>
      </c>
      <c r="D92" s="67" t="s">
        <v>270</v>
      </c>
      <c r="E92" s="67" t="s">
        <v>241</v>
      </c>
      <c r="F92" s="9"/>
      <c r="G92" s="67" t="s">
        <v>241</v>
      </c>
      <c r="H92" s="8"/>
    </row>
    <row r="93" spans="1:8" ht="60" x14ac:dyDescent="0.25">
      <c r="A93" s="67" t="s">
        <v>352</v>
      </c>
      <c r="B93" s="67"/>
      <c r="C93" s="60" t="s">
        <v>353</v>
      </c>
      <c r="D93" s="67" t="s">
        <v>270</v>
      </c>
      <c r="E93" s="67" t="s">
        <v>241</v>
      </c>
      <c r="F93" s="9"/>
      <c r="G93" s="67" t="s">
        <v>241</v>
      </c>
      <c r="H93" s="8"/>
    </row>
    <row r="94" spans="1:8" ht="45" x14ac:dyDescent="0.25">
      <c r="A94" s="67" t="s">
        <v>354</v>
      </c>
      <c r="B94" s="67"/>
      <c r="C94" s="60" t="s">
        <v>355</v>
      </c>
      <c r="D94" s="67" t="s">
        <v>270</v>
      </c>
      <c r="E94" s="67" t="s">
        <v>241</v>
      </c>
      <c r="F94" s="9"/>
      <c r="G94" s="67" t="s">
        <v>241</v>
      </c>
      <c r="H94" s="8"/>
    </row>
    <row r="95" spans="1:8" x14ac:dyDescent="0.25">
      <c r="A95" s="67" t="s">
        <v>333</v>
      </c>
      <c r="B95" s="67" t="s">
        <v>334</v>
      </c>
      <c r="C95" s="60" t="s">
        <v>356</v>
      </c>
      <c r="D95" s="67"/>
      <c r="E95" s="67"/>
      <c r="F95" s="10"/>
      <c r="G95" s="67"/>
      <c r="H95" s="11"/>
    </row>
    <row r="96" spans="1:8" ht="45" x14ac:dyDescent="0.25">
      <c r="A96" s="67" t="s">
        <v>357</v>
      </c>
      <c r="B96" s="67"/>
      <c r="C96" s="60" t="s">
        <v>358</v>
      </c>
      <c r="D96" s="67" t="s">
        <v>270</v>
      </c>
      <c r="E96" s="67" t="s">
        <v>241</v>
      </c>
      <c r="F96" s="9"/>
      <c r="G96" s="67" t="s">
        <v>241</v>
      </c>
      <c r="H96" s="8"/>
    </row>
    <row r="97" spans="1:8" ht="45" x14ac:dyDescent="0.25">
      <c r="A97" s="67" t="s">
        <v>359</v>
      </c>
      <c r="B97" s="67"/>
      <c r="C97" s="60" t="s">
        <v>360</v>
      </c>
      <c r="D97" s="67" t="s">
        <v>270</v>
      </c>
      <c r="E97" s="67" t="s">
        <v>241</v>
      </c>
      <c r="F97" s="9"/>
      <c r="G97" s="67" t="s">
        <v>241</v>
      </c>
      <c r="H97" s="8"/>
    </row>
    <row r="98" spans="1:8" ht="45" x14ac:dyDescent="0.25">
      <c r="A98" s="67" t="s">
        <v>361</v>
      </c>
      <c r="B98" s="67"/>
      <c r="C98" s="60" t="s">
        <v>362</v>
      </c>
      <c r="D98" s="67" t="s">
        <v>270</v>
      </c>
      <c r="E98" s="67" t="s">
        <v>241</v>
      </c>
      <c r="F98" s="9"/>
      <c r="G98" s="67" t="s">
        <v>241</v>
      </c>
      <c r="H98" s="8"/>
    </row>
    <row r="99" spans="1:8" ht="45" x14ac:dyDescent="0.25">
      <c r="A99" s="67" t="s">
        <v>363</v>
      </c>
      <c r="B99" s="67"/>
      <c r="C99" s="60" t="s">
        <v>364</v>
      </c>
      <c r="D99" s="67" t="s">
        <v>270</v>
      </c>
      <c r="E99" s="67" t="s">
        <v>241</v>
      </c>
      <c r="F99" s="9"/>
      <c r="G99" s="67" t="s">
        <v>241</v>
      </c>
      <c r="H99" s="8"/>
    </row>
    <row r="100" spans="1:8" x14ac:dyDescent="0.25">
      <c r="A100" s="67" t="s">
        <v>365</v>
      </c>
      <c r="B100" s="67"/>
      <c r="C100" s="60" t="s">
        <v>366</v>
      </c>
      <c r="D100" s="67" t="s">
        <v>270</v>
      </c>
      <c r="E100" s="67" t="s">
        <v>241</v>
      </c>
      <c r="F100" s="9"/>
      <c r="G100" s="67" t="s">
        <v>241</v>
      </c>
      <c r="H100" s="8"/>
    </row>
    <row r="101" spans="1:8" ht="75" x14ac:dyDescent="0.25">
      <c r="A101" s="67" t="s">
        <v>367</v>
      </c>
      <c r="B101" s="67"/>
      <c r="C101" s="60" t="s">
        <v>368</v>
      </c>
      <c r="D101" s="67" t="s">
        <v>270</v>
      </c>
      <c r="E101" s="67" t="s">
        <v>241</v>
      </c>
      <c r="F101" s="9"/>
      <c r="G101" s="67" t="s">
        <v>241</v>
      </c>
      <c r="H101" s="8"/>
    </row>
    <row r="102" spans="1:8" ht="75" x14ac:dyDescent="0.25">
      <c r="A102" s="67" t="s">
        <v>369</v>
      </c>
      <c r="B102" s="67"/>
      <c r="C102" s="60" t="s">
        <v>370</v>
      </c>
      <c r="D102" s="67" t="s">
        <v>270</v>
      </c>
      <c r="E102" s="67" t="s">
        <v>241</v>
      </c>
      <c r="F102" s="9"/>
      <c r="G102" s="67" t="s">
        <v>241</v>
      </c>
      <c r="H102" s="8"/>
    </row>
    <row r="103" spans="1:8" ht="60" x14ac:dyDescent="0.25">
      <c r="A103" s="67" t="s">
        <v>371</v>
      </c>
      <c r="B103" s="67"/>
      <c r="C103" s="60" t="s">
        <v>372</v>
      </c>
      <c r="D103" s="67" t="s">
        <v>270</v>
      </c>
      <c r="E103" s="67" t="s">
        <v>241</v>
      </c>
      <c r="F103" s="9"/>
      <c r="G103" s="67" t="s">
        <v>241</v>
      </c>
      <c r="H103" s="8"/>
    </row>
    <row r="104" spans="1:8" ht="45" x14ac:dyDescent="0.25">
      <c r="A104" s="67" t="s">
        <v>373</v>
      </c>
      <c r="B104" s="67"/>
      <c r="C104" s="60" t="s">
        <v>374</v>
      </c>
      <c r="D104" s="67" t="s">
        <v>270</v>
      </c>
      <c r="E104" s="67" t="s">
        <v>241</v>
      </c>
      <c r="F104" s="9"/>
      <c r="G104" s="67" t="s">
        <v>241</v>
      </c>
      <c r="H104" s="8"/>
    </row>
    <row r="105" spans="1:8" x14ac:dyDescent="0.25">
      <c r="A105" s="53"/>
      <c r="B105" s="53"/>
      <c r="C105" s="53"/>
      <c r="D105" s="53"/>
      <c r="E105" s="53"/>
      <c r="F105" s="54"/>
      <c r="G105" s="53"/>
      <c r="H105" s="54"/>
    </row>
  </sheetData>
  <sheetProtection algorithmName="SHA-512" hashValue="nyuKFP4LmdegQFLdujYqCJwd8NL53EtbOnUkBGfUTkwgYEWE1vifGSBAKU2SBfzIluYMQuoxGedlGOjDVIbz+A==" saltValue="BvJKWlKGMbGZVbWWfyvKiw==" spinCount="100000" sheet="1" objects="1" scenarios="1" formatCells="0" formatRows="0" autoFilter="0"/>
  <mergeCells count="4">
    <mergeCell ref="A2:H2"/>
    <mergeCell ref="A3:B3"/>
    <mergeCell ref="A4:B4"/>
    <mergeCell ref="A1:H1"/>
  </mergeCells>
  <conditionalFormatting sqref="A50:B50 D50:H50">
    <cfRule type="expression" dxfId="429" priority="4">
      <formula>$B50&lt;&gt;""</formula>
    </cfRule>
  </conditionalFormatting>
  <conditionalFormatting sqref="A7:C14 E7:H14 A15:H22 A23:B23 D23:H23 A24:H26 A27:C27 E27:H27 A28:B28 D28:H28 A29:C29 E29:H29 A30:H35 A36:B41 D36:H41 A72:B72 D72:H72 A73:H104">
    <cfRule type="expression" dxfId="428" priority="52">
      <formula>$B7&lt;&gt;""</formula>
    </cfRule>
  </conditionalFormatting>
  <conditionalFormatting sqref="A42:H49">
    <cfRule type="expression" dxfId="427" priority="21">
      <formula>$B42="x2"</formula>
    </cfRule>
    <cfRule type="expression" dxfId="426" priority="22">
      <formula>$B42&lt;&gt;""</formula>
    </cfRule>
  </conditionalFormatting>
  <conditionalFormatting sqref="A51:H71">
    <cfRule type="expression" dxfId="425" priority="9">
      <formula>$B51="x2"</formula>
    </cfRule>
    <cfRule type="expression" dxfId="424" priority="10">
      <formula>$B51&lt;&gt;""</formula>
    </cfRule>
  </conditionalFormatting>
  <conditionalFormatting sqref="C23">
    <cfRule type="expression" dxfId="423" priority="45">
      <formula>$B23="x2"</formula>
    </cfRule>
    <cfRule type="expression" dxfId="422" priority="46">
      <formula>$B23&lt;&gt;""</formula>
    </cfRule>
  </conditionalFormatting>
  <conditionalFormatting sqref="C28">
    <cfRule type="expression" dxfId="421" priority="41">
      <formula>$B28="x2"</formula>
    </cfRule>
    <cfRule type="expression" dxfId="420" priority="42">
      <formula>$B28&lt;&gt;""</formula>
    </cfRule>
  </conditionalFormatting>
  <conditionalFormatting sqref="C36">
    <cfRule type="expression" dxfId="419" priority="43">
      <formula>$B36="x2"</formula>
    </cfRule>
    <cfRule type="expression" dxfId="418" priority="44">
      <formula>$B36&lt;&gt;""</formula>
    </cfRule>
  </conditionalFormatting>
  <conditionalFormatting sqref="C72">
    <cfRule type="expression" dxfId="417" priority="55">
      <formula>#REF!="x2"</formula>
    </cfRule>
    <cfRule type="expression" dxfId="416" priority="56">
      <formula>#REF!&lt;&gt;""</formula>
    </cfRule>
  </conditionalFormatting>
  <conditionalFormatting sqref="D7:D14">
    <cfRule type="expression" dxfId="415" priority="29">
      <formula>$B7="x2"</formula>
    </cfRule>
    <cfRule type="expression" dxfId="414" priority="30">
      <formula>$B7&lt;&gt;""</formula>
    </cfRule>
  </conditionalFormatting>
  <conditionalFormatting sqref="D27">
    <cfRule type="expression" dxfId="413" priority="27">
      <formula>$B27="x2"</formula>
    </cfRule>
    <cfRule type="expression" dxfId="412" priority="28">
      <formula>$B27&lt;&gt;""</formula>
    </cfRule>
  </conditionalFormatting>
  <conditionalFormatting sqref="D29">
    <cfRule type="expression" dxfId="411" priority="25">
      <formula>$B29="x2"</formula>
    </cfRule>
    <cfRule type="expression" dxfId="410" priority="26">
      <formula>$B29&lt;&gt;""</formula>
    </cfRule>
  </conditionalFormatting>
  <conditionalFormatting sqref="D50:H50 A50:B50">
    <cfRule type="expression" dxfId="409" priority="3">
      <formula>$B50="x2"</formula>
    </cfRule>
  </conditionalFormatting>
  <conditionalFormatting sqref="E7:E41 G7:G41 E57:E104 G57:G104">
    <cfRule type="cellIs" dxfId="408" priority="53" operator="equal">
      <formula>"No"</formula>
    </cfRule>
    <cfRule type="cellIs" dxfId="407" priority="54" operator="equal">
      <formula>"Yes"</formula>
    </cfRule>
  </conditionalFormatting>
  <conditionalFormatting sqref="E42:E49 G42:G49">
    <cfRule type="cellIs" dxfId="406" priority="23" operator="equal">
      <formula>"No"</formula>
    </cfRule>
    <cfRule type="cellIs" dxfId="405" priority="24" operator="equal">
      <formula>"Yes"</formula>
    </cfRule>
  </conditionalFormatting>
  <conditionalFormatting sqref="E50 G50">
    <cfRule type="cellIs" dxfId="404" priority="5" operator="equal">
      <formula>"No"</formula>
    </cfRule>
    <cfRule type="cellIs" dxfId="403" priority="6" operator="equal">
      <formula>"Yes"</formula>
    </cfRule>
  </conditionalFormatting>
  <conditionalFormatting sqref="E51:E56 G51:G56">
    <cfRule type="cellIs" dxfId="402" priority="11" operator="equal">
      <formula>"No"</formula>
    </cfRule>
    <cfRule type="cellIs" dxfId="401" priority="12" operator="equal">
      <formula>"Yes"</formula>
    </cfRule>
  </conditionalFormatting>
  <conditionalFormatting sqref="E7:H14 A15:H22 D23:H23 A24:H26 E27:H27 D28:H28 E29:H29 A30:H35 D36:H41 D72:H72 A73:H104 A7:C14 A23:B23 A27:C27 A28:B28 A29:C29 A36:B41 A72:B72">
    <cfRule type="expression" dxfId="400" priority="51">
      <formula>$B7="x2"</formula>
    </cfRule>
  </conditionalFormatting>
  <conditionalFormatting sqref="F7:F104">
    <cfRule type="expression" dxfId="399" priority="2">
      <formula>$E7="No"</formula>
    </cfRule>
  </conditionalFormatting>
  <conditionalFormatting sqref="H7:H104">
    <cfRule type="expression" dxfId="398" priority="1">
      <formula>$G7="No"</formula>
    </cfRule>
  </conditionalFormatting>
  <dataValidations count="1">
    <dataValidation type="list" showInputMessage="1" showErrorMessage="1" sqref="F51:F104 G44:G56 E44:F50 E51:E56 E7:G43" xr:uid="{3A35F6BC-F7D7-40D2-B140-38F8DDED04AA}">
      <formula1>"Yes, No"</formula1>
    </dataValidation>
  </dataValidations>
  <hyperlinks>
    <hyperlink ref="C62" r:id="rId1" location="d1e32-94-1" display="https://eur-lex.europa.eu/legal-content/EN/TXT/HTML/?uri=CELEX:32017R0745&amp;qid=1622012817907&amp;from=EN - d1e32-94-1" xr:uid="{1DC2ED3F-5DC3-4EBB-A2EE-37B30EFBDF69}"/>
    <hyperlink ref="C63" r:id="rId2" display="https://eur-lex.europa.eu/legal-content/EN/TXT/HTML/?uri=CELEX:31993L0042&amp;qid=1638369660570&amp;from=EN" xr:uid="{109C15CE-4931-4B9E-8714-A86BB2B24D8E}"/>
    <hyperlink ref="C64" r:id="rId3" display="https://www.ecfr.gov/current/title-21/chapter-I/subchapter-H/part-801" xr:uid="{7A5AEBAF-51BC-4125-BF2C-6C0D95559486}"/>
    <hyperlink ref="C26" r:id="rId4" xr:uid="{AAEB1997-080A-4E3D-A38C-C8A9CD261E54}"/>
    <hyperlink ref="C60" r:id="rId5" display="https://www.unicef.org/supply/technical-specifications-packing-packaging-and-labelling" xr:uid="{1E0B4F76-9484-455B-85CB-E927AF3D0705}"/>
  </hyperlinks>
  <pageMargins left="0.7" right="0.7" top="0.75" bottom="0.75" header="0.3" footer="0.3"/>
  <tableParts count="1">
    <tablePart r:id="rId6"/>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53BC2C-FE4B-43C9-A0F5-E09435E0B6E1}">
  <sheetPr codeName="Sheet4"/>
  <dimension ref="A1:I38"/>
  <sheetViews>
    <sheetView showZeros="0" zoomScale="70" zoomScaleNormal="70" workbookViewId="0">
      <pane xSplit="3" ySplit="3" topLeftCell="D4" activePane="bottomRight" state="frozen"/>
      <selection pane="topRight" activeCell="C16" sqref="C16"/>
      <selection pane="bottomLeft" activeCell="C16" sqref="C16"/>
      <selection pane="bottomRight" activeCell="C38" sqref="A4:C38"/>
    </sheetView>
  </sheetViews>
  <sheetFormatPr defaultColWidth="8.85546875" defaultRowHeight="15" x14ac:dyDescent="0.25"/>
  <cols>
    <col min="1" max="1" width="7.7109375" style="17" customWidth="1"/>
    <col min="2" max="2" width="9.85546875" style="17" customWidth="1"/>
    <col min="3" max="3" width="37.28515625" style="17" bestFit="1" customWidth="1"/>
    <col min="4" max="4" width="107.140625" style="17" customWidth="1"/>
    <col min="5" max="5" width="128" style="22" customWidth="1"/>
    <col min="6" max="6" width="25.28515625" style="17" customWidth="1"/>
    <col min="7" max="7" width="25.42578125" style="46" customWidth="1"/>
    <col min="8" max="8" width="14.5703125" style="43" customWidth="1"/>
    <col min="9" max="9" width="113.140625" style="17" customWidth="1"/>
    <col min="10" max="10" width="8.85546875" style="17"/>
    <col min="11" max="11" width="11.42578125" style="17" bestFit="1" customWidth="1"/>
    <col min="12" max="16376" width="8.85546875" style="17"/>
    <col min="16377" max="16384" width="8.85546875" style="17" bestFit="1"/>
  </cols>
  <sheetData>
    <row r="1" spans="1:9" ht="28.5" x14ac:dyDescent="0.25">
      <c r="A1" s="90" t="s">
        <v>160</v>
      </c>
      <c r="B1" s="90"/>
      <c r="C1" s="90"/>
      <c r="D1" s="90"/>
      <c r="E1" s="90"/>
      <c r="F1" s="90"/>
      <c r="G1" s="90"/>
      <c r="H1" s="90"/>
      <c r="I1" s="90"/>
    </row>
    <row r="3" spans="1:9" s="20" customFormat="1" ht="30" x14ac:dyDescent="0.25">
      <c r="A3" s="18" t="s">
        <v>45</v>
      </c>
      <c r="B3" s="45" t="s">
        <v>46</v>
      </c>
      <c r="C3" s="18" t="s">
        <v>47</v>
      </c>
      <c r="D3" s="18" t="s">
        <v>48</v>
      </c>
      <c r="E3" s="18" t="s">
        <v>161</v>
      </c>
      <c r="F3" s="18" t="s">
        <v>49</v>
      </c>
      <c r="G3" s="18" t="s">
        <v>162</v>
      </c>
      <c r="H3" s="19" t="s">
        <v>163</v>
      </c>
      <c r="I3" s="19" t="s">
        <v>164</v>
      </c>
    </row>
    <row r="4" spans="1:9" ht="60" x14ac:dyDescent="0.25">
      <c r="A4" s="38">
        <f>_xlfn.XLOOKUP(B4,TableMat38[Material Number],TableMat38[ITEM NO.])</f>
        <v>10</v>
      </c>
      <c r="B4" s="34" t="s">
        <v>52</v>
      </c>
      <c r="C4" s="23" t="s">
        <v>53</v>
      </c>
      <c r="D4" s="23" t="s">
        <v>54</v>
      </c>
      <c r="E4" s="23" t="s">
        <v>165</v>
      </c>
      <c r="F4" s="35" t="s">
        <v>55</v>
      </c>
      <c r="G4" s="21" t="s">
        <v>166</v>
      </c>
      <c r="H4" s="42">
        <v>16800</v>
      </c>
      <c r="I4" s="22" t="s">
        <v>167</v>
      </c>
    </row>
    <row r="5" spans="1:9" ht="60" x14ac:dyDescent="0.25">
      <c r="A5" s="38">
        <f>_xlfn.XLOOKUP(B5,TableMat38[Material Number],TableMat38[ITEM NO.])</f>
        <v>20</v>
      </c>
      <c r="B5" s="34" t="s">
        <v>56</v>
      </c>
      <c r="C5" s="23" t="s">
        <v>57</v>
      </c>
      <c r="D5" s="23" t="s">
        <v>58</v>
      </c>
      <c r="E5" s="23" t="s">
        <v>168</v>
      </c>
      <c r="F5" s="35" t="s">
        <v>55</v>
      </c>
      <c r="G5" s="21" t="s">
        <v>166</v>
      </c>
      <c r="H5" s="42">
        <v>16800</v>
      </c>
      <c r="I5" s="22" t="s">
        <v>169</v>
      </c>
    </row>
    <row r="6" spans="1:9" ht="60" x14ac:dyDescent="0.25">
      <c r="A6" s="38">
        <f>_xlfn.XLOOKUP(B6,TableMat38[Material Number],TableMat38[ITEM NO.])</f>
        <v>30</v>
      </c>
      <c r="B6" s="34" t="s">
        <v>59</v>
      </c>
      <c r="C6" s="23" t="s">
        <v>60</v>
      </c>
      <c r="D6" s="23" t="s">
        <v>61</v>
      </c>
      <c r="E6" s="24" t="s">
        <v>170</v>
      </c>
      <c r="F6" s="35" t="s">
        <v>55</v>
      </c>
      <c r="G6" s="21" t="s">
        <v>166</v>
      </c>
      <c r="H6" s="42">
        <v>16800</v>
      </c>
      <c r="I6" s="22" t="s">
        <v>171</v>
      </c>
    </row>
    <row r="7" spans="1:9" ht="60" x14ac:dyDescent="0.25">
      <c r="A7" s="38">
        <f>_xlfn.XLOOKUP(B7,TableMat38[Material Number],TableMat38[ITEM NO.])</f>
        <v>40</v>
      </c>
      <c r="B7" s="34" t="s">
        <v>62</v>
      </c>
      <c r="C7" s="23" t="s">
        <v>63</v>
      </c>
      <c r="D7" s="23" t="s">
        <v>64</v>
      </c>
      <c r="E7" s="24" t="s">
        <v>172</v>
      </c>
      <c r="F7" s="35" t="s">
        <v>55</v>
      </c>
      <c r="G7" s="21" t="s">
        <v>166</v>
      </c>
      <c r="H7" s="42">
        <v>16800</v>
      </c>
      <c r="I7" s="22" t="s">
        <v>171</v>
      </c>
    </row>
    <row r="8" spans="1:9" ht="60" x14ac:dyDescent="0.25">
      <c r="A8" s="38">
        <f>_xlfn.XLOOKUP(B8,TableMat38[Material Number],TableMat38[ITEM NO.])</f>
        <v>50</v>
      </c>
      <c r="B8" s="34" t="s">
        <v>65</v>
      </c>
      <c r="C8" s="23" t="s">
        <v>66</v>
      </c>
      <c r="D8" s="23" t="s">
        <v>67</v>
      </c>
      <c r="E8" s="23" t="s">
        <v>173</v>
      </c>
      <c r="F8" s="35" t="s">
        <v>55</v>
      </c>
      <c r="G8" s="21" t="s">
        <v>166</v>
      </c>
      <c r="H8" s="42">
        <v>16800</v>
      </c>
      <c r="I8" s="22" t="s">
        <v>174</v>
      </c>
    </row>
    <row r="9" spans="1:9" ht="60" x14ac:dyDescent="0.25">
      <c r="A9" s="38">
        <f>_xlfn.XLOOKUP(B9,TableMat38[Material Number],TableMat38[ITEM NO.])</f>
        <v>60</v>
      </c>
      <c r="B9" s="34" t="s">
        <v>68</v>
      </c>
      <c r="C9" s="23" t="s">
        <v>69</v>
      </c>
      <c r="D9" s="23" t="s">
        <v>70</v>
      </c>
      <c r="E9" s="23" t="s">
        <v>175</v>
      </c>
      <c r="F9" s="35" t="s">
        <v>55</v>
      </c>
      <c r="G9" s="21" t="s">
        <v>166</v>
      </c>
      <c r="H9" s="42">
        <v>16800</v>
      </c>
      <c r="I9" s="22" t="s">
        <v>174</v>
      </c>
    </row>
    <row r="10" spans="1:9" ht="60" x14ac:dyDescent="0.25">
      <c r="A10" s="38">
        <f>_xlfn.XLOOKUP(B10,TableMat38[Material Number],TableMat38[ITEM NO.])</f>
        <v>70</v>
      </c>
      <c r="B10" s="34" t="s">
        <v>71</v>
      </c>
      <c r="C10" s="23" t="s">
        <v>72</v>
      </c>
      <c r="D10" s="23" t="s">
        <v>73</v>
      </c>
      <c r="E10" s="23" t="s">
        <v>176</v>
      </c>
      <c r="F10" s="35" t="s">
        <v>55</v>
      </c>
      <c r="G10" s="21" t="s">
        <v>166</v>
      </c>
      <c r="H10" s="42">
        <v>16800</v>
      </c>
      <c r="I10" s="22" t="s">
        <v>177</v>
      </c>
    </row>
    <row r="11" spans="1:9" ht="60" x14ac:dyDescent="0.25">
      <c r="A11" s="38">
        <f>_xlfn.XLOOKUP(B11,TableMat38[Material Number],TableMat38[ITEM NO.])</f>
        <v>80</v>
      </c>
      <c r="B11" s="34" t="s">
        <v>74</v>
      </c>
      <c r="C11" s="23" t="s">
        <v>75</v>
      </c>
      <c r="D11" s="23" t="s">
        <v>76</v>
      </c>
      <c r="E11" s="23" t="s">
        <v>178</v>
      </c>
      <c r="F11" s="35" t="s">
        <v>55</v>
      </c>
      <c r="G11" s="21" t="s">
        <v>166</v>
      </c>
      <c r="H11" s="42">
        <v>16800</v>
      </c>
      <c r="I11" s="22" t="s">
        <v>177</v>
      </c>
    </row>
    <row r="12" spans="1:9" ht="75" x14ac:dyDescent="0.25">
      <c r="A12" s="38">
        <f>_xlfn.XLOOKUP(B12,TableMat38[Material Number],TableMat38[ITEM NO.])</f>
        <v>90</v>
      </c>
      <c r="B12" s="34" t="s">
        <v>77</v>
      </c>
      <c r="C12" s="23" t="s">
        <v>78</v>
      </c>
      <c r="D12" s="23" t="s">
        <v>79</v>
      </c>
      <c r="E12" s="23" t="s">
        <v>179</v>
      </c>
      <c r="F12" s="35" t="s">
        <v>55</v>
      </c>
      <c r="G12" s="21" t="s">
        <v>166</v>
      </c>
      <c r="H12" s="42">
        <v>16800</v>
      </c>
      <c r="I12" s="22" t="s">
        <v>180</v>
      </c>
    </row>
    <row r="13" spans="1:9" ht="120" x14ac:dyDescent="0.25">
      <c r="A13" s="38">
        <f>_xlfn.XLOOKUP(B13,TableMat38[Material Number],TableMat38[ITEM NO.])</f>
        <v>100</v>
      </c>
      <c r="B13" s="34" t="s">
        <v>80</v>
      </c>
      <c r="C13" s="23" t="s">
        <v>81</v>
      </c>
      <c r="D13" s="23" t="s">
        <v>82</v>
      </c>
      <c r="E13" s="23" t="s">
        <v>181</v>
      </c>
      <c r="F13" s="36" t="s">
        <v>55</v>
      </c>
      <c r="G13" s="21" t="s">
        <v>166</v>
      </c>
      <c r="H13" s="42">
        <v>37337</v>
      </c>
      <c r="I13" s="22" t="s">
        <v>182</v>
      </c>
    </row>
    <row r="14" spans="1:9" ht="75" x14ac:dyDescent="0.25">
      <c r="A14" s="38">
        <f>_xlfn.XLOOKUP(B14,TableMat38[Material Number],TableMat38[ITEM NO.])</f>
        <v>110</v>
      </c>
      <c r="B14" s="34" t="s">
        <v>83</v>
      </c>
      <c r="C14" s="33" t="s">
        <v>84</v>
      </c>
      <c r="D14" s="23" t="s">
        <v>85</v>
      </c>
      <c r="E14" s="22" t="s">
        <v>183</v>
      </c>
      <c r="F14" s="36" t="s">
        <v>55</v>
      </c>
      <c r="G14" s="21" t="s">
        <v>166</v>
      </c>
      <c r="H14" s="43">
        <v>46786</v>
      </c>
      <c r="I14" s="22"/>
    </row>
    <row r="15" spans="1:9" ht="75" x14ac:dyDescent="0.25">
      <c r="A15" s="40">
        <f>_xlfn.XLOOKUP(B15,TableMat38[Material Number],TableMat38[ITEM NO.])</f>
        <v>120</v>
      </c>
      <c r="B15" s="33" t="s">
        <v>86</v>
      </c>
      <c r="C15" s="33" t="s">
        <v>87</v>
      </c>
      <c r="D15" s="33" t="s">
        <v>88</v>
      </c>
      <c r="E15" s="33" t="s">
        <v>184</v>
      </c>
      <c r="F15" s="33" t="s">
        <v>89</v>
      </c>
      <c r="G15" s="41" t="s">
        <v>166</v>
      </c>
      <c r="H15" s="41">
        <v>36386</v>
      </c>
      <c r="I15" s="33" t="s">
        <v>185</v>
      </c>
    </row>
    <row r="16" spans="1:9" ht="105" x14ac:dyDescent="0.25">
      <c r="A16" s="38">
        <f>_xlfn.XLOOKUP(B16,TableMat38[Material Number],TableMat38[ITEM NO.])</f>
        <v>130</v>
      </c>
      <c r="B16" s="34" t="s">
        <v>90</v>
      </c>
      <c r="C16" s="23" t="s">
        <v>91</v>
      </c>
      <c r="D16" s="23" t="s">
        <v>92</v>
      </c>
      <c r="E16" s="23" t="s">
        <v>186</v>
      </c>
      <c r="F16" s="33" t="s">
        <v>89</v>
      </c>
      <c r="G16" s="21" t="s">
        <v>166</v>
      </c>
      <c r="H16" s="42">
        <v>35922</v>
      </c>
      <c r="I16" s="22" t="s">
        <v>187</v>
      </c>
    </row>
    <row r="17" spans="1:9" ht="60" x14ac:dyDescent="0.25">
      <c r="A17" s="38">
        <f>_xlfn.XLOOKUP(B17,TableMat38[Material Number],TableMat38[ITEM NO.])</f>
        <v>140</v>
      </c>
      <c r="B17" s="34" t="s">
        <v>93</v>
      </c>
      <c r="C17" s="23" t="s">
        <v>94</v>
      </c>
      <c r="D17" s="23" t="s">
        <v>95</v>
      </c>
      <c r="E17" s="23" t="s">
        <v>188</v>
      </c>
      <c r="F17" s="33" t="s">
        <v>89</v>
      </c>
      <c r="G17" s="21" t="s">
        <v>166</v>
      </c>
      <c r="H17" s="42">
        <v>0</v>
      </c>
      <c r="I17" s="22" t="s">
        <v>189</v>
      </c>
    </row>
    <row r="18" spans="1:9" ht="90" x14ac:dyDescent="0.25">
      <c r="A18" s="38">
        <f>_xlfn.XLOOKUP(B18,TableMat38[Material Number],TableMat38[ITEM NO.])</f>
        <v>150</v>
      </c>
      <c r="B18" s="34" t="s">
        <v>96</v>
      </c>
      <c r="C18" s="23" t="s">
        <v>97</v>
      </c>
      <c r="D18" s="23" t="s">
        <v>98</v>
      </c>
      <c r="E18" s="23" t="s">
        <v>190</v>
      </c>
      <c r="F18" s="36" t="s">
        <v>89</v>
      </c>
      <c r="G18" s="21" t="s">
        <v>166</v>
      </c>
      <c r="H18" s="42">
        <v>38832</v>
      </c>
      <c r="I18" s="22" t="s">
        <v>191</v>
      </c>
    </row>
    <row r="19" spans="1:9" ht="75" x14ac:dyDescent="0.25">
      <c r="A19" s="38">
        <f>_xlfn.XLOOKUP(B19,TableMat38[Material Number],TableMat38[ITEM NO.])</f>
        <v>160</v>
      </c>
      <c r="B19" s="34" t="s">
        <v>99</v>
      </c>
      <c r="C19" s="23" t="s">
        <v>100</v>
      </c>
      <c r="D19" s="23" t="s">
        <v>101</v>
      </c>
      <c r="E19" s="23" t="s">
        <v>192</v>
      </c>
      <c r="F19" s="36" t="s">
        <v>89</v>
      </c>
      <c r="G19" s="21" t="s">
        <v>166</v>
      </c>
      <c r="H19" s="42">
        <v>0</v>
      </c>
      <c r="I19" s="22" t="s">
        <v>193</v>
      </c>
    </row>
    <row r="20" spans="1:9" ht="75" x14ac:dyDescent="0.25">
      <c r="A20" s="38">
        <f>_xlfn.XLOOKUP(B20,TableMat38[Material Number],TableMat38[ITEM NO.])</f>
        <v>170</v>
      </c>
      <c r="B20" s="34" t="s">
        <v>102</v>
      </c>
      <c r="C20" s="23" t="s">
        <v>103</v>
      </c>
      <c r="D20" s="23" t="s">
        <v>104</v>
      </c>
      <c r="E20" s="23" t="s">
        <v>194</v>
      </c>
      <c r="F20" s="36" t="s">
        <v>89</v>
      </c>
      <c r="G20" s="21" t="s">
        <v>195</v>
      </c>
      <c r="H20" s="42">
        <v>10551</v>
      </c>
      <c r="I20" s="22" t="s">
        <v>196</v>
      </c>
    </row>
    <row r="21" spans="1:9" ht="180" x14ac:dyDescent="0.25">
      <c r="A21" s="38">
        <f>_xlfn.XLOOKUP(B21,TableMat38[Material Number],TableMat38[ITEM NO.])</f>
        <v>180</v>
      </c>
      <c r="B21" s="34" t="s">
        <v>105</v>
      </c>
      <c r="C21" s="23" t="s">
        <v>106</v>
      </c>
      <c r="D21" s="23" t="s">
        <v>107</v>
      </c>
      <c r="E21" s="23" t="s">
        <v>197</v>
      </c>
      <c r="F21" s="36" t="s">
        <v>89</v>
      </c>
      <c r="G21" s="21" t="s">
        <v>166</v>
      </c>
      <c r="H21" s="42">
        <v>46786</v>
      </c>
      <c r="I21" s="22" t="s">
        <v>197</v>
      </c>
    </row>
    <row r="22" spans="1:9" ht="60" x14ac:dyDescent="0.25">
      <c r="A22" s="38">
        <f>_xlfn.XLOOKUP(B22,TableMat38[Material Number],TableMat38[ITEM NO.])</f>
        <v>190</v>
      </c>
      <c r="B22" s="34" t="s">
        <v>108</v>
      </c>
      <c r="C22" s="23" t="s">
        <v>109</v>
      </c>
      <c r="D22" s="23" t="s">
        <v>110</v>
      </c>
      <c r="E22" s="23" t="s">
        <v>198</v>
      </c>
      <c r="F22" s="36" t="s">
        <v>89</v>
      </c>
      <c r="G22" s="21" t="s">
        <v>166</v>
      </c>
      <c r="H22" s="42">
        <v>0</v>
      </c>
      <c r="I22" s="22" t="s">
        <v>199</v>
      </c>
    </row>
    <row r="23" spans="1:9" ht="75" x14ac:dyDescent="0.25">
      <c r="A23" s="38">
        <f>_xlfn.XLOOKUP(B23,TableMat38[Material Number],TableMat38[ITEM NO.])</f>
        <v>200</v>
      </c>
      <c r="B23" s="34" t="s">
        <v>111</v>
      </c>
      <c r="C23" s="23" t="s">
        <v>112</v>
      </c>
      <c r="D23" s="23" t="s">
        <v>113</v>
      </c>
      <c r="E23" s="23" t="s">
        <v>200</v>
      </c>
      <c r="F23" s="36" t="s">
        <v>89</v>
      </c>
      <c r="G23" s="21" t="s">
        <v>166</v>
      </c>
      <c r="H23" s="42">
        <v>0</v>
      </c>
      <c r="I23" s="22" t="s">
        <v>201</v>
      </c>
    </row>
    <row r="24" spans="1:9" ht="90" x14ac:dyDescent="0.25">
      <c r="A24" s="38">
        <f>_xlfn.XLOOKUP(B24,TableMat38[Material Number],TableMat38[ITEM NO.])</f>
        <v>210</v>
      </c>
      <c r="B24" s="34" t="s">
        <v>114</v>
      </c>
      <c r="C24" s="23" t="s">
        <v>115</v>
      </c>
      <c r="D24" s="23" t="s">
        <v>116</v>
      </c>
      <c r="E24" s="23" t="s">
        <v>202</v>
      </c>
      <c r="F24" s="36" t="s">
        <v>89</v>
      </c>
      <c r="G24" s="21" t="s">
        <v>166</v>
      </c>
      <c r="H24" s="42">
        <v>0</v>
      </c>
      <c r="I24" s="22" t="s">
        <v>203</v>
      </c>
    </row>
    <row r="25" spans="1:9" ht="60" x14ac:dyDescent="0.25">
      <c r="A25" s="38">
        <f>_xlfn.XLOOKUP(B25,TableMat38[Material Number],TableMat38[ITEM NO.])</f>
        <v>220</v>
      </c>
      <c r="B25" s="34" t="s">
        <v>117</v>
      </c>
      <c r="C25" s="23" t="s">
        <v>118</v>
      </c>
      <c r="D25" s="23" t="s">
        <v>119</v>
      </c>
      <c r="E25" s="23" t="s">
        <v>204</v>
      </c>
      <c r="F25" s="36" t="s">
        <v>89</v>
      </c>
      <c r="G25" s="21" t="s">
        <v>166</v>
      </c>
      <c r="H25" s="42">
        <v>36068</v>
      </c>
      <c r="I25" s="22" t="s">
        <v>205</v>
      </c>
    </row>
    <row r="26" spans="1:9" ht="75" x14ac:dyDescent="0.25">
      <c r="A26" s="38">
        <f>_xlfn.XLOOKUP(B26,TableMat38[Material Number],TableMat38[ITEM NO.])</f>
        <v>230</v>
      </c>
      <c r="B26" s="34" t="s">
        <v>120</v>
      </c>
      <c r="C26" s="23" t="s">
        <v>121</v>
      </c>
      <c r="D26" s="23" t="s">
        <v>122</v>
      </c>
      <c r="E26" s="23" t="s">
        <v>206</v>
      </c>
      <c r="F26" s="36" t="s">
        <v>123</v>
      </c>
      <c r="G26" s="21" t="s">
        <v>166</v>
      </c>
      <c r="H26" s="42">
        <v>30045</v>
      </c>
      <c r="I26" s="22" t="s">
        <v>207</v>
      </c>
    </row>
    <row r="27" spans="1:9" ht="75" x14ac:dyDescent="0.25">
      <c r="A27" s="38">
        <f>_xlfn.XLOOKUP(B27,TableMat38[Material Number],TableMat38[ITEM NO.])</f>
        <v>240</v>
      </c>
      <c r="B27" s="34" t="s">
        <v>124</v>
      </c>
      <c r="C27" s="23" t="s">
        <v>125</v>
      </c>
      <c r="D27" s="23" t="s">
        <v>126</v>
      </c>
      <c r="E27" s="23" t="s">
        <v>206</v>
      </c>
      <c r="F27" s="36" t="s">
        <v>123</v>
      </c>
      <c r="G27" s="21" t="s">
        <v>166</v>
      </c>
      <c r="H27" s="42">
        <v>30045</v>
      </c>
      <c r="I27" s="22" t="s">
        <v>208</v>
      </c>
    </row>
    <row r="28" spans="1:9" ht="45" x14ac:dyDescent="0.25">
      <c r="A28" s="38">
        <f>_xlfn.XLOOKUP(B28,TableMat38[Material Number],TableMat38[ITEM NO.])</f>
        <v>250</v>
      </c>
      <c r="B28" s="34" t="s">
        <v>127</v>
      </c>
      <c r="C28" s="23" t="s">
        <v>128</v>
      </c>
      <c r="D28" s="23" t="s">
        <v>129</v>
      </c>
      <c r="E28" s="23" t="s">
        <v>206</v>
      </c>
      <c r="F28" s="36" t="s">
        <v>123</v>
      </c>
      <c r="G28" s="21" t="s">
        <v>166</v>
      </c>
      <c r="H28" s="42">
        <v>30045</v>
      </c>
      <c r="I28" s="22" t="s">
        <v>209</v>
      </c>
    </row>
    <row r="29" spans="1:9" ht="135" x14ac:dyDescent="0.25">
      <c r="A29" s="38">
        <f>_xlfn.XLOOKUP(B29,TableMat38[Material Number],TableMat38[ITEM NO.])</f>
        <v>260</v>
      </c>
      <c r="B29" s="34" t="s">
        <v>130</v>
      </c>
      <c r="C29" s="23" t="s">
        <v>131</v>
      </c>
      <c r="D29" s="23" t="s">
        <v>132</v>
      </c>
      <c r="E29" s="23" t="s">
        <v>206</v>
      </c>
      <c r="F29" s="36" t="s">
        <v>123</v>
      </c>
      <c r="G29" s="21" t="s">
        <v>166</v>
      </c>
      <c r="H29" s="42">
        <v>42832</v>
      </c>
      <c r="I29" s="22" t="s">
        <v>210</v>
      </c>
    </row>
    <row r="30" spans="1:9" ht="60" x14ac:dyDescent="0.25">
      <c r="A30" s="38">
        <f>_xlfn.XLOOKUP(B30,TableMat38[Material Number],TableMat38[ITEM NO.])</f>
        <v>270</v>
      </c>
      <c r="B30" s="34" t="s">
        <v>133</v>
      </c>
      <c r="C30" s="23" t="s">
        <v>134</v>
      </c>
      <c r="D30" s="23" t="s">
        <v>135</v>
      </c>
      <c r="E30" s="23" t="s">
        <v>211</v>
      </c>
      <c r="F30" s="36" t="s">
        <v>123</v>
      </c>
      <c r="G30" s="21" t="s">
        <v>166</v>
      </c>
      <c r="H30" s="42">
        <v>15652</v>
      </c>
      <c r="I30" s="22" t="s">
        <v>212</v>
      </c>
    </row>
    <row r="31" spans="1:9" ht="60" x14ac:dyDescent="0.25">
      <c r="A31" s="38">
        <f>_xlfn.XLOOKUP(B31,TableMat38[Material Number],TableMat38[ITEM NO.])</f>
        <v>280</v>
      </c>
      <c r="B31" s="34" t="s">
        <v>136</v>
      </c>
      <c r="C31" s="23" t="s">
        <v>137</v>
      </c>
      <c r="D31" s="23" t="s">
        <v>138</v>
      </c>
      <c r="E31" s="23" t="s">
        <v>213</v>
      </c>
      <c r="F31" s="36" t="s">
        <v>123</v>
      </c>
      <c r="G31" s="21" t="s">
        <v>166</v>
      </c>
      <c r="H31" s="42">
        <v>15652</v>
      </c>
      <c r="I31" s="22" t="s">
        <v>214</v>
      </c>
    </row>
    <row r="32" spans="1:9" ht="75" x14ac:dyDescent="0.25">
      <c r="A32" s="38">
        <f>_xlfn.XLOOKUP(B32,TableMat38[Material Number],TableMat38[ITEM NO.])</f>
        <v>290</v>
      </c>
      <c r="B32" s="34" t="s">
        <v>139</v>
      </c>
      <c r="C32" s="23" t="s">
        <v>140</v>
      </c>
      <c r="D32" s="23" t="s">
        <v>122</v>
      </c>
      <c r="E32" s="23" t="s">
        <v>206</v>
      </c>
      <c r="F32" s="36" t="s">
        <v>123</v>
      </c>
      <c r="G32" s="21" t="s">
        <v>166</v>
      </c>
      <c r="H32" s="42">
        <v>15652</v>
      </c>
      <c r="I32" s="22" t="s">
        <v>215</v>
      </c>
    </row>
    <row r="33" spans="1:9" ht="75" x14ac:dyDescent="0.25">
      <c r="A33" s="38">
        <f>_xlfn.XLOOKUP(B33,TableMat38[Material Number],TableMat38[ITEM NO.])</f>
        <v>300</v>
      </c>
      <c r="B33" s="34" t="s">
        <v>141</v>
      </c>
      <c r="C33" s="23" t="s">
        <v>142</v>
      </c>
      <c r="D33" s="23" t="s">
        <v>122</v>
      </c>
      <c r="E33" s="23" t="s">
        <v>206</v>
      </c>
      <c r="F33" s="36" t="s">
        <v>123</v>
      </c>
      <c r="G33" s="21" t="s">
        <v>166</v>
      </c>
      <c r="H33" s="42">
        <v>15652</v>
      </c>
      <c r="I33" s="22" t="s">
        <v>216</v>
      </c>
    </row>
    <row r="34" spans="1:9" ht="90" x14ac:dyDescent="0.25">
      <c r="A34" s="38">
        <f>_xlfn.XLOOKUP(B34,TableMat38[Material Number],TableMat38[ITEM NO.])</f>
        <v>310</v>
      </c>
      <c r="B34" s="34" t="s">
        <v>143</v>
      </c>
      <c r="C34" s="23" t="s">
        <v>144</v>
      </c>
      <c r="D34" s="23" t="s">
        <v>145</v>
      </c>
      <c r="E34" s="23" t="s">
        <v>217</v>
      </c>
      <c r="F34" s="36" t="s">
        <v>146</v>
      </c>
      <c r="G34" s="21" t="s">
        <v>166</v>
      </c>
      <c r="H34" s="42">
        <v>35065</v>
      </c>
      <c r="I34" s="22" t="s">
        <v>218</v>
      </c>
    </row>
    <row r="35" spans="1:9" ht="90" x14ac:dyDescent="0.25">
      <c r="A35" s="38">
        <f>_xlfn.XLOOKUP(B35,TableMat38[Material Number],TableMat38[ITEM NO.])</f>
        <v>320</v>
      </c>
      <c r="B35" s="34" t="s">
        <v>147</v>
      </c>
      <c r="C35" s="23" t="s">
        <v>148</v>
      </c>
      <c r="D35" s="23" t="s">
        <v>149</v>
      </c>
      <c r="E35" s="23" t="s">
        <v>219</v>
      </c>
      <c r="F35" s="36" t="s">
        <v>146</v>
      </c>
      <c r="G35" s="21" t="s">
        <v>166</v>
      </c>
      <c r="H35" s="42">
        <v>35065</v>
      </c>
      <c r="I35" s="22" t="s">
        <v>220</v>
      </c>
    </row>
    <row r="36" spans="1:9" ht="90" x14ac:dyDescent="0.25">
      <c r="A36" s="38">
        <f>_xlfn.XLOOKUP(B36,TableMat38[Material Number],TableMat38[ITEM NO.])</f>
        <v>330</v>
      </c>
      <c r="B36" s="34" t="s">
        <v>150</v>
      </c>
      <c r="C36" s="23" t="s">
        <v>151</v>
      </c>
      <c r="D36" s="23" t="s">
        <v>152</v>
      </c>
      <c r="E36" s="23" t="s">
        <v>221</v>
      </c>
      <c r="F36" s="36" t="s">
        <v>146</v>
      </c>
      <c r="G36" s="21" t="s">
        <v>166</v>
      </c>
      <c r="H36" s="42">
        <v>35065</v>
      </c>
      <c r="I36" s="22" t="s">
        <v>222</v>
      </c>
    </row>
    <row r="37" spans="1:9" ht="75" x14ac:dyDescent="0.25">
      <c r="A37" s="38">
        <f>_xlfn.XLOOKUP(B37,TableMat38[Material Number],TableMat38[ITEM NO.])</f>
        <v>340</v>
      </c>
      <c r="B37" s="34" t="s">
        <v>153</v>
      </c>
      <c r="C37" s="23" t="s">
        <v>154</v>
      </c>
      <c r="D37" s="23" t="s">
        <v>155</v>
      </c>
      <c r="E37" s="23" t="s">
        <v>223</v>
      </c>
      <c r="F37" s="36" t="s">
        <v>156</v>
      </c>
      <c r="G37" s="21" t="s">
        <v>166</v>
      </c>
      <c r="H37" s="42">
        <v>0</v>
      </c>
      <c r="I37" s="22" t="s">
        <v>224</v>
      </c>
    </row>
    <row r="38" spans="1:9" ht="60" x14ac:dyDescent="0.25">
      <c r="A38" s="38">
        <f>_xlfn.XLOOKUP(B38,TableMat38[Material Number],TableMat38[ITEM NO.])</f>
        <v>350</v>
      </c>
      <c r="B38" s="34" t="s">
        <v>157</v>
      </c>
      <c r="C38" s="23" t="s">
        <v>158</v>
      </c>
      <c r="D38" s="23" t="s">
        <v>159</v>
      </c>
      <c r="E38" s="23" t="s">
        <v>223</v>
      </c>
      <c r="F38" s="36" t="s">
        <v>156</v>
      </c>
      <c r="G38" s="21" t="s">
        <v>166</v>
      </c>
      <c r="H38" s="42">
        <v>0</v>
      </c>
      <c r="I38" s="22" t="s">
        <v>225</v>
      </c>
    </row>
  </sheetData>
  <sheetProtection algorithmName="SHA-512" hashValue="Pl0PCRkbtL1twEuw7B39hGVaaDGQUT/Ww/rAhuwu/kP6JGFnR2Ii1D4Z5P42SDG8/PGcFpEs9vW1U+74glOg2g==" saltValue="M8eJi+S9PkiU8afupRrKSw==" spinCount="100000" sheet="1" objects="1" scenarios="1" formatCells="0" formatRows="0" autoFilter="0"/>
  <mergeCells count="1">
    <mergeCell ref="A1:I1"/>
  </mergeCells>
  <hyperlinks>
    <hyperlink ref="A4" location="'10'!A1" display="=XLOOKUP(B4,TableMat38[Material Number],TableMat38[ITEM NO.])" xr:uid="{98B5EF2D-059E-49FA-A5FD-0D74491800EF}"/>
    <hyperlink ref="A5" location="'20'!A1" display="=XLOOKUP(B5,TableMat38[Material Number],TableMat38[ITEM NO.])" xr:uid="{4361B1F4-D1F0-4FAD-997B-C76DA898D3D1}"/>
    <hyperlink ref="A6" location="'30'!A1" display="=XLOOKUP(B6,TableMat38[Material Number],TableMat38[ITEM NO.])" xr:uid="{23254714-F645-42DF-81AA-D19A7104DDAB}"/>
    <hyperlink ref="A7" location="'40'!A1" display="=XLOOKUP(B7,TableMat38[Material Number],TableMat38[ITEM NO.])" xr:uid="{BFCAD8FF-871E-421D-A78A-52DC6BCCAB58}"/>
    <hyperlink ref="A8" location="'50'!A1" display="=XLOOKUP(B8,TableMat38[Material Number],TableMat38[ITEM NO.])" xr:uid="{6A01344E-A8E5-44EB-833B-F8F33E2C34EF}"/>
    <hyperlink ref="A9" location="'60'!A1" display="=XLOOKUP(B9,TableMat38[Material Number],TableMat38[ITEM NO.])" xr:uid="{B37B277E-380F-421D-9063-4209D2840D44}"/>
    <hyperlink ref="A10" location="'70'!A1" display="=XLOOKUP(B10,TableMat38[Material Number],TableMat38[ITEM NO.])" xr:uid="{3B340569-62D7-479D-924B-7F0E6D377382}"/>
    <hyperlink ref="A11" location="'80'!A1" display="=XLOOKUP(B11,TableMat38[Material Number],TableMat38[ITEM NO.])" xr:uid="{25C4D326-B801-433E-8533-0323313C0DCD}"/>
    <hyperlink ref="A12" location="'90'!A1" display="=XLOOKUP(B12,TableMat38[Material Number],TableMat38[ITEM NO.])" xr:uid="{7F3D3BA1-8B7C-447F-884A-677DB4D46119}"/>
    <hyperlink ref="A13" location="'100'!A1" display="=XLOOKUP(B13,TableMat38[Material Number],TableMat38[ITEM NO.])" xr:uid="{9B3CEBEB-6381-4DD7-8B39-6D9BF3785562}"/>
    <hyperlink ref="A14" location="'110'!A1" display="=XLOOKUP(B14,TableMat38[Material Number],TableMat38[ITEM NO.])" xr:uid="{9C8A2797-4EC5-4A56-991D-14A15643D32B}"/>
    <hyperlink ref="A15" location="'120'!A1" display="=XLOOKUP(B15,TableMat38[Material Number],TableMat38[ITEM NO.])" xr:uid="{0C18648E-65A5-43F7-A55C-A3764C2B922E}"/>
    <hyperlink ref="A16" location="'130'!A1" display="=XLOOKUP(B16,TableMat38[Material Number],TableMat38[ITEM NO.])" xr:uid="{9ACC60E1-7D00-469A-A493-004BB8D9FCDA}"/>
    <hyperlink ref="A17" location="'140'!A1" display="=XLOOKUP(B17,TableMat38[Material Number],TableMat38[ITEM NO.])" xr:uid="{ED18CE1B-404A-4D8A-969C-3F775826CF90}"/>
    <hyperlink ref="A18" location="'150'!A1" display="=XLOOKUP(B18,TableMat38[Material Number],TableMat38[ITEM NO.])" xr:uid="{583B58E1-516E-4473-9CC4-EFDF9E026C93}"/>
    <hyperlink ref="A19" location="'160'!A1" display="=XLOOKUP(B19,TableMat38[Material Number],TableMat38[ITEM NO.])" xr:uid="{77A424B1-8ED7-4258-B05D-76FDAE2A4220}"/>
    <hyperlink ref="A20" location="'170'!A1" display="=XLOOKUP(B20,TableMat38[Material Number],TableMat38[ITEM NO.])" xr:uid="{0791BFB4-4239-494D-90E7-1A4A7AB80D9C}"/>
    <hyperlink ref="A21" location="'180'!A1" display="=XLOOKUP(B21,TableMat38[Material Number],TableMat38[ITEM NO.])" xr:uid="{FFA5F4DF-F549-4D5D-BE0A-3071697AF5D6}"/>
    <hyperlink ref="A22" location="'190'!A1" display="=XLOOKUP(B22,TableMat38[Material Number],TableMat38[ITEM NO.])" xr:uid="{232A9ECB-8F32-4277-A3DB-7A3CD4310DB8}"/>
    <hyperlink ref="A23" location="'200'!A1" display="=XLOOKUP(B23,TableMat38[Material Number],TableMat38[ITEM NO.])" xr:uid="{C32896C6-5346-4C23-A310-F57C390F8BAB}"/>
    <hyperlink ref="A24" location="'210'!A1" display="=XLOOKUP(B24,TableMat38[Material Number],TableMat38[ITEM NO.])" xr:uid="{7824FF20-0797-4FB2-9A93-E6303A85A2D5}"/>
    <hyperlink ref="A25" location="'220'!A1" display="=XLOOKUP(B25,TableMat38[Material Number],TableMat38[ITEM NO.])" xr:uid="{5E6BBEBB-082E-4592-BF5A-E4F89D54DD34}"/>
    <hyperlink ref="A26" location="'230'!A1" display="=XLOOKUP(B26,TableMat38[Material Number],TableMat38[ITEM NO.])" xr:uid="{7154210A-1558-4CFB-A94B-75FF3368B601}"/>
    <hyperlink ref="A27" location="'240'!A1" display="=XLOOKUP(B27,TableMat38[Material Number],TableMat38[ITEM NO.])" xr:uid="{6E0ECC5F-70D4-40A9-BE6B-F9CED4FEB6BA}"/>
    <hyperlink ref="A28" location="'250'!A1" display="=XLOOKUP(B28,TableMat38[Material Number],TableMat38[ITEM NO.])" xr:uid="{CC6AAF71-8947-4681-BA9F-2DE351009511}"/>
    <hyperlink ref="A29" location="'260'!A1" display="=XLOOKUP(B29,TableMat38[Material Number],TableMat38[ITEM NO.])" xr:uid="{816BA7A6-B757-4587-8104-14A632BAF5CC}"/>
    <hyperlink ref="A30" location="'270'!A1" display="=XLOOKUP(B30,TableMat38[Material Number],TableMat38[ITEM NO.])" xr:uid="{B816C9EC-6067-4016-B783-D61656147377}"/>
    <hyperlink ref="A31" location="'280'!A1" display="=XLOOKUP(B31,TableMat38[Material Number],TableMat38[ITEM NO.])" xr:uid="{46CC97B4-8408-418F-8C0C-C6885ADA94C7}"/>
    <hyperlink ref="A32" location="'290'!A1" display="=XLOOKUP(B32,TableMat38[Material Number],TableMat38[ITEM NO.])" xr:uid="{4B916007-BC87-4343-AC1E-24CE852D86CB}"/>
    <hyperlink ref="A33" location="'300'!A1" display="=XLOOKUP(B33,TableMat38[Material Number],TableMat38[ITEM NO.])" xr:uid="{DD605FB0-BEA9-4D0A-A0A8-2211ECD30649}"/>
    <hyperlink ref="A34" location="'310'!A1" display="=XLOOKUP(B34,TableMat38[Material Number],TableMat38[ITEM NO.])" xr:uid="{7A4B6E26-20C2-48D0-BCDB-A1A956D2817C}"/>
    <hyperlink ref="A35" location="'320'!A1" display="=XLOOKUP(B35,TableMat38[Material Number],TableMat38[ITEM NO.])" xr:uid="{C2CEDF56-2FFB-4535-BD7E-503D107E42F4}"/>
    <hyperlink ref="A36" location="'330'!A1" display="=XLOOKUP(B36,TableMat38[Material Number],TableMat38[ITEM NO.])" xr:uid="{7B98A99E-99EE-4F98-8E60-1E1B617E2765}"/>
    <hyperlink ref="A37" location="'340'!A1" display="=XLOOKUP(B37,TableMat38[Material Number],TableMat38[ITEM NO.])" xr:uid="{625C541E-A6B2-4A51-B5C7-510E72E68FEC}"/>
    <hyperlink ref="A38" location="'350'!A1" display="=XLOOKUP(B38,TableMat38[Material Number],TableMat38[ITEM NO.])" xr:uid="{CA9CACCB-C19C-473E-BE70-603A5C1E2572}"/>
  </hyperlinks>
  <pageMargins left="0.7" right="0.7" top="0.75" bottom="0.75" header="0.3" footer="0.3"/>
  <pageSetup orientation="portrait" r:id="rId1"/>
  <tableParts count="1">
    <tablePart r:id="rId2"/>
  </tablePar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D888D9-7C34-4D05-A546-DB253663770F}">
  <dimension ref="A1:H105"/>
  <sheetViews>
    <sheetView showZeros="0" workbookViewId="0">
      <pane ySplit="6" topLeftCell="A7" activePane="bottomLeft" state="frozen"/>
      <selection pane="bottomLeft" activeCell="A7" sqref="A7"/>
    </sheetView>
  </sheetViews>
  <sheetFormatPr defaultColWidth="9.140625" defaultRowHeight="15" x14ac:dyDescent="0.25"/>
  <cols>
    <col min="1" max="1" width="13.140625" style="50" customWidth="1"/>
    <col min="2" max="2" width="8" style="50" hidden="1" customWidth="1"/>
    <col min="3" max="3" width="69.85546875" style="50" customWidth="1"/>
    <col min="4" max="4" width="12" style="50" customWidth="1"/>
    <col min="5" max="5" width="22.42578125" style="50" hidden="1" customWidth="1"/>
    <col min="6" max="6" width="12" style="50" customWidth="1"/>
    <col min="7" max="7" width="13.140625" style="50" hidden="1" customWidth="1"/>
    <col min="8" max="8" width="109.140625" style="50" customWidth="1"/>
    <col min="9" max="9" width="20.85546875" style="50" customWidth="1"/>
    <col min="10" max="16384" width="9.140625" style="50"/>
  </cols>
  <sheetData>
    <row r="1" spans="1:8" ht="46.5" customHeight="1" x14ac:dyDescent="0.25">
      <c r="A1" s="93" t="s">
        <v>226</v>
      </c>
      <c r="B1" s="93"/>
      <c r="C1" s="93"/>
      <c r="D1" s="93"/>
      <c r="E1" s="93"/>
      <c r="F1" s="93"/>
      <c r="G1" s="93"/>
      <c r="H1" s="93"/>
    </row>
    <row r="2" spans="1:8" ht="33.75" x14ac:dyDescent="0.25">
      <c r="A2" s="91" t="s">
        <v>227</v>
      </c>
      <c r="B2" s="91"/>
      <c r="C2" s="91"/>
      <c r="D2" s="91"/>
      <c r="E2" s="91"/>
      <c r="F2" s="91"/>
      <c r="G2" s="91"/>
      <c r="H2" s="91"/>
    </row>
    <row r="3" spans="1:8" ht="21" x14ac:dyDescent="0.25">
      <c r="A3" s="92" t="s">
        <v>228</v>
      </c>
      <c r="B3" s="92"/>
      <c r="C3" s="25" t="s">
        <v>134</v>
      </c>
      <c r="D3" s="29"/>
      <c r="E3" s="30"/>
      <c r="F3" s="31"/>
      <c r="G3" s="31"/>
      <c r="H3" s="31"/>
    </row>
    <row r="4" spans="1:8" ht="21" x14ac:dyDescent="0.25">
      <c r="A4" s="92" t="s">
        <v>229</v>
      </c>
      <c r="B4" s="92"/>
      <c r="C4" s="29" t="s">
        <v>133</v>
      </c>
      <c r="D4" s="29"/>
      <c r="E4" s="30"/>
      <c r="F4" s="31"/>
      <c r="G4" s="31"/>
      <c r="H4" s="31"/>
    </row>
    <row r="5" spans="1:8" x14ac:dyDescent="0.25">
      <c r="A5" s="51"/>
      <c r="B5" s="51"/>
      <c r="C5" s="51"/>
      <c r="D5" s="51"/>
    </row>
    <row r="6" spans="1:8" ht="45" x14ac:dyDescent="0.25">
      <c r="A6" s="53" t="s">
        <v>230</v>
      </c>
      <c r="B6" s="53" t="s">
        <v>231</v>
      </c>
      <c r="C6" s="53" t="s">
        <v>232</v>
      </c>
      <c r="D6" s="53" t="s">
        <v>233</v>
      </c>
      <c r="E6" s="53" t="s">
        <v>234</v>
      </c>
      <c r="F6" s="54" t="s">
        <v>235</v>
      </c>
      <c r="G6" s="53" t="s">
        <v>236</v>
      </c>
      <c r="H6" s="54" t="s">
        <v>237</v>
      </c>
    </row>
    <row r="7" spans="1:8" ht="30" x14ac:dyDescent="0.25">
      <c r="A7" s="55"/>
      <c r="B7" s="55" t="s">
        <v>238</v>
      </c>
      <c r="C7" s="56" t="s">
        <v>239</v>
      </c>
      <c r="D7" s="55"/>
      <c r="E7" s="10"/>
      <c r="F7" s="10"/>
      <c r="G7" s="10"/>
      <c r="H7" s="11"/>
    </row>
    <row r="8" spans="1:8" ht="45" x14ac:dyDescent="0.25">
      <c r="A8" s="55">
        <f ca="1">IF(OFFSET(A8,-1,0)="NO.",1,IF(OFFSET(A8,0,1)&lt;&gt;"","",IF(AND(OFFSET(A8,-1,1)&lt;&gt;"",OFFSET(A8,-2,1)&lt;&gt;""),OFFSET(A8,-3,0)+1,IF(OFFSET(A8,-1,1)&lt;&gt;"",OFFSET(A8,-2,0)+1,OFFSET(A8,-1,0)+1))))</f>
        <v>1</v>
      </c>
      <c r="B8" s="55"/>
      <c r="C8" s="57" t="s">
        <v>240</v>
      </c>
      <c r="D8" s="58" t="s">
        <v>16</v>
      </c>
      <c r="E8" s="10" t="s">
        <v>241</v>
      </c>
      <c r="F8" s="9"/>
      <c r="G8" s="10" t="s">
        <v>241</v>
      </c>
      <c r="H8" s="8"/>
    </row>
    <row r="9" spans="1:8" ht="90" x14ac:dyDescent="0.25">
      <c r="A9" s="58">
        <f t="shared" ref="A9:A35" ca="1" si="0">IF(OFFSET(A9,-1,0)="NO.",1,IF(OFFSET(A9,0,1)&lt;&gt;"","",IF(AND(OFFSET(A9,-1,1)&lt;&gt;"",OFFSET(A9,-2,1)&lt;&gt;""),OFFSET(A9,-3,0)+1,IF(OFFSET(A9,-1,1)&lt;&gt;"",OFFSET(A9,-2,0)+1,OFFSET(A9,-1,0)+1))))</f>
        <v>2</v>
      </c>
      <c r="B9" s="58"/>
      <c r="C9" s="59" t="s">
        <v>242</v>
      </c>
      <c r="D9" s="58" t="s">
        <v>16</v>
      </c>
      <c r="E9" s="58" t="s">
        <v>243</v>
      </c>
      <c r="F9" s="58"/>
      <c r="G9" s="58" t="s">
        <v>241</v>
      </c>
      <c r="H9" s="12"/>
    </row>
    <row r="10" spans="1:8" x14ac:dyDescent="0.25">
      <c r="A10" s="58">
        <f t="shared" ca="1" si="0"/>
        <v>3</v>
      </c>
      <c r="B10" s="58"/>
      <c r="C10" s="57" t="s">
        <v>244</v>
      </c>
      <c r="D10" s="58" t="s">
        <v>16</v>
      </c>
      <c r="E10" s="58" t="s">
        <v>243</v>
      </c>
      <c r="F10" s="58"/>
      <c r="G10" s="58" t="s">
        <v>241</v>
      </c>
      <c r="H10" s="12"/>
    </row>
    <row r="11" spans="1:8" ht="45" x14ac:dyDescent="0.25">
      <c r="A11" s="58">
        <f t="shared" ca="1" si="0"/>
        <v>4</v>
      </c>
      <c r="B11" s="58"/>
      <c r="C11" s="57" t="s">
        <v>245</v>
      </c>
      <c r="D11" s="58" t="s">
        <v>246</v>
      </c>
      <c r="E11" s="58" t="s">
        <v>243</v>
      </c>
      <c r="F11" s="58"/>
      <c r="G11" s="58" t="s">
        <v>241</v>
      </c>
      <c r="H11" s="12"/>
    </row>
    <row r="12" spans="1:8" ht="45" x14ac:dyDescent="0.25">
      <c r="A12" s="58">
        <f t="shared" ca="1" si="0"/>
        <v>5</v>
      </c>
      <c r="B12" s="58"/>
      <c r="C12" s="57" t="s">
        <v>247</v>
      </c>
      <c r="D12" s="58" t="s">
        <v>246</v>
      </c>
      <c r="E12" s="58" t="s">
        <v>241</v>
      </c>
      <c r="F12" s="13"/>
      <c r="G12" s="58" t="s">
        <v>241</v>
      </c>
      <c r="H12" s="12"/>
    </row>
    <row r="13" spans="1:8" ht="45" x14ac:dyDescent="0.25">
      <c r="A13" s="58">
        <f t="shared" ca="1" si="0"/>
        <v>6</v>
      </c>
      <c r="B13" s="58"/>
      <c r="C13" s="57" t="s">
        <v>248</v>
      </c>
      <c r="D13" s="58" t="s">
        <v>16</v>
      </c>
      <c r="E13" s="58" t="s">
        <v>241</v>
      </c>
      <c r="F13" s="13"/>
      <c r="G13" s="58" t="s">
        <v>241</v>
      </c>
      <c r="H13" s="12"/>
    </row>
    <row r="14" spans="1:8" ht="75" x14ac:dyDescent="0.25">
      <c r="A14" s="58">
        <f t="shared" ca="1" si="0"/>
        <v>7</v>
      </c>
      <c r="B14" s="58"/>
      <c r="C14" s="57" t="s">
        <v>249</v>
      </c>
      <c r="D14" s="58" t="s">
        <v>16</v>
      </c>
      <c r="E14" s="58" t="s">
        <v>243</v>
      </c>
      <c r="F14" s="58"/>
      <c r="G14" s="58" t="s">
        <v>241</v>
      </c>
      <c r="H14" s="12"/>
    </row>
    <row r="15" spans="1:8" ht="30" x14ac:dyDescent="0.25">
      <c r="A15" s="58" t="str">
        <f t="shared" ca="1" si="0"/>
        <v/>
      </c>
      <c r="B15" s="55" t="s">
        <v>250</v>
      </c>
      <c r="C15" s="56" t="s">
        <v>251</v>
      </c>
      <c r="D15" s="55"/>
      <c r="E15" s="10"/>
      <c r="F15" s="10"/>
      <c r="G15" s="10"/>
      <c r="H15" s="11"/>
    </row>
    <row r="16" spans="1:8" x14ac:dyDescent="0.25">
      <c r="A16" s="58">
        <f t="shared" ca="1" si="0"/>
        <v>8</v>
      </c>
      <c r="B16" s="58"/>
      <c r="C16" s="57" t="s">
        <v>252</v>
      </c>
      <c r="D16" s="58" t="s">
        <v>16</v>
      </c>
      <c r="E16" s="58" t="s">
        <v>243</v>
      </c>
      <c r="F16" s="58"/>
      <c r="G16" s="58" t="s">
        <v>241</v>
      </c>
      <c r="H16" s="12"/>
    </row>
    <row r="17" spans="1:8" x14ac:dyDescent="0.25">
      <c r="A17" s="58">
        <f t="shared" ca="1" si="0"/>
        <v>9</v>
      </c>
      <c r="B17" s="58"/>
      <c r="C17" s="57" t="s">
        <v>253</v>
      </c>
      <c r="D17" s="58" t="s">
        <v>16</v>
      </c>
      <c r="E17" s="58" t="s">
        <v>243</v>
      </c>
      <c r="F17" s="58"/>
      <c r="G17" s="58" t="s">
        <v>241</v>
      </c>
      <c r="H17" s="12"/>
    </row>
    <row r="18" spans="1:8" ht="30" x14ac:dyDescent="0.25">
      <c r="A18" s="58">
        <f t="shared" ca="1" si="0"/>
        <v>10</v>
      </c>
      <c r="B18" s="58"/>
      <c r="C18" s="57" t="s">
        <v>254</v>
      </c>
      <c r="D18" s="58" t="s">
        <v>16</v>
      </c>
      <c r="E18" s="58" t="s">
        <v>243</v>
      </c>
      <c r="F18" s="58"/>
      <c r="G18" s="58" t="s">
        <v>241</v>
      </c>
      <c r="H18" s="12"/>
    </row>
    <row r="19" spans="1:8" ht="30" x14ac:dyDescent="0.25">
      <c r="A19" s="58">
        <f t="shared" ca="1" si="0"/>
        <v>11</v>
      </c>
      <c r="B19" s="58"/>
      <c r="C19" s="57" t="s">
        <v>255</v>
      </c>
      <c r="D19" s="58" t="s">
        <v>16</v>
      </c>
      <c r="E19" s="58" t="s">
        <v>241</v>
      </c>
      <c r="F19" s="13"/>
      <c r="G19" s="58" t="s">
        <v>243</v>
      </c>
      <c r="H19" s="57"/>
    </row>
    <row r="20" spans="1:8" ht="120" x14ac:dyDescent="0.25">
      <c r="A20" s="58">
        <f t="shared" ca="1" si="0"/>
        <v>12</v>
      </c>
      <c r="B20" s="58"/>
      <c r="C20" s="57" t="s">
        <v>256</v>
      </c>
      <c r="D20" s="58" t="s">
        <v>16</v>
      </c>
      <c r="E20" s="58" t="s">
        <v>241</v>
      </c>
      <c r="F20" s="13"/>
      <c r="G20" s="58" t="s">
        <v>241</v>
      </c>
      <c r="H20" s="12"/>
    </row>
    <row r="21" spans="1:8" ht="105" x14ac:dyDescent="0.25">
      <c r="A21" s="58">
        <f t="shared" ca="1" si="0"/>
        <v>13</v>
      </c>
      <c r="B21" s="58"/>
      <c r="C21" s="57" t="s">
        <v>257</v>
      </c>
      <c r="D21" s="58" t="s">
        <v>16</v>
      </c>
      <c r="E21" s="58" t="s">
        <v>241</v>
      </c>
      <c r="F21" s="13"/>
      <c r="G21" s="58" t="s">
        <v>243</v>
      </c>
      <c r="H21" s="57"/>
    </row>
    <row r="22" spans="1:8" ht="30" x14ac:dyDescent="0.25">
      <c r="A22" s="55" t="str">
        <f t="shared" ca="1" si="0"/>
        <v/>
      </c>
      <c r="B22" s="55" t="s">
        <v>258</v>
      </c>
      <c r="C22" s="56" t="s">
        <v>259</v>
      </c>
      <c r="D22" s="55"/>
      <c r="E22" s="10"/>
      <c r="F22" s="10"/>
      <c r="G22" s="10"/>
      <c r="H22" s="11"/>
    </row>
    <row r="23" spans="1:8" ht="60" x14ac:dyDescent="0.25">
      <c r="A23" s="55">
        <f t="shared" ca="1" si="0"/>
        <v>14</v>
      </c>
      <c r="B23" s="55"/>
      <c r="C23" s="77" t="s">
        <v>377</v>
      </c>
      <c r="D23" s="58" t="s">
        <v>16</v>
      </c>
      <c r="E23" s="10" t="s">
        <v>241</v>
      </c>
      <c r="F23" s="9"/>
      <c r="G23" s="10" t="s">
        <v>241</v>
      </c>
      <c r="H23" s="8"/>
    </row>
    <row r="24" spans="1:8" ht="60" x14ac:dyDescent="0.25">
      <c r="A24" s="55">
        <f ca="1">IF(OFFSET(A24,-1,0)="NO.",1,IF(OFFSET(A24,0,1)&lt;&gt;"","",IF(AND(OFFSET(A24,-1,1)&lt;&gt;"",OFFSET(A24,-2,1)&lt;&gt;""),OFFSET(A24,-3,0)+1,IF(OFFSET(A24,-1,1)&lt;&gt;"",OFFSET(A24,-2,0)+1,OFFSET(A24,-1,0)+1))))</f>
        <v>15</v>
      </c>
      <c r="B24" s="55"/>
      <c r="C24" s="56" t="s">
        <v>261</v>
      </c>
      <c r="D24" s="58" t="s">
        <v>16</v>
      </c>
      <c r="E24" s="10" t="s">
        <v>241</v>
      </c>
      <c r="F24" s="9"/>
      <c r="G24" s="10" t="s">
        <v>241</v>
      </c>
      <c r="H24" s="8"/>
    </row>
    <row r="25" spans="1:8" ht="45" x14ac:dyDescent="0.25">
      <c r="A25" s="55">
        <f ca="1">IF(OFFSET(A25,-1,0)="NO.",1,IF(OFFSET(A25,0,1)&lt;&gt;"","",IF(AND(OFFSET(A25,-1,1)&lt;&gt;"",OFFSET(A25,-2,1)&lt;&gt;""),OFFSET(A25,-3,0)+1,IF(OFFSET(A25,-1,1)&lt;&gt;"",OFFSET(A25,-2,0)+1,OFFSET(A25,-1,0)+1))))</f>
        <v>16</v>
      </c>
      <c r="B25" s="55"/>
      <c r="C25" s="56" t="s">
        <v>262</v>
      </c>
      <c r="D25" s="58" t="s">
        <v>16</v>
      </c>
      <c r="E25" s="10" t="s">
        <v>241</v>
      </c>
      <c r="F25" s="9"/>
      <c r="G25" s="10" t="s">
        <v>241</v>
      </c>
      <c r="H25" s="8"/>
    </row>
    <row r="26" spans="1:8" ht="60" x14ac:dyDescent="0.25">
      <c r="A26" s="55">
        <f t="shared" ca="1" si="0"/>
        <v>17</v>
      </c>
      <c r="B26" s="55"/>
      <c r="C26" s="14" t="s">
        <v>263</v>
      </c>
      <c r="D26" s="58" t="s">
        <v>16</v>
      </c>
      <c r="E26" s="10" t="s">
        <v>241</v>
      </c>
      <c r="F26" s="9"/>
      <c r="G26" s="10" t="s">
        <v>243</v>
      </c>
      <c r="H26" s="11"/>
    </row>
    <row r="27" spans="1:8" ht="75" x14ac:dyDescent="0.25">
      <c r="A27" s="55" t="str">
        <f t="shared" ca="1" si="0"/>
        <v/>
      </c>
      <c r="B27" s="55" t="s">
        <v>264</v>
      </c>
      <c r="C27" s="56" t="s">
        <v>265</v>
      </c>
      <c r="D27" s="55" t="s">
        <v>266</v>
      </c>
      <c r="E27" s="10">
        <v>0</v>
      </c>
      <c r="F27" s="9"/>
      <c r="G27" s="10">
        <v>0</v>
      </c>
      <c r="H27" s="8"/>
    </row>
    <row r="28" spans="1:8" x14ac:dyDescent="0.25">
      <c r="A28" s="55">
        <f ca="1">IF(OFFSET(A28,-1,0)="NO.",1,IF(OFFSET(A28,0,1)&lt;&gt;"","",IF(AND(OFFSET(A28,-1,1)&lt;&gt;"",OFFSET(A28,-2,1)&lt;&gt;""),OFFSET(A28,-3,0)+1,IF(OFFSET(A28,-1,1)&lt;&gt;"",OFFSET(A28,-2,0)+1,OFFSET(A28,-1,0)+1))))</f>
        <v>18</v>
      </c>
      <c r="B28" s="55"/>
      <c r="C28" s="56" t="s">
        <v>558</v>
      </c>
      <c r="D28" s="55" t="s">
        <v>16</v>
      </c>
      <c r="E28" s="10" t="s">
        <v>241</v>
      </c>
      <c r="F28" s="9"/>
      <c r="G28" s="10" t="s">
        <v>243</v>
      </c>
      <c r="H28" s="11"/>
    </row>
    <row r="29" spans="1:8" ht="60" x14ac:dyDescent="0.25">
      <c r="A29" s="55">
        <f t="shared" ca="1" si="0"/>
        <v>19</v>
      </c>
      <c r="B29" s="55"/>
      <c r="C29" s="56" t="s">
        <v>269</v>
      </c>
      <c r="D29" s="55" t="s">
        <v>270</v>
      </c>
      <c r="E29" s="10" t="s">
        <v>243</v>
      </c>
      <c r="F29" s="10"/>
      <c r="G29" s="10" t="s">
        <v>241</v>
      </c>
      <c r="H29" s="8"/>
    </row>
    <row r="30" spans="1:8" ht="45" x14ac:dyDescent="0.25">
      <c r="A30" s="55">
        <f t="shared" ca="1" si="0"/>
        <v>20</v>
      </c>
      <c r="B30" s="55"/>
      <c r="C30" s="56" t="s">
        <v>271</v>
      </c>
      <c r="D30" s="58" t="s">
        <v>16</v>
      </c>
      <c r="E30" s="10" t="s">
        <v>241</v>
      </c>
      <c r="F30" s="9"/>
      <c r="G30" s="10" t="s">
        <v>241</v>
      </c>
      <c r="H30" s="8"/>
    </row>
    <row r="31" spans="1:8" ht="30" x14ac:dyDescent="0.25">
      <c r="A31" s="55" t="str">
        <f t="shared" ca="1" si="0"/>
        <v/>
      </c>
      <c r="B31" s="55" t="s">
        <v>272</v>
      </c>
      <c r="C31" s="56" t="s">
        <v>273</v>
      </c>
      <c r="D31" s="55"/>
      <c r="E31" s="10">
        <v>0</v>
      </c>
      <c r="F31" s="9"/>
      <c r="G31" s="10">
        <v>0</v>
      </c>
      <c r="H31" s="8"/>
    </row>
    <row r="32" spans="1:8" x14ac:dyDescent="0.25">
      <c r="A32" s="55">
        <f t="shared" ca="1" si="0"/>
        <v>21</v>
      </c>
      <c r="B32" s="55"/>
      <c r="C32" s="56" t="s">
        <v>274</v>
      </c>
      <c r="D32" s="58" t="s">
        <v>16</v>
      </c>
      <c r="E32" s="10" t="s">
        <v>241</v>
      </c>
      <c r="F32" s="9"/>
      <c r="G32" s="10" t="s">
        <v>241</v>
      </c>
      <c r="H32" s="8"/>
    </row>
    <row r="33" spans="1:8" x14ac:dyDescent="0.25">
      <c r="A33" s="55">
        <f t="shared" ca="1" si="0"/>
        <v>22</v>
      </c>
      <c r="B33" s="55"/>
      <c r="C33" s="56" t="s">
        <v>275</v>
      </c>
      <c r="D33" s="58" t="s">
        <v>16</v>
      </c>
      <c r="E33" s="10" t="s">
        <v>241</v>
      </c>
      <c r="F33" s="9"/>
      <c r="G33" s="10" t="s">
        <v>241</v>
      </c>
      <c r="H33" s="8"/>
    </row>
    <row r="34" spans="1:8" x14ac:dyDescent="0.25">
      <c r="A34" s="55">
        <f t="shared" ca="1" si="0"/>
        <v>23</v>
      </c>
      <c r="B34" s="55"/>
      <c r="C34" s="56" t="s">
        <v>276</v>
      </c>
      <c r="D34" s="58" t="s">
        <v>246</v>
      </c>
      <c r="E34" s="10" t="s">
        <v>243</v>
      </c>
      <c r="F34" s="10"/>
      <c r="G34" s="10" t="s">
        <v>241</v>
      </c>
      <c r="H34" s="8"/>
    </row>
    <row r="35" spans="1:8" ht="30" x14ac:dyDescent="0.25">
      <c r="A35" s="55" t="str">
        <f t="shared" ca="1" si="0"/>
        <v/>
      </c>
      <c r="B35" s="55" t="s">
        <v>277</v>
      </c>
      <c r="C35" s="56" t="s">
        <v>278</v>
      </c>
      <c r="D35" s="55" t="s">
        <v>279</v>
      </c>
      <c r="E35" s="10">
        <v>0</v>
      </c>
      <c r="F35" s="9"/>
      <c r="G35" s="10">
        <v>0</v>
      </c>
      <c r="H35" s="8"/>
    </row>
    <row r="36" spans="1:8" ht="30" x14ac:dyDescent="0.25">
      <c r="A36" s="55">
        <f ca="1">IF(OFFSET(A36,-1,0)="NO.",1,IF(OFFSET(A36,0,1)&lt;&gt;"","",IF(AND(OFFSET(A36,-1,1)&lt;&gt;"",OFFSET(A36,-2,1)&lt;&gt;""),OFFSET(A36,-3,0)+1,IF(OFFSET(A36,-1,1)&lt;&gt;"",OFFSET(A36,-2,0)+1,OFFSET(A36,-1,0)+1))))</f>
        <v>24</v>
      </c>
      <c r="B36" s="55"/>
      <c r="C36" s="56" t="s">
        <v>580</v>
      </c>
      <c r="D36" s="58" t="s">
        <v>16</v>
      </c>
      <c r="E36" s="10" t="s">
        <v>241</v>
      </c>
      <c r="F36" s="9"/>
      <c r="G36" s="10" t="s">
        <v>243</v>
      </c>
      <c r="H36" s="11"/>
    </row>
    <row r="37" spans="1:8" x14ac:dyDescent="0.25">
      <c r="A37" s="55">
        <f ca="1">IF(OFFSET(A37,-1,0)="NO.",1,IF(OFFSET(A37,0,1)&lt;&gt;"","",IF(AND(OFFSET(A37,-1,1)&lt;&gt;"",OFFSET(A37,-2,1)&lt;&gt;""),OFFSET(A37,-3,0)+1,IF(OFFSET(A37,-1,1)&lt;&gt;"",OFFSET(A37,-2,0)+1,OFFSET(A37,-1,0)+1))))</f>
        <v>25</v>
      </c>
      <c r="B37" s="55"/>
      <c r="C37" s="50" t="s">
        <v>581</v>
      </c>
      <c r="D37" s="58" t="s">
        <v>16</v>
      </c>
      <c r="E37" s="10" t="s">
        <v>241</v>
      </c>
      <c r="F37" s="9"/>
      <c r="G37" s="10" t="s">
        <v>243</v>
      </c>
      <c r="H37" s="11"/>
    </row>
    <row r="38" spans="1:8" x14ac:dyDescent="0.25">
      <c r="A38" s="55">
        <f ca="1">IF(OFFSET(A38,-1,0)="NO.",1,IF(OFFSET(A38,0,1)&lt;&gt;"","",IF(AND(OFFSET(A38,-1,1)&lt;&gt;"",OFFSET(A38,-2,1)&lt;&gt;""),OFFSET(A38,-3,0)+1,IF(OFFSET(A38,-1,1)&lt;&gt;"",OFFSET(A38,-2,0)+1,OFFSET(A38,-1,0)+1))))</f>
        <v>26</v>
      </c>
      <c r="B38" s="55"/>
      <c r="C38" s="50" t="s">
        <v>582</v>
      </c>
      <c r="D38" s="58" t="s">
        <v>16</v>
      </c>
      <c r="E38" s="10" t="s">
        <v>241</v>
      </c>
      <c r="F38" s="9"/>
      <c r="G38" s="10" t="s">
        <v>243</v>
      </c>
      <c r="H38" s="11"/>
    </row>
    <row r="39" spans="1:8" x14ac:dyDescent="0.25">
      <c r="A39" s="55">
        <f ca="1">IF(OFFSET(A39,-1,0)="NO.",1,IF(OFFSET(A39,0,1)&lt;&gt;"","",IF(AND(OFFSET(A39,-1,1)&lt;&gt;"",OFFSET(A39,-2,1)&lt;&gt;""),OFFSET(A39,-3,0)+1,IF(OFFSET(A39,-1,1)&lt;&gt;"",OFFSET(A39,-2,0)+1,OFFSET(A39,-1,0)+1))))</f>
        <v>27</v>
      </c>
      <c r="B39" s="55"/>
      <c r="C39" s="50" t="s">
        <v>583</v>
      </c>
      <c r="D39" s="58" t="s">
        <v>270</v>
      </c>
      <c r="E39" s="10" t="s">
        <v>241</v>
      </c>
      <c r="F39" s="9"/>
      <c r="G39" s="10" t="s">
        <v>243</v>
      </c>
      <c r="H39" s="11"/>
    </row>
    <row r="40" spans="1:8" ht="30" x14ac:dyDescent="0.25">
      <c r="A40" s="55">
        <f t="shared" ref="A40:A82" ca="1" si="1">IF(OFFSET(A40,-1,0)="NO.",1,IF(OFFSET(A40,0,1)&lt;&gt;"","",IF(AND(OFFSET(A40,-1,1)&lt;&gt;"",OFFSET(A40,-2,1)&lt;&gt;""),OFFSET(A40,-3,0)+1,IF(OFFSET(A40,-1,1)&lt;&gt;"",OFFSET(A40,-2,0)+1,OFFSET(A40,-1,0)+1))))</f>
        <v>28</v>
      </c>
      <c r="B40" s="55"/>
      <c r="C40" s="60" t="s">
        <v>584</v>
      </c>
      <c r="D40" s="58" t="s">
        <v>270</v>
      </c>
      <c r="E40" s="10" t="s">
        <v>241</v>
      </c>
      <c r="F40" s="9"/>
      <c r="G40" s="10" t="s">
        <v>243</v>
      </c>
      <c r="H40" s="11"/>
    </row>
    <row r="41" spans="1:8" x14ac:dyDescent="0.25">
      <c r="A41" s="55">
        <f t="shared" ca="1" si="1"/>
        <v>29</v>
      </c>
      <c r="B41" s="55"/>
      <c r="C41" s="60" t="s">
        <v>579</v>
      </c>
      <c r="D41" s="58" t="s">
        <v>270</v>
      </c>
      <c r="E41" s="10" t="s">
        <v>243</v>
      </c>
      <c r="F41" s="10"/>
      <c r="G41" s="10" t="s">
        <v>241</v>
      </c>
      <c r="H41" s="8"/>
    </row>
    <row r="42" spans="1:8" x14ac:dyDescent="0.25">
      <c r="A42" s="61">
        <f ca="1">IF(OFFSET(A42,-1,0)="NO.",1,IF(OFFSET(A42,0,1)&lt;&gt;"","",IF(AND(OFFSET(A42,-1,1)&lt;&gt;"",OFFSET(A42,-2,1)&lt;&gt;""),OFFSET(A42,-3,0)+1,IF(OFFSET(A42,-1,1)&lt;&gt;"",OFFSET(A42,-2,0)+1,OFFSET(A42,-1,0)+1))))</f>
        <v>30</v>
      </c>
      <c r="B42" s="61"/>
      <c r="C42" s="62" t="s">
        <v>283</v>
      </c>
      <c r="D42" s="63" t="s">
        <v>270</v>
      </c>
      <c r="E42" s="37" t="s">
        <v>243</v>
      </c>
      <c r="F42" s="37"/>
      <c r="G42" s="37" t="s">
        <v>241</v>
      </c>
      <c r="H42" s="70"/>
    </row>
    <row r="43" spans="1:8" ht="30" x14ac:dyDescent="0.25">
      <c r="A43" s="61">
        <f ca="1">IF(OFFSET(A43,-1,0)="NO.",1,IF(OFFSET(A43,0,1)&lt;&gt;"","",IF(AND(OFFSET(A43,-1,1)&lt;&gt;"",OFFSET(A43,-2,1)&lt;&gt;""),OFFSET(A43,-3,0)+1,IF(OFFSET(A43,-1,1)&lt;&gt;"",OFFSET(A43,-2,0)+1,OFFSET(A43,-1,0)+1))))</f>
        <v>31</v>
      </c>
      <c r="B43" s="61"/>
      <c r="C43" s="62" t="s">
        <v>284</v>
      </c>
      <c r="D43" s="63" t="s">
        <v>270</v>
      </c>
      <c r="E43" s="37" t="s">
        <v>243</v>
      </c>
      <c r="F43" s="37"/>
      <c r="G43" s="37" t="s">
        <v>241</v>
      </c>
      <c r="H43" s="70"/>
    </row>
    <row r="44" spans="1:8" x14ac:dyDescent="0.25">
      <c r="A44" s="55" t="str">
        <f t="shared" ca="1" si="1"/>
        <v/>
      </c>
      <c r="B44" s="55" t="s">
        <v>285</v>
      </c>
      <c r="C44" s="56" t="s">
        <v>286</v>
      </c>
      <c r="D44" s="55"/>
      <c r="E44" s="10"/>
      <c r="F44" s="10"/>
      <c r="G44" s="10"/>
      <c r="H44" s="11"/>
    </row>
    <row r="45" spans="1:8" x14ac:dyDescent="0.25">
      <c r="A45" s="55">
        <f t="shared" ca="1" si="1"/>
        <v>32</v>
      </c>
      <c r="B45" s="55"/>
      <c r="C45" s="56" t="s">
        <v>287</v>
      </c>
      <c r="D45" s="55" t="s">
        <v>16</v>
      </c>
      <c r="E45" s="10" t="s">
        <v>243</v>
      </c>
      <c r="F45" s="10"/>
      <c r="G45" s="10" t="s">
        <v>241</v>
      </c>
      <c r="H45" s="8"/>
    </row>
    <row r="46" spans="1:8" x14ac:dyDescent="0.25">
      <c r="A46" s="55">
        <f t="shared" ca="1" si="1"/>
        <v>33</v>
      </c>
      <c r="B46" s="55"/>
      <c r="C46" s="56" t="s">
        <v>288</v>
      </c>
      <c r="D46" s="55" t="s">
        <v>16</v>
      </c>
      <c r="E46" s="10" t="s">
        <v>243</v>
      </c>
      <c r="F46" s="10"/>
      <c r="G46" s="10" t="s">
        <v>241</v>
      </c>
      <c r="H46" s="8"/>
    </row>
    <row r="47" spans="1:8" ht="30" x14ac:dyDescent="0.25">
      <c r="A47" s="55" t="str">
        <f t="shared" ca="1" si="1"/>
        <v/>
      </c>
      <c r="B47" s="55" t="s">
        <v>289</v>
      </c>
      <c r="C47" s="56" t="s">
        <v>290</v>
      </c>
      <c r="D47" s="55" t="s">
        <v>291</v>
      </c>
      <c r="E47" s="10">
        <v>0</v>
      </c>
      <c r="F47" s="9"/>
      <c r="G47" s="10">
        <v>0</v>
      </c>
      <c r="H47" s="8"/>
    </row>
    <row r="48" spans="1:8" ht="30" x14ac:dyDescent="0.25">
      <c r="A48" s="55">
        <f t="shared" ca="1" si="1"/>
        <v>34</v>
      </c>
      <c r="B48" s="55"/>
      <c r="C48" s="56" t="s">
        <v>292</v>
      </c>
      <c r="D48" s="55" t="s">
        <v>16</v>
      </c>
      <c r="E48" s="10" t="s">
        <v>241</v>
      </c>
      <c r="F48" s="9"/>
      <c r="G48" s="10" t="s">
        <v>243</v>
      </c>
      <c r="H48" s="11"/>
    </row>
    <row r="49" spans="1:8" x14ac:dyDescent="0.25">
      <c r="A49" s="55">
        <f ca="1">IF(OFFSET(A49,-1,0)="NO.",1,IF(OFFSET(A49,0,1)&lt;&gt;"","",IF(AND(OFFSET(A49,-1,1)&lt;&gt;"",OFFSET(A49,-2,1)&lt;&gt;""),OFFSET(A49,-3,0)+1,IF(OFFSET(A49,-1,1)&lt;&gt;"",OFFSET(A49,-2,0)+1,OFFSET(A49,-1,0)+1))))</f>
        <v>35</v>
      </c>
      <c r="B49" s="55"/>
      <c r="C49" s="56" t="s">
        <v>464</v>
      </c>
      <c r="D49" s="55" t="s">
        <v>270</v>
      </c>
      <c r="E49" s="10" t="s">
        <v>241</v>
      </c>
      <c r="F49" s="9"/>
      <c r="G49" s="10" t="s">
        <v>243</v>
      </c>
      <c r="H49" s="11"/>
    </row>
    <row r="50" spans="1:8" x14ac:dyDescent="0.25">
      <c r="A50" s="61">
        <f ca="1">IF(OFFSET(A50,-1,0)="NO.",1,IF(OFFSET(A50,0,1)&lt;&gt;"","",IF(AND(OFFSET(A50,-1,1)&lt;&gt;"",OFFSET(A50,-2,1)&lt;&gt;""),OFFSET(A50,-3,0)+1,IF(OFFSET(A50,-1,1)&lt;&gt;"",OFFSET(A50,-2,0)+1,OFFSET(A50,-1,0)+1))))</f>
        <v>36</v>
      </c>
      <c r="B50" s="61"/>
      <c r="C50" s="64" t="s">
        <v>293</v>
      </c>
      <c r="D50" s="65" t="s">
        <v>270</v>
      </c>
      <c r="E50" s="37" t="s">
        <v>243</v>
      </c>
      <c r="F50" s="37"/>
      <c r="G50" s="37" t="s">
        <v>241</v>
      </c>
      <c r="H50" s="70"/>
    </row>
    <row r="51" spans="1:8" ht="30" x14ac:dyDescent="0.25">
      <c r="A51" s="55" t="str">
        <f t="shared" ca="1" si="1"/>
        <v/>
      </c>
      <c r="B51" s="55" t="s">
        <v>294</v>
      </c>
      <c r="C51" s="56" t="s">
        <v>295</v>
      </c>
      <c r="D51" s="55" t="s">
        <v>291</v>
      </c>
      <c r="E51" s="10"/>
      <c r="F51" s="10"/>
      <c r="G51" s="10"/>
      <c r="H51" s="11"/>
    </row>
    <row r="52" spans="1:8" x14ac:dyDescent="0.25">
      <c r="A52" s="55">
        <f ca="1">IF(OFFSET(A52,-1,0)="NO.",1,IF(OFFSET(A52,0,1)&lt;&gt;"","",IF(AND(OFFSET(A52,-1,1)&lt;&gt;"",OFFSET(A52,-2,1)&lt;&gt;""),OFFSET(A52,-3,0)+1,IF(OFFSET(A52,-1,1)&lt;&gt;"",OFFSET(A52,-2,0)+1,OFFSET(A52,-1,0)+1))))</f>
        <v>37</v>
      </c>
      <c r="B52" s="55"/>
      <c r="C52" s="56" t="s">
        <v>296</v>
      </c>
      <c r="D52" s="55" t="s">
        <v>246</v>
      </c>
      <c r="E52" s="10" t="s">
        <v>243</v>
      </c>
      <c r="F52" s="10"/>
      <c r="G52" s="10" t="s">
        <v>241</v>
      </c>
      <c r="H52" s="8"/>
    </row>
    <row r="53" spans="1:8" ht="30" x14ac:dyDescent="0.25">
      <c r="A53" s="55">
        <f ca="1">IF(OFFSET(A53,-1,0)="NO.",1,IF(OFFSET(A53,0,1)&lt;&gt;"","",IF(AND(OFFSET(A53,-1,1)&lt;&gt;"",OFFSET(A53,-2,1)&lt;&gt;""),OFFSET(A53,-3,0)+1,IF(OFFSET(A53,-1,1)&lt;&gt;"",OFFSET(A53,-2,0)+1,OFFSET(A53,-1,0)+1))))</f>
        <v>38</v>
      </c>
      <c r="B53" s="55"/>
      <c r="C53" s="56" t="s">
        <v>297</v>
      </c>
      <c r="D53" s="58" t="s">
        <v>16</v>
      </c>
      <c r="E53" s="10" t="s">
        <v>241</v>
      </c>
      <c r="F53" s="69"/>
      <c r="G53" s="10" t="s">
        <v>241</v>
      </c>
      <c r="H53" s="8"/>
    </row>
    <row r="54" spans="1:8" ht="45" x14ac:dyDescent="0.25">
      <c r="A54" s="55">
        <f ca="1">IF(OFFSET(A54,-1,0)="NO.",1,IF(OFFSET(A54,0,1)&lt;&gt;"","",IF(AND(OFFSET(A54,-1,1)&lt;&gt;"",OFFSET(A54,-2,1)&lt;&gt;""),OFFSET(A54,-3,0)+1,IF(OFFSET(A54,-1,1)&lt;&gt;"",OFFSET(A54,-2,0)+1,OFFSET(A54,-1,0)+1))))</f>
        <v>39</v>
      </c>
      <c r="B54" s="55"/>
      <c r="C54" s="56" t="s">
        <v>573</v>
      </c>
      <c r="D54" s="58" t="s">
        <v>16</v>
      </c>
      <c r="E54" s="10" t="s">
        <v>241</v>
      </c>
      <c r="F54" s="9"/>
      <c r="G54" s="10" t="s">
        <v>243</v>
      </c>
      <c r="H54" s="11"/>
    </row>
    <row r="55" spans="1:8" ht="30" x14ac:dyDescent="0.25">
      <c r="A55" s="55">
        <f t="shared" ref="A55" ca="1" si="2">IF(OFFSET(A55,-1,0)="NO.",1,IF(OFFSET(A55,0,1)&lt;&gt;"","",IF(AND(OFFSET(A55,-1,1)&lt;&gt;"",OFFSET(A55,-2,1)&lt;&gt;""),OFFSET(A55,-3,0)+1,IF(OFFSET(A55,-1,1)&lt;&gt;"",OFFSET(A55,-2,0)+1,OFFSET(A55,-1,0)+1))))</f>
        <v>40</v>
      </c>
      <c r="B55" s="55"/>
      <c r="C55" s="66" t="s">
        <v>299</v>
      </c>
      <c r="D55" s="58" t="s">
        <v>16</v>
      </c>
      <c r="E55" s="10" t="s">
        <v>241</v>
      </c>
      <c r="F55" s="9"/>
      <c r="G55" s="10" t="s">
        <v>243</v>
      </c>
      <c r="H55" s="11"/>
    </row>
    <row r="56" spans="1:8" x14ac:dyDescent="0.25">
      <c r="A56" s="61">
        <f ca="1">IF(OFFSET(A56,-1,0)="NO.",1,IF(OFFSET(A56,0,1)&lt;&gt;"","",IF(AND(OFFSET(A56,-1,1)&lt;&gt;"",OFFSET(A56,-2,1)&lt;&gt;""),OFFSET(A56,-3,0)+1,IF(OFFSET(A56,-1,1)&lt;&gt;"",OFFSET(A56,-2,0)+1,OFFSET(A56,-1,0)+1))))</f>
        <v>41</v>
      </c>
      <c r="B56" s="61"/>
      <c r="C56" s="62" t="s">
        <v>300</v>
      </c>
      <c r="D56" s="65" t="s">
        <v>270</v>
      </c>
      <c r="E56" s="10" t="s">
        <v>243</v>
      </c>
      <c r="F56" s="10"/>
      <c r="G56" s="10" t="s">
        <v>241</v>
      </c>
      <c r="H56" s="8"/>
    </row>
    <row r="57" spans="1:8" ht="30" x14ac:dyDescent="0.25">
      <c r="A57" s="55" t="str">
        <f t="shared" ca="1" si="1"/>
        <v/>
      </c>
      <c r="B57" s="55" t="s">
        <v>301</v>
      </c>
      <c r="C57" s="56" t="s">
        <v>302</v>
      </c>
      <c r="D57" s="55"/>
      <c r="E57" s="10"/>
      <c r="F57" s="10"/>
      <c r="G57" s="10"/>
      <c r="H57" s="11"/>
    </row>
    <row r="58" spans="1:8" x14ac:dyDescent="0.25">
      <c r="A58" s="55">
        <f t="shared" ca="1" si="1"/>
        <v>42</v>
      </c>
      <c r="B58" s="55"/>
      <c r="C58" s="56" t="s">
        <v>303</v>
      </c>
      <c r="D58" s="58" t="s">
        <v>246</v>
      </c>
      <c r="E58" s="10" t="s">
        <v>243</v>
      </c>
      <c r="F58" s="10"/>
      <c r="G58" s="10" t="s">
        <v>241</v>
      </c>
      <c r="H58" s="8"/>
    </row>
    <row r="59" spans="1:8" x14ac:dyDescent="0.25">
      <c r="A59" s="55">
        <f ca="1">IF(OFFSET(A59,-1,0)="NO.",1,IF(OFFSET(A59,0,1)&lt;&gt;"","",IF(AND(OFFSET(A59,-1,1)&lt;&gt;"",OFFSET(A59,-2,1)&lt;&gt;""),OFFSET(A59,-3,0)+1,IF(OFFSET(A59,-1,1)&lt;&gt;"",OFFSET(A59,-2,0)+1,OFFSET(A59,-1,0)+1))))</f>
        <v>43</v>
      </c>
      <c r="B59" s="55"/>
      <c r="C59" s="56" t="s">
        <v>304</v>
      </c>
      <c r="D59" s="58" t="s">
        <v>246</v>
      </c>
      <c r="E59" s="10" t="s">
        <v>243</v>
      </c>
      <c r="F59" s="10"/>
      <c r="G59" s="10" t="s">
        <v>241</v>
      </c>
      <c r="H59" s="8"/>
    </row>
    <row r="60" spans="1:8" ht="75" x14ac:dyDescent="0.25">
      <c r="A60" s="55">
        <f ca="1">IF(OFFSET(A60,-1,0)="NO.",1,IF(OFFSET(A60,0,1)&lt;&gt;"","",IF(AND(OFFSET(A60,-1,1)&lt;&gt;"",OFFSET(A60,-2,1)&lt;&gt;""),OFFSET(A60,-3,0)+1,IF(OFFSET(A60,-1,1)&lt;&gt;"",OFFSET(A60,-2,0)+1,OFFSET(A60,-1,0)+1))))</f>
        <v>44</v>
      </c>
      <c r="B60" s="55"/>
      <c r="C60" s="14" t="s">
        <v>305</v>
      </c>
      <c r="D60" s="58" t="s">
        <v>16</v>
      </c>
      <c r="E60" s="10" t="s">
        <v>241</v>
      </c>
      <c r="F60" s="9"/>
      <c r="G60" s="10" t="s">
        <v>243</v>
      </c>
      <c r="H60" s="11"/>
    </row>
    <row r="61" spans="1:8" ht="60" x14ac:dyDescent="0.25">
      <c r="A61" s="55" t="str">
        <f t="shared" ca="1" si="1"/>
        <v/>
      </c>
      <c r="B61" s="55" t="s">
        <v>306</v>
      </c>
      <c r="C61" s="56" t="s">
        <v>307</v>
      </c>
      <c r="D61" s="55"/>
      <c r="E61" s="10"/>
      <c r="F61" s="10"/>
      <c r="G61" s="10"/>
      <c r="H61" s="11"/>
    </row>
    <row r="62" spans="1:8" ht="90" x14ac:dyDescent="0.25">
      <c r="A62" s="55">
        <f t="shared" ca="1" si="1"/>
        <v>45</v>
      </c>
      <c r="B62" s="55"/>
      <c r="C62" s="14" t="s">
        <v>308</v>
      </c>
      <c r="D62" s="58" t="s">
        <v>16</v>
      </c>
      <c r="E62" s="10" t="s">
        <v>241</v>
      </c>
      <c r="F62" s="9"/>
      <c r="G62" s="10" t="s">
        <v>243</v>
      </c>
      <c r="H62" s="11"/>
    </row>
    <row r="63" spans="1:8" ht="90" x14ac:dyDescent="0.25">
      <c r="A63" s="55">
        <f t="shared" ca="1" si="1"/>
        <v>46</v>
      </c>
      <c r="B63" s="55"/>
      <c r="C63" s="14" t="s">
        <v>309</v>
      </c>
      <c r="D63" s="58" t="s">
        <v>16</v>
      </c>
      <c r="E63" s="10" t="s">
        <v>241</v>
      </c>
      <c r="F63" s="9"/>
      <c r="G63" s="10" t="s">
        <v>243</v>
      </c>
      <c r="H63" s="11"/>
    </row>
    <row r="64" spans="1:8" ht="60" x14ac:dyDescent="0.25">
      <c r="A64" s="55">
        <f t="shared" ca="1" si="1"/>
        <v>47</v>
      </c>
      <c r="B64" s="55"/>
      <c r="C64" s="14" t="s">
        <v>310</v>
      </c>
      <c r="D64" s="58" t="s">
        <v>16</v>
      </c>
      <c r="E64" s="10" t="s">
        <v>241</v>
      </c>
      <c r="F64" s="9"/>
      <c r="G64" s="10" t="s">
        <v>243</v>
      </c>
      <c r="H64" s="11"/>
    </row>
    <row r="65" spans="1:8" ht="75" x14ac:dyDescent="0.25">
      <c r="A65" s="55">
        <f ca="1">IF(OFFSET(A65,-1,0)="NO.",1,IF(OFFSET(A65,0,1)&lt;&gt;"","",IF(AND(OFFSET(A65,-1,1)&lt;&gt;"",OFFSET(A65,-2,1)&lt;&gt;""),OFFSET(A65,-3,0)+1,IF(OFFSET(A65,-1,1)&lt;&gt;"",OFFSET(A65,-2,0)+1,OFFSET(A65,-1,0)+1))))</f>
        <v>48</v>
      </c>
      <c r="B65" s="55"/>
      <c r="C65" s="14" t="s">
        <v>311</v>
      </c>
      <c r="D65" s="58" t="s">
        <v>16</v>
      </c>
      <c r="E65" s="10" t="s">
        <v>241</v>
      </c>
      <c r="F65" s="9"/>
      <c r="G65" s="10" t="s">
        <v>243</v>
      </c>
      <c r="H65" s="11"/>
    </row>
    <row r="66" spans="1:8" ht="195" x14ac:dyDescent="0.25">
      <c r="A66" s="55">
        <f t="shared" ref="A66:A72" ca="1" si="3">IF(OFFSET(A66,-1,0)="NO.",1,IF(OFFSET(A66,0,1)&lt;&gt;"","",IF(AND(OFFSET(A66,-1,1)&lt;&gt;"",OFFSET(A66,-2,1)&lt;&gt;""),OFFSET(A66,-3,0)+1,IF(OFFSET(A66,-1,1)&lt;&gt;"",OFFSET(A66,-2,0)+1,OFFSET(A66,-1,0)+1))))</f>
        <v>49</v>
      </c>
      <c r="B66" s="55"/>
      <c r="C66" s="15" t="s">
        <v>312</v>
      </c>
      <c r="D66" s="58" t="s">
        <v>16</v>
      </c>
      <c r="E66" s="10" t="s">
        <v>241</v>
      </c>
      <c r="F66" s="9"/>
      <c r="G66" s="10" t="s">
        <v>243</v>
      </c>
      <c r="H66" s="11"/>
    </row>
    <row r="67" spans="1:8" ht="30" x14ac:dyDescent="0.25">
      <c r="A67" s="55">
        <f t="shared" ca="1" si="3"/>
        <v>50</v>
      </c>
      <c r="B67" s="55"/>
      <c r="C67" s="56" t="s">
        <v>313</v>
      </c>
      <c r="D67" s="58" t="s">
        <v>16</v>
      </c>
      <c r="E67" s="10" t="s">
        <v>241</v>
      </c>
      <c r="F67" s="9"/>
      <c r="G67" s="10" t="s">
        <v>241</v>
      </c>
      <c r="H67" s="8"/>
    </row>
    <row r="68" spans="1:8" ht="45" x14ac:dyDescent="0.25">
      <c r="A68" s="55">
        <f t="shared" ca="1" si="3"/>
        <v>51</v>
      </c>
      <c r="B68" s="55"/>
      <c r="C68" s="56" t="s">
        <v>314</v>
      </c>
      <c r="D68" s="58" t="s">
        <v>16</v>
      </c>
      <c r="E68" s="10" t="s">
        <v>241</v>
      </c>
      <c r="F68" s="9"/>
      <c r="G68" s="10" t="s">
        <v>241</v>
      </c>
      <c r="H68" s="8"/>
    </row>
    <row r="69" spans="1:8" ht="45" x14ac:dyDescent="0.25">
      <c r="A69" s="55">
        <f t="shared" ca="1" si="3"/>
        <v>52</v>
      </c>
      <c r="B69" s="55"/>
      <c r="C69" s="56" t="s">
        <v>315</v>
      </c>
      <c r="D69" s="58" t="s">
        <v>16</v>
      </c>
      <c r="E69" s="10" t="s">
        <v>241</v>
      </c>
      <c r="F69" s="9"/>
      <c r="G69" s="10" t="s">
        <v>241</v>
      </c>
      <c r="H69" s="8"/>
    </row>
    <row r="70" spans="1:8" ht="30" x14ac:dyDescent="0.25">
      <c r="A70" s="55">
        <f t="shared" ca="1" si="3"/>
        <v>53</v>
      </c>
      <c r="B70" s="55"/>
      <c r="C70" s="56" t="s">
        <v>316</v>
      </c>
      <c r="D70" s="58" t="s">
        <v>16</v>
      </c>
      <c r="E70" s="10" t="s">
        <v>241</v>
      </c>
      <c r="F70" s="9"/>
      <c r="G70" s="10" t="s">
        <v>243</v>
      </c>
      <c r="H70" s="11"/>
    </row>
    <row r="71" spans="1:8" ht="45" x14ac:dyDescent="0.25">
      <c r="A71" s="55">
        <f t="shared" ca="1" si="3"/>
        <v>54</v>
      </c>
      <c r="B71" s="55"/>
      <c r="C71" s="56" t="s">
        <v>317</v>
      </c>
      <c r="D71" s="58" t="s">
        <v>16</v>
      </c>
      <c r="E71" s="10" t="s">
        <v>241</v>
      </c>
      <c r="F71" s="9"/>
      <c r="G71" s="10" t="s">
        <v>243</v>
      </c>
      <c r="H71" s="11"/>
    </row>
    <row r="72" spans="1:8" x14ac:dyDescent="0.25">
      <c r="A72" s="55">
        <f t="shared" ca="1" si="3"/>
        <v>55</v>
      </c>
      <c r="B72" s="55"/>
      <c r="C72" s="56" t="s">
        <v>318</v>
      </c>
      <c r="D72" s="58" t="s">
        <v>16</v>
      </c>
      <c r="E72" s="10" t="s">
        <v>243</v>
      </c>
      <c r="F72" s="16"/>
      <c r="G72" s="10" t="s">
        <v>241</v>
      </c>
      <c r="H72" s="8"/>
    </row>
    <row r="73" spans="1:8" ht="30" x14ac:dyDescent="0.25">
      <c r="A73" s="55" t="str">
        <f t="shared" ca="1" si="1"/>
        <v/>
      </c>
      <c r="B73" s="55" t="s">
        <v>319</v>
      </c>
      <c r="C73" s="56" t="s">
        <v>320</v>
      </c>
      <c r="D73" s="55"/>
      <c r="E73" s="10"/>
      <c r="F73" s="10"/>
      <c r="G73" s="10"/>
      <c r="H73" s="11"/>
    </row>
    <row r="74" spans="1:8" ht="45" x14ac:dyDescent="0.25">
      <c r="A74" s="55">
        <f t="shared" ca="1" si="1"/>
        <v>56</v>
      </c>
      <c r="B74" s="55"/>
      <c r="C74" s="56" t="s">
        <v>321</v>
      </c>
      <c r="D74" s="55" t="s">
        <v>246</v>
      </c>
      <c r="E74" s="10" t="s">
        <v>241</v>
      </c>
      <c r="F74" s="9"/>
      <c r="G74" s="10" t="s">
        <v>241</v>
      </c>
      <c r="H74" s="8"/>
    </row>
    <row r="75" spans="1:8" ht="45" x14ac:dyDescent="0.25">
      <c r="A75" s="55">
        <f t="shared" ca="1" si="1"/>
        <v>57</v>
      </c>
      <c r="B75" s="55"/>
      <c r="C75" s="56" t="s">
        <v>322</v>
      </c>
      <c r="D75" s="55" t="s">
        <v>246</v>
      </c>
      <c r="E75" s="10" t="s">
        <v>241</v>
      </c>
      <c r="F75" s="9"/>
      <c r="G75" s="10" t="s">
        <v>241</v>
      </c>
      <c r="H75" s="8"/>
    </row>
    <row r="76" spans="1:8" ht="60" x14ac:dyDescent="0.25">
      <c r="A76" s="55">
        <f t="shared" ca="1" si="1"/>
        <v>58</v>
      </c>
      <c r="B76" s="55"/>
      <c r="C76" s="56" t="s">
        <v>323</v>
      </c>
      <c r="D76" s="55" t="s">
        <v>246</v>
      </c>
      <c r="E76" s="10" t="s">
        <v>241</v>
      </c>
      <c r="F76" s="9"/>
      <c r="G76" s="10" t="s">
        <v>241</v>
      </c>
      <c r="H76" s="8"/>
    </row>
    <row r="77" spans="1:8" ht="45" x14ac:dyDescent="0.25">
      <c r="A77" s="55">
        <f t="shared" ca="1" si="1"/>
        <v>59</v>
      </c>
      <c r="B77" s="55"/>
      <c r="C77" s="56" t="s">
        <v>324</v>
      </c>
      <c r="D77" s="55" t="s">
        <v>246</v>
      </c>
      <c r="E77" s="10" t="s">
        <v>241</v>
      </c>
      <c r="F77" s="9"/>
      <c r="G77" s="10" t="s">
        <v>241</v>
      </c>
      <c r="H77" s="8"/>
    </row>
    <row r="78" spans="1:8" ht="45" x14ac:dyDescent="0.25">
      <c r="A78" s="67">
        <f t="shared" ca="1" si="1"/>
        <v>60</v>
      </c>
      <c r="B78" s="55"/>
      <c r="C78" s="56" t="s">
        <v>325</v>
      </c>
      <c r="D78" s="55" t="s">
        <v>246</v>
      </c>
      <c r="E78" s="10" t="s">
        <v>241</v>
      </c>
      <c r="F78" s="9"/>
      <c r="G78" s="10" t="s">
        <v>241</v>
      </c>
      <c r="H78" s="8"/>
    </row>
    <row r="79" spans="1:8" ht="45" x14ac:dyDescent="0.25">
      <c r="A79" s="67">
        <f t="shared" ca="1" si="1"/>
        <v>61</v>
      </c>
      <c r="B79" s="55"/>
      <c r="C79" s="56" t="s">
        <v>326</v>
      </c>
      <c r="D79" s="55" t="s">
        <v>246</v>
      </c>
      <c r="E79" s="10" t="s">
        <v>241</v>
      </c>
      <c r="F79" s="9"/>
      <c r="G79" s="10" t="s">
        <v>241</v>
      </c>
      <c r="H79" s="8"/>
    </row>
    <row r="80" spans="1:8" ht="30" x14ac:dyDescent="0.25">
      <c r="A80" s="67">
        <f t="shared" ca="1" si="1"/>
        <v>62</v>
      </c>
      <c r="B80" s="55"/>
      <c r="C80" s="56" t="s">
        <v>327</v>
      </c>
      <c r="D80" s="55" t="s">
        <v>246</v>
      </c>
      <c r="E80" s="10" t="s">
        <v>241</v>
      </c>
      <c r="F80" s="9"/>
      <c r="G80" s="10" t="s">
        <v>243</v>
      </c>
      <c r="H80" s="11"/>
    </row>
    <row r="81" spans="1:8" ht="45" x14ac:dyDescent="0.25">
      <c r="A81" s="67">
        <f t="shared" ca="1" si="1"/>
        <v>63</v>
      </c>
      <c r="B81" s="55"/>
      <c r="C81" s="56" t="s">
        <v>328</v>
      </c>
      <c r="D81" s="55" t="s">
        <v>16</v>
      </c>
      <c r="E81" s="10" t="s">
        <v>241</v>
      </c>
      <c r="F81" s="9"/>
      <c r="G81" s="10" t="s">
        <v>241</v>
      </c>
      <c r="H81" s="8"/>
    </row>
    <row r="82" spans="1:8" ht="45" x14ac:dyDescent="0.25">
      <c r="A82" s="67">
        <f t="shared" ca="1" si="1"/>
        <v>64</v>
      </c>
      <c r="B82" s="55"/>
      <c r="C82" s="56" t="s">
        <v>329</v>
      </c>
      <c r="D82" s="55" t="s">
        <v>16</v>
      </c>
      <c r="E82" s="10" t="s">
        <v>241</v>
      </c>
      <c r="F82" s="9"/>
      <c r="G82" s="10" t="s">
        <v>241</v>
      </c>
      <c r="H82" s="8"/>
    </row>
    <row r="83" spans="1:8" ht="120" x14ac:dyDescent="0.25">
      <c r="A83" s="67" t="s">
        <v>330</v>
      </c>
      <c r="B83" s="67" t="s">
        <v>330</v>
      </c>
      <c r="C83" s="60" t="s">
        <v>331</v>
      </c>
      <c r="D83" s="67" t="s">
        <v>332</v>
      </c>
      <c r="E83" s="67"/>
      <c r="F83" s="10"/>
      <c r="G83" s="67"/>
      <c r="H83" s="11"/>
    </row>
    <row r="84" spans="1:8" x14ac:dyDescent="0.25">
      <c r="A84" s="67" t="s">
        <v>333</v>
      </c>
      <c r="B84" s="67" t="s">
        <v>334</v>
      </c>
      <c r="C84" s="60" t="s">
        <v>335</v>
      </c>
      <c r="D84" s="67"/>
      <c r="E84" s="67"/>
      <c r="F84" s="10"/>
      <c r="G84" s="67"/>
      <c r="H84" s="11"/>
    </row>
    <row r="85" spans="1:8" ht="30" x14ac:dyDescent="0.25">
      <c r="A85" s="67" t="s">
        <v>336</v>
      </c>
      <c r="B85" s="67"/>
      <c r="C85" s="60" t="s">
        <v>337</v>
      </c>
      <c r="D85" s="67" t="s">
        <v>270</v>
      </c>
      <c r="E85" s="67" t="s">
        <v>241</v>
      </c>
      <c r="F85" s="9"/>
      <c r="G85" s="67" t="s">
        <v>241</v>
      </c>
      <c r="H85" s="8"/>
    </row>
    <row r="86" spans="1:8" ht="60" x14ac:dyDescent="0.25">
      <c r="A86" s="67" t="s">
        <v>338</v>
      </c>
      <c r="B86" s="67"/>
      <c r="C86" s="60" t="s">
        <v>339</v>
      </c>
      <c r="D86" s="67" t="s">
        <v>270</v>
      </c>
      <c r="E86" s="67" t="s">
        <v>241</v>
      </c>
      <c r="F86" s="9"/>
      <c r="G86" s="67" t="s">
        <v>241</v>
      </c>
      <c r="H86" s="8"/>
    </row>
    <row r="87" spans="1:8" ht="45" x14ac:dyDescent="0.25">
      <c r="A87" s="67" t="s">
        <v>340</v>
      </c>
      <c r="B87" s="67"/>
      <c r="C87" s="60" t="s">
        <v>341</v>
      </c>
      <c r="D87" s="67" t="s">
        <v>270</v>
      </c>
      <c r="E87" s="67" t="s">
        <v>241</v>
      </c>
      <c r="F87" s="9"/>
      <c r="G87" s="67" t="s">
        <v>241</v>
      </c>
      <c r="H87" s="8"/>
    </row>
    <row r="88" spans="1:8" ht="30" x14ac:dyDescent="0.25">
      <c r="A88" s="67" t="s">
        <v>342</v>
      </c>
      <c r="B88" s="67"/>
      <c r="C88" s="60" t="s">
        <v>343</v>
      </c>
      <c r="D88" s="67" t="s">
        <v>270</v>
      </c>
      <c r="E88" s="67" t="s">
        <v>241</v>
      </c>
      <c r="F88" s="9"/>
      <c r="G88" s="67" t="s">
        <v>241</v>
      </c>
      <c r="H88" s="8"/>
    </row>
    <row r="89" spans="1:8" ht="75" x14ac:dyDescent="0.25">
      <c r="A89" s="67" t="s">
        <v>344</v>
      </c>
      <c r="B89" s="67"/>
      <c r="C89" s="60" t="s">
        <v>345</v>
      </c>
      <c r="D89" s="67" t="s">
        <v>270</v>
      </c>
      <c r="E89" s="67" t="s">
        <v>241</v>
      </c>
      <c r="F89" s="9"/>
      <c r="G89" s="67" t="s">
        <v>241</v>
      </c>
      <c r="H89" s="8"/>
    </row>
    <row r="90" spans="1:8" ht="60" x14ac:dyDescent="0.25">
      <c r="A90" s="67" t="s">
        <v>346</v>
      </c>
      <c r="B90" s="67"/>
      <c r="C90" s="60" t="s">
        <v>347</v>
      </c>
      <c r="D90" s="67" t="s">
        <v>270</v>
      </c>
      <c r="E90" s="67" t="s">
        <v>241</v>
      </c>
      <c r="F90" s="9"/>
      <c r="G90" s="67" t="s">
        <v>241</v>
      </c>
      <c r="H90" s="8"/>
    </row>
    <row r="91" spans="1:8" ht="60" x14ac:dyDescent="0.25">
      <c r="A91" s="67" t="s">
        <v>348</v>
      </c>
      <c r="B91" s="67"/>
      <c r="C91" s="60" t="s">
        <v>349</v>
      </c>
      <c r="D91" s="67" t="s">
        <v>270</v>
      </c>
      <c r="E91" s="67" t="s">
        <v>241</v>
      </c>
      <c r="F91" s="9"/>
      <c r="G91" s="67" t="s">
        <v>241</v>
      </c>
      <c r="H91" s="8"/>
    </row>
    <row r="92" spans="1:8" ht="60" x14ac:dyDescent="0.25">
      <c r="A92" s="67" t="s">
        <v>350</v>
      </c>
      <c r="B92" s="67"/>
      <c r="C92" s="60" t="s">
        <v>351</v>
      </c>
      <c r="D92" s="67" t="s">
        <v>270</v>
      </c>
      <c r="E92" s="67" t="s">
        <v>241</v>
      </c>
      <c r="F92" s="9"/>
      <c r="G92" s="67" t="s">
        <v>241</v>
      </c>
      <c r="H92" s="8"/>
    </row>
    <row r="93" spans="1:8" ht="60" x14ac:dyDescent="0.25">
      <c r="A93" s="67" t="s">
        <v>352</v>
      </c>
      <c r="B93" s="67"/>
      <c r="C93" s="60" t="s">
        <v>353</v>
      </c>
      <c r="D93" s="67" t="s">
        <v>270</v>
      </c>
      <c r="E93" s="67" t="s">
        <v>241</v>
      </c>
      <c r="F93" s="9"/>
      <c r="G93" s="67" t="s">
        <v>241</v>
      </c>
      <c r="H93" s="8"/>
    </row>
    <row r="94" spans="1:8" ht="45" x14ac:dyDescent="0.25">
      <c r="A94" s="67" t="s">
        <v>354</v>
      </c>
      <c r="B94" s="67"/>
      <c r="C94" s="60" t="s">
        <v>355</v>
      </c>
      <c r="D94" s="67" t="s">
        <v>270</v>
      </c>
      <c r="E94" s="67" t="s">
        <v>241</v>
      </c>
      <c r="F94" s="9"/>
      <c r="G94" s="67" t="s">
        <v>241</v>
      </c>
      <c r="H94" s="8"/>
    </row>
    <row r="95" spans="1:8" x14ac:dyDescent="0.25">
      <c r="A95" s="67" t="s">
        <v>333</v>
      </c>
      <c r="B95" s="67" t="s">
        <v>334</v>
      </c>
      <c r="C95" s="60" t="s">
        <v>356</v>
      </c>
      <c r="D95" s="67"/>
      <c r="E95" s="67"/>
      <c r="F95" s="10"/>
      <c r="G95" s="67"/>
      <c r="H95" s="11"/>
    </row>
    <row r="96" spans="1:8" ht="45" x14ac:dyDescent="0.25">
      <c r="A96" s="67" t="s">
        <v>357</v>
      </c>
      <c r="B96" s="67"/>
      <c r="C96" s="60" t="s">
        <v>358</v>
      </c>
      <c r="D96" s="67" t="s">
        <v>270</v>
      </c>
      <c r="E96" s="67" t="s">
        <v>241</v>
      </c>
      <c r="F96" s="9"/>
      <c r="G96" s="67" t="s">
        <v>241</v>
      </c>
      <c r="H96" s="8"/>
    </row>
    <row r="97" spans="1:8" ht="45" x14ac:dyDescent="0.25">
      <c r="A97" s="67" t="s">
        <v>359</v>
      </c>
      <c r="B97" s="67"/>
      <c r="C97" s="60" t="s">
        <v>360</v>
      </c>
      <c r="D97" s="67" t="s">
        <v>270</v>
      </c>
      <c r="E97" s="67" t="s">
        <v>241</v>
      </c>
      <c r="F97" s="9"/>
      <c r="G97" s="67" t="s">
        <v>241</v>
      </c>
      <c r="H97" s="8"/>
    </row>
    <row r="98" spans="1:8" ht="45" x14ac:dyDescent="0.25">
      <c r="A98" s="67" t="s">
        <v>361</v>
      </c>
      <c r="B98" s="67"/>
      <c r="C98" s="60" t="s">
        <v>362</v>
      </c>
      <c r="D98" s="67" t="s">
        <v>270</v>
      </c>
      <c r="E98" s="67" t="s">
        <v>241</v>
      </c>
      <c r="F98" s="9"/>
      <c r="G98" s="67" t="s">
        <v>241</v>
      </c>
      <c r="H98" s="8"/>
    </row>
    <row r="99" spans="1:8" ht="45" x14ac:dyDescent="0.25">
      <c r="A99" s="67" t="s">
        <v>363</v>
      </c>
      <c r="B99" s="67"/>
      <c r="C99" s="60" t="s">
        <v>364</v>
      </c>
      <c r="D99" s="67" t="s">
        <v>270</v>
      </c>
      <c r="E99" s="67" t="s">
        <v>241</v>
      </c>
      <c r="F99" s="9"/>
      <c r="G99" s="67" t="s">
        <v>241</v>
      </c>
      <c r="H99" s="8"/>
    </row>
    <row r="100" spans="1:8" x14ac:dyDescent="0.25">
      <c r="A100" s="67" t="s">
        <v>365</v>
      </c>
      <c r="B100" s="67"/>
      <c r="C100" s="60" t="s">
        <v>366</v>
      </c>
      <c r="D100" s="67" t="s">
        <v>270</v>
      </c>
      <c r="E100" s="67" t="s">
        <v>241</v>
      </c>
      <c r="F100" s="9"/>
      <c r="G100" s="67" t="s">
        <v>241</v>
      </c>
      <c r="H100" s="8"/>
    </row>
    <row r="101" spans="1:8" ht="75" x14ac:dyDescent="0.25">
      <c r="A101" s="67" t="s">
        <v>367</v>
      </c>
      <c r="B101" s="67"/>
      <c r="C101" s="60" t="s">
        <v>368</v>
      </c>
      <c r="D101" s="67" t="s">
        <v>270</v>
      </c>
      <c r="E101" s="67" t="s">
        <v>241</v>
      </c>
      <c r="F101" s="9"/>
      <c r="G101" s="67" t="s">
        <v>241</v>
      </c>
      <c r="H101" s="8"/>
    </row>
    <row r="102" spans="1:8" ht="75" x14ac:dyDescent="0.25">
      <c r="A102" s="67" t="s">
        <v>369</v>
      </c>
      <c r="B102" s="67"/>
      <c r="C102" s="60" t="s">
        <v>370</v>
      </c>
      <c r="D102" s="67" t="s">
        <v>270</v>
      </c>
      <c r="E102" s="67" t="s">
        <v>241</v>
      </c>
      <c r="F102" s="9"/>
      <c r="G102" s="67" t="s">
        <v>241</v>
      </c>
      <c r="H102" s="8"/>
    </row>
    <row r="103" spans="1:8" ht="60" x14ac:dyDescent="0.25">
      <c r="A103" s="67" t="s">
        <v>371</v>
      </c>
      <c r="B103" s="67"/>
      <c r="C103" s="60" t="s">
        <v>372</v>
      </c>
      <c r="D103" s="67" t="s">
        <v>270</v>
      </c>
      <c r="E103" s="67" t="s">
        <v>241</v>
      </c>
      <c r="F103" s="9"/>
      <c r="G103" s="67" t="s">
        <v>241</v>
      </c>
      <c r="H103" s="8"/>
    </row>
    <row r="104" spans="1:8" ht="45" x14ac:dyDescent="0.25">
      <c r="A104" s="67" t="s">
        <v>373</v>
      </c>
      <c r="B104" s="67"/>
      <c r="C104" s="60" t="s">
        <v>374</v>
      </c>
      <c r="D104" s="67" t="s">
        <v>270</v>
      </c>
      <c r="E104" s="67" t="s">
        <v>241</v>
      </c>
      <c r="F104" s="9"/>
      <c r="G104" s="67" t="s">
        <v>241</v>
      </c>
      <c r="H104" s="8"/>
    </row>
    <row r="105" spans="1:8" x14ac:dyDescent="0.25">
      <c r="A105" s="53"/>
      <c r="B105" s="53"/>
      <c r="C105" s="53"/>
      <c r="D105" s="53"/>
      <c r="E105" s="53"/>
      <c r="F105" s="54"/>
      <c r="G105" s="53"/>
      <c r="H105" s="54"/>
    </row>
  </sheetData>
  <sheetProtection algorithmName="SHA-512" hashValue="DG8to5pDkj9FY7buNC99ocaEqwN60WzFedOwhBk1NAmPNq9lsTfoBH0zvED90/ejI39FabRYfxw4zDy217jyKg==" saltValue="W5yfHX2GwwSW70lu+lhNag==" spinCount="100000" sheet="1" objects="1" scenarios="1" formatCells="0" formatRows="0" autoFilter="0"/>
  <mergeCells count="4">
    <mergeCell ref="A2:H2"/>
    <mergeCell ref="A3:B3"/>
    <mergeCell ref="A4:B4"/>
    <mergeCell ref="A1:H1"/>
  </mergeCells>
  <conditionalFormatting sqref="A36:B41 D36:H41">
    <cfRule type="expression" dxfId="387" priority="28">
      <formula>$B36&lt;&gt;""</formula>
    </cfRule>
  </conditionalFormatting>
  <conditionalFormatting sqref="A50:B50 D50:H50">
    <cfRule type="expression" dxfId="386" priority="4">
      <formula>$B50&lt;&gt;""</formula>
    </cfRule>
  </conditionalFormatting>
  <conditionalFormatting sqref="A7:C14 E7:H14 A15:H22 A23:B23 D23:H23 A24:H26 A27:C27 E27:H27 A28:B28 D28:H28 A29:C29 E29:H29 A30:H35 A72:B72 D72:H72 A73:H104">
    <cfRule type="expression" dxfId="385" priority="64">
      <formula>$B7&lt;&gt;""</formula>
    </cfRule>
  </conditionalFormatting>
  <conditionalFormatting sqref="A42:H49">
    <cfRule type="expression" dxfId="384" priority="9">
      <formula>$B42="x2"</formula>
    </cfRule>
    <cfRule type="expression" dxfId="383" priority="10">
      <formula>$B42&lt;&gt;""</formula>
    </cfRule>
  </conditionalFormatting>
  <conditionalFormatting sqref="A51:H71">
    <cfRule type="expression" dxfId="382" priority="15">
      <formula>$B51="x2"</formula>
    </cfRule>
    <cfRule type="expression" dxfId="381" priority="16">
      <formula>$B51&lt;&gt;""</formula>
    </cfRule>
  </conditionalFormatting>
  <conditionalFormatting sqref="C23">
    <cfRule type="expression" dxfId="380" priority="58">
      <formula>$B23&lt;&gt;""</formula>
    </cfRule>
    <cfRule type="expression" dxfId="379" priority="57">
      <formula>$B23="x2"</formula>
    </cfRule>
  </conditionalFormatting>
  <conditionalFormatting sqref="C28">
    <cfRule type="expression" dxfId="378" priority="54">
      <formula>$B28&lt;&gt;""</formula>
    </cfRule>
    <cfRule type="expression" dxfId="377" priority="53">
      <formula>$B28="x2"</formula>
    </cfRule>
  </conditionalFormatting>
  <conditionalFormatting sqref="C36">
    <cfRule type="expression" dxfId="376" priority="56">
      <formula>$B36&lt;&gt;""</formula>
    </cfRule>
    <cfRule type="expression" dxfId="375" priority="55">
      <formula>$B36="x2"</formula>
    </cfRule>
  </conditionalFormatting>
  <conditionalFormatting sqref="C72">
    <cfRule type="expression" dxfId="374" priority="68">
      <formula>#REF!&lt;&gt;""</formula>
    </cfRule>
    <cfRule type="expression" dxfId="373" priority="67">
      <formula>#REF!="x2"</formula>
    </cfRule>
  </conditionalFormatting>
  <conditionalFormatting sqref="D7:D14">
    <cfRule type="expression" dxfId="372" priority="42">
      <formula>$B7&lt;&gt;""</formula>
    </cfRule>
    <cfRule type="expression" dxfId="371" priority="41">
      <formula>$B7="x2"</formula>
    </cfRule>
  </conditionalFormatting>
  <conditionalFormatting sqref="D27">
    <cfRule type="expression" dxfId="370" priority="40">
      <formula>$B27&lt;&gt;""</formula>
    </cfRule>
    <cfRule type="expression" dxfId="369" priority="39">
      <formula>$B27="x2"</formula>
    </cfRule>
  </conditionalFormatting>
  <conditionalFormatting sqref="D29">
    <cfRule type="expression" dxfId="368" priority="38">
      <formula>$B29&lt;&gt;""</formula>
    </cfRule>
    <cfRule type="expression" dxfId="367" priority="37">
      <formula>$B29="x2"</formula>
    </cfRule>
  </conditionalFormatting>
  <conditionalFormatting sqref="D36:H41 A36:B41">
    <cfRule type="expression" dxfId="366" priority="27">
      <formula>$B36="x2"</formula>
    </cfRule>
  </conditionalFormatting>
  <conditionalFormatting sqref="D50:H50 A50:B50">
    <cfRule type="expression" dxfId="365" priority="3">
      <formula>$B50="x2"</formula>
    </cfRule>
  </conditionalFormatting>
  <conditionalFormatting sqref="E7:E40 G7:G40 E57:E104 G57:G104">
    <cfRule type="cellIs" dxfId="364" priority="65" operator="equal">
      <formula>"No"</formula>
    </cfRule>
    <cfRule type="cellIs" dxfId="363" priority="66" operator="equal">
      <formula>"Yes"</formula>
    </cfRule>
  </conditionalFormatting>
  <conditionalFormatting sqref="E41:E48 G41:G48">
    <cfRule type="cellIs" dxfId="362" priority="29" operator="equal">
      <formula>"No"</formula>
    </cfRule>
    <cfRule type="cellIs" dxfId="361" priority="30" operator="equal">
      <formula>"Yes"</formula>
    </cfRule>
  </conditionalFormatting>
  <conditionalFormatting sqref="E49 G49">
    <cfRule type="cellIs" dxfId="360" priority="12" operator="equal">
      <formula>"Yes"</formula>
    </cfRule>
    <cfRule type="cellIs" dxfId="359" priority="11" operator="equal">
      <formula>"No"</formula>
    </cfRule>
  </conditionalFormatting>
  <conditionalFormatting sqref="E50 G50">
    <cfRule type="cellIs" dxfId="358" priority="6" operator="equal">
      <formula>"Yes"</formula>
    </cfRule>
    <cfRule type="cellIs" dxfId="357" priority="5" operator="equal">
      <formula>"No"</formula>
    </cfRule>
  </conditionalFormatting>
  <conditionalFormatting sqref="E51:E56 G51:G56">
    <cfRule type="cellIs" dxfId="356" priority="18" operator="equal">
      <formula>"Yes"</formula>
    </cfRule>
    <cfRule type="cellIs" dxfId="355" priority="17" operator="equal">
      <formula>"No"</formula>
    </cfRule>
  </conditionalFormatting>
  <conditionalFormatting sqref="E7:H14 A15:H22 D23:H23 A24:H26 E27:H27 D28:H28 E29:H29 A30:H35 D72:H72 A73:H104 A7:C14 A23:B23 A27:C27 A28:B28 A29:C29 A72:B72">
    <cfRule type="expression" dxfId="354" priority="63">
      <formula>$B7="x2"</formula>
    </cfRule>
  </conditionalFormatting>
  <conditionalFormatting sqref="F7:F104">
    <cfRule type="expression" dxfId="353" priority="2">
      <formula>$E7="No"</formula>
    </cfRule>
  </conditionalFormatting>
  <conditionalFormatting sqref="H7:H104">
    <cfRule type="expression" dxfId="352" priority="1">
      <formula>$G7="No"</formula>
    </cfRule>
  </conditionalFormatting>
  <dataValidations count="1">
    <dataValidation type="list" showInputMessage="1" showErrorMessage="1" sqref="E51:E56 F51:F104 E44:F50 G44:G56 E7:G43" xr:uid="{842DCCCD-AF7E-47DD-875A-C7C67491B40E}">
      <formula1>"Yes, No"</formula1>
    </dataValidation>
  </dataValidations>
  <hyperlinks>
    <hyperlink ref="C62" r:id="rId1" location="d1e32-94-1" display="https://eur-lex.europa.eu/legal-content/EN/TXT/HTML/?uri=CELEX:32017R0745&amp;qid=1622012817907&amp;from=EN - d1e32-94-1" xr:uid="{FDB8144C-3201-43F6-96CC-ACD6C9293F1E}"/>
    <hyperlink ref="C63" r:id="rId2" display="https://eur-lex.europa.eu/legal-content/EN/TXT/HTML/?uri=CELEX:31993L0042&amp;qid=1638369660570&amp;from=EN" xr:uid="{33C84413-5A78-4559-9268-1311AD48404A}"/>
    <hyperlink ref="C64" r:id="rId3" display="https://www.ecfr.gov/current/title-21/chapter-I/subchapter-H/part-801" xr:uid="{41FCC3E6-A2BD-4F45-9FDB-DDC4694E5D05}"/>
    <hyperlink ref="C26" r:id="rId4" xr:uid="{6196E1B3-0ABE-413E-9F12-8C782AA25E5B}"/>
    <hyperlink ref="C60" r:id="rId5" display="https://www.unicef.org/supply/technical-specifications-packing-packaging-and-labelling" xr:uid="{C5A31CBC-680F-4381-B587-391B52A5E28F}"/>
  </hyperlinks>
  <pageMargins left="0.7" right="0.7" top="0.75" bottom="0.75" header="0.3" footer="0.3"/>
  <tableParts count="1">
    <tablePart r:id="rId6"/>
  </tablePart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775CAB-E7BF-4199-A518-8370025F8A59}">
  <dimension ref="A1:H105"/>
  <sheetViews>
    <sheetView showZeros="0" workbookViewId="0">
      <pane ySplit="6" topLeftCell="A7" activePane="bottomLeft" state="frozen"/>
      <selection pane="bottomLeft" activeCell="A7" sqref="A7"/>
    </sheetView>
  </sheetViews>
  <sheetFormatPr defaultColWidth="9.140625" defaultRowHeight="15" x14ac:dyDescent="0.25"/>
  <cols>
    <col min="1" max="1" width="13.140625" style="50" customWidth="1"/>
    <col min="2" max="2" width="8" style="50" hidden="1" customWidth="1"/>
    <col min="3" max="3" width="69.85546875" style="50" customWidth="1"/>
    <col min="4" max="4" width="12" style="50" customWidth="1"/>
    <col min="5" max="5" width="22.42578125" style="50" hidden="1" customWidth="1"/>
    <col min="6" max="6" width="12" style="50" customWidth="1"/>
    <col min="7" max="7" width="13.140625" style="50" hidden="1" customWidth="1"/>
    <col min="8" max="8" width="109.140625" style="50" customWidth="1"/>
    <col min="9" max="9" width="20.85546875" style="50" customWidth="1"/>
    <col min="10" max="16384" width="9.140625" style="50"/>
  </cols>
  <sheetData>
    <row r="1" spans="1:8" ht="46.5" customHeight="1" x14ac:dyDescent="0.25">
      <c r="A1" s="93" t="s">
        <v>226</v>
      </c>
      <c r="B1" s="93"/>
      <c r="C1" s="93"/>
      <c r="D1" s="93"/>
      <c r="E1" s="93"/>
      <c r="F1" s="93"/>
      <c r="G1" s="93"/>
      <c r="H1" s="93"/>
    </row>
    <row r="2" spans="1:8" ht="33.75" x14ac:dyDescent="0.25">
      <c r="A2" s="91" t="s">
        <v>227</v>
      </c>
      <c r="B2" s="91"/>
      <c r="C2" s="91"/>
      <c r="D2" s="91"/>
      <c r="E2" s="91"/>
      <c r="F2" s="91"/>
      <c r="G2" s="91"/>
      <c r="H2" s="91"/>
    </row>
    <row r="3" spans="1:8" ht="21" x14ac:dyDescent="0.25">
      <c r="A3" s="92" t="s">
        <v>228</v>
      </c>
      <c r="B3" s="92"/>
      <c r="C3" s="25" t="s">
        <v>137</v>
      </c>
      <c r="D3" s="29"/>
      <c r="E3" s="30"/>
      <c r="F3" s="31"/>
      <c r="G3" s="31"/>
      <c r="H3" s="31"/>
    </row>
    <row r="4" spans="1:8" ht="21" x14ac:dyDescent="0.25">
      <c r="A4" s="92" t="s">
        <v>229</v>
      </c>
      <c r="B4" s="92"/>
      <c r="C4" s="29" t="s">
        <v>136</v>
      </c>
      <c r="D4" s="29"/>
      <c r="E4" s="30"/>
      <c r="F4" s="31"/>
      <c r="G4" s="31"/>
      <c r="H4" s="31"/>
    </row>
    <row r="5" spans="1:8" x14ac:dyDescent="0.25">
      <c r="A5" s="51"/>
      <c r="B5" s="51"/>
      <c r="C5" s="51"/>
      <c r="D5" s="51"/>
    </row>
    <row r="6" spans="1:8" ht="45" x14ac:dyDescent="0.25">
      <c r="A6" s="53" t="s">
        <v>230</v>
      </c>
      <c r="B6" s="53" t="s">
        <v>231</v>
      </c>
      <c r="C6" s="53" t="s">
        <v>232</v>
      </c>
      <c r="D6" s="53" t="s">
        <v>233</v>
      </c>
      <c r="E6" s="53" t="s">
        <v>234</v>
      </c>
      <c r="F6" s="54" t="s">
        <v>235</v>
      </c>
      <c r="G6" s="53" t="s">
        <v>236</v>
      </c>
      <c r="H6" s="54" t="s">
        <v>237</v>
      </c>
    </row>
    <row r="7" spans="1:8" ht="30" x14ac:dyDescent="0.25">
      <c r="A7" s="55"/>
      <c r="B7" s="55" t="s">
        <v>238</v>
      </c>
      <c r="C7" s="56" t="s">
        <v>239</v>
      </c>
      <c r="D7" s="55"/>
      <c r="E7" s="10"/>
      <c r="F7" s="10"/>
      <c r="G7" s="10"/>
      <c r="H7" s="11"/>
    </row>
    <row r="8" spans="1:8" ht="45" x14ac:dyDescent="0.25">
      <c r="A8" s="55">
        <f ca="1">IF(OFFSET(A8,-1,0)="NO.",1,IF(OFFSET(A8,0,1)&lt;&gt;"","",IF(AND(OFFSET(A8,-1,1)&lt;&gt;"",OFFSET(A8,-2,1)&lt;&gt;""),OFFSET(A8,-3,0)+1,IF(OFFSET(A8,-1,1)&lt;&gt;"",OFFSET(A8,-2,0)+1,OFFSET(A8,-1,0)+1))))</f>
        <v>1</v>
      </c>
      <c r="B8" s="55"/>
      <c r="C8" s="57" t="s">
        <v>240</v>
      </c>
      <c r="D8" s="58" t="s">
        <v>16</v>
      </c>
      <c r="E8" s="10" t="s">
        <v>241</v>
      </c>
      <c r="F8" s="9"/>
      <c r="G8" s="10" t="s">
        <v>241</v>
      </c>
      <c r="H8" s="8"/>
    </row>
    <row r="9" spans="1:8" ht="90" x14ac:dyDescent="0.25">
      <c r="A9" s="58">
        <f t="shared" ref="A9:A35" ca="1" si="0">IF(OFFSET(A9,-1,0)="NO.",1,IF(OFFSET(A9,0,1)&lt;&gt;"","",IF(AND(OFFSET(A9,-1,1)&lt;&gt;"",OFFSET(A9,-2,1)&lt;&gt;""),OFFSET(A9,-3,0)+1,IF(OFFSET(A9,-1,1)&lt;&gt;"",OFFSET(A9,-2,0)+1,OFFSET(A9,-1,0)+1))))</f>
        <v>2</v>
      </c>
      <c r="B9" s="58"/>
      <c r="C9" s="59" t="s">
        <v>242</v>
      </c>
      <c r="D9" s="58" t="s">
        <v>16</v>
      </c>
      <c r="E9" s="58" t="s">
        <v>243</v>
      </c>
      <c r="F9" s="58"/>
      <c r="G9" s="58" t="s">
        <v>241</v>
      </c>
      <c r="H9" s="12"/>
    </row>
    <row r="10" spans="1:8" x14ac:dyDescent="0.25">
      <c r="A10" s="58">
        <f t="shared" ca="1" si="0"/>
        <v>3</v>
      </c>
      <c r="B10" s="58"/>
      <c r="C10" s="57" t="s">
        <v>244</v>
      </c>
      <c r="D10" s="58" t="s">
        <v>16</v>
      </c>
      <c r="E10" s="58" t="s">
        <v>243</v>
      </c>
      <c r="F10" s="58"/>
      <c r="G10" s="58" t="s">
        <v>241</v>
      </c>
      <c r="H10" s="12"/>
    </row>
    <row r="11" spans="1:8" ht="45" x14ac:dyDescent="0.25">
      <c r="A11" s="58">
        <f t="shared" ca="1" si="0"/>
        <v>4</v>
      </c>
      <c r="B11" s="58"/>
      <c r="C11" s="57" t="s">
        <v>245</v>
      </c>
      <c r="D11" s="58" t="s">
        <v>246</v>
      </c>
      <c r="E11" s="58" t="s">
        <v>243</v>
      </c>
      <c r="F11" s="58"/>
      <c r="G11" s="58" t="s">
        <v>241</v>
      </c>
      <c r="H11" s="12"/>
    </row>
    <row r="12" spans="1:8" ht="45" x14ac:dyDescent="0.25">
      <c r="A12" s="58">
        <f t="shared" ca="1" si="0"/>
        <v>5</v>
      </c>
      <c r="B12" s="58"/>
      <c r="C12" s="57" t="s">
        <v>247</v>
      </c>
      <c r="D12" s="58" t="s">
        <v>246</v>
      </c>
      <c r="E12" s="58" t="s">
        <v>241</v>
      </c>
      <c r="F12" s="13"/>
      <c r="G12" s="58" t="s">
        <v>241</v>
      </c>
      <c r="H12" s="12"/>
    </row>
    <row r="13" spans="1:8" ht="45" x14ac:dyDescent="0.25">
      <c r="A13" s="58">
        <f t="shared" ca="1" si="0"/>
        <v>6</v>
      </c>
      <c r="B13" s="58"/>
      <c r="C13" s="57" t="s">
        <v>248</v>
      </c>
      <c r="D13" s="58" t="s">
        <v>16</v>
      </c>
      <c r="E13" s="58" t="s">
        <v>241</v>
      </c>
      <c r="F13" s="13"/>
      <c r="G13" s="58" t="s">
        <v>241</v>
      </c>
      <c r="H13" s="12"/>
    </row>
    <row r="14" spans="1:8" ht="75" x14ac:dyDescent="0.25">
      <c r="A14" s="58">
        <f t="shared" ca="1" si="0"/>
        <v>7</v>
      </c>
      <c r="B14" s="58"/>
      <c r="C14" s="57" t="s">
        <v>249</v>
      </c>
      <c r="D14" s="58" t="s">
        <v>16</v>
      </c>
      <c r="E14" s="58" t="s">
        <v>243</v>
      </c>
      <c r="F14" s="58"/>
      <c r="G14" s="58" t="s">
        <v>241</v>
      </c>
      <c r="H14" s="12"/>
    </row>
    <row r="15" spans="1:8" ht="30" x14ac:dyDescent="0.25">
      <c r="A15" s="58" t="str">
        <f t="shared" ca="1" si="0"/>
        <v/>
      </c>
      <c r="B15" s="55" t="s">
        <v>250</v>
      </c>
      <c r="C15" s="56" t="s">
        <v>251</v>
      </c>
      <c r="D15" s="55"/>
      <c r="E15" s="10"/>
      <c r="F15" s="10"/>
      <c r="G15" s="10"/>
      <c r="H15" s="11"/>
    </row>
    <row r="16" spans="1:8" x14ac:dyDescent="0.25">
      <c r="A16" s="58">
        <f t="shared" ca="1" si="0"/>
        <v>8</v>
      </c>
      <c r="B16" s="58"/>
      <c r="C16" s="57" t="s">
        <v>252</v>
      </c>
      <c r="D16" s="58" t="s">
        <v>16</v>
      </c>
      <c r="E16" s="58" t="s">
        <v>243</v>
      </c>
      <c r="F16" s="58"/>
      <c r="G16" s="58" t="s">
        <v>241</v>
      </c>
      <c r="H16" s="12"/>
    </row>
    <row r="17" spans="1:8" x14ac:dyDescent="0.25">
      <c r="A17" s="58">
        <f t="shared" ca="1" si="0"/>
        <v>9</v>
      </c>
      <c r="B17" s="58"/>
      <c r="C17" s="57" t="s">
        <v>253</v>
      </c>
      <c r="D17" s="58" t="s">
        <v>16</v>
      </c>
      <c r="E17" s="58" t="s">
        <v>243</v>
      </c>
      <c r="F17" s="58"/>
      <c r="G17" s="58" t="s">
        <v>241</v>
      </c>
      <c r="H17" s="12"/>
    </row>
    <row r="18" spans="1:8" ht="30" x14ac:dyDescent="0.25">
      <c r="A18" s="58">
        <f t="shared" ca="1" si="0"/>
        <v>10</v>
      </c>
      <c r="B18" s="58"/>
      <c r="C18" s="57" t="s">
        <v>254</v>
      </c>
      <c r="D18" s="58" t="s">
        <v>16</v>
      </c>
      <c r="E18" s="58" t="s">
        <v>243</v>
      </c>
      <c r="F18" s="58"/>
      <c r="G18" s="58" t="s">
        <v>241</v>
      </c>
      <c r="H18" s="12"/>
    </row>
    <row r="19" spans="1:8" ht="30" x14ac:dyDescent="0.25">
      <c r="A19" s="58">
        <f t="shared" ca="1" si="0"/>
        <v>11</v>
      </c>
      <c r="B19" s="58"/>
      <c r="C19" s="57" t="s">
        <v>255</v>
      </c>
      <c r="D19" s="58" t="s">
        <v>16</v>
      </c>
      <c r="E19" s="58" t="s">
        <v>241</v>
      </c>
      <c r="F19" s="13"/>
      <c r="G19" s="58" t="s">
        <v>243</v>
      </c>
      <c r="H19" s="57"/>
    </row>
    <row r="20" spans="1:8" ht="120" x14ac:dyDescent="0.25">
      <c r="A20" s="58">
        <f t="shared" ca="1" si="0"/>
        <v>12</v>
      </c>
      <c r="B20" s="58"/>
      <c r="C20" s="57" t="s">
        <v>256</v>
      </c>
      <c r="D20" s="58" t="s">
        <v>16</v>
      </c>
      <c r="E20" s="58" t="s">
        <v>241</v>
      </c>
      <c r="F20" s="13"/>
      <c r="G20" s="58" t="s">
        <v>241</v>
      </c>
      <c r="H20" s="12"/>
    </row>
    <row r="21" spans="1:8" ht="105" x14ac:dyDescent="0.25">
      <c r="A21" s="58">
        <f t="shared" ca="1" si="0"/>
        <v>13</v>
      </c>
      <c r="B21" s="58"/>
      <c r="C21" s="57" t="s">
        <v>257</v>
      </c>
      <c r="D21" s="58" t="s">
        <v>16</v>
      </c>
      <c r="E21" s="58" t="s">
        <v>241</v>
      </c>
      <c r="F21" s="13"/>
      <c r="G21" s="58" t="s">
        <v>243</v>
      </c>
      <c r="H21" s="57"/>
    </row>
    <row r="22" spans="1:8" ht="30" x14ac:dyDescent="0.25">
      <c r="A22" s="55" t="str">
        <f t="shared" ca="1" si="0"/>
        <v/>
      </c>
      <c r="B22" s="55" t="s">
        <v>258</v>
      </c>
      <c r="C22" s="56" t="s">
        <v>259</v>
      </c>
      <c r="D22" s="55"/>
      <c r="E22" s="10"/>
      <c r="F22" s="10"/>
      <c r="G22" s="10"/>
      <c r="H22" s="11"/>
    </row>
    <row r="23" spans="1:8" ht="60" x14ac:dyDescent="0.25">
      <c r="A23" s="55">
        <f t="shared" ca="1" si="0"/>
        <v>14</v>
      </c>
      <c r="B23" s="55"/>
      <c r="C23" s="77" t="s">
        <v>377</v>
      </c>
      <c r="D23" s="58" t="s">
        <v>16</v>
      </c>
      <c r="E23" s="10" t="s">
        <v>241</v>
      </c>
      <c r="F23" s="9"/>
      <c r="G23" s="10" t="s">
        <v>241</v>
      </c>
      <c r="H23" s="8"/>
    </row>
    <row r="24" spans="1:8" ht="60" x14ac:dyDescent="0.25">
      <c r="A24" s="55">
        <f ca="1">IF(OFFSET(A24,-1,0)="NO.",1,IF(OFFSET(A24,0,1)&lt;&gt;"","",IF(AND(OFFSET(A24,-1,1)&lt;&gt;"",OFFSET(A24,-2,1)&lt;&gt;""),OFFSET(A24,-3,0)+1,IF(OFFSET(A24,-1,1)&lt;&gt;"",OFFSET(A24,-2,0)+1,OFFSET(A24,-1,0)+1))))</f>
        <v>15</v>
      </c>
      <c r="B24" s="55"/>
      <c r="C24" s="56" t="s">
        <v>261</v>
      </c>
      <c r="D24" s="58" t="s">
        <v>16</v>
      </c>
      <c r="E24" s="10" t="s">
        <v>241</v>
      </c>
      <c r="F24" s="9"/>
      <c r="G24" s="10" t="s">
        <v>241</v>
      </c>
      <c r="H24" s="8"/>
    </row>
    <row r="25" spans="1:8" ht="45" x14ac:dyDescent="0.25">
      <c r="A25" s="55">
        <f ca="1">IF(OFFSET(A25,-1,0)="NO.",1,IF(OFFSET(A25,0,1)&lt;&gt;"","",IF(AND(OFFSET(A25,-1,1)&lt;&gt;"",OFFSET(A25,-2,1)&lt;&gt;""),OFFSET(A25,-3,0)+1,IF(OFFSET(A25,-1,1)&lt;&gt;"",OFFSET(A25,-2,0)+1,OFFSET(A25,-1,0)+1))))</f>
        <v>16</v>
      </c>
      <c r="B25" s="55"/>
      <c r="C25" s="56" t="s">
        <v>262</v>
      </c>
      <c r="D25" s="58" t="s">
        <v>16</v>
      </c>
      <c r="E25" s="10" t="s">
        <v>241</v>
      </c>
      <c r="F25" s="9"/>
      <c r="G25" s="10" t="s">
        <v>241</v>
      </c>
      <c r="H25" s="8"/>
    </row>
    <row r="26" spans="1:8" ht="60" x14ac:dyDescent="0.25">
      <c r="A26" s="55">
        <f t="shared" ca="1" si="0"/>
        <v>17</v>
      </c>
      <c r="B26" s="55"/>
      <c r="C26" s="14" t="s">
        <v>263</v>
      </c>
      <c r="D26" s="58" t="s">
        <v>16</v>
      </c>
      <c r="E26" s="10" t="s">
        <v>241</v>
      </c>
      <c r="F26" s="9"/>
      <c r="G26" s="10" t="s">
        <v>243</v>
      </c>
      <c r="H26" s="11"/>
    </row>
    <row r="27" spans="1:8" ht="75" x14ac:dyDescent="0.25">
      <c r="A27" s="55" t="str">
        <f t="shared" ca="1" si="0"/>
        <v/>
      </c>
      <c r="B27" s="55" t="s">
        <v>264</v>
      </c>
      <c r="C27" s="56" t="s">
        <v>265</v>
      </c>
      <c r="D27" s="55" t="s">
        <v>266</v>
      </c>
      <c r="E27" s="10">
        <v>0</v>
      </c>
      <c r="F27" s="9"/>
      <c r="G27" s="10">
        <v>0</v>
      </c>
      <c r="H27" s="8"/>
    </row>
    <row r="28" spans="1:8" x14ac:dyDescent="0.25">
      <c r="A28" s="55">
        <f ca="1">IF(OFFSET(A28,-1,0)="NO.",1,IF(OFFSET(A28,0,1)&lt;&gt;"","",IF(AND(OFFSET(A28,-1,1)&lt;&gt;"",OFFSET(A28,-2,1)&lt;&gt;""),OFFSET(A28,-3,0)+1,IF(OFFSET(A28,-1,1)&lt;&gt;"",OFFSET(A28,-2,0)+1,OFFSET(A28,-1,0)+1))))</f>
        <v>18</v>
      </c>
      <c r="B28" s="55"/>
      <c r="C28" s="56" t="s">
        <v>558</v>
      </c>
      <c r="D28" s="55" t="s">
        <v>16</v>
      </c>
      <c r="E28" s="10" t="s">
        <v>241</v>
      </c>
      <c r="F28" s="9"/>
      <c r="G28" s="10" t="s">
        <v>243</v>
      </c>
      <c r="H28" s="11"/>
    </row>
    <row r="29" spans="1:8" ht="60" x14ac:dyDescent="0.25">
      <c r="A29" s="55">
        <f t="shared" ca="1" si="0"/>
        <v>19</v>
      </c>
      <c r="B29" s="55"/>
      <c r="C29" s="56" t="s">
        <v>269</v>
      </c>
      <c r="D29" s="55" t="s">
        <v>270</v>
      </c>
      <c r="E29" s="10" t="s">
        <v>243</v>
      </c>
      <c r="F29" s="10"/>
      <c r="G29" s="10" t="s">
        <v>241</v>
      </c>
      <c r="H29" s="8"/>
    </row>
    <row r="30" spans="1:8" ht="45" x14ac:dyDescent="0.25">
      <c r="A30" s="55">
        <f t="shared" ca="1" si="0"/>
        <v>20</v>
      </c>
      <c r="B30" s="55"/>
      <c r="C30" s="56" t="s">
        <v>271</v>
      </c>
      <c r="D30" s="58" t="s">
        <v>16</v>
      </c>
      <c r="E30" s="10" t="s">
        <v>241</v>
      </c>
      <c r="F30" s="9"/>
      <c r="G30" s="10" t="s">
        <v>241</v>
      </c>
      <c r="H30" s="8"/>
    </row>
    <row r="31" spans="1:8" ht="30" x14ac:dyDescent="0.25">
      <c r="A31" s="55" t="str">
        <f t="shared" ca="1" si="0"/>
        <v/>
      </c>
      <c r="B31" s="55" t="s">
        <v>272</v>
      </c>
      <c r="C31" s="56" t="s">
        <v>273</v>
      </c>
      <c r="D31" s="55"/>
      <c r="E31" s="10">
        <v>0</v>
      </c>
      <c r="F31" s="9"/>
      <c r="G31" s="10">
        <v>0</v>
      </c>
      <c r="H31" s="8"/>
    </row>
    <row r="32" spans="1:8" x14ac:dyDescent="0.25">
      <c r="A32" s="55">
        <f t="shared" ca="1" si="0"/>
        <v>21</v>
      </c>
      <c r="B32" s="55"/>
      <c r="C32" s="56" t="s">
        <v>274</v>
      </c>
      <c r="D32" s="58" t="s">
        <v>16</v>
      </c>
      <c r="E32" s="10" t="s">
        <v>241</v>
      </c>
      <c r="F32" s="9"/>
      <c r="G32" s="10" t="s">
        <v>241</v>
      </c>
      <c r="H32" s="8"/>
    </row>
    <row r="33" spans="1:8" x14ac:dyDescent="0.25">
      <c r="A33" s="55">
        <f t="shared" ca="1" si="0"/>
        <v>22</v>
      </c>
      <c r="B33" s="55"/>
      <c r="C33" s="56" t="s">
        <v>275</v>
      </c>
      <c r="D33" s="58" t="s">
        <v>16</v>
      </c>
      <c r="E33" s="10" t="s">
        <v>241</v>
      </c>
      <c r="F33" s="9"/>
      <c r="G33" s="10" t="s">
        <v>241</v>
      </c>
      <c r="H33" s="8"/>
    </row>
    <row r="34" spans="1:8" x14ac:dyDescent="0.25">
      <c r="A34" s="55">
        <f t="shared" ca="1" si="0"/>
        <v>23</v>
      </c>
      <c r="B34" s="55"/>
      <c r="C34" s="56" t="s">
        <v>276</v>
      </c>
      <c r="D34" s="58" t="s">
        <v>246</v>
      </c>
      <c r="E34" s="10" t="s">
        <v>243</v>
      </c>
      <c r="F34" s="10"/>
      <c r="G34" s="10" t="s">
        <v>241</v>
      </c>
      <c r="H34" s="8"/>
    </row>
    <row r="35" spans="1:8" ht="30" x14ac:dyDescent="0.25">
      <c r="A35" s="55" t="str">
        <f t="shared" ca="1" si="0"/>
        <v/>
      </c>
      <c r="B35" s="55" t="s">
        <v>277</v>
      </c>
      <c r="C35" s="56" t="s">
        <v>278</v>
      </c>
      <c r="D35" s="55" t="s">
        <v>279</v>
      </c>
      <c r="E35" s="10">
        <v>0</v>
      </c>
      <c r="F35" s="9"/>
      <c r="G35" s="10">
        <v>0</v>
      </c>
      <c r="H35" s="8"/>
    </row>
    <row r="36" spans="1:8" ht="30" x14ac:dyDescent="0.25">
      <c r="A36" s="55">
        <f ca="1">IF(OFFSET(A36,-1,0)="NO.",1,IF(OFFSET(A36,0,1)&lt;&gt;"","",IF(AND(OFFSET(A36,-1,1)&lt;&gt;"",OFFSET(A36,-2,1)&lt;&gt;""),OFFSET(A36,-3,0)+1,IF(OFFSET(A36,-1,1)&lt;&gt;"",OFFSET(A36,-2,0)+1,OFFSET(A36,-1,0)+1))))</f>
        <v>24</v>
      </c>
      <c r="B36" s="55"/>
      <c r="C36" s="56" t="s">
        <v>585</v>
      </c>
      <c r="D36" s="58" t="s">
        <v>16</v>
      </c>
      <c r="E36" s="10" t="s">
        <v>241</v>
      </c>
      <c r="F36" s="9"/>
      <c r="G36" s="10" t="s">
        <v>243</v>
      </c>
      <c r="H36" s="11"/>
    </row>
    <row r="37" spans="1:8" x14ac:dyDescent="0.25">
      <c r="A37" s="55">
        <f ca="1">IF(OFFSET(A37,-1,0)="NO.",1,IF(OFFSET(A37,0,1)&lt;&gt;"","",IF(AND(OFFSET(A37,-1,1)&lt;&gt;"",OFFSET(A37,-2,1)&lt;&gt;""),OFFSET(A37,-3,0)+1,IF(OFFSET(A37,-1,1)&lt;&gt;"",OFFSET(A37,-2,0)+1,OFFSET(A37,-1,0)+1))))</f>
        <v>25</v>
      </c>
      <c r="B37" s="55"/>
      <c r="C37" s="50" t="s">
        <v>586</v>
      </c>
      <c r="D37" s="58" t="s">
        <v>16</v>
      </c>
      <c r="E37" s="10" t="s">
        <v>241</v>
      </c>
      <c r="F37" s="9"/>
      <c r="G37" s="10" t="s">
        <v>243</v>
      </c>
      <c r="H37" s="11"/>
    </row>
    <row r="38" spans="1:8" x14ac:dyDescent="0.25">
      <c r="A38" s="55">
        <f ca="1">IF(OFFSET(A38,-1,0)="NO.",1,IF(OFFSET(A38,0,1)&lt;&gt;"","",IF(AND(OFFSET(A38,-1,1)&lt;&gt;"",OFFSET(A38,-2,1)&lt;&gt;""),OFFSET(A38,-3,0)+1,IF(OFFSET(A38,-1,1)&lt;&gt;"",OFFSET(A38,-2,0)+1,OFFSET(A38,-1,0)+1))))</f>
        <v>26</v>
      </c>
      <c r="B38" s="55"/>
      <c r="C38" s="50" t="s">
        <v>582</v>
      </c>
      <c r="D38" s="58" t="s">
        <v>16</v>
      </c>
      <c r="E38" s="10" t="s">
        <v>241</v>
      </c>
      <c r="F38" s="9"/>
      <c r="G38" s="10" t="s">
        <v>243</v>
      </c>
      <c r="H38" s="11"/>
    </row>
    <row r="39" spans="1:8" x14ac:dyDescent="0.25">
      <c r="A39" s="55">
        <f ca="1">IF(OFFSET(A39,-1,0)="NO.",1,IF(OFFSET(A39,0,1)&lt;&gt;"","",IF(AND(OFFSET(A39,-1,1)&lt;&gt;"",OFFSET(A39,-2,1)&lt;&gt;""),OFFSET(A39,-3,0)+1,IF(OFFSET(A39,-1,1)&lt;&gt;"",OFFSET(A39,-2,0)+1,OFFSET(A39,-1,0)+1))))</f>
        <v>27</v>
      </c>
      <c r="B39" s="55"/>
      <c r="C39" s="50" t="s">
        <v>587</v>
      </c>
      <c r="D39" s="58" t="s">
        <v>16</v>
      </c>
      <c r="E39" s="10" t="s">
        <v>241</v>
      </c>
      <c r="F39" s="9"/>
      <c r="G39" s="10" t="s">
        <v>243</v>
      </c>
      <c r="H39" s="11"/>
    </row>
    <row r="40" spans="1:8" ht="30" x14ac:dyDescent="0.25">
      <c r="A40" s="55">
        <f t="shared" ref="A40" ca="1" si="1">IF(OFFSET(A40,-1,0)="NO.",1,IF(OFFSET(A40,0,1)&lt;&gt;"","",IF(AND(OFFSET(A40,-1,1)&lt;&gt;"",OFFSET(A40,-2,1)&lt;&gt;""),OFFSET(A40,-3,0)+1,IF(OFFSET(A40,-1,1)&lt;&gt;"",OFFSET(A40,-2,0)+1,OFFSET(A40,-1,0)+1))))</f>
        <v>28</v>
      </c>
      <c r="B40" s="55"/>
      <c r="C40" s="60" t="s">
        <v>588</v>
      </c>
      <c r="D40" s="58" t="s">
        <v>270</v>
      </c>
      <c r="E40" s="10" t="s">
        <v>241</v>
      </c>
      <c r="F40" s="9"/>
      <c r="G40" s="10" t="s">
        <v>243</v>
      </c>
      <c r="H40" s="11"/>
    </row>
    <row r="41" spans="1:8" x14ac:dyDescent="0.25">
      <c r="A41" s="55">
        <f ca="1">IF(OFFSET(A41,-1,0)="NO.",1,IF(OFFSET(A41,0,1)&lt;&gt;"","",IF(AND(OFFSET(A41,-1,1)&lt;&gt;"",OFFSET(A41,-2,1)&lt;&gt;""),OFFSET(A41,-3,0)+1,IF(OFFSET(A41,-1,1)&lt;&gt;"",OFFSET(A41,-2,0)+1,OFFSET(A41,-1,0)+1))))</f>
        <v>29</v>
      </c>
      <c r="B41" s="55"/>
      <c r="C41" s="60" t="s">
        <v>567</v>
      </c>
      <c r="D41" s="58" t="s">
        <v>270</v>
      </c>
      <c r="E41" s="10" t="s">
        <v>243</v>
      </c>
      <c r="F41" s="10"/>
      <c r="G41" s="10" t="s">
        <v>241</v>
      </c>
      <c r="H41" s="8"/>
    </row>
    <row r="42" spans="1:8" x14ac:dyDescent="0.25">
      <c r="A42" s="61">
        <f ca="1">IF(OFFSET(A42,-1,0)="NO.",1,IF(OFFSET(A42,0,1)&lt;&gt;"","",IF(AND(OFFSET(A42,-1,1)&lt;&gt;"",OFFSET(A42,-2,1)&lt;&gt;""),OFFSET(A42,-3,0)+1,IF(OFFSET(A42,-1,1)&lt;&gt;"",OFFSET(A42,-2,0)+1,OFFSET(A42,-1,0)+1))))</f>
        <v>30</v>
      </c>
      <c r="B42" s="61"/>
      <c r="C42" s="62" t="s">
        <v>283</v>
      </c>
      <c r="D42" s="63" t="s">
        <v>270</v>
      </c>
      <c r="E42" s="37" t="s">
        <v>243</v>
      </c>
      <c r="F42" s="37"/>
      <c r="G42" s="37" t="s">
        <v>241</v>
      </c>
      <c r="H42" s="70"/>
    </row>
    <row r="43" spans="1:8" ht="30" x14ac:dyDescent="0.25">
      <c r="A43" s="61">
        <f ca="1">IF(OFFSET(A43,-1,0)="NO.",1,IF(OFFSET(A43,0,1)&lt;&gt;"","",IF(AND(OFFSET(A43,-1,1)&lt;&gt;"",OFFSET(A43,-2,1)&lt;&gt;""),OFFSET(A43,-3,0)+1,IF(OFFSET(A43,-1,1)&lt;&gt;"",OFFSET(A43,-2,0)+1,OFFSET(A43,-1,0)+1))))</f>
        <v>31</v>
      </c>
      <c r="B43" s="61"/>
      <c r="C43" s="62" t="s">
        <v>284</v>
      </c>
      <c r="D43" s="63" t="s">
        <v>270</v>
      </c>
      <c r="E43" s="37" t="s">
        <v>243</v>
      </c>
      <c r="F43" s="37"/>
      <c r="G43" s="37" t="s">
        <v>241</v>
      </c>
      <c r="H43" s="70"/>
    </row>
    <row r="44" spans="1:8" x14ac:dyDescent="0.25">
      <c r="A44" s="55" t="str">
        <f t="shared" ref="A44:A82" ca="1" si="2">IF(OFFSET(A44,-1,0)="NO.",1,IF(OFFSET(A44,0,1)&lt;&gt;"","",IF(AND(OFFSET(A44,-1,1)&lt;&gt;"",OFFSET(A44,-2,1)&lt;&gt;""),OFFSET(A44,-3,0)+1,IF(OFFSET(A44,-1,1)&lt;&gt;"",OFFSET(A44,-2,0)+1,OFFSET(A44,-1,0)+1))))</f>
        <v/>
      </c>
      <c r="B44" s="55" t="s">
        <v>285</v>
      </c>
      <c r="C44" s="56" t="s">
        <v>286</v>
      </c>
      <c r="D44" s="55"/>
      <c r="E44" s="10"/>
      <c r="F44" s="10"/>
      <c r="G44" s="10"/>
      <c r="H44" s="11"/>
    </row>
    <row r="45" spans="1:8" x14ac:dyDescent="0.25">
      <c r="A45" s="55">
        <f t="shared" ca="1" si="2"/>
        <v>32</v>
      </c>
      <c r="B45" s="55"/>
      <c r="C45" s="56" t="s">
        <v>287</v>
      </c>
      <c r="D45" s="55" t="s">
        <v>16</v>
      </c>
      <c r="E45" s="10" t="s">
        <v>243</v>
      </c>
      <c r="F45" s="10"/>
      <c r="G45" s="10" t="s">
        <v>241</v>
      </c>
      <c r="H45" s="8"/>
    </row>
    <row r="46" spans="1:8" x14ac:dyDescent="0.25">
      <c r="A46" s="55">
        <f t="shared" ca="1" si="2"/>
        <v>33</v>
      </c>
      <c r="B46" s="55"/>
      <c r="C46" s="56" t="s">
        <v>288</v>
      </c>
      <c r="D46" s="55" t="s">
        <v>16</v>
      </c>
      <c r="E46" s="10" t="s">
        <v>243</v>
      </c>
      <c r="F46" s="10"/>
      <c r="G46" s="10" t="s">
        <v>241</v>
      </c>
      <c r="H46" s="8"/>
    </row>
    <row r="47" spans="1:8" ht="30" x14ac:dyDescent="0.25">
      <c r="A47" s="55" t="str">
        <f t="shared" ca="1" si="2"/>
        <v/>
      </c>
      <c r="B47" s="55" t="s">
        <v>289</v>
      </c>
      <c r="C47" s="56" t="s">
        <v>290</v>
      </c>
      <c r="D47" s="55" t="s">
        <v>291</v>
      </c>
      <c r="E47" s="10">
        <v>0</v>
      </c>
      <c r="F47" s="9"/>
      <c r="G47" s="10">
        <v>0</v>
      </c>
      <c r="H47" s="8"/>
    </row>
    <row r="48" spans="1:8" ht="30" x14ac:dyDescent="0.25">
      <c r="A48" s="55">
        <f t="shared" ca="1" si="2"/>
        <v>34</v>
      </c>
      <c r="B48" s="55"/>
      <c r="C48" s="56" t="s">
        <v>292</v>
      </c>
      <c r="D48" s="55" t="s">
        <v>16</v>
      </c>
      <c r="E48" s="10" t="s">
        <v>241</v>
      </c>
      <c r="F48" s="9"/>
      <c r="G48" s="10" t="s">
        <v>243</v>
      </c>
      <c r="H48" s="11"/>
    </row>
    <row r="49" spans="1:8" x14ac:dyDescent="0.25">
      <c r="A49" s="55">
        <f ca="1">IF(OFFSET(A49,-1,0)="NO.",1,IF(OFFSET(A49,0,1)&lt;&gt;"","",IF(AND(OFFSET(A49,-1,1)&lt;&gt;"",OFFSET(A49,-2,1)&lt;&gt;""),OFFSET(A49,-3,0)+1,IF(OFFSET(A49,-1,1)&lt;&gt;"",OFFSET(A49,-2,0)+1,OFFSET(A49,-1,0)+1))))</f>
        <v>35</v>
      </c>
      <c r="B49" s="55"/>
      <c r="C49" s="56" t="s">
        <v>464</v>
      </c>
      <c r="D49" s="55" t="s">
        <v>270</v>
      </c>
      <c r="E49" s="10" t="s">
        <v>241</v>
      </c>
      <c r="F49" s="9"/>
      <c r="G49" s="10" t="s">
        <v>243</v>
      </c>
      <c r="H49" s="11"/>
    </row>
    <row r="50" spans="1:8" x14ac:dyDescent="0.25">
      <c r="A50" s="61">
        <f ca="1">IF(OFFSET(A50,-1,0)="NO.",1,IF(OFFSET(A50,0,1)&lt;&gt;"","",IF(AND(OFFSET(A50,-1,1)&lt;&gt;"",OFFSET(A50,-2,1)&lt;&gt;""),OFFSET(A50,-3,0)+1,IF(OFFSET(A50,-1,1)&lt;&gt;"",OFFSET(A50,-2,0)+1,OFFSET(A50,-1,0)+1))))</f>
        <v>36</v>
      </c>
      <c r="B50" s="61"/>
      <c r="C50" s="64" t="s">
        <v>293</v>
      </c>
      <c r="D50" s="65" t="s">
        <v>270</v>
      </c>
      <c r="E50" s="37" t="s">
        <v>243</v>
      </c>
      <c r="F50" s="37"/>
      <c r="G50" s="37" t="s">
        <v>241</v>
      </c>
      <c r="H50" s="70"/>
    </row>
    <row r="51" spans="1:8" ht="30" x14ac:dyDescent="0.25">
      <c r="A51" s="55" t="str">
        <f t="shared" ca="1" si="2"/>
        <v/>
      </c>
      <c r="B51" s="55" t="s">
        <v>294</v>
      </c>
      <c r="C51" s="56" t="s">
        <v>295</v>
      </c>
      <c r="D51" s="55" t="s">
        <v>291</v>
      </c>
      <c r="E51" s="10"/>
      <c r="F51" s="10"/>
      <c r="G51" s="10"/>
      <c r="H51" s="11"/>
    </row>
    <row r="52" spans="1:8" x14ac:dyDescent="0.25">
      <c r="A52" s="55">
        <f ca="1">IF(OFFSET(A52,-1,0)="NO.",1,IF(OFFSET(A52,0,1)&lt;&gt;"","",IF(AND(OFFSET(A52,-1,1)&lt;&gt;"",OFFSET(A52,-2,1)&lt;&gt;""),OFFSET(A52,-3,0)+1,IF(OFFSET(A52,-1,1)&lt;&gt;"",OFFSET(A52,-2,0)+1,OFFSET(A52,-1,0)+1))))</f>
        <v>37</v>
      </c>
      <c r="B52" s="55"/>
      <c r="C52" s="56" t="s">
        <v>296</v>
      </c>
      <c r="D52" s="55" t="s">
        <v>246</v>
      </c>
      <c r="E52" s="10" t="s">
        <v>243</v>
      </c>
      <c r="F52" s="10"/>
      <c r="G52" s="10" t="s">
        <v>241</v>
      </c>
      <c r="H52" s="8"/>
    </row>
    <row r="53" spans="1:8" ht="30" x14ac:dyDescent="0.25">
      <c r="A53" s="55">
        <f ca="1">IF(OFFSET(A53,-1,0)="NO.",1,IF(OFFSET(A53,0,1)&lt;&gt;"","",IF(AND(OFFSET(A53,-1,1)&lt;&gt;"",OFFSET(A53,-2,1)&lt;&gt;""),OFFSET(A53,-3,0)+1,IF(OFFSET(A53,-1,1)&lt;&gt;"",OFFSET(A53,-2,0)+1,OFFSET(A53,-1,0)+1))))</f>
        <v>38</v>
      </c>
      <c r="B53" s="55"/>
      <c r="C53" s="56" t="s">
        <v>297</v>
      </c>
      <c r="D53" s="58" t="s">
        <v>16</v>
      </c>
      <c r="E53" s="10" t="s">
        <v>241</v>
      </c>
      <c r="F53" s="69"/>
      <c r="G53" s="10" t="s">
        <v>241</v>
      </c>
      <c r="H53" s="8"/>
    </row>
    <row r="54" spans="1:8" ht="45" x14ac:dyDescent="0.25">
      <c r="A54" s="55">
        <f ca="1">IF(OFFSET(A54,-1,0)="NO.",1,IF(OFFSET(A54,0,1)&lt;&gt;"","",IF(AND(OFFSET(A54,-1,1)&lt;&gt;"",OFFSET(A54,-2,1)&lt;&gt;""),OFFSET(A54,-3,0)+1,IF(OFFSET(A54,-1,1)&lt;&gt;"",OFFSET(A54,-2,0)+1,OFFSET(A54,-1,0)+1))))</f>
        <v>39</v>
      </c>
      <c r="B54" s="55"/>
      <c r="C54" s="56" t="s">
        <v>298</v>
      </c>
      <c r="D54" s="58" t="s">
        <v>16</v>
      </c>
      <c r="E54" s="10" t="s">
        <v>241</v>
      </c>
      <c r="F54" s="9"/>
      <c r="G54" s="10" t="s">
        <v>243</v>
      </c>
      <c r="H54" s="11"/>
    </row>
    <row r="55" spans="1:8" ht="30" x14ac:dyDescent="0.25">
      <c r="A55" s="55">
        <f t="shared" ref="A55" ca="1" si="3">IF(OFFSET(A55,-1,0)="NO.",1,IF(OFFSET(A55,0,1)&lt;&gt;"","",IF(AND(OFFSET(A55,-1,1)&lt;&gt;"",OFFSET(A55,-2,1)&lt;&gt;""),OFFSET(A55,-3,0)+1,IF(OFFSET(A55,-1,1)&lt;&gt;"",OFFSET(A55,-2,0)+1,OFFSET(A55,-1,0)+1))))</f>
        <v>40</v>
      </c>
      <c r="B55" s="55"/>
      <c r="C55" s="66" t="s">
        <v>299</v>
      </c>
      <c r="D55" s="58" t="s">
        <v>16</v>
      </c>
      <c r="E55" s="10" t="s">
        <v>241</v>
      </c>
      <c r="F55" s="9"/>
      <c r="G55" s="10" t="s">
        <v>243</v>
      </c>
      <c r="H55" s="11"/>
    </row>
    <row r="56" spans="1:8" x14ac:dyDescent="0.25">
      <c r="A56" s="61">
        <f ca="1">IF(OFFSET(A56,-1,0)="NO.",1,IF(OFFSET(A56,0,1)&lt;&gt;"","",IF(AND(OFFSET(A56,-1,1)&lt;&gt;"",OFFSET(A56,-2,1)&lt;&gt;""),OFFSET(A56,-3,0)+1,IF(OFFSET(A56,-1,1)&lt;&gt;"",OFFSET(A56,-2,0)+1,OFFSET(A56,-1,0)+1))))</f>
        <v>41</v>
      </c>
      <c r="B56" s="61"/>
      <c r="C56" s="62" t="s">
        <v>300</v>
      </c>
      <c r="D56" s="65" t="s">
        <v>270</v>
      </c>
      <c r="E56" s="10" t="s">
        <v>243</v>
      </c>
      <c r="F56" s="10"/>
      <c r="G56" s="10" t="s">
        <v>241</v>
      </c>
      <c r="H56" s="8"/>
    </row>
    <row r="57" spans="1:8" ht="30" x14ac:dyDescent="0.25">
      <c r="A57" s="55" t="str">
        <f t="shared" ca="1" si="2"/>
        <v/>
      </c>
      <c r="B57" s="55" t="s">
        <v>301</v>
      </c>
      <c r="C57" s="56" t="s">
        <v>302</v>
      </c>
      <c r="D57" s="55"/>
      <c r="E57" s="10"/>
      <c r="F57" s="10"/>
      <c r="G57" s="10"/>
      <c r="H57" s="11"/>
    </row>
    <row r="58" spans="1:8" x14ac:dyDescent="0.25">
      <c r="A58" s="55">
        <f t="shared" ca="1" si="2"/>
        <v>42</v>
      </c>
      <c r="B58" s="55"/>
      <c r="C58" s="56" t="s">
        <v>303</v>
      </c>
      <c r="D58" s="58" t="s">
        <v>246</v>
      </c>
      <c r="E58" s="10" t="s">
        <v>243</v>
      </c>
      <c r="F58" s="10"/>
      <c r="G58" s="10" t="s">
        <v>241</v>
      </c>
      <c r="H58" s="8"/>
    </row>
    <row r="59" spans="1:8" x14ac:dyDescent="0.25">
      <c r="A59" s="55">
        <f ca="1">IF(OFFSET(A59,-1,0)="NO.",1,IF(OFFSET(A59,0,1)&lt;&gt;"","",IF(AND(OFFSET(A59,-1,1)&lt;&gt;"",OFFSET(A59,-2,1)&lt;&gt;""),OFFSET(A59,-3,0)+1,IF(OFFSET(A59,-1,1)&lt;&gt;"",OFFSET(A59,-2,0)+1,OFFSET(A59,-1,0)+1))))</f>
        <v>43</v>
      </c>
      <c r="B59" s="55"/>
      <c r="C59" s="56" t="s">
        <v>304</v>
      </c>
      <c r="D59" s="58" t="s">
        <v>246</v>
      </c>
      <c r="E59" s="10" t="s">
        <v>243</v>
      </c>
      <c r="F59" s="10"/>
      <c r="G59" s="10" t="s">
        <v>241</v>
      </c>
      <c r="H59" s="8"/>
    </row>
    <row r="60" spans="1:8" ht="75" x14ac:dyDescent="0.25">
      <c r="A60" s="55">
        <f ca="1">IF(OFFSET(A60,-1,0)="NO.",1,IF(OFFSET(A60,0,1)&lt;&gt;"","",IF(AND(OFFSET(A60,-1,1)&lt;&gt;"",OFFSET(A60,-2,1)&lt;&gt;""),OFFSET(A60,-3,0)+1,IF(OFFSET(A60,-1,1)&lt;&gt;"",OFFSET(A60,-2,0)+1,OFFSET(A60,-1,0)+1))))</f>
        <v>44</v>
      </c>
      <c r="B60" s="55"/>
      <c r="C60" s="14" t="s">
        <v>305</v>
      </c>
      <c r="D60" s="58" t="s">
        <v>16</v>
      </c>
      <c r="E60" s="10" t="s">
        <v>241</v>
      </c>
      <c r="F60" s="9"/>
      <c r="G60" s="10" t="s">
        <v>243</v>
      </c>
      <c r="H60" s="11"/>
    </row>
    <row r="61" spans="1:8" ht="60" x14ac:dyDescent="0.25">
      <c r="A61" s="55" t="str">
        <f t="shared" ca="1" si="2"/>
        <v/>
      </c>
      <c r="B61" s="55" t="s">
        <v>306</v>
      </c>
      <c r="C61" s="56" t="s">
        <v>307</v>
      </c>
      <c r="D61" s="55"/>
      <c r="E61" s="10"/>
      <c r="F61" s="10"/>
      <c r="G61" s="10"/>
      <c r="H61" s="11"/>
    </row>
    <row r="62" spans="1:8" ht="90" x14ac:dyDescent="0.25">
      <c r="A62" s="55">
        <f t="shared" ca="1" si="2"/>
        <v>45</v>
      </c>
      <c r="B62" s="55"/>
      <c r="C62" s="14" t="s">
        <v>308</v>
      </c>
      <c r="D62" s="58" t="s">
        <v>16</v>
      </c>
      <c r="E62" s="10" t="s">
        <v>241</v>
      </c>
      <c r="F62" s="9"/>
      <c r="G62" s="10" t="s">
        <v>243</v>
      </c>
      <c r="H62" s="11"/>
    </row>
    <row r="63" spans="1:8" ht="90" x14ac:dyDescent="0.25">
      <c r="A63" s="55">
        <f t="shared" ca="1" si="2"/>
        <v>46</v>
      </c>
      <c r="B63" s="55"/>
      <c r="C63" s="14" t="s">
        <v>309</v>
      </c>
      <c r="D63" s="58" t="s">
        <v>16</v>
      </c>
      <c r="E63" s="10" t="s">
        <v>241</v>
      </c>
      <c r="F63" s="9"/>
      <c r="G63" s="10" t="s">
        <v>243</v>
      </c>
      <c r="H63" s="11"/>
    </row>
    <row r="64" spans="1:8" ht="60" x14ac:dyDescent="0.25">
      <c r="A64" s="55">
        <f t="shared" ca="1" si="2"/>
        <v>47</v>
      </c>
      <c r="B64" s="55"/>
      <c r="C64" s="14" t="s">
        <v>310</v>
      </c>
      <c r="D64" s="58" t="s">
        <v>16</v>
      </c>
      <c r="E64" s="10" t="s">
        <v>241</v>
      </c>
      <c r="F64" s="9"/>
      <c r="G64" s="10" t="s">
        <v>243</v>
      </c>
      <c r="H64" s="11"/>
    </row>
    <row r="65" spans="1:8" ht="75" x14ac:dyDescent="0.25">
      <c r="A65" s="55">
        <f ca="1">IF(OFFSET(A65,-1,0)="NO.",1,IF(OFFSET(A65,0,1)&lt;&gt;"","",IF(AND(OFFSET(A65,-1,1)&lt;&gt;"",OFFSET(A65,-2,1)&lt;&gt;""),OFFSET(A65,-3,0)+1,IF(OFFSET(A65,-1,1)&lt;&gt;"",OFFSET(A65,-2,0)+1,OFFSET(A65,-1,0)+1))))</f>
        <v>48</v>
      </c>
      <c r="B65" s="55"/>
      <c r="C65" s="14" t="s">
        <v>311</v>
      </c>
      <c r="D65" s="58" t="s">
        <v>16</v>
      </c>
      <c r="E65" s="10" t="s">
        <v>241</v>
      </c>
      <c r="F65" s="9"/>
      <c r="G65" s="10" t="s">
        <v>243</v>
      </c>
      <c r="H65" s="11"/>
    </row>
    <row r="66" spans="1:8" ht="195" x14ac:dyDescent="0.25">
      <c r="A66" s="55">
        <f t="shared" ref="A66:A72" ca="1" si="4">IF(OFFSET(A66,-1,0)="NO.",1,IF(OFFSET(A66,0,1)&lt;&gt;"","",IF(AND(OFFSET(A66,-1,1)&lt;&gt;"",OFFSET(A66,-2,1)&lt;&gt;""),OFFSET(A66,-3,0)+1,IF(OFFSET(A66,-1,1)&lt;&gt;"",OFFSET(A66,-2,0)+1,OFFSET(A66,-1,0)+1))))</f>
        <v>49</v>
      </c>
      <c r="B66" s="55"/>
      <c r="C66" s="15" t="s">
        <v>312</v>
      </c>
      <c r="D66" s="58" t="s">
        <v>16</v>
      </c>
      <c r="E66" s="10" t="s">
        <v>241</v>
      </c>
      <c r="F66" s="9"/>
      <c r="G66" s="10" t="s">
        <v>243</v>
      </c>
      <c r="H66" s="11"/>
    </row>
    <row r="67" spans="1:8" ht="30" x14ac:dyDescent="0.25">
      <c r="A67" s="55">
        <f t="shared" ca="1" si="4"/>
        <v>50</v>
      </c>
      <c r="B67" s="55"/>
      <c r="C67" s="56" t="s">
        <v>313</v>
      </c>
      <c r="D67" s="58" t="s">
        <v>16</v>
      </c>
      <c r="E67" s="10" t="s">
        <v>241</v>
      </c>
      <c r="F67" s="9"/>
      <c r="G67" s="10" t="s">
        <v>241</v>
      </c>
      <c r="H67" s="8"/>
    </row>
    <row r="68" spans="1:8" ht="45" x14ac:dyDescent="0.25">
      <c r="A68" s="55">
        <f t="shared" ca="1" si="4"/>
        <v>51</v>
      </c>
      <c r="B68" s="55"/>
      <c r="C68" s="56" t="s">
        <v>314</v>
      </c>
      <c r="D68" s="58" t="s">
        <v>16</v>
      </c>
      <c r="E68" s="10" t="s">
        <v>241</v>
      </c>
      <c r="F68" s="9"/>
      <c r="G68" s="10" t="s">
        <v>241</v>
      </c>
      <c r="H68" s="8"/>
    </row>
    <row r="69" spans="1:8" ht="45" x14ac:dyDescent="0.25">
      <c r="A69" s="55">
        <f t="shared" ca="1" si="4"/>
        <v>52</v>
      </c>
      <c r="B69" s="55"/>
      <c r="C69" s="56" t="s">
        <v>315</v>
      </c>
      <c r="D69" s="58" t="s">
        <v>16</v>
      </c>
      <c r="E69" s="10" t="s">
        <v>241</v>
      </c>
      <c r="F69" s="9"/>
      <c r="G69" s="10" t="s">
        <v>241</v>
      </c>
      <c r="H69" s="8"/>
    </row>
    <row r="70" spans="1:8" ht="30" x14ac:dyDescent="0.25">
      <c r="A70" s="55">
        <f t="shared" ca="1" si="4"/>
        <v>53</v>
      </c>
      <c r="B70" s="55"/>
      <c r="C70" s="56" t="s">
        <v>316</v>
      </c>
      <c r="D70" s="58" t="s">
        <v>16</v>
      </c>
      <c r="E70" s="10" t="s">
        <v>241</v>
      </c>
      <c r="F70" s="9"/>
      <c r="G70" s="10" t="s">
        <v>243</v>
      </c>
      <c r="H70" s="11"/>
    </row>
    <row r="71" spans="1:8" ht="45" x14ac:dyDescent="0.25">
      <c r="A71" s="55">
        <f t="shared" ca="1" si="4"/>
        <v>54</v>
      </c>
      <c r="B71" s="55"/>
      <c r="C71" s="56" t="s">
        <v>317</v>
      </c>
      <c r="D71" s="58" t="s">
        <v>16</v>
      </c>
      <c r="E71" s="10" t="s">
        <v>241</v>
      </c>
      <c r="F71" s="9"/>
      <c r="G71" s="10" t="s">
        <v>243</v>
      </c>
      <c r="H71" s="11"/>
    </row>
    <row r="72" spans="1:8" x14ac:dyDescent="0.25">
      <c r="A72" s="55">
        <f t="shared" ca="1" si="4"/>
        <v>55</v>
      </c>
      <c r="B72" s="55"/>
      <c r="C72" s="56" t="s">
        <v>318</v>
      </c>
      <c r="D72" s="58" t="s">
        <v>16</v>
      </c>
      <c r="E72" s="10" t="s">
        <v>243</v>
      </c>
      <c r="F72" s="16"/>
      <c r="G72" s="10" t="s">
        <v>241</v>
      </c>
      <c r="H72" s="8"/>
    </row>
    <row r="73" spans="1:8" ht="30" x14ac:dyDescent="0.25">
      <c r="A73" s="55" t="str">
        <f t="shared" ca="1" si="2"/>
        <v/>
      </c>
      <c r="B73" s="55" t="s">
        <v>319</v>
      </c>
      <c r="C73" s="56" t="s">
        <v>320</v>
      </c>
      <c r="D73" s="55"/>
      <c r="E73" s="10"/>
      <c r="F73" s="10"/>
      <c r="G73" s="10"/>
      <c r="H73" s="11"/>
    </row>
    <row r="74" spans="1:8" ht="45" x14ac:dyDescent="0.25">
      <c r="A74" s="55">
        <f t="shared" ca="1" si="2"/>
        <v>56</v>
      </c>
      <c r="B74" s="55"/>
      <c r="C74" s="56" t="s">
        <v>321</v>
      </c>
      <c r="D74" s="55" t="s">
        <v>246</v>
      </c>
      <c r="E74" s="10" t="s">
        <v>241</v>
      </c>
      <c r="F74" s="9"/>
      <c r="G74" s="10" t="s">
        <v>241</v>
      </c>
      <c r="H74" s="8"/>
    </row>
    <row r="75" spans="1:8" ht="45" x14ac:dyDescent="0.25">
      <c r="A75" s="55">
        <f t="shared" ca="1" si="2"/>
        <v>57</v>
      </c>
      <c r="B75" s="55"/>
      <c r="C75" s="56" t="s">
        <v>322</v>
      </c>
      <c r="D75" s="55" t="s">
        <v>246</v>
      </c>
      <c r="E75" s="10" t="s">
        <v>241</v>
      </c>
      <c r="F75" s="9"/>
      <c r="G75" s="10" t="s">
        <v>241</v>
      </c>
      <c r="H75" s="8"/>
    </row>
    <row r="76" spans="1:8" ht="60" x14ac:dyDescent="0.25">
      <c r="A76" s="55">
        <f t="shared" ca="1" si="2"/>
        <v>58</v>
      </c>
      <c r="B76" s="55"/>
      <c r="C76" s="56" t="s">
        <v>323</v>
      </c>
      <c r="D76" s="55" t="s">
        <v>246</v>
      </c>
      <c r="E76" s="10" t="s">
        <v>241</v>
      </c>
      <c r="F76" s="9"/>
      <c r="G76" s="10" t="s">
        <v>241</v>
      </c>
      <c r="H76" s="8"/>
    </row>
    <row r="77" spans="1:8" ht="45" x14ac:dyDescent="0.25">
      <c r="A77" s="55">
        <f t="shared" ca="1" si="2"/>
        <v>59</v>
      </c>
      <c r="B77" s="55"/>
      <c r="C77" s="56" t="s">
        <v>324</v>
      </c>
      <c r="D77" s="55" t="s">
        <v>246</v>
      </c>
      <c r="E77" s="10" t="s">
        <v>241</v>
      </c>
      <c r="F77" s="9"/>
      <c r="G77" s="10" t="s">
        <v>241</v>
      </c>
      <c r="H77" s="8"/>
    </row>
    <row r="78" spans="1:8" ht="45" x14ac:dyDescent="0.25">
      <c r="A78" s="67">
        <f t="shared" ca="1" si="2"/>
        <v>60</v>
      </c>
      <c r="B78" s="55"/>
      <c r="C78" s="56" t="s">
        <v>325</v>
      </c>
      <c r="D78" s="55" t="s">
        <v>246</v>
      </c>
      <c r="E78" s="10" t="s">
        <v>241</v>
      </c>
      <c r="F78" s="9"/>
      <c r="G78" s="10" t="s">
        <v>241</v>
      </c>
      <c r="H78" s="8"/>
    </row>
    <row r="79" spans="1:8" ht="45" x14ac:dyDescent="0.25">
      <c r="A79" s="67">
        <f t="shared" ca="1" si="2"/>
        <v>61</v>
      </c>
      <c r="B79" s="55"/>
      <c r="C79" s="56" t="s">
        <v>326</v>
      </c>
      <c r="D79" s="55" t="s">
        <v>246</v>
      </c>
      <c r="E79" s="10" t="s">
        <v>241</v>
      </c>
      <c r="F79" s="9"/>
      <c r="G79" s="10" t="s">
        <v>241</v>
      </c>
      <c r="H79" s="8"/>
    </row>
    <row r="80" spans="1:8" ht="30" x14ac:dyDescent="0.25">
      <c r="A80" s="67">
        <f t="shared" ca="1" si="2"/>
        <v>62</v>
      </c>
      <c r="B80" s="55"/>
      <c r="C80" s="56" t="s">
        <v>327</v>
      </c>
      <c r="D80" s="55" t="s">
        <v>246</v>
      </c>
      <c r="E80" s="10" t="s">
        <v>241</v>
      </c>
      <c r="F80" s="9"/>
      <c r="G80" s="10" t="s">
        <v>243</v>
      </c>
      <c r="H80" s="11"/>
    </row>
    <row r="81" spans="1:8" ht="45" x14ac:dyDescent="0.25">
      <c r="A81" s="67">
        <f t="shared" ca="1" si="2"/>
        <v>63</v>
      </c>
      <c r="B81" s="55"/>
      <c r="C81" s="56" t="s">
        <v>328</v>
      </c>
      <c r="D81" s="55" t="s">
        <v>16</v>
      </c>
      <c r="E81" s="10" t="s">
        <v>241</v>
      </c>
      <c r="F81" s="9"/>
      <c r="G81" s="10" t="s">
        <v>241</v>
      </c>
      <c r="H81" s="8"/>
    </row>
    <row r="82" spans="1:8" ht="45" x14ac:dyDescent="0.25">
      <c r="A82" s="67">
        <f t="shared" ca="1" si="2"/>
        <v>64</v>
      </c>
      <c r="B82" s="55"/>
      <c r="C82" s="56" t="s">
        <v>329</v>
      </c>
      <c r="D82" s="55" t="s">
        <v>16</v>
      </c>
      <c r="E82" s="10" t="s">
        <v>241</v>
      </c>
      <c r="F82" s="9"/>
      <c r="G82" s="10" t="s">
        <v>241</v>
      </c>
      <c r="H82" s="8"/>
    </row>
    <row r="83" spans="1:8" ht="120" x14ac:dyDescent="0.25">
      <c r="A83" s="67" t="s">
        <v>330</v>
      </c>
      <c r="B83" s="67" t="s">
        <v>330</v>
      </c>
      <c r="C83" s="60" t="s">
        <v>331</v>
      </c>
      <c r="D83" s="67" t="s">
        <v>332</v>
      </c>
      <c r="E83" s="67"/>
      <c r="F83" s="10"/>
      <c r="G83" s="67"/>
      <c r="H83" s="11"/>
    </row>
    <row r="84" spans="1:8" x14ac:dyDescent="0.25">
      <c r="A84" s="67" t="s">
        <v>333</v>
      </c>
      <c r="B84" s="67" t="s">
        <v>334</v>
      </c>
      <c r="C84" s="60" t="s">
        <v>335</v>
      </c>
      <c r="D84" s="67"/>
      <c r="E84" s="67"/>
      <c r="F84" s="10"/>
      <c r="G84" s="67"/>
      <c r="H84" s="11"/>
    </row>
    <row r="85" spans="1:8" ht="30" x14ac:dyDescent="0.25">
      <c r="A85" s="67" t="s">
        <v>336</v>
      </c>
      <c r="B85" s="67"/>
      <c r="C85" s="60" t="s">
        <v>337</v>
      </c>
      <c r="D85" s="67" t="s">
        <v>270</v>
      </c>
      <c r="E85" s="67" t="s">
        <v>241</v>
      </c>
      <c r="F85" s="9"/>
      <c r="G85" s="67" t="s">
        <v>241</v>
      </c>
      <c r="H85" s="8"/>
    </row>
    <row r="86" spans="1:8" ht="60" x14ac:dyDescent="0.25">
      <c r="A86" s="67" t="s">
        <v>338</v>
      </c>
      <c r="B86" s="67"/>
      <c r="C86" s="60" t="s">
        <v>339</v>
      </c>
      <c r="D86" s="67" t="s">
        <v>270</v>
      </c>
      <c r="E86" s="67" t="s">
        <v>241</v>
      </c>
      <c r="F86" s="9"/>
      <c r="G86" s="67" t="s">
        <v>241</v>
      </c>
      <c r="H86" s="8"/>
    </row>
    <row r="87" spans="1:8" ht="45" x14ac:dyDescent="0.25">
      <c r="A87" s="67" t="s">
        <v>340</v>
      </c>
      <c r="B87" s="67"/>
      <c r="C87" s="60" t="s">
        <v>341</v>
      </c>
      <c r="D87" s="67" t="s">
        <v>270</v>
      </c>
      <c r="E87" s="67" t="s">
        <v>241</v>
      </c>
      <c r="F87" s="9"/>
      <c r="G87" s="67" t="s">
        <v>241</v>
      </c>
      <c r="H87" s="8"/>
    </row>
    <row r="88" spans="1:8" ht="30" x14ac:dyDescent="0.25">
      <c r="A88" s="67" t="s">
        <v>342</v>
      </c>
      <c r="B88" s="67"/>
      <c r="C88" s="60" t="s">
        <v>343</v>
      </c>
      <c r="D88" s="67" t="s">
        <v>270</v>
      </c>
      <c r="E88" s="67" t="s">
        <v>241</v>
      </c>
      <c r="F88" s="9"/>
      <c r="G88" s="67" t="s">
        <v>241</v>
      </c>
      <c r="H88" s="8"/>
    </row>
    <row r="89" spans="1:8" ht="75" x14ac:dyDescent="0.25">
      <c r="A89" s="67" t="s">
        <v>344</v>
      </c>
      <c r="B89" s="67"/>
      <c r="C89" s="60" t="s">
        <v>345</v>
      </c>
      <c r="D89" s="67" t="s">
        <v>270</v>
      </c>
      <c r="E89" s="67" t="s">
        <v>241</v>
      </c>
      <c r="F89" s="9"/>
      <c r="G89" s="67" t="s">
        <v>241</v>
      </c>
      <c r="H89" s="8"/>
    </row>
    <row r="90" spans="1:8" ht="60" x14ac:dyDescent="0.25">
      <c r="A90" s="67" t="s">
        <v>346</v>
      </c>
      <c r="B90" s="67"/>
      <c r="C90" s="60" t="s">
        <v>347</v>
      </c>
      <c r="D90" s="67" t="s">
        <v>270</v>
      </c>
      <c r="E90" s="67" t="s">
        <v>241</v>
      </c>
      <c r="F90" s="9"/>
      <c r="G90" s="67" t="s">
        <v>241</v>
      </c>
      <c r="H90" s="8"/>
    </row>
    <row r="91" spans="1:8" ht="60" x14ac:dyDescent="0.25">
      <c r="A91" s="67" t="s">
        <v>348</v>
      </c>
      <c r="B91" s="67"/>
      <c r="C91" s="60" t="s">
        <v>349</v>
      </c>
      <c r="D91" s="67" t="s">
        <v>270</v>
      </c>
      <c r="E91" s="67" t="s">
        <v>241</v>
      </c>
      <c r="F91" s="9"/>
      <c r="G91" s="67" t="s">
        <v>241</v>
      </c>
      <c r="H91" s="8"/>
    </row>
    <row r="92" spans="1:8" ht="60" x14ac:dyDescent="0.25">
      <c r="A92" s="67" t="s">
        <v>350</v>
      </c>
      <c r="B92" s="67"/>
      <c r="C92" s="60" t="s">
        <v>351</v>
      </c>
      <c r="D92" s="67" t="s">
        <v>270</v>
      </c>
      <c r="E92" s="67" t="s">
        <v>241</v>
      </c>
      <c r="F92" s="9"/>
      <c r="G92" s="67" t="s">
        <v>241</v>
      </c>
      <c r="H92" s="8"/>
    </row>
    <row r="93" spans="1:8" ht="60" x14ac:dyDescent="0.25">
      <c r="A93" s="67" t="s">
        <v>352</v>
      </c>
      <c r="B93" s="67"/>
      <c r="C93" s="60" t="s">
        <v>353</v>
      </c>
      <c r="D93" s="67" t="s">
        <v>270</v>
      </c>
      <c r="E93" s="67" t="s">
        <v>241</v>
      </c>
      <c r="F93" s="9"/>
      <c r="G93" s="67" t="s">
        <v>241</v>
      </c>
      <c r="H93" s="8"/>
    </row>
    <row r="94" spans="1:8" ht="45" x14ac:dyDescent="0.25">
      <c r="A94" s="67" t="s">
        <v>354</v>
      </c>
      <c r="B94" s="67"/>
      <c r="C94" s="60" t="s">
        <v>355</v>
      </c>
      <c r="D94" s="67" t="s">
        <v>270</v>
      </c>
      <c r="E94" s="67" t="s">
        <v>241</v>
      </c>
      <c r="F94" s="9"/>
      <c r="G94" s="67" t="s">
        <v>241</v>
      </c>
      <c r="H94" s="8"/>
    </row>
    <row r="95" spans="1:8" x14ac:dyDescent="0.25">
      <c r="A95" s="67" t="s">
        <v>333</v>
      </c>
      <c r="B95" s="67" t="s">
        <v>334</v>
      </c>
      <c r="C95" s="60" t="s">
        <v>356</v>
      </c>
      <c r="D95" s="67"/>
      <c r="E95" s="67"/>
      <c r="F95" s="10"/>
      <c r="G95" s="67"/>
      <c r="H95" s="11"/>
    </row>
    <row r="96" spans="1:8" ht="45" x14ac:dyDescent="0.25">
      <c r="A96" s="67" t="s">
        <v>357</v>
      </c>
      <c r="B96" s="67"/>
      <c r="C96" s="60" t="s">
        <v>358</v>
      </c>
      <c r="D96" s="67" t="s">
        <v>270</v>
      </c>
      <c r="E96" s="67" t="s">
        <v>241</v>
      </c>
      <c r="F96" s="9"/>
      <c r="G96" s="67" t="s">
        <v>241</v>
      </c>
      <c r="H96" s="8"/>
    </row>
    <row r="97" spans="1:8" ht="45" x14ac:dyDescent="0.25">
      <c r="A97" s="67" t="s">
        <v>359</v>
      </c>
      <c r="B97" s="67"/>
      <c r="C97" s="60" t="s">
        <v>360</v>
      </c>
      <c r="D97" s="67" t="s">
        <v>270</v>
      </c>
      <c r="E97" s="67" t="s">
        <v>241</v>
      </c>
      <c r="F97" s="9"/>
      <c r="G97" s="67" t="s">
        <v>241</v>
      </c>
      <c r="H97" s="8"/>
    </row>
    <row r="98" spans="1:8" ht="45" x14ac:dyDescent="0.25">
      <c r="A98" s="67" t="s">
        <v>361</v>
      </c>
      <c r="B98" s="67"/>
      <c r="C98" s="60" t="s">
        <v>362</v>
      </c>
      <c r="D98" s="67" t="s">
        <v>270</v>
      </c>
      <c r="E98" s="67" t="s">
        <v>241</v>
      </c>
      <c r="F98" s="9"/>
      <c r="G98" s="67" t="s">
        <v>241</v>
      </c>
      <c r="H98" s="8"/>
    </row>
    <row r="99" spans="1:8" ht="45" x14ac:dyDescent="0.25">
      <c r="A99" s="67" t="s">
        <v>363</v>
      </c>
      <c r="B99" s="67"/>
      <c r="C99" s="60" t="s">
        <v>364</v>
      </c>
      <c r="D99" s="67" t="s">
        <v>270</v>
      </c>
      <c r="E99" s="67" t="s">
        <v>241</v>
      </c>
      <c r="F99" s="9"/>
      <c r="G99" s="67" t="s">
        <v>241</v>
      </c>
      <c r="H99" s="8"/>
    </row>
    <row r="100" spans="1:8" x14ac:dyDescent="0.25">
      <c r="A100" s="67" t="s">
        <v>365</v>
      </c>
      <c r="B100" s="67"/>
      <c r="C100" s="60" t="s">
        <v>366</v>
      </c>
      <c r="D100" s="67" t="s">
        <v>270</v>
      </c>
      <c r="E100" s="67" t="s">
        <v>241</v>
      </c>
      <c r="F100" s="9"/>
      <c r="G100" s="67" t="s">
        <v>241</v>
      </c>
      <c r="H100" s="8"/>
    </row>
    <row r="101" spans="1:8" ht="75" x14ac:dyDescent="0.25">
      <c r="A101" s="67" t="s">
        <v>367</v>
      </c>
      <c r="B101" s="67"/>
      <c r="C101" s="60" t="s">
        <v>368</v>
      </c>
      <c r="D101" s="67" t="s">
        <v>270</v>
      </c>
      <c r="E101" s="67" t="s">
        <v>241</v>
      </c>
      <c r="F101" s="9"/>
      <c r="G101" s="67" t="s">
        <v>241</v>
      </c>
      <c r="H101" s="8"/>
    </row>
    <row r="102" spans="1:8" ht="75" x14ac:dyDescent="0.25">
      <c r="A102" s="67" t="s">
        <v>369</v>
      </c>
      <c r="B102" s="67"/>
      <c r="C102" s="60" t="s">
        <v>370</v>
      </c>
      <c r="D102" s="67" t="s">
        <v>270</v>
      </c>
      <c r="E102" s="67" t="s">
        <v>241</v>
      </c>
      <c r="F102" s="9"/>
      <c r="G102" s="67" t="s">
        <v>241</v>
      </c>
      <c r="H102" s="8"/>
    </row>
    <row r="103" spans="1:8" ht="60" x14ac:dyDescent="0.25">
      <c r="A103" s="67" t="s">
        <v>371</v>
      </c>
      <c r="B103" s="67"/>
      <c r="C103" s="60" t="s">
        <v>372</v>
      </c>
      <c r="D103" s="67" t="s">
        <v>270</v>
      </c>
      <c r="E103" s="67" t="s">
        <v>241</v>
      </c>
      <c r="F103" s="9"/>
      <c r="G103" s="67" t="s">
        <v>241</v>
      </c>
      <c r="H103" s="8"/>
    </row>
    <row r="104" spans="1:8" ht="45" x14ac:dyDescent="0.25">
      <c r="A104" s="67" t="s">
        <v>373</v>
      </c>
      <c r="B104" s="67"/>
      <c r="C104" s="60" t="s">
        <v>374</v>
      </c>
      <c r="D104" s="67" t="s">
        <v>270</v>
      </c>
      <c r="E104" s="67" t="s">
        <v>241</v>
      </c>
      <c r="F104" s="9"/>
      <c r="G104" s="67" t="s">
        <v>241</v>
      </c>
      <c r="H104" s="8"/>
    </row>
    <row r="105" spans="1:8" x14ac:dyDescent="0.25">
      <c r="A105" s="53"/>
      <c r="B105" s="53"/>
      <c r="C105" s="53"/>
      <c r="D105" s="53"/>
      <c r="E105" s="53"/>
      <c r="F105" s="54"/>
      <c r="G105" s="53"/>
      <c r="H105" s="54"/>
    </row>
  </sheetData>
  <sheetProtection algorithmName="SHA-512" hashValue="dsY2t29b91MYK5/OsVr2i76Qvr/cKYdNhZE7MsMfF0Vf8hJUztkuLqSWlp8ssEwpOUFSA/oKv3ID6aXMywn4KA==" saltValue="lfqceQ+IPEFebhYJjjMJMg==" spinCount="100000" sheet="1" objects="1" scenarios="1" formatCells="0" formatRows="0" autoFilter="0"/>
  <mergeCells count="4">
    <mergeCell ref="A2:H2"/>
    <mergeCell ref="A3:B3"/>
    <mergeCell ref="A4:B4"/>
    <mergeCell ref="A1:H1"/>
  </mergeCells>
  <conditionalFormatting sqref="A50:B50 D50:H50">
    <cfRule type="expression" dxfId="341" priority="4">
      <formula>$B50&lt;&gt;""</formula>
    </cfRule>
  </conditionalFormatting>
  <conditionalFormatting sqref="A7:C14 E7:H14 A15:H22 A23:B23 D23:H23 A24:H26 A27:C27 E27:H27 A28:B28 D28:H28 A29:C29 E29:H29 A30:H35 A36:B41 D36:H41 A72:B72 D72:H72 A73:H104">
    <cfRule type="expression" dxfId="340" priority="58">
      <formula>$B7&lt;&gt;""</formula>
    </cfRule>
  </conditionalFormatting>
  <conditionalFormatting sqref="A42:H49">
    <cfRule type="expression" dxfId="339" priority="9">
      <formula>$B42="x2"</formula>
    </cfRule>
    <cfRule type="expression" dxfId="338" priority="10">
      <formula>$B42&lt;&gt;""</formula>
    </cfRule>
  </conditionalFormatting>
  <conditionalFormatting sqref="A51:H71">
    <cfRule type="expression" dxfId="337" priority="15">
      <formula>$B51="x2"</formula>
    </cfRule>
    <cfRule type="expression" dxfId="336" priority="16">
      <formula>$B51&lt;&gt;""</formula>
    </cfRule>
  </conditionalFormatting>
  <conditionalFormatting sqref="C23">
    <cfRule type="expression" dxfId="335" priority="51">
      <formula>$B23="x2"</formula>
    </cfRule>
    <cfRule type="expression" dxfId="334" priority="52">
      <formula>$B23&lt;&gt;""</formula>
    </cfRule>
  </conditionalFormatting>
  <conditionalFormatting sqref="C28">
    <cfRule type="expression" dxfId="333" priority="47">
      <formula>$B28="x2"</formula>
    </cfRule>
    <cfRule type="expression" dxfId="332" priority="48">
      <formula>$B28&lt;&gt;""</formula>
    </cfRule>
  </conditionalFormatting>
  <conditionalFormatting sqref="C36">
    <cfRule type="expression" dxfId="331" priority="49">
      <formula>$B36="x2"</formula>
    </cfRule>
    <cfRule type="expression" dxfId="330" priority="50">
      <formula>$B36&lt;&gt;""</formula>
    </cfRule>
  </conditionalFormatting>
  <conditionalFormatting sqref="C72">
    <cfRule type="expression" dxfId="329" priority="61">
      <formula>#REF!="x2"</formula>
    </cfRule>
    <cfRule type="expression" dxfId="328" priority="62">
      <formula>#REF!&lt;&gt;""</formula>
    </cfRule>
  </conditionalFormatting>
  <conditionalFormatting sqref="D7:D14">
    <cfRule type="expression" dxfId="327" priority="35">
      <formula>$B7="x2"</formula>
    </cfRule>
    <cfRule type="expression" dxfId="326" priority="36">
      <formula>$B7&lt;&gt;""</formula>
    </cfRule>
  </conditionalFormatting>
  <conditionalFormatting sqref="D27">
    <cfRule type="expression" dxfId="325" priority="33">
      <formula>$B27="x2"</formula>
    </cfRule>
    <cfRule type="expression" dxfId="324" priority="34">
      <formula>$B27&lt;&gt;""</formula>
    </cfRule>
  </conditionalFormatting>
  <conditionalFormatting sqref="D29">
    <cfRule type="expression" dxfId="323" priority="31">
      <formula>$B29="x2"</formula>
    </cfRule>
    <cfRule type="expression" dxfId="322" priority="32">
      <formula>$B29&lt;&gt;""</formula>
    </cfRule>
  </conditionalFormatting>
  <conditionalFormatting sqref="D50:H50 A50:B50">
    <cfRule type="expression" dxfId="321" priority="3">
      <formula>$B50="x2"</formula>
    </cfRule>
  </conditionalFormatting>
  <conditionalFormatting sqref="E7:E41 G7:G41 E57:E104 G57:G104">
    <cfRule type="cellIs" dxfId="320" priority="59" operator="equal">
      <formula>"No"</formula>
    </cfRule>
    <cfRule type="cellIs" dxfId="319" priority="60" operator="equal">
      <formula>"Yes"</formula>
    </cfRule>
  </conditionalFormatting>
  <conditionalFormatting sqref="E42:E49 G42:G49">
    <cfRule type="cellIs" dxfId="318" priority="11" operator="equal">
      <formula>"No"</formula>
    </cfRule>
    <cfRule type="cellIs" dxfId="317" priority="12" operator="equal">
      <formula>"Yes"</formula>
    </cfRule>
  </conditionalFormatting>
  <conditionalFormatting sqref="E50 G50">
    <cfRule type="cellIs" dxfId="316" priority="5" operator="equal">
      <formula>"No"</formula>
    </cfRule>
    <cfRule type="cellIs" dxfId="315" priority="6" operator="equal">
      <formula>"Yes"</formula>
    </cfRule>
  </conditionalFormatting>
  <conditionalFormatting sqref="E51:E56 G51:G56">
    <cfRule type="cellIs" dxfId="314" priority="17" operator="equal">
      <formula>"No"</formula>
    </cfRule>
    <cfRule type="cellIs" dxfId="313" priority="18" operator="equal">
      <formula>"Yes"</formula>
    </cfRule>
  </conditionalFormatting>
  <conditionalFormatting sqref="E7:H14 A15:H22 D23:H23 A24:H26 E27:H27 D28:H28 E29:H29 A30:H35 D36:H41 D72:H72 A73:H104 A7:C14 A23:B23 A27:C27 A28:B28 A29:C29 A36:B41 A72:B72">
    <cfRule type="expression" dxfId="312" priority="57">
      <formula>$B7="x2"</formula>
    </cfRule>
  </conditionalFormatting>
  <conditionalFormatting sqref="F7:F104">
    <cfRule type="expression" dxfId="311" priority="2">
      <formula>$E7="No"</formula>
    </cfRule>
  </conditionalFormatting>
  <conditionalFormatting sqref="H7:H104">
    <cfRule type="expression" dxfId="310" priority="1">
      <formula>$G7="No"</formula>
    </cfRule>
  </conditionalFormatting>
  <dataValidations count="1">
    <dataValidation type="list" showInputMessage="1" showErrorMessage="1" sqref="E51:E56 F51:F104 E44:F50 G44:G56 E7:G43" xr:uid="{2581C591-8735-49D4-A5AE-CC3424256D5C}">
      <formula1>"Yes, No"</formula1>
    </dataValidation>
  </dataValidations>
  <hyperlinks>
    <hyperlink ref="C62" r:id="rId1" location="d1e32-94-1" display="https://eur-lex.europa.eu/legal-content/EN/TXT/HTML/?uri=CELEX:32017R0745&amp;qid=1622012817907&amp;from=EN - d1e32-94-1" xr:uid="{6167EF2B-3ADA-42C0-8ACB-A5161F950021}"/>
    <hyperlink ref="C63" r:id="rId2" display="https://eur-lex.europa.eu/legal-content/EN/TXT/HTML/?uri=CELEX:31993L0042&amp;qid=1638369660570&amp;from=EN" xr:uid="{38B882B7-431C-41D8-B569-6FFE5AB8DAA1}"/>
    <hyperlink ref="C64" r:id="rId3" display="https://www.ecfr.gov/current/title-21/chapter-I/subchapter-H/part-801" xr:uid="{95A55E3E-32F5-4618-B298-6C98FBC200A0}"/>
    <hyperlink ref="C26" r:id="rId4" xr:uid="{03CF0410-20DB-4290-87CF-9FDA102CAE4D}"/>
    <hyperlink ref="C60" r:id="rId5" display="https://www.unicef.org/supply/technical-specifications-packing-packaging-and-labelling" xr:uid="{4BCD0D5A-8973-464B-9817-6C7F0598C7A2}"/>
  </hyperlinks>
  <pageMargins left="0.7" right="0.7" top="0.75" bottom="0.75" header="0.3" footer="0.3"/>
  <tableParts count="1">
    <tablePart r:id="rId6"/>
  </tablePart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7B2073-E975-43F8-85CD-B9BE78597E87}">
  <dimension ref="A1:H112"/>
  <sheetViews>
    <sheetView showZeros="0" workbookViewId="0">
      <pane ySplit="6" topLeftCell="A7" activePane="bottomLeft" state="frozen"/>
      <selection pane="bottomLeft" activeCell="A7" sqref="A7"/>
    </sheetView>
  </sheetViews>
  <sheetFormatPr defaultColWidth="9.140625" defaultRowHeight="15" x14ac:dyDescent="0.25"/>
  <cols>
    <col min="1" max="1" width="13.140625" style="50" customWidth="1"/>
    <col min="2" max="2" width="8" style="50" hidden="1" customWidth="1"/>
    <col min="3" max="3" width="69.85546875" style="50" customWidth="1"/>
    <col min="4" max="4" width="12" style="50" customWidth="1"/>
    <col min="5" max="5" width="22.42578125" style="50" hidden="1" customWidth="1"/>
    <col min="6" max="6" width="12" style="50" customWidth="1"/>
    <col min="7" max="7" width="13.140625" style="50" hidden="1" customWidth="1"/>
    <col min="8" max="8" width="109.140625" style="50" customWidth="1"/>
    <col min="9" max="9" width="20.85546875" style="50" customWidth="1"/>
    <col min="10" max="16384" width="9.140625" style="50"/>
  </cols>
  <sheetData>
    <row r="1" spans="1:8" ht="46.5" customHeight="1" x14ac:dyDescent="0.25">
      <c r="A1" s="93" t="s">
        <v>226</v>
      </c>
      <c r="B1" s="93"/>
      <c r="C1" s="93"/>
      <c r="D1" s="93"/>
      <c r="E1" s="93"/>
      <c r="F1" s="93"/>
      <c r="G1" s="93"/>
      <c r="H1" s="93"/>
    </row>
    <row r="2" spans="1:8" ht="33.75" x14ac:dyDescent="0.25">
      <c r="A2" s="91" t="s">
        <v>227</v>
      </c>
      <c r="B2" s="91"/>
      <c r="C2" s="91"/>
      <c r="D2" s="91"/>
      <c r="E2" s="91"/>
      <c r="F2" s="91"/>
      <c r="G2" s="91"/>
      <c r="H2" s="91"/>
    </row>
    <row r="3" spans="1:8" ht="21" x14ac:dyDescent="0.25">
      <c r="A3" s="92" t="s">
        <v>228</v>
      </c>
      <c r="B3" s="92"/>
      <c r="C3" s="25" t="s">
        <v>140</v>
      </c>
      <c r="D3" s="29"/>
      <c r="E3" s="30"/>
      <c r="F3" s="31"/>
      <c r="G3" s="31"/>
      <c r="H3" s="31"/>
    </row>
    <row r="4" spans="1:8" ht="21" x14ac:dyDescent="0.25">
      <c r="A4" s="92" t="s">
        <v>229</v>
      </c>
      <c r="B4" s="92"/>
      <c r="C4" s="29" t="s">
        <v>139</v>
      </c>
      <c r="D4" s="29"/>
      <c r="E4" s="30"/>
      <c r="F4" s="31"/>
      <c r="G4" s="31"/>
      <c r="H4" s="31"/>
    </row>
    <row r="5" spans="1:8" x14ac:dyDescent="0.25">
      <c r="A5" s="51"/>
      <c r="B5" s="51"/>
      <c r="C5" s="51"/>
      <c r="D5" s="51"/>
    </row>
    <row r="6" spans="1:8" ht="45" x14ac:dyDescent="0.25">
      <c r="A6" s="53" t="s">
        <v>230</v>
      </c>
      <c r="B6" s="53" t="s">
        <v>231</v>
      </c>
      <c r="C6" s="53" t="s">
        <v>232</v>
      </c>
      <c r="D6" s="53" t="s">
        <v>233</v>
      </c>
      <c r="E6" s="53" t="s">
        <v>234</v>
      </c>
      <c r="F6" s="54" t="s">
        <v>235</v>
      </c>
      <c r="G6" s="53" t="s">
        <v>236</v>
      </c>
      <c r="H6" s="54" t="s">
        <v>237</v>
      </c>
    </row>
    <row r="7" spans="1:8" ht="30" x14ac:dyDescent="0.25">
      <c r="A7" s="55"/>
      <c r="B7" s="55" t="s">
        <v>238</v>
      </c>
      <c r="C7" s="56" t="s">
        <v>239</v>
      </c>
      <c r="D7" s="55"/>
      <c r="E7" s="10"/>
      <c r="F7" s="10"/>
      <c r="G7" s="10"/>
      <c r="H7" s="11"/>
    </row>
    <row r="8" spans="1:8" ht="45" x14ac:dyDescent="0.25">
      <c r="A8" s="55">
        <f ca="1">IF(OFFSET(A8,-1,0)="NO.",1,IF(OFFSET(A8,0,1)&lt;&gt;"","",IF(AND(OFFSET(A8,-1,1)&lt;&gt;"",OFFSET(A8,-2,1)&lt;&gt;""),OFFSET(A8,-3,0)+1,IF(OFFSET(A8,-1,1)&lt;&gt;"",OFFSET(A8,-2,0)+1,OFFSET(A8,-1,0)+1))))</f>
        <v>1</v>
      </c>
      <c r="B8" s="55"/>
      <c r="C8" s="57" t="s">
        <v>240</v>
      </c>
      <c r="D8" s="58" t="s">
        <v>16</v>
      </c>
      <c r="E8" s="10" t="s">
        <v>241</v>
      </c>
      <c r="F8" s="9"/>
      <c r="G8" s="10" t="s">
        <v>241</v>
      </c>
      <c r="H8" s="8"/>
    </row>
    <row r="9" spans="1:8" ht="90" x14ac:dyDescent="0.25">
      <c r="A9" s="58">
        <f t="shared" ref="A9:A69" ca="1" si="0">IF(OFFSET(A9,-1,0)="NO.",1,IF(OFFSET(A9,0,1)&lt;&gt;"","",IF(AND(OFFSET(A9,-1,1)&lt;&gt;"",OFFSET(A9,-2,1)&lt;&gt;""),OFFSET(A9,-3,0)+1,IF(OFFSET(A9,-1,1)&lt;&gt;"",OFFSET(A9,-2,0)+1,OFFSET(A9,-1,0)+1))))</f>
        <v>2</v>
      </c>
      <c r="B9" s="58"/>
      <c r="C9" s="59" t="s">
        <v>242</v>
      </c>
      <c r="D9" s="58" t="s">
        <v>16</v>
      </c>
      <c r="E9" s="58" t="s">
        <v>243</v>
      </c>
      <c r="F9" s="58"/>
      <c r="G9" s="58" t="s">
        <v>241</v>
      </c>
      <c r="H9" s="12"/>
    </row>
    <row r="10" spans="1:8" x14ac:dyDescent="0.25">
      <c r="A10" s="58">
        <f t="shared" ca="1" si="0"/>
        <v>3</v>
      </c>
      <c r="B10" s="58"/>
      <c r="C10" s="57" t="s">
        <v>244</v>
      </c>
      <c r="D10" s="58" t="s">
        <v>16</v>
      </c>
      <c r="E10" s="58" t="s">
        <v>243</v>
      </c>
      <c r="F10" s="58"/>
      <c r="G10" s="58" t="s">
        <v>241</v>
      </c>
      <c r="H10" s="12"/>
    </row>
    <row r="11" spans="1:8" ht="45" x14ac:dyDescent="0.25">
      <c r="A11" s="58">
        <f t="shared" ca="1" si="0"/>
        <v>4</v>
      </c>
      <c r="B11" s="58"/>
      <c r="C11" s="57" t="s">
        <v>245</v>
      </c>
      <c r="D11" s="58" t="s">
        <v>246</v>
      </c>
      <c r="E11" s="58" t="s">
        <v>243</v>
      </c>
      <c r="F11" s="58"/>
      <c r="G11" s="58" t="s">
        <v>241</v>
      </c>
      <c r="H11" s="12"/>
    </row>
    <row r="12" spans="1:8" ht="45" x14ac:dyDescent="0.25">
      <c r="A12" s="58">
        <f t="shared" ca="1" si="0"/>
        <v>5</v>
      </c>
      <c r="B12" s="58"/>
      <c r="C12" s="57" t="s">
        <v>247</v>
      </c>
      <c r="D12" s="58" t="s">
        <v>246</v>
      </c>
      <c r="E12" s="58" t="s">
        <v>241</v>
      </c>
      <c r="F12" s="13"/>
      <c r="G12" s="58" t="s">
        <v>241</v>
      </c>
      <c r="H12" s="12"/>
    </row>
    <row r="13" spans="1:8" ht="45" x14ac:dyDescent="0.25">
      <c r="A13" s="58">
        <f t="shared" ca="1" si="0"/>
        <v>6</v>
      </c>
      <c r="B13" s="58"/>
      <c r="C13" s="57" t="s">
        <v>248</v>
      </c>
      <c r="D13" s="58" t="s">
        <v>16</v>
      </c>
      <c r="E13" s="58" t="s">
        <v>241</v>
      </c>
      <c r="F13" s="13"/>
      <c r="G13" s="58" t="s">
        <v>241</v>
      </c>
      <c r="H13" s="12"/>
    </row>
    <row r="14" spans="1:8" ht="75" x14ac:dyDescent="0.25">
      <c r="A14" s="58">
        <f t="shared" ca="1" si="0"/>
        <v>7</v>
      </c>
      <c r="B14" s="58"/>
      <c r="C14" s="57" t="s">
        <v>249</v>
      </c>
      <c r="D14" s="58" t="s">
        <v>16</v>
      </c>
      <c r="E14" s="58" t="s">
        <v>243</v>
      </c>
      <c r="F14" s="58"/>
      <c r="G14" s="58" t="s">
        <v>241</v>
      </c>
      <c r="H14" s="12"/>
    </row>
    <row r="15" spans="1:8" ht="30" x14ac:dyDescent="0.25">
      <c r="A15" s="58" t="str">
        <f t="shared" ca="1" si="0"/>
        <v/>
      </c>
      <c r="B15" s="55" t="s">
        <v>250</v>
      </c>
      <c r="C15" s="56" t="s">
        <v>251</v>
      </c>
      <c r="D15" s="55"/>
      <c r="E15" s="10"/>
      <c r="F15" s="10"/>
      <c r="G15" s="10"/>
      <c r="H15" s="11"/>
    </row>
    <row r="16" spans="1:8" x14ac:dyDescent="0.25">
      <c r="A16" s="58">
        <f t="shared" ca="1" si="0"/>
        <v>8</v>
      </c>
      <c r="B16" s="58"/>
      <c r="C16" s="57" t="s">
        <v>252</v>
      </c>
      <c r="D16" s="58" t="s">
        <v>16</v>
      </c>
      <c r="E16" s="58" t="s">
        <v>243</v>
      </c>
      <c r="F16" s="58"/>
      <c r="G16" s="58" t="s">
        <v>241</v>
      </c>
      <c r="H16" s="12"/>
    </row>
    <row r="17" spans="1:8" x14ac:dyDescent="0.25">
      <c r="A17" s="58">
        <f t="shared" ca="1" si="0"/>
        <v>9</v>
      </c>
      <c r="B17" s="58"/>
      <c r="C17" s="57" t="s">
        <v>253</v>
      </c>
      <c r="D17" s="58" t="s">
        <v>16</v>
      </c>
      <c r="E17" s="58" t="s">
        <v>243</v>
      </c>
      <c r="F17" s="58"/>
      <c r="G17" s="58" t="s">
        <v>241</v>
      </c>
      <c r="H17" s="12"/>
    </row>
    <row r="18" spans="1:8" ht="30" x14ac:dyDescent="0.25">
      <c r="A18" s="58">
        <f t="shared" ca="1" si="0"/>
        <v>10</v>
      </c>
      <c r="B18" s="58"/>
      <c r="C18" s="57" t="s">
        <v>254</v>
      </c>
      <c r="D18" s="58" t="s">
        <v>16</v>
      </c>
      <c r="E18" s="58" t="s">
        <v>243</v>
      </c>
      <c r="F18" s="58"/>
      <c r="G18" s="58" t="s">
        <v>241</v>
      </c>
      <c r="H18" s="12"/>
    </row>
    <row r="19" spans="1:8" ht="30" x14ac:dyDescent="0.25">
      <c r="A19" s="58">
        <f t="shared" ca="1" si="0"/>
        <v>11</v>
      </c>
      <c r="B19" s="58"/>
      <c r="C19" s="57" t="s">
        <v>255</v>
      </c>
      <c r="D19" s="58" t="s">
        <v>16</v>
      </c>
      <c r="E19" s="58" t="s">
        <v>241</v>
      </c>
      <c r="F19" s="13"/>
      <c r="G19" s="58" t="s">
        <v>243</v>
      </c>
      <c r="H19" s="57"/>
    </row>
    <row r="20" spans="1:8" ht="120" x14ac:dyDescent="0.25">
      <c r="A20" s="58">
        <f t="shared" ca="1" si="0"/>
        <v>12</v>
      </c>
      <c r="B20" s="58"/>
      <c r="C20" s="57" t="s">
        <v>256</v>
      </c>
      <c r="D20" s="58" t="s">
        <v>16</v>
      </c>
      <c r="E20" s="58" t="s">
        <v>241</v>
      </c>
      <c r="F20" s="13"/>
      <c r="G20" s="58" t="s">
        <v>241</v>
      </c>
      <c r="H20" s="12"/>
    </row>
    <row r="21" spans="1:8" ht="105" x14ac:dyDescent="0.25">
      <c r="A21" s="58">
        <f t="shared" ca="1" si="0"/>
        <v>13</v>
      </c>
      <c r="B21" s="58"/>
      <c r="C21" s="57" t="s">
        <v>257</v>
      </c>
      <c r="D21" s="58" t="s">
        <v>16</v>
      </c>
      <c r="E21" s="58" t="s">
        <v>241</v>
      </c>
      <c r="F21" s="13"/>
      <c r="G21" s="58" t="s">
        <v>243</v>
      </c>
      <c r="H21" s="57"/>
    </row>
    <row r="22" spans="1:8" ht="30" x14ac:dyDescent="0.25">
      <c r="A22" s="55" t="str">
        <f t="shared" ca="1" si="0"/>
        <v/>
      </c>
      <c r="B22" s="55" t="s">
        <v>258</v>
      </c>
      <c r="C22" s="56" t="s">
        <v>259</v>
      </c>
      <c r="D22" s="55"/>
      <c r="E22" s="10"/>
      <c r="F22" s="10"/>
      <c r="G22" s="10"/>
      <c r="H22" s="11"/>
    </row>
    <row r="23" spans="1:8" ht="60" x14ac:dyDescent="0.25">
      <c r="A23" s="55">
        <f t="shared" ca="1" si="0"/>
        <v>14</v>
      </c>
      <c r="B23" s="55"/>
      <c r="C23" s="77" t="s">
        <v>377</v>
      </c>
      <c r="D23" s="58" t="s">
        <v>16</v>
      </c>
      <c r="E23" s="10" t="s">
        <v>241</v>
      </c>
      <c r="F23" s="9"/>
      <c r="G23" s="10" t="s">
        <v>241</v>
      </c>
      <c r="H23" s="8"/>
    </row>
    <row r="24" spans="1:8" ht="60" x14ac:dyDescent="0.25">
      <c r="A24" s="55">
        <f ca="1">IF(OFFSET(A24,-1,0)="NO.",1,IF(OFFSET(A24,0,1)&lt;&gt;"","",IF(AND(OFFSET(A24,-1,1)&lt;&gt;"",OFFSET(A24,-2,1)&lt;&gt;""),OFFSET(A24,-3,0)+1,IF(OFFSET(A24,-1,1)&lt;&gt;"",OFFSET(A24,-2,0)+1,OFFSET(A24,-1,0)+1))))</f>
        <v>15</v>
      </c>
      <c r="B24" s="55"/>
      <c r="C24" s="56" t="s">
        <v>261</v>
      </c>
      <c r="D24" s="58" t="s">
        <v>16</v>
      </c>
      <c r="E24" s="10" t="s">
        <v>241</v>
      </c>
      <c r="F24" s="9"/>
      <c r="G24" s="10" t="s">
        <v>241</v>
      </c>
      <c r="H24" s="8"/>
    </row>
    <row r="25" spans="1:8" ht="45" x14ac:dyDescent="0.25">
      <c r="A25" s="55">
        <f ca="1">IF(OFFSET(A25,-1,0)="NO.",1,IF(OFFSET(A25,0,1)&lt;&gt;"","",IF(AND(OFFSET(A25,-1,1)&lt;&gt;"",OFFSET(A25,-2,1)&lt;&gt;""),OFFSET(A25,-3,0)+1,IF(OFFSET(A25,-1,1)&lt;&gt;"",OFFSET(A25,-2,0)+1,OFFSET(A25,-1,0)+1))))</f>
        <v>16</v>
      </c>
      <c r="B25" s="55"/>
      <c r="C25" s="56" t="s">
        <v>262</v>
      </c>
      <c r="D25" s="58" t="s">
        <v>16</v>
      </c>
      <c r="E25" s="10" t="s">
        <v>241</v>
      </c>
      <c r="F25" s="9"/>
      <c r="G25" s="10" t="s">
        <v>241</v>
      </c>
      <c r="H25" s="8"/>
    </row>
    <row r="26" spans="1:8" ht="60" x14ac:dyDescent="0.25">
      <c r="A26" s="55">
        <f t="shared" ca="1" si="0"/>
        <v>17</v>
      </c>
      <c r="B26" s="55"/>
      <c r="C26" s="14" t="s">
        <v>263</v>
      </c>
      <c r="D26" s="58" t="s">
        <v>16</v>
      </c>
      <c r="E26" s="10" t="s">
        <v>241</v>
      </c>
      <c r="F26" s="9"/>
      <c r="G26" s="10" t="s">
        <v>243</v>
      </c>
      <c r="H26" s="11"/>
    </row>
    <row r="27" spans="1:8" ht="75" x14ac:dyDescent="0.25">
      <c r="A27" s="55" t="str">
        <f t="shared" ca="1" si="0"/>
        <v/>
      </c>
      <c r="B27" s="55" t="s">
        <v>264</v>
      </c>
      <c r="C27" s="56" t="s">
        <v>265</v>
      </c>
      <c r="D27" s="55" t="s">
        <v>266</v>
      </c>
      <c r="E27" s="10">
        <v>0</v>
      </c>
      <c r="F27" s="9"/>
      <c r="G27" s="10">
        <v>0</v>
      </c>
      <c r="H27" s="8"/>
    </row>
    <row r="28" spans="1:8" x14ac:dyDescent="0.25">
      <c r="A28" s="55">
        <f ca="1">IF(OFFSET(A28,-1,0)="NO.",1,IF(OFFSET(A28,0,1)&lt;&gt;"","",IF(AND(OFFSET(A28,-1,1)&lt;&gt;"",OFFSET(A28,-2,1)&lt;&gt;""),OFFSET(A28,-3,0)+1,IF(OFFSET(A28,-1,1)&lt;&gt;"",OFFSET(A28,-2,0)+1,OFFSET(A28,-1,0)+1))))</f>
        <v>18</v>
      </c>
      <c r="B28" s="55"/>
      <c r="C28" s="56" t="s">
        <v>558</v>
      </c>
      <c r="D28" s="55" t="s">
        <v>16</v>
      </c>
      <c r="E28" s="10" t="s">
        <v>241</v>
      </c>
      <c r="F28" s="9"/>
      <c r="G28" s="10" t="s">
        <v>243</v>
      </c>
      <c r="H28" s="11"/>
    </row>
    <row r="29" spans="1:8" ht="45" x14ac:dyDescent="0.25">
      <c r="A29" s="55">
        <f t="shared" ref="A29:A32" ca="1" si="1">IF(OFFSET(A29,-1,0)="NO.",1,IF(OFFSET(A29,0,1)&lt;&gt;"","",IF(AND(OFFSET(A29,-1,1)&lt;&gt;"",OFFSET(A29,-2,1)&lt;&gt;""),OFFSET(A29,-3,0)+1,IF(OFFSET(A29,-1,1)&lt;&gt;"",OFFSET(A29,-2,0)+1,OFFSET(A29,-1,0)+1))))</f>
        <v>19</v>
      </c>
      <c r="B29" s="55"/>
      <c r="C29" s="56" t="s">
        <v>395</v>
      </c>
      <c r="D29" s="55" t="s">
        <v>16</v>
      </c>
      <c r="E29" s="10" t="s">
        <v>241</v>
      </c>
      <c r="F29" s="9"/>
      <c r="G29" s="10" t="s">
        <v>243</v>
      </c>
      <c r="H29" s="11"/>
    </row>
    <row r="30" spans="1:8" ht="30" x14ac:dyDescent="0.25">
      <c r="A30" s="55">
        <f t="shared" ca="1" si="1"/>
        <v>20</v>
      </c>
      <c r="B30" s="55"/>
      <c r="C30" s="56" t="s">
        <v>396</v>
      </c>
      <c r="D30" s="55" t="s">
        <v>16</v>
      </c>
      <c r="E30" s="10" t="s">
        <v>241</v>
      </c>
      <c r="F30" s="9"/>
      <c r="G30" s="10" t="s">
        <v>243</v>
      </c>
      <c r="H30" s="11"/>
    </row>
    <row r="31" spans="1:8" ht="45" x14ac:dyDescent="0.25">
      <c r="A31" s="55">
        <f t="shared" ca="1" si="1"/>
        <v>21</v>
      </c>
      <c r="B31" s="55"/>
      <c r="C31" s="56" t="s">
        <v>397</v>
      </c>
      <c r="D31" s="55" t="s">
        <v>16</v>
      </c>
      <c r="E31" s="10" t="s">
        <v>241</v>
      </c>
      <c r="F31" s="9"/>
      <c r="G31" s="10" t="s">
        <v>243</v>
      </c>
      <c r="H31" s="11"/>
    </row>
    <row r="32" spans="1:8" ht="45" x14ac:dyDescent="0.25">
      <c r="A32" s="55">
        <f t="shared" ca="1" si="1"/>
        <v>22</v>
      </c>
      <c r="B32" s="55"/>
      <c r="C32" s="56" t="s">
        <v>398</v>
      </c>
      <c r="D32" s="55" t="s">
        <v>16</v>
      </c>
      <c r="E32" s="10" t="s">
        <v>241</v>
      </c>
      <c r="F32" s="9"/>
      <c r="G32" s="10" t="s">
        <v>243</v>
      </c>
      <c r="H32" s="11"/>
    </row>
    <row r="33" spans="1:8" ht="60" x14ac:dyDescent="0.25">
      <c r="A33" s="55">
        <f t="shared" ca="1" si="0"/>
        <v>23</v>
      </c>
      <c r="B33" s="55"/>
      <c r="C33" s="56" t="s">
        <v>269</v>
      </c>
      <c r="D33" s="55" t="s">
        <v>270</v>
      </c>
      <c r="E33" s="10" t="s">
        <v>243</v>
      </c>
      <c r="F33" s="10"/>
      <c r="G33" s="10" t="s">
        <v>241</v>
      </c>
      <c r="H33" s="8"/>
    </row>
    <row r="34" spans="1:8" ht="45" x14ac:dyDescent="0.25">
      <c r="A34" s="55">
        <f t="shared" ca="1" si="0"/>
        <v>24</v>
      </c>
      <c r="B34" s="55"/>
      <c r="C34" s="56" t="s">
        <v>271</v>
      </c>
      <c r="D34" s="58" t="s">
        <v>16</v>
      </c>
      <c r="E34" s="10" t="s">
        <v>241</v>
      </c>
      <c r="F34" s="9"/>
      <c r="G34" s="10" t="s">
        <v>241</v>
      </c>
      <c r="H34" s="8"/>
    </row>
    <row r="35" spans="1:8" ht="30" x14ac:dyDescent="0.25">
      <c r="A35" s="55" t="str">
        <f t="shared" ca="1" si="0"/>
        <v/>
      </c>
      <c r="B35" s="55" t="s">
        <v>272</v>
      </c>
      <c r="C35" s="56" t="s">
        <v>273</v>
      </c>
      <c r="D35" s="55"/>
      <c r="E35" s="10">
        <v>0</v>
      </c>
      <c r="F35" s="9"/>
      <c r="G35" s="10">
        <v>0</v>
      </c>
      <c r="H35" s="8"/>
    </row>
    <row r="36" spans="1:8" x14ac:dyDescent="0.25">
      <c r="A36" s="55">
        <f t="shared" ca="1" si="0"/>
        <v>25</v>
      </c>
      <c r="B36" s="55"/>
      <c r="C36" s="56" t="s">
        <v>274</v>
      </c>
      <c r="D36" s="58" t="s">
        <v>16</v>
      </c>
      <c r="E36" s="10" t="s">
        <v>241</v>
      </c>
      <c r="F36" s="9"/>
      <c r="G36" s="10" t="s">
        <v>241</v>
      </c>
      <c r="H36" s="8"/>
    </row>
    <row r="37" spans="1:8" x14ac:dyDescent="0.25">
      <c r="A37" s="55">
        <f t="shared" ca="1" si="0"/>
        <v>26</v>
      </c>
      <c r="B37" s="55"/>
      <c r="C37" s="56" t="s">
        <v>275</v>
      </c>
      <c r="D37" s="58" t="s">
        <v>16</v>
      </c>
      <c r="E37" s="10" t="s">
        <v>241</v>
      </c>
      <c r="F37" s="9"/>
      <c r="G37" s="10" t="s">
        <v>241</v>
      </c>
      <c r="H37" s="8"/>
    </row>
    <row r="38" spans="1:8" x14ac:dyDescent="0.25">
      <c r="A38" s="55">
        <f t="shared" ca="1" si="0"/>
        <v>27</v>
      </c>
      <c r="B38" s="55"/>
      <c r="C38" s="56" t="s">
        <v>276</v>
      </c>
      <c r="D38" s="58" t="s">
        <v>246</v>
      </c>
      <c r="E38" s="10" t="s">
        <v>243</v>
      </c>
      <c r="F38" s="10"/>
      <c r="G38" s="10" t="s">
        <v>241</v>
      </c>
      <c r="H38" s="8"/>
    </row>
    <row r="39" spans="1:8" ht="30" x14ac:dyDescent="0.25">
      <c r="A39" s="55" t="str">
        <f t="shared" ca="1" si="0"/>
        <v/>
      </c>
      <c r="B39" s="55" t="s">
        <v>277</v>
      </c>
      <c r="C39" s="56" t="s">
        <v>278</v>
      </c>
      <c r="D39" s="55" t="s">
        <v>279</v>
      </c>
      <c r="E39" s="10">
        <v>0</v>
      </c>
      <c r="F39" s="9"/>
      <c r="G39" s="10">
        <v>0</v>
      </c>
      <c r="H39" s="8"/>
    </row>
    <row r="40" spans="1:8" ht="45" x14ac:dyDescent="0.25">
      <c r="A40" s="55">
        <f ca="1">IF(OFFSET(A40,-1,0)="NO.",1,IF(OFFSET(A40,0,1)&lt;&gt;"","",IF(AND(OFFSET(A40,-1,1)&lt;&gt;"",OFFSET(A40,-2,1)&lt;&gt;""),OFFSET(A40,-3,0)+1,IF(OFFSET(A40,-1,1)&lt;&gt;"",OFFSET(A40,-2,0)+1,OFFSET(A40,-1,0)+1))))</f>
        <v>28</v>
      </c>
      <c r="B40" s="55"/>
      <c r="C40" s="56" t="s">
        <v>589</v>
      </c>
      <c r="D40" s="55" t="s">
        <v>16</v>
      </c>
      <c r="E40" s="10" t="s">
        <v>241</v>
      </c>
      <c r="F40" s="9"/>
      <c r="G40" s="10" t="s">
        <v>243</v>
      </c>
      <c r="H40" s="11"/>
    </row>
    <row r="41" spans="1:8" x14ac:dyDescent="0.25">
      <c r="A41" s="55">
        <f t="shared" ca="1" si="0"/>
        <v>29</v>
      </c>
      <c r="B41" s="55"/>
      <c r="C41" s="56" t="s">
        <v>590</v>
      </c>
      <c r="D41" s="58" t="s">
        <v>16</v>
      </c>
      <c r="E41" s="10" t="s">
        <v>241</v>
      </c>
      <c r="F41" s="9"/>
      <c r="G41" s="10" t="s">
        <v>243</v>
      </c>
      <c r="H41" s="11"/>
    </row>
    <row r="42" spans="1:8" ht="45" x14ac:dyDescent="0.25">
      <c r="A42" s="55">
        <f t="shared" ca="1" si="0"/>
        <v>30</v>
      </c>
      <c r="B42" s="55"/>
      <c r="C42" s="50" t="s">
        <v>561</v>
      </c>
      <c r="D42" s="58" t="s">
        <v>16</v>
      </c>
      <c r="E42" s="10" t="s">
        <v>241</v>
      </c>
      <c r="F42" s="9"/>
      <c r="G42" s="10" t="s">
        <v>243</v>
      </c>
      <c r="H42" s="11"/>
    </row>
    <row r="43" spans="1:8" x14ac:dyDescent="0.25">
      <c r="A43" s="55">
        <f t="shared" ca="1" si="0"/>
        <v>31</v>
      </c>
      <c r="B43" s="55"/>
      <c r="C43" s="50" t="s">
        <v>562</v>
      </c>
      <c r="D43" s="58" t="s">
        <v>16</v>
      </c>
      <c r="E43" s="10" t="s">
        <v>241</v>
      </c>
      <c r="F43" s="9"/>
      <c r="G43" s="10" t="s">
        <v>243</v>
      </c>
      <c r="H43" s="11"/>
    </row>
    <row r="44" spans="1:8" x14ac:dyDescent="0.25">
      <c r="A44" s="55">
        <f t="shared" ca="1" si="0"/>
        <v>32</v>
      </c>
      <c r="B44" s="55"/>
      <c r="C44" s="50" t="s">
        <v>563</v>
      </c>
      <c r="D44" s="58" t="s">
        <v>16</v>
      </c>
      <c r="E44" s="10" t="s">
        <v>241</v>
      </c>
      <c r="F44" s="9"/>
      <c r="G44" s="10" t="s">
        <v>243</v>
      </c>
      <c r="H44" s="11"/>
    </row>
    <row r="45" spans="1:8" ht="30" x14ac:dyDescent="0.25">
      <c r="A45" s="55">
        <f t="shared" ca="1" si="0"/>
        <v>33</v>
      </c>
      <c r="B45" s="55"/>
      <c r="C45" s="60" t="s">
        <v>564</v>
      </c>
      <c r="D45" s="58" t="s">
        <v>16</v>
      </c>
      <c r="E45" s="10" t="s">
        <v>241</v>
      </c>
      <c r="F45" s="9"/>
      <c r="G45" s="10" t="s">
        <v>243</v>
      </c>
      <c r="H45" s="11"/>
    </row>
    <row r="46" spans="1:8" x14ac:dyDescent="0.25">
      <c r="A46" s="55">
        <f t="shared" ca="1" si="0"/>
        <v>34</v>
      </c>
      <c r="B46" s="55"/>
      <c r="C46" s="60" t="s">
        <v>565</v>
      </c>
      <c r="D46" s="58" t="s">
        <v>16</v>
      </c>
      <c r="E46" s="10" t="s">
        <v>241</v>
      </c>
      <c r="F46" s="9"/>
      <c r="G46" s="10" t="s">
        <v>243</v>
      </c>
      <c r="H46" s="11"/>
    </row>
    <row r="47" spans="1:8" ht="30" x14ac:dyDescent="0.25">
      <c r="A47" s="55">
        <f t="shared" ca="1" si="0"/>
        <v>35</v>
      </c>
      <c r="B47" s="55"/>
      <c r="C47" s="60" t="s">
        <v>566</v>
      </c>
      <c r="D47" s="58" t="s">
        <v>270</v>
      </c>
      <c r="E47" s="10" t="s">
        <v>241</v>
      </c>
      <c r="F47" s="9"/>
      <c r="G47" s="10" t="s">
        <v>243</v>
      </c>
      <c r="H47" s="11"/>
    </row>
    <row r="48" spans="1:8" x14ac:dyDescent="0.25">
      <c r="A48" s="55">
        <f t="shared" ca="1" si="0"/>
        <v>36</v>
      </c>
      <c r="B48" s="55"/>
      <c r="C48" s="60" t="s">
        <v>579</v>
      </c>
      <c r="D48" s="58" t="s">
        <v>270</v>
      </c>
      <c r="E48" s="10" t="s">
        <v>243</v>
      </c>
      <c r="F48" s="10"/>
      <c r="G48" s="10" t="s">
        <v>241</v>
      </c>
      <c r="H48" s="8"/>
    </row>
    <row r="49" spans="1:8" x14ac:dyDescent="0.25">
      <c r="A49" s="61">
        <f ca="1">IF(OFFSET(A49,-1,0)="NO.",1,IF(OFFSET(A49,0,1)&lt;&gt;"","",IF(AND(OFFSET(A49,-1,1)&lt;&gt;"",OFFSET(A49,-2,1)&lt;&gt;""),OFFSET(A49,-3,0)+1,IF(OFFSET(A49,-1,1)&lt;&gt;"",OFFSET(A49,-2,0)+1,OFFSET(A49,-1,0)+1))))</f>
        <v>37</v>
      </c>
      <c r="B49" s="61"/>
      <c r="C49" s="62" t="s">
        <v>283</v>
      </c>
      <c r="D49" s="63" t="s">
        <v>270</v>
      </c>
      <c r="E49" s="37" t="s">
        <v>243</v>
      </c>
      <c r="F49" s="37"/>
      <c r="G49" s="37" t="s">
        <v>241</v>
      </c>
      <c r="H49" s="70"/>
    </row>
    <row r="50" spans="1:8" ht="30" x14ac:dyDescent="0.25">
      <c r="A50" s="61">
        <f ca="1">IF(OFFSET(A50,-1,0)="NO.",1,IF(OFFSET(A50,0,1)&lt;&gt;"","",IF(AND(OFFSET(A50,-1,1)&lt;&gt;"",OFFSET(A50,-2,1)&lt;&gt;""),OFFSET(A50,-3,0)+1,IF(OFFSET(A50,-1,1)&lt;&gt;"",OFFSET(A50,-2,0)+1,OFFSET(A50,-1,0)+1))))</f>
        <v>38</v>
      </c>
      <c r="B50" s="61"/>
      <c r="C50" s="62" t="s">
        <v>284</v>
      </c>
      <c r="D50" s="63" t="s">
        <v>270</v>
      </c>
      <c r="E50" s="37" t="s">
        <v>243</v>
      </c>
      <c r="F50" s="37"/>
      <c r="G50" s="37" t="s">
        <v>241</v>
      </c>
      <c r="H50" s="70"/>
    </row>
    <row r="51" spans="1:8" x14ac:dyDescent="0.25">
      <c r="A51" s="55" t="str">
        <f t="shared" ca="1" si="0"/>
        <v/>
      </c>
      <c r="B51" s="55" t="s">
        <v>285</v>
      </c>
      <c r="C51" s="56" t="s">
        <v>286</v>
      </c>
      <c r="D51" s="55"/>
      <c r="E51" s="10"/>
      <c r="F51" s="10"/>
      <c r="G51" s="10"/>
      <c r="H51" s="11"/>
    </row>
    <row r="52" spans="1:8" x14ac:dyDescent="0.25">
      <c r="A52" s="55">
        <f t="shared" ca="1" si="0"/>
        <v>39</v>
      </c>
      <c r="B52" s="55"/>
      <c r="C52" s="56" t="s">
        <v>287</v>
      </c>
      <c r="D52" s="55" t="s">
        <v>16</v>
      </c>
      <c r="E52" s="10" t="s">
        <v>243</v>
      </c>
      <c r="F52" s="10"/>
      <c r="G52" s="10" t="s">
        <v>241</v>
      </c>
      <c r="H52" s="8"/>
    </row>
    <row r="53" spans="1:8" x14ac:dyDescent="0.25">
      <c r="A53" s="55">
        <f t="shared" ca="1" si="0"/>
        <v>40</v>
      </c>
      <c r="B53" s="55"/>
      <c r="C53" s="56" t="s">
        <v>288</v>
      </c>
      <c r="D53" s="55" t="s">
        <v>16</v>
      </c>
      <c r="E53" s="10" t="s">
        <v>243</v>
      </c>
      <c r="F53" s="10"/>
      <c r="G53" s="10" t="s">
        <v>241</v>
      </c>
      <c r="H53" s="8"/>
    </row>
    <row r="54" spans="1:8" ht="30" x14ac:dyDescent="0.25">
      <c r="A54" s="55" t="str">
        <f t="shared" ca="1" si="0"/>
        <v/>
      </c>
      <c r="B54" s="55" t="s">
        <v>289</v>
      </c>
      <c r="C54" s="56" t="s">
        <v>290</v>
      </c>
      <c r="D54" s="55" t="s">
        <v>291</v>
      </c>
      <c r="E54" s="10">
        <v>0</v>
      </c>
      <c r="F54" s="9"/>
      <c r="G54" s="10">
        <v>0</v>
      </c>
      <c r="H54" s="8"/>
    </row>
    <row r="55" spans="1:8" ht="30" x14ac:dyDescent="0.25">
      <c r="A55" s="55">
        <f t="shared" ca="1" si="0"/>
        <v>41</v>
      </c>
      <c r="B55" s="55"/>
      <c r="C55" s="56" t="s">
        <v>292</v>
      </c>
      <c r="D55" s="55" t="s">
        <v>16</v>
      </c>
      <c r="E55" s="10" t="s">
        <v>241</v>
      </c>
      <c r="F55" s="9"/>
      <c r="G55" s="10" t="s">
        <v>243</v>
      </c>
      <c r="H55" s="11"/>
    </row>
    <row r="56" spans="1:8" x14ac:dyDescent="0.25">
      <c r="A56" s="55">
        <f ca="1">IF(OFFSET(A56,-1,0)="NO.",1,IF(OFFSET(A56,0,1)&lt;&gt;"","",IF(AND(OFFSET(A56,-1,1)&lt;&gt;"",OFFSET(A56,-2,1)&lt;&gt;""),OFFSET(A56,-3,0)+1,IF(OFFSET(A56,-1,1)&lt;&gt;"",OFFSET(A56,-2,0)+1,OFFSET(A56,-1,0)+1))))</f>
        <v>42</v>
      </c>
      <c r="B56" s="55"/>
      <c r="C56" s="56" t="s">
        <v>464</v>
      </c>
      <c r="D56" s="55" t="s">
        <v>270</v>
      </c>
      <c r="E56" s="10" t="s">
        <v>241</v>
      </c>
      <c r="F56" s="9"/>
      <c r="G56" s="10" t="s">
        <v>243</v>
      </c>
      <c r="H56" s="11"/>
    </row>
    <row r="57" spans="1:8" x14ac:dyDescent="0.25">
      <c r="A57" s="61">
        <f ca="1">IF(OFFSET(A57,-1,0)="NO.",1,IF(OFFSET(A57,0,1)&lt;&gt;"","",IF(AND(OFFSET(A57,-1,1)&lt;&gt;"",OFFSET(A57,-2,1)&lt;&gt;""),OFFSET(A57,-3,0)+1,IF(OFFSET(A57,-1,1)&lt;&gt;"",OFFSET(A57,-2,0)+1,OFFSET(A57,-1,0)+1))))</f>
        <v>43</v>
      </c>
      <c r="B57" s="61"/>
      <c r="C57" s="64" t="s">
        <v>293</v>
      </c>
      <c r="D57" s="65" t="s">
        <v>270</v>
      </c>
      <c r="E57" s="37" t="s">
        <v>243</v>
      </c>
      <c r="F57" s="37"/>
      <c r="G57" s="37" t="s">
        <v>241</v>
      </c>
      <c r="H57" s="70"/>
    </row>
    <row r="58" spans="1:8" ht="30" x14ac:dyDescent="0.25">
      <c r="A58" s="55" t="str">
        <f t="shared" ca="1" si="0"/>
        <v/>
      </c>
      <c r="B58" s="55" t="s">
        <v>294</v>
      </c>
      <c r="C58" s="56" t="s">
        <v>295</v>
      </c>
      <c r="D58" s="55" t="s">
        <v>291</v>
      </c>
      <c r="E58" s="10"/>
      <c r="F58" s="10"/>
      <c r="G58" s="10"/>
      <c r="H58" s="11"/>
    </row>
    <row r="59" spans="1:8" x14ac:dyDescent="0.25">
      <c r="A59" s="55">
        <f ca="1">IF(OFFSET(A59,-1,0)="NO.",1,IF(OFFSET(A59,0,1)&lt;&gt;"","",IF(AND(OFFSET(A59,-1,1)&lt;&gt;"",OFFSET(A59,-2,1)&lt;&gt;""),OFFSET(A59,-3,0)+1,IF(OFFSET(A59,-1,1)&lt;&gt;"",OFFSET(A59,-2,0)+1,OFFSET(A59,-1,0)+1))))</f>
        <v>44</v>
      </c>
      <c r="B59" s="55"/>
      <c r="C59" s="56" t="s">
        <v>296</v>
      </c>
      <c r="D59" s="55" t="s">
        <v>246</v>
      </c>
      <c r="E59" s="10" t="s">
        <v>243</v>
      </c>
      <c r="F59" s="10"/>
      <c r="G59" s="10" t="s">
        <v>241</v>
      </c>
      <c r="H59" s="8"/>
    </row>
    <row r="60" spans="1:8" ht="30" x14ac:dyDescent="0.25">
      <c r="A60" s="55">
        <f ca="1">IF(OFFSET(A60,-1,0)="NO.",1,IF(OFFSET(A60,0,1)&lt;&gt;"","",IF(AND(OFFSET(A60,-1,1)&lt;&gt;"",OFFSET(A60,-2,1)&lt;&gt;""),OFFSET(A60,-3,0)+1,IF(OFFSET(A60,-1,1)&lt;&gt;"",OFFSET(A60,-2,0)+1,OFFSET(A60,-1,0)+1))))</f>
        <v>45</v>
      </c>
      <c r="B60" s="55"/>
      <c r="C60" s="56" t="s">
        <v>297</v>
      </c>
      <c r="D60" s="58" t="s">
        <v>16</v>
      </c>
      <c r="E60" s="10" t="s">
        <v>241</v>
      </c>
      <c r="F60" s="69"/>
      <c r="G60" s="10" t="s">
        <v>241</v>
      </c>
      <c r="H60" s="8"/>
    </row>
    <row r="61" spans="1:8" ht="45" x14ac:dyDescent="0.25">
      <c r="A61" s="55">
        <f ca="1">IF(OFFSET(A61,-1,0)="NO.",1,IF(OFFSET(A61,0,1)&lt;&gt;"","",IF(AND(OFFSET(A61,-1,1)&lt;&gt;"",OFFSET(A61,-2,1)&lt;&gt;""),OFFSET(A61,-3,0)+1,IF(OFFSET(A61,-1,1)&lt;&gt;"",OFFSET(A61,-2,0)+1,OFFSET(A61,-1,0)+1))))</f>
        <v>46</v>
      </c>
      <c r="B61" s="55"/>
      <c r="C61" s="56" t="s">
        <v>298</v>
      </c>
      <c r="D61" s="58" t="s">
        <v>16</v>
      </c>
      <c r="E61" s="10" t="s">
        <v>241</v>
      </c>
      <c r="F61" s="9"/>
      <c r="G61" s="10" t="s">
        <v>243</v>
      </c>
      <c r="H61" s="11"/>
    </row>
    <row r="62" spans="1:8" ht="30" x14ac:dyDescent="0.25">
      <c r="A62" s="55">
        <f t="shared" ref="A62" ca="1" si="2">IF(OFFSET(A62,-1,0)="NO.",1,IF(OFFSET(A62,0,1)&lt;&gt;"","",IF(AND(OFFSET(A62,-1,1)&lt;&gt;"",OFFSET(A62,-2,1)&lt;&gt;""),OFFSET(A62,-3,0)+1,IF(OFFSET(A62,-1,1)&lt;&gt;"",OFFSET(A62,-2,0)+1,OFFSET(A62,-1,0)+1))))</f>
        <v>47</v>
      </c>
      <c r="B62" s="55"/>
      <c r="C62" s="66" t="s">
        <v>299</v>
      </c>
      <c r="D62" s="58" t="s">
        <v>16</v>
      </c>
      <c r="E62" s="10" t="s">
        <v>241</v>
      </c>
      <c r="F62" s="9"/>
      <c r="G62" s="10" t="s">
        <v>243</v>
      </c>
      <c r="H62" s="11"/>
    </row>
    <row r="63" spans="1:8" x14ac:dyDescent="0.25">
      <c r="A63" s="61">
        <f ca="1">IF(OFFSET(A63,-1,0)="NO.",1,IF(OFFSET(A63,0,1)&lt;&gt;"","",IF(AND(OFFSET(A63,-1,1)&lt;&gt;"",OFFSET(A63,-2,1)&lt;&gt;""),OFFSET(A63,-3,0)+1,IF(OFFSET(A63,-1,1)&lt;&gt;"",OFFSET(A63,-2,0)+1,OFFSET(A63,-1,0)+1))))</f>
        <v>48</v>
      </c>
      <c r="B63" s="61"/>
      <c r="C63" s="62" t="s">
        <v>300</v>
      </c>
      <c r="D63" s="65" t="s">
        <v>270</v>
      </c>
      <c r="E63" s="10" t="s">
        <v>243</v>
      </c>
      <c r="F63" s="10"/>
      <c r="G63" s="10" t="s">
        <v>241</v>
      </c>
      <c r="H63" s="8"/>
    </row>
    <row r="64" spans="1:8" ht="30" x14ac:dyDescent="0.25">
      <c r="A64" s="55" t="str">
        <f t="shared" ca="1" si="0"/>
        <v/>
      </c>
      <c r="B64" s="55" t="s">
        <v>301</v>
      </c>
      <c r="C64" s="56" t="s">
        <v>302</v>
      </c>
      <c r="D64" s="55"/>
      <c r="E64" s="10"/>
      <c r="F64" s="10"/>
      <c r="G64" s="10"/>
      <c r="H64" s="11"/>
    </row>
    <row r="65" spans="1:8" x14ac:dyDescent="0.25">
      <c r="A65" s="55">
        <f t="shared" ca="1" si="0"/>
        <v>49</v>
      </c>
      <c r="B65" s="55"/>
      <c r="C65" s="56" t="s">
        <v>303</v>
      </c>
      <c r="D65" s="58" t="s">
        <v>246</v>
      </c>
      <c r="E65" s="10" t="s">
        <v>243</v>
      </c>
      <c r="F65" s="10"/>
      <c r="G65" s="10" t="s">
        <v>241</v>
      </c>
      <c r="H65" s="8"/>
    </row>
    <row r="66" spans="1:8" x14ac:dyDescent="0.25">
      <c r="A66" s="55">
        <f ca="1">IF(OFFSET(A66,-1,0)="NO.",1,IF(OFFSET(A66,0,1)&lt;&gt;"","",IF(AND(OFFSET(A66,-1,1)&lt;&gt;"",OFFSET(A66,-2,1)&lt;&gt;""),OFFSET(A66,-3,0)+1,IF(OFFSET(A66,-1,1)&lt;&gt;"",OFFSET(A66,-2,0)+1,OFFSET(A66,-1,0)+1))))</f>
        <v>50</v>
      </c>
      <c r="B66" s="55"/>
      <c r="C66" s="56" t="s">
        <v>304</v>
      </c>
      <c r="D66" s="58" t="s">
        <v>246</v>
      </c>
      <c r="E66" s="10" t="s">
        <v>243</v>
      </c>
      <c r="F66" s="10"/>
      <c r="G66" s="10" t="s">
        <v>241</v>
      </c>
      <c r="H66" s="8"/>
    </row>
    <row r="67" spans="1:8" ht="75" x14ac:dyDescent="0.25">
      <c r="A67" s="55">
        <f ca="1">IF(OFFSET(A67,-1,0)="NO.",1,IF(OFFSET(A67,0,1)&lt;&gt;"","",IF(AND(OFFSET(A67,-1,1)&lt;&gt;"",OFFSET(A67,-2,1)&lt;&gt;""),OFFSET(A67,-3,0)+1,IF(OFFSET(A67,-1,1)&lt;&gt;"",OFFSET(A67,-2,0)+1,OFFSET(A67,-1,0)+1))))</f>
        <v>51</v>
      </c>
      <c r="B67" s="55"/>
      <c r="C67" s="14" t="s">
        <v>305</v>
      </c>
      <c r="D67" s="58" t="s">
        <v>16</v>
      </c>
      <c r="E67" s="10" t="s">
        <v>241</v>
      </c>
      <c r="F67" s="9"/>
      <c r="G67" s="10" t="s">
        <v>243</v>
      </c>
      <c r="H67" s="11"/>
    </row>
    <row r="68" spans="1:8" ht="60" x14ac:dyDescent="0.25">
      <c r="A68" s="55" t="str">
        <f t="shared" ca="1" si="0"/>
        <v/>
      </c>
      <c r="B68" s="55" t="s">
        <v>306</v>
      </c>
      <c r="C68" s="56" t="s">
        <v>307</v>
      </c>
      <c r="D68" s="55"/>
      <c r="E68" s="10"/>
      <c r="F68" s="10"/>
      <c r="G68" s="10"/>
      <c r="H68" s="11"/>
    </row>
    <row r="69" spans="1:8" ht="90" x14ac:dyDescent="0.25">
      <c r="A69" s="55">
        <f t="shared" ca="1" si="0"/>
        <v>52</v>
      </c>
      <c r="B69" s="55"/>
      <c r="C69" s="14" t="s">
        <v>308</v>
      </c>
      <c r="D69" s="58" t="s">
        <v>16</v>
      </c>
      <c r="E69" s="10" t="s">
        <v>241</v>
      </c>
      <c r="F69" s="9"/>
      <c r="G69" s="10" t="s">
        <v>243</v>
      </c>
      <c r="H69" s="11"/>
    </row>
    <row r="70" spans="1:8" ht="90" x14ac:dyDescent="0.25">
      <c r="A70" s="55">
        <f t="shared" ref="A70:A89" ca="1" si="3">IF(OFFSET(A70,-1,0)="NO.",1,IF(OFFSET(A70,0,1)&lt;&gt;"","",IF(AND(OFFSET(A70,-1,1)&lt;&gt;"",OFFSET(A70,-2,1)&lt;&gt;""),OFFSET(A70,-3,0)+1,IF(OFFSET(A70,-1,1)&lt;&gt;"",OFFSET(A70,-2,0)+1,OFFSET(A70,-1,0)+1))))</f>
        <v>53</v>
      </c>
      <c r="B70" s="55"/>
      <c r="C70" s="14" t="s">
        <v>309</v>
      </c>
      <c r="D70" s="58" t="s">
        <v>16</v>
      </c>
      <c r="E70" s="10" t="s">
        <v>241</v>
      </c>
      <c r="F70" s="9"/>
      <c r="G70" s="10" t="s">
        <v>243</v>
      </c>
      <c r="H70" s="11"/>
    </row>
    <row r="71" spans="1:8" ht="60" x14ac:dyDescent="0.25">
      <c r="A71" s="55">
        <f t="shared" ca="1" si="3"/>
        <v>54</v>
      </c>
      <c r="B71" s="55"/>
      <c r="C71" s="14" t="s">
        <v>310</v>
      </c>
      <c r="D71" s="58" t="s">
        <v>16</v>
      </c>
      <c r="E71" s="10" t="s">
        <v>241</v>
      </c>
      <c r="F71" s="9"/>
      <c r="G71" s="10" t="s">
        <v>243</v>
      </c>
      <c r="H71" s="11"/>
    </row>
    <row r="72" spans="1:8" ht="75" x14ac:dyDescent="0.25">
      <c r="A72" s="55">
        <f ca="1">IF(OFFSET(A72,-1,0)="NO.",1,IF(OFFSET(A72,0,1)&lt;&gt;"","",IF(AND(OFFSET(A72,-1,1)&lt;&gt;"",OFFSET(A72,-2,1)&lt;&gt;""),OFFSET(A72,-3,0)+1,IF(OFFSET(A72,-1,1)&lt;&gt;"",OFFSET(A72,-2,0)+1,OFFSET(A72,-1,0)+1))))</f>
        <v>55</v>
      </c>
      <c r="B72" s="55"/>
      <c r="C72" s="14" t="s">
        <v>311</v>
      </c>
      <c r="D72" s="58" t="s">
        <v>16</v>
      </c>
      <c r="E72" s="10" t="s">
        <v>241</v>
      </c>
      <c r="F72" s="9"/>
      <c r="G72" s="10" t="s">
        <v>243</v>
      </c>
      <c r="H72" s="11"/>
    </row>
    <row r="73" spans="1:8" ht="195" x14ac:dyDescent="0.25">
      <c r="A73" s="55">
        <f t="shared" ref="A73:A79" ca="1" si="4">IF(OFFSET(A73,-1,0)="NO.",1,IF(OFFSET(A73,0,1)&lt;&gt;"","",IF(AND(OFFSET(A73,-1,1)&lt;&gt;"",OFFSET(A73,-2,1)&lt;&gt;""),OFFSET(A73,-3,0)+1,IF(OFFSET(A73,-1,1)&lt;&gt;"",OFFSET(A73,-2,0)+1,OFFSET(A73,-1,0)+1))))</f>
        <v>56</v>
      </c>
      <c r="B73" s="55"/>
      <c r="C73" s="15" t="s">
        <v>312</v>
      </c>
      <c r="D73" s="58" t="s">
        <v>16</v>
      </c>
      <c r="E73" s="10" t="s">
        <v>241</v>
      </c>
      <c r="F73" s="9"/>
      <c r="G73" s="10" t="s">
        <v>243</v>
      </c>
      <c r="H73" s="11"/>
    </row>
    <row r="74" spans="1:8" ht="30" x14ac:dyDescent="0.25">
      <c r="A74" s="55">
        <f t="shared" ca="1" si="4"/>
        <v>57</v>
      </c>
      <c r="B74" s="55"/>
      <c r="C74" s="56" t="s">
        <v>313</v>
      </c>
      <c r="D74" s="58" t="s">
        <v>16</v>
      </c>
      <c r="E74" s="10" t="s">
        <v>241</v>
      </c>
      <c r="F74" s="9"/>
      <c r="G74" s="10" t="s">
        <v>241</v>
      </c>
      <c r="H74" s="8"/>
    </row>
    <row r="75" spans="1:8" ht="45" x14ac:dyDescent="0.25">
      <c r="A75" s="55">
        <f t="shared" ca="1" si="4"/>
        <v>58</v>
      </c>
      <c r="B75" s="55"/>
      <c r="C75" s="56" t="s">
        <v>465</v>
      </c>
      <c r="D75" s="58" t="s">
        <v>16</v>
      </c>
      <c r="E75" s="10" t="s">
        <v>241</v>
      </c>
      <c r="F75" s="9"/>
      <c r="G75" s="10" t="s">
        <v>241</v>
      </c>
      <c r="H75" s="8"/>
    </row>
    <row r="76" spans="1:8" ht="45" x14ac:dyDescent="0.25">
      <c r="A76" s="55">
        <f t="shared" ca="1" si="4"/>
        <v>59</v>
      </c>
      <c r="B76" s="55"/>
      <c r="C76" s="56" t="s">
        <v>315</v>
      </c>
      <c r="D76" s="58" t="s">
        <v>16</v>
      </c>
      <c r="E76" s="10" t="s">
        <v>241</v>
      </c>
      <c r="F76" s="9"/>
      <c r="G76" s="10" t="s">
        <v>241</v>
      </c>
      <c r="H76" s="8"/>
    </row>
    <row r="77" spans="1:8" ht="30" x14ac:dyDescent="0.25">
      <c r="A77" s="55">
        <f t="shared" ca="1" si="4"/>
        <v>60</v>
      </c>
      <c r="B77" s="55"/>
      <c r="C77" s="56" t="s">
        <v>316</v>
      </c>
      <c r="D77" s="58" t="s">
        <v>16</v>
      </c>
      <c r="E77" s="10" t="s">
        <v>241</v>
      </c>
      <c r="F77" s="9"/>
      <c r="G77" s="10" t="s">
        <v>243</v>
      </c>
      <c r="H77" s="11"/>
    </row>
    <row r="78" spans="1:8" ht="45" x14ac:dyDescent="0.25">
      <c r="A78" s="55">
        <f t="shared" ca="1" si="4"/>
        <v>61</v>
      </c>
      <c r="B78" s="55"/>
      <c r="C78" s="56" t="s">
        <v>317</v>
      </c>
      <c r="D78" s="58" t="s">
        <v>16</v>
      </c>
      <c r="E78" s="10" t="s">
        <v>241</v>
      </c>
      <c r="F78" s="9"/>
      <c r="G78" s="10" t="s">
        <v>243</v>
      </c>
      <c r="H78" s="11"/>
    </row>
    <row r="79" spans="1:8" x14ac:dyDescent="0.25">
      <c r="A79" s="55">
        <f t="shared" ca="1" si="4"/>
        <v>62</v>
      </c>
      <c r="B79" s="55"/>
      <c r="C79" s="56" t="s">
        <v>318</v>
      </c>
      <c r="D79" s="58" t="s">
        <v>16</v>
      </c>
      <c r="E79" s="10" t="s">
        <v>243</v>
      </c>
      <c r="F79" s="16"/>
      <c r="G79" s="10" t="s">
        <v>241</v>
      </c>
      <c r="H79" s="8"/>
    </row>
    <row r="80" spans="1:8" ht="30" x14ac:dyDescent="0.25">
      <c r="A80" s="55" t="str">
        <f t="shared" ca="1" si="3"/>
        <v/>
      </c>
      <c r="B80" s="55" t="s">
        <v>319</v>
      </c>
      <c r="C80" s="56" t="s">
        <v>320</v>
      </c>
      <c r="D80" s="55"/>
      <c r="E80" s="10"/>
      <c r="F80" s="10"/>
      <c r="G80" s="10"/>
      <c r="H80" s="11"/>
    </row>
    <row r="81" spans="1:8" ht="45" x14ac:dyDescent="0.25">
      <c r="A81" s="55">
        <f t="shared" ca="1" si="3"/>
        <v>63</v>
      </c>
      <c r="B81" s="55"/>
      <c r="C81" s="56" t="s">
        <v>321</v>
      </c>
      <c r="D81" s="55" t="s">
        <v>246</v>
      </c>
      <c r="E81" s="10" t="s">
        <v>241</v>
      </c>
      <c r="F81" s="9"/>
      <c r="G81" s="10" t="s">
        <v>241</v>
      </c>
      <c r="H81" s="8"/>
    </row>
    <row r="82" spans="1:8" ht="45" x14ac:dyDescent="0.25">
      <c r="A82" s="55">
        <f t="shared" ca="1" si="3"/>
        <v>64</v>
      </c>
      <c r="B82" s="55"/>
      <c r="C82" s="56" t="s">
        <v>322</v>
      </c>
      <c r="D82" s="55" t="s">
        <v>246</v>
      </c>
      <c r="E82" s="10" t="s">
        <v>241</v>
      </c>
      <c r="F82" s="9"/>
      <c r="G82" s="10" t="s">
        <v>241</v>
      </c>
      <c r="H82" s="8"/>
    </row>
    <row r="83" spans="1:8" ht="60" x14ac:dyDescent="0.25">
      <c r="A83" s="55">
        <f t="shared" ca="1" si="3"/>
        <v>65</v>
      </c>
      <c r="B83" s="55"/>
      <c r="C83" s="56" t="s">
        <v>323</v>
      </c>
      <c r="D83" s="55" t="s">
        <v>246</v>
      </c>
      <c r="E83" s="10" t="s">
        <v>241</v>
      </c>
      <c r="F83" s="9"/>
      <c r="G83" s="10" t="s">
        <v>241</v>
      </c>
      <c r="H83" s="8"/>
    </row>
    <row r="84" spans="1:8" ht="45" x14ac:dyDescent="0.25">
      <c r="A84" s="55">
        <f t="shared" ca="1" si="3"/>
        <v>66</v>
      </c>
      <c r="B84" s="55"/>
      <c r="C84" s="56" t="s">
        <v>324</v>
      </c>
      <c r="D84" s="55" t="s">
        <v>246</v>
      </c>
      <c r="E84" s="10" t="s">
        <v>241</v>
      </c>
      <c r="F84" s="9"/>
      <c r="G84" s="10" t="s">
        <v>241</v>
      </c>
      <c r="H84" s="8"/>
    </row>
    <row r="85" spans="1:8" ht="45" x14ac:dyDescent="0.25">
      <c r="A85" s="67">
        <f t="shared" ca="1" si="3"/>
        <v>67</v>
      </c>
      <c r="B85" s="55"/>
      <c r="C85" s="56" t="s">
        <v>325</v>
      </c>
      <c r="D85" s="55" t="s">
        <v>246</v>
      </c>
      <c r="E85" s="10" t="s">
        <v>241</v>
      </c>
      <c r="F85" s="9"/>
      <c r="G85" s="10" t="s">
        <v>241</v>
      </c>
      <c r="H85" s="8"/>
    </row>
    <row r="86" spans="1:8" ht="45" x14ac:dyDescent="0.25">
      <c r="A86" s="67">
        <f t="shared" ca="1" si="3"/>
        <v>68</v>
      </c>
      <c r="B86" s="55"/>
      <c r="C86" s="56" t="s">
        <v>326</v>
      </c>
      <c r="D86" s="55" t="s">
        <v>246</v>
      </c>
      <c r="E86" s="10" t="s">
        <v>241</v>
      </c>
      <c r="F86" s="9"/>
      <c r="G86" s="10" t="s">
        <v>241</v>
      </c>
      <c r="H86" s="8"/>
    </row>
    <row r="87" spans="1:8" ht="30" x14ac:dyDescent="0.25">
      <c r="A87" s="67">
        <f t="shared" ca="1" si="3"/>
        <v>69</v>
      </c>
      <c r="B87" s="55"/>
      <c r="C87" s="56" t="s">
        <v>327</v>
      </c>
      <c r="D87" s="55" t="s">
        <v>246</v>
      </c>
      <c r="E87" s="10" t="s">
        <v>241</v>
      </c>
      <c r="F87" s="9"/>
      <c r="G87" s="10" t="s">
        <v>243</v>
      </c>
      <c r="H87" s="11"/>
    </row>
    <row r="88" spans="1:8" ht="45" x14ac:dyDescent="0.25">
      <c r="A88" s="67">
        <f t="shared" ca="1" si="3"/>
        <v>70</v>
      </c>
      <c r="B88" s="55"/>
      <c r="C88" s="56" t="s">
        <v>328</v>
      </c>
      <c r="D88" s="55" t="s">
        <v>16</v>
      </c>
      <c r="E88" s="10" t="s">
        <v>241</v>
      </c>
      <c r="F88" s="9"/>
      <c r="G88" s="10" t="s">
        <v>241</v>
      </c>
      <c r="H88" s="8"/>
    </row>
    <row r="89" spans="1:8" ht="45" x14ac:dyDescent="0.25">
      <c r="A89" s="67">
        <f t="shared" ca="1" si="3"/>
        <v>71</v>
      </c>
      <c r="B89" s="55"/>
      <c r="C89" s="56" t="s">
        <v>329</v>
      </c>
      <c r="D89" s="55" t="s">
        <v>16</v>
      </c>
      <c r="E89" s="10" t="s">
        <v>241</v>
      </c>
      <c r="F89" s="9"/>
      <c r="G89" s="10" t="s">
        <v>241</v>
      </c>
      <c r="H89" s="8"/>
    </row>
    <row r="90" spans="1:8" ht="120" x14ac:dyDescent="0.25">
      <c r="A90" s="67" t="s">
        <v>330</v>
      </c>
      <c r="B90" s="67" t="s">
        <v>330</v>
      </c>
      <c r="C90" s="60" t="s">
        <v>331</v>
      </c>
      <c r="D90" s="67" t="s">
        <v>332</v>
      </c>
      <c r="E90" s="67"/>
      <c r="F90" s="10"/>
      <c r="G90" s="67"/>
      <c r="H90" s="11"/>
    </row>
    <row r="91" spans="1:8" x14ac:dyDescent="0.25">
      <c r="A91" s="67" t="s">
        <v>333</v>
      </c>
      <c r="B91" s="67" t="s">
        <v>334</v>
      </c>
      <c r="C91" s="60" t="s">
        <v>335</v>
      </c>
      <c r="D91" s="67"/>
      <c r="E91" s="67"/>
      <c r="F91" s="10"/>
      <c r="G91" s="67"/>
      <c r="H91" s="11"/>
    </row>
    <row r="92" spans="1:8" ht="30" x14ac:dyDescent="0.25">
      <c r="A92" s="67" t="s">
        <v>336</v>
      </c>
      <c r="B92" s="67"/>
      <c r="C92" s="60" t="s">
        <v>337</v>
      </c>
      <c r="D92" s="67" t="s">
        <v>270</v>
      </c>
      <c r="E92" s="67" t="s">
        <v>241</v>
      </c>
      <c r="F92" s="9"/>
      <c r="G92" s="67" t="s">
        <v>241</v>
      </c>
      <c r="H92" s="8"/>
    </row>
    <row r="93" spans="1:8" ht="60" x14ac:dyDescent="0.25">
      <c r="A93" s="67" t="s">
        <v>338</v>
      </c>
      <c r="B93" s="67"/>
      <c r="C93" s="60" t="s">
        <v>339</v>
      </c>
      <c r="D93" s="67" t="s">
        <v>270</v>
      </c>
      <c r="E93" s="67" t="s">
        <v>241</v>
      </c>
      <c r="F93" s="9"/>
      <c r="G93" s="67" t="s">
        <v>241</v>
      </c>
      <c r="H93" s="8"/>
    </row>
    <row r="94" spans="1:8" ht="45" x14ac:dyDescent="0.25">
      <c r="A94" s="67" t="s">
        <v>340</v>
      </c>
      <c r="B94" s="67"/>
      <c r="C94" s="60" t="s">
        <v>341</v>
      </c>
      <c r="D94" s="67" t="s">
        <v>270</v>
      </c>
      <c r="E94" s="67" t="s">
        <v>241</v>
      </c>
      <c r="F94" s="9"/>
      <c r="G94" s="67" t="s">
        <v>241</v>
      </c>
      <c r="H94" s="8"/>
    </row>
    <row r="95" spans="1:8" ht="30" x14ac:dyDescent="0.25">
      <c r="A95" s="67" t="s">
        <v>342</v>
      </c>
      <c r="B95" s="67"/>
      <c r="C95" s="60" t="s">
        <v>343</v>
      </c>
      <c r="D95" s="67" t="s">
        <v>270</v>
      </c>
      <c r="E95" s="67" t="s">
        <v>241</v>
      </c>
      <c r="F95" s="9"/>
      <c r="G95" s="67" t="s">
        <v>241</v>
      </c>
      <c r="H95" s="8"/>
    </row>
    <row r="96" spans="1:8" ht="75" x14ac:dyDescent="0.25">
      <c r="A96" s="67" t="s">
        <v>344</v>
      </c>
      <c r="B96" s="67"/>
      <c r="C96" s="60" t="s">
        <v>345</v>
      </c>
      <c r="D96" s="67" t="s">
        <v>270</v>
      </c>
      <c r="E96" s="67" t="s">
        <v>241</v>
      </c>
      <c r="F96" s="9"/>
      <c r="G96" s="67" t="s">
        <v>241</v>
      </c>
      <c r="H96" s="8"/>
    </row>
    <row r="97" spans="1:8" ht="60" x14ac:dyDescent="0.25">
      <c r="A97" s="67" t="s">
        <v>346</v>
      </c>
      <c r="B97" s="67"/>
      <c r="C97" s="60" t="s">
        <v>347</v>
      </c>
      <c r="D97" s="67" t="s">
        <v>270</v>
      </c>
      <c r="E97" s="67" t="s">
        <v>241</v>
      </c>
      <c r="F97" s="9"/>
      <c r="G97" s="67" t="s">
        <v>241</v>
      </c>
      <c r="H97" s="8"/>
    </row>
    <row r="98" spans="1:8" ht="60" x14ac:dyDescent="0.25">
      <c r="A98" s="67" t="s">
        <v>348</v>
      </c>
      <c r="B98" s="67"/>
      <c r="C98" s="60" t="s">
        <v>349</v>
      </c>
      <c r="D98" s="67" t="s">
        <v>270</v>
      </c>
      <c r="E98" s="67" t="s">
        <v>241</v>
      </c>
      <c r="F98" s="9"/>
      <c r="G98" s="67" t="s">
        <v>241</v>
      </c>
      <c r="H98" s="8"/>
    </row>
    <row r="99" spans="1:8" ht="60" x14ac:dyDescent="0.25">
      <c r="A99" s="67" t="s">
        <v>350</v>
      </c>
      <c r="B99" s="67"/>
      <c r="C99" s="60" t="s">
        <v>351</v>
      </c>
      <c r="D99" s="67" t="s">
        <v>270</v>
      </c>
      <c r="E99" s="67" t="s">
        <v>241</v>
      </c>
      <c r="F99" s="9"/>
      <c r="G99" s="67" t="s">
        <v>241</v>
      </c>
      <c r="H99" s="8"/>
    </row>
    <row r="100" spans="1:8" ht="60" x14ac:dyDescent="0.25">
      <c r="A100" s="67" t="s">
        <v>352</v>
      </c>
      <c r="B100" s="67"/>
      <c r="C100" s="60" t="s">
        <v>353</v>
      </c>
      <c r="D100" s="67" t="s">
        <v>270</v>
      </c>
      <c r="E100" s="67" t="s">
        <v>241</v>
      </c>
      <c r="F100" s="9"/>
      <c r="G100" s="67" t="s">
        <v>241</v>
      </c>
      <c r="H100" s="8"/>
    </row>
    <row r="101" spans="1:8" ht="45" x14ac:dyDescent="0.25">
      <c r="A101" s="67" t="s">
        <v>354</v>
      </c>
      <c r="B101" s="67"/>
      <c r="C101" s="60" t="s">
        <v>355</v>
      </c>
      <c r="D101" s="67" t="s">
        <v>270</v>
      </c>
      <c r="E101" s="67" t="s">
        <v>241</v>
      </c>
      <c r="F101" s="9"/>
      <c r="G101" s="67" t="s">
        <v>241</v>
      </c>
      <c r="H101" s="8"/>
    </row>
    <row r="102" spans="1:8" x14ac:dyDescent="0.25">
      <c r="A102" s="67" t="s">
        <v>333</v>
      </c>
      <c r="B102" s="67" t="s">
        <v>334</v>
      </c>
      <c r="C102" s="60" t="s">
        <v>356</v>
      </c>
      <c r="D102" s="67"/>
      <c r="E102" s="67"/>
      <c r="F102" s="10"/>
      <c r="G102" s="67"/>
      <c r="H102" s="11"/>
    </row>
    <row r="103" spans="1:8" ht="45" x14ac:dyDescent="0.25">
      <c r="A103" s="67" t="s">
        <v>357</v>
      </c>
      <c r="B103" s="67"/>
      <c r="C103" s="60" t="s">
        <v>358</v>
      </c>
      <c r="D103" s="67" t="s">
        <v>270</v>
      </c>
      <c r="E103" s="67" t="s">
        <v>241</v>
      </c>
      <c r="F103" s="9"/>
      <c r="G103" s="67" t="s">
        <v>241</v>
      </c>
      <c r="H103" s="8"/>
    </row>
    <row r="104" spans="1:8" ht="45" x14ac:dyDescent="0.25">
      <c r="A104" s="67" t="s">
        <v>359</v>
      </c>
      <c r="B104" s="67"/>
      <c r="C104" s="60" t="s">
        <v>360</v>
      </c>
      <c r="D104" s="67" t="s">
        <v>270</v>
      </c>
      <c r="E104" s="67" t="s">
        <v>241</v>
      </c>
      <c r="F104" s="9"/>
      <c r="G104" s="67" t="s">
        <v>241</v>
      </c>
      <c r="H104" s="8"/>
    </row>
    <row r="105" spans="1:8" ht="45" x14ac:dyDescent="0.25">
      <c r="A105" s="67" t="s">
        <v>361</v>
      </c>
      <c r="B105" s="67"/>
      <c r="C105" s="60" t="s">
        <v>362</v>
      </c>
      <c r="D105" s="67" t="s">
        <v>270</v>
      </c>
      <c r="E105" s="67" t="s">
        <v>241</v>
      </c>
      <c r="F105" s="9"/>
      <c r="G105" s="67" t="s">
        <v>241</v>
      </c>
      <c r="H105" s="8"/>
    </row>
    <row r="106" spans="1:8" ht="45" x14ac:dyDescent="0.25">
      <c r="A106" s="67" t="s">
        <v>363</v>
      </c>
      <c r="B106" s="67"/>
      <c r="C106" s="60" t="s">
        <v>364</v>
      </c>
      <c r="D106" s="67" t="s">
        <v>270</v>
      </c>
      <c r="E106" s="67" t="s">
        <v>241</v>
      </c>
      <c r="F106" s="9"/>
      <c r="G106" s="67" t="s">
        <v>241</v>
      </c>
      <c r="H106" s="8"/>
    </row>
    <row r="107" spans="1:8" x14ac:dyDescent="0.25">
      <c r="A107" s="67" t="s">
        <v>365</v>
      </c>
      <c r="B107" s="67"/>
      <c r="C107" s="60" t="s">
        <v>366</v>
      </c>
      <c r="D107" s="67" t="s">
        <v>270</v>
      </c>
      <c r="E107" s="67" t="s">
        <v>241</v>
      </c>
      <c r="F107" s="9"/>
      <c r="G107" s="67" t="s">
        <v>241</v>
      </c>
      <c r="H107" s="8"/>
    </row>
    <row r="108" spans="1:8" ht="75" x14ac:dyDescent="0.25">
      <c r="A108" s="67" t="s">
        <v>367</v>
      </c>
      <c r="B108" s="67"/>
      <c r="C108" s="60" t="s">
        <v>368</v>
      </c>
      <c r="D108" s="67" t="s">
        <v>270</v>
      </c>
      <c r="E108" s="67" t="s">
        <v>241</v>
      </c>
      <c r="F108" s="9"/>
      <c r="G108" s="67" t="s">
        <v>241</v>
      </c>
      <c r="H108" s="8"/>
    </row>
    <row r="109" spans="1:8" ht="75" x14ac:dyDescent="0.25">
      <c r="A109" s="67" t="s">
        <v>369</v>
      </c>
      <c r="B109" s="67"/>
      <c r="C109" s="60" t="s">
        <v>370</v>
      </c>
      <c r="D109" s="67" t="s">
        <v>270</v>
      </c>
      <c r="E109" s="67" t="s">
        <v>241</v>
      </c>
      <c r="F109" s="9"/>
      <c r="G109" s="67" t="s">
        <v>241</v>
      </c>
      <c r="H109" s="8"/>
    </row>
    <row r="110" spans="1:8" ht="60" x14ac:dyDescent="0.25">
      <c r="A110" s="67" t="s">
        <v>371</v>
      </c>
      <c r="B110" s="67"/>
      <c r="C110" s="60" t="s">
        <v>372</v>
      </c>
      <c r="D110" s="67" t="s">
        <v>270</v>
      </c>
      <c r="E110" s="67" t="s">
        <v>241</v>
      </c>
      <c r="F110" s="9"/>
      <c r="G110" s="67" t="s">
        <v>241</v>
      </c>
      <c r="H110" s="8"/>
    </row>
    <row r="111" spans="1:8" ht="45" x14ac:dyDescent="0.25">
      <c r="A111" s="67" t="s">
        <v>373</v>
      </c>
      <c r="B111" s="67"/>
      <c r="C111" s="60" t="s">
        <v>374</v>
      </c>
      <c r="D111" s="67" t="s">
        <v>270</v>
      </c>
      <c r="E111" s="67" t="s">
        <v>241</v>
      </c>
      <c r="F111" s="9"/>
      <c r="G111" s="67" t="s">
        <v>241</v>
      </c>
      <c r="H111" s="8"/>
    </row>
    <row r="112" spans="1:8" x14ac:dyDescent="0.25">
      <c r="A112" s="53"/>
      <c r="B112" s="53"/>
      <c r="C112" s="53"/>
      <c r="D112" s="53"/>
      <c r="E112" s="53"/>
      <c r="F112" s="54"/>
      <c r="G112" s="53"/>
      <c r="H112" s="54"/>
    </row>
  </sheetData>
  <sheetProtection algorithmName="SHA-512" hashValue="DDupbgVW60YdONXwLnzy9I/1zZfkY4BM3aK4TfL/l5bZBL3ubVcHqTZ+OTNn5bVJXKgAFaWd47ihqs4DFf8i8g==" saltValue="f5w9l4Nd8rlErJyKJb5jHw==" spinCount="100000" sheet="1" objects="1" scenarios="1" formatCells="0" formatRows="0" autoFilter="0"/>
  <mergeCells count="4">
    <mergeCell ref="A2:H2"/>
    <mergeCell ref="A3:B3"/>
    <mergeCell ref="A4:B4"/>
    <mergeCell ref="A1:H1"/>
  </mergeCells>
  <conditionalFormatting sqref="A57:B57 D57:H57">
    <cfRule type="expression" dxfId="299" priority="4">
      <formula>$B57&lt;&gt;""</formula>
    </cfRule>
  </conditionalFormatting>
  <conditionalFormatting sqref="A7:C14 E7:H14 A15:H22 A23:B23 D23:H23 A24:H26 A27:C27 E27:H27 A28:B28 D28:H28 A29:H32 A33:C33 E33:H33 A34:H40 D41:H46 A41:B48 E47:H48 A79:B79 D79:H79 A80:H111">
    <cfRule type="expression" dxfId="298" priority="60">
      <formula>$B7&lt;&gt;""</formula>
    </cfRule>
  </conditionalFormatting>
  <conditionalFormatting sqref="A49:H56">
    <cfRule type="expression" dxfId="297" priority="9">
      <formula>$B49="x2"</formula>
    </cfRule>
    <cfRule type="expression" dxfId="296" priority="10">
      <formula>$B49&lt;&gt;""</formula>
    </cfRule>
  </conditionalFormatting>
  <conditionalFormatting sqref="A58:H78">
    <cfRule type="expression" dxfId="295" priority="15">
      <formula>$B58="x2"</formula>
    </cfRule>
    <cfRule type="expression" dxfId="294" priority="16">
      <formula>$B58&lt;&gt;""</formula>
    </cfRule>
  </conditionalFormatting>
  <conditionalFormatting sqref="C23">
    <cfRule type="expression" dxfId="293" priority="54">
      <formula>$B23&lt;&gt;""</formula>
    </cfRule>
    <cfRule type="expression" dxfId="292" priority="53">
      <formula>$B23="x2"</formula>
    </cfRule>
  </conditionalFormatting>
  <conditionalFormatting sqref="C28">
    <cfRule type="expression" dxfId="291" priority="50">
      <formula>$B28&lt;&gt;""</formula>
    </cfRule>
    <cfRule type="expression" dxfId="290" priority="49">
      <formula>$B28="x2"</formula>
    </cfRule>
  </conditionalFormatting>
  <conditionalFormatting sqref="C41">
    <cfRule type="expression" dxfId="289" priority="52">
      <formula>$B41&lt;&gt;""</formula>
    </cfRule>
    <cfRule type="expression" dxfId="288" priority="51">
      <formula>$B41="x2"</formula>
    </cfRule>
  </conditionalFormatting>
  <conditionalFormatting sqref="C79">
    <cfRule type="expression" dxfId="287" priority="64">
      <formula>#REF!&lt;&gt;""</formula>
    </cfRule>
    <cfRule type="expression" dxfId="286" priority="63">
      <formula>#REF!="x2"</formula>
    </cfRule>
  </conditionalFormatting>
  <conditionalFormatting sqref="D7:D14">
    <cfRule type="expression" dxfId="285" priority="38">
      <formula>$B7&lt;&gt;""</formula>
    </cfRule>
    <cfRule type="expression" dxfId="284" priority="37">
      <formula>$B7="x2"</formula>
    </cfRule>
  </conditionalFormatting>
  <conditionalFormatting sqref="D27">
    <cfRule type="expression" dxfId="283" priority="36">
      <formula>$B27&lt;&gt;""</formula>
    </cfRule>
    <cfRule type="expression" dxfId="282" priority="35">
      <formula>$B27="x2"</formula>
    </cfRule>
  </conditionalFormatting>
  <conditionalFormatting sqref="D33">
    <cfRule type="expression" dxfId="281" priority="33">
      <formula>$B33="x2"</formula>
    </cfRule>
    <cfRule type="expression" dxfId="280" priority="34">
      <formula>$B33&lt;&gt;""</formula>
    </cfRule>
  </conditionalFormatting>
  <conditionalFormatting sqref="D47:D48">
    <cfRule type="expression" dxfId="279" priority="26">
      <formula>$B47&lt;&gt;""</formula>
    </cfRule>
    <cfRule type="expression" dxfId="278" priority="25">
      <formula>$B47="x2"</formula>
    </cfRule>
  </conditionalFormatting>
  <conditionalFormatting sqref="D57:H57 A57:B57">
    <cfRule type="expression" dxfId="277" priority="3">
      <formula>$B57="x2"</formula>
    </cfRule>
  </conditionalFormatting>
  <conditionalFormatting sqref="E7:E48 G7:G48 E64:E111 G64:G111">
    <cfRule type="cellIs" dxfId="276" priority="61" operator="equal">
      <formula>"No"</formula>
    </cfRule>
    <cfRule type="cellIs" dxfId="275" priority="62" operator="equal">
      <formula>"Yes"</formula>
    </cfRule>
  </conditionalFormatting>
  <conditionalFormatting sqref="E49:E56 G49:G56">
    <cfRule type="cellIs" dxfId="274" priority="12" operator="equal">
      <formula>"Yes"</formula>
    </cfRule>
    <cfRule type="cellIs" dxfId="273" priority="11" operator="equal">
      <formula>"No"</formula>
    </cfRule>
  </conditionalFormatting>
  <conditionalFormatting sqref="E57 G57">
    <cfRule type="cellIs" dxfId="272" priority="6" operator="equal">
      <formula>"Yes"</formula>
    </cfRule>
    <cfRule type="cellIs" dxfId="271" priority="5" operator="equal">
      <formula>"No"</formula>
    </cfRule>
  </conditionalFormatting>
  <conditionalFormatting sqref="E58:E63 G58:G63">
    <cfRule type="cellIs" dxfId="270" priority="18" operator="equal">
      <formula>"Yes"</formula>
    </cfRule>
    <cfRule type="cellIs" dxfId="269" priority="17" operator="equal">
      <formula>"No"</formula>
    </cfRule>
  </conditionalFormatting>
  <conditionalFormatting sqref="E7:H14 A15:H22 D23:H23 A24:H26 E27:H27 D28:H28 A29:H32 E33:H33 A34:H40 D41:H46 E47:H48 D79:H79 A80:H111 A7:C14 A23:B23 A27:C27 A28:B28 A33:C33 A41:B48 A79:B79">
    <cfRule type="expression" dxfId="268" priority="59">
      <formula>$B7="x2"</formula>
    </cfRule>
  </conditionalFormatting>
  <conditionalFormatting sqref="F7:F111">
    <cfRule type="expression" dxfId="267" priority="2">
      <formula>$E7="No"</formula>
    </cfRule>
  </conditionalFormatting>
  <conditionalFormatting sqref="H7:H111">
    <cfRule type="expression" dxfId="266" priority="1">
      <formula>$G7="No"</formula>
    </cfRule>
  </conditionalFormatting>
  <dataValidations count="1">
    <dataValidation type="list" showInputMessage="1" showErrorMessage="1" sqref="F58:F111 G51:G63 E51:F57 E58:E63 E7:G50" xr:uid="{DCF7F7B0-5CDC-4CCB-85A0-5B30356ABDF2}">
      <formula1>"Yes, No"</formula1>
    </dataValidation>
  </dataValidations>
  <hyperlinks>
    <hyperlink ref="C69" r:id="rId1" location="d1e32-94-1" display="https://eur-lex.europa.eu/legal-content/EN/TXT/HTML/?uri=CELEX:32017R0745&amp;qid=1622012817907&amp;from=EN - d1e32-94-1" xr:uid="{1E10B0C2-F2F9-4453-AEB1-7EF4BA8BFE00}"/>
    <hyperlink ref="C70" r:id="rId2" display="https://eur-lex.europa.eu/legal-content/EN/TXT/HTML/?uri=CELEX:31993L0042&amp;qid=1638369660570&amp;from=EN" xr:uid="{B7C744F6-8A87-4E20-BA07-145EEB5AAEBF}"/>
    <hyperlink ref="C71" r:id="rId3" display="https://www.ecfr.gov/current/title-21/chapter-I/subchapter-H/part-801" xr:uid="{CE83BDE6-DAAE-45F1-B836-1CEED795B8B8}"/>
    <hyperlink ref="C26" r:id="rId4" xr:uid="{AF05FA50-A02D-4332-8870-3FF2E005A647}"/>
    <hyperlink ref="C67" r:id="rId5" display="https://www.unicef.org/supply/technical-specifications-packing-packaging-and-labelling" xr:uid="{7F0F1A45-BB30-41BC-8948-2D3FAF93C7A6}"/>
  </hyperlinks>
  <pageMargins left="0.7" right="0.7" top="0.75" bottom="0.75" header="0.3" footer="0.3"/>
  <tableParts count="1">
    <tablePart r:id="rId6"/>
  </tablePart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229AA6-9C35-4F25-AEAA-58DFED8F90A8}">
  <dimension ref="A1:H109"/>
  <sheetViews>
    <sheetView showZeros="0" workbookViewId="0">
      <pane ySplit="6" topLeftCell="A7" activePane="bottomLeft" state="frozen"/>
      <selection pane="bottomLeft" activeCell="A7" sqref="A7"/>
    </sheetView>
  </sheetViews>
  <sheetFormatPr defaultColWidth="9.140625" defaultRowHeight="15" x14ac:dyDescent="0.25"/>
  <cols>
    <col min="1" max="1" width="13.140625" style="50" customWidth="1"/>
    <col min="2" max="2" width="8" style="50" hidden="1" customWidth="1"/>
    <col min="3" max="3" width="69.85546875" style="50" customWidth="1"/>
    <col min="4" max="4" width="12" style="50" customWidth="1"/>
    <col min="5" max="5" width="22.42578125" style="50" hidden="1" customWidth="1"/>
    <col min="6" max="6" width="12" style="50" customWidth="1"/>
    <col min="7" max="7" width="13.140625" style="50" hidden="1" customWidth="1"/>
    <col min="8" max="8" width="109.140625" style="50" customWidth="1"/>
    <col min="9" max="9" width="20.85546875" style="50" customWidth="1"/>
    <col min="10" max="16384" width="9.140625" style="50"/>
  </cols>
  <sheetData>
    <row r="1" spans="1:8" ht="46.5" customHeight="1" x14ac:dyDescent="0.25">
      <c r="A1" s="93" t="s">
        <v>226</v>
      </c>
      <c r="B1" s="93"/>
      <c r="C1" s="93"/>
      <c r="D1" s="93"/>
      <c r="E1" s="93"/>
      <c r="F1" s="93"/>
      <c r="G1" s="93"/>
      <c r="H1" s="93"/>
    </row>
    <row r="2" spans="1:8" ht="33.75" x14ac:dyDescent="0.25">
      <c r="A2" s="91" t="s">
        <v>227</v>
      </c>
      <c r="B2" s="91"/>
      <c r="C2" s="91"/>
      <c r="D2" s="91"/>
      <c r="E2" s="91"/>
      <c r="F2" s="91"/>
      <c r="G2" s="91"/>
      <c r="H2" s="91"/>
    </row>
    <row r="3" spans="1:8" ht="21" x14ac:dyDescent="0.25">
      <c r="A3" s="92" t="s">
        <v>228</v>
      </c>
      <c r="B3" s="92"/>
      <c r="C3" s="25" t="s">
        <v>142</v>
      </c>
      <c r="D3" s="29"/>
      <c r="E3" s="30"/>
      <c r="F3" s="31"/>
      <c r="G3" s="31"/>
      <c r="H3" s="31"/>
    </row>
    <row r="4" spans="1:8" ht="21" x14ac:dyDescent="0.25">
      <c r="A4" s="92" t="s">
        <v>229</v>
      </c>
      <c r="B4" s="92"/>
      <c r="C4" s="29" t="s">
        <v>141</v>
      </c>
      <c r="D4" s="29"/>
      <c r="E4" s="30"/>
      <c r="F4" s="31"/>
      <c r="G4" s="31"/>
      <c r="H4" s="31"/>
    </row>
    <row r="5" spans="1:8" x14ac:dyDescent="0.25">
      <c r="A5" s="51"/>
      <c r="B5" s="51"/>
      <c r="C5" s="51"/>
      <c r="D5" s="51"/>
    </row>
    <row r="6" spans="1:8" ht="45" x14ac:dyDescent="0.25">
      <c r="A6" s="53" t="s">
        <v>230</v>
      </c>
      <c r="B6" s="53" t="s">
        <v>231</v>
      </c>
      <c r="C6" s="53" t="s">
        <v>232</v>
      </c>
      <c r="D6" s="53" t="s">
        <v>233</v>
      </c>
      <c r="E6" s="53" t="s">
        <v>234</v>
      </c>
      <c r="F6" s="54" t="s">
        <v>235</v>
      </c>
      <c r="G6" s="53" t="s">
        <v>236</v>
      </c>
      <c r="H6" s="54" t="s">
        <v>237</v>
      </c>
    </row>
    <row r="7" spans="1:8" ht="30" x14ac:dyDescent="0.25">
      <c r="A7" s="55"/>
      <c r="B7" s="55" t="s">
        <v>238</v>
      </c>
      <c r="C7" s="56" t="s">
        <v>239</v>
      </c>
      <c r="D7" s="55"/>
      <c r="E7" s="10"/>
      <c r="F7" s="10"/>
      <c r="G7" s="10"/>
      <c r="H7" s="11"/>
    </row>
    <row r="8" spans="1:8" ht="45" x14ac:dyDescent="0.25">
      <c r="A8" s="55">
        <f ca="1">IF(OFFSET(A8,-1,0)="NO.",1,IF(OFFSET(A8,0,1)&lt;&gt;"","",IF(AND(OFFSET(A8,-1,1)&lt;&gt;"",OFFSET(A8,-2,1)&lt;&gt;""),OFFSET(A8,-3,0)+1,IF(OFFSET(A8,-1,1)&lt;&gt;"",OFFSET(A8,-2,0)+1,OFFSET(A8,-1,0)+1))))</f>
        <v>1</v>
      </c>
      <c r="B8" s="55"/>
      <c r="C8" s="57" t="s">
        <v>240</v>
      </c>
      <c r="D8" s="58" t="s">
        <v>16</v>
      </c>
      <c r="E8" s="10" t="s">
        <v>241</v>
      </c>
      <c r="F8" s="9"/>
      <c r="G8" s="10" t="s">
        <v>241</v>
      </c>
      <c r="H8" s="8"/>
    </row>
    <row r="9" spans="1:8" ht="90" x14ac:dyDescent="0.25">
      <c r="A9" s="58">
        <f t="shared" ref="A9:A68" ca="1" si="0">IF(OFFSET(A9,-1,0)="NO.",1,IF(OFFSET(A9,0,1)&lt;&gt;"","",IF(AND(OFFSET(A9,-1,1)&lt;&gt;"",OFFSET(A9,-2,1)&lt;&gt;""),OFFSET(A9,-3,0)+1,IF(OFFSET(A9,-1,1)&lt;&gt;"",OFFSET(A9,-2,0)+1,OFFSET(A9,-1,0)+1))))</f>
        <v>2</v>
      </c>
      <c r="B9" s="58"/>
      <c r="C9" s="59" t="s">
        <v>242</v>
      </c>
      <c r="D9" s="58" t="s">
        <v>16</v>
      </c>
      <c r="E9" s="58" t="s">
        <v>243</v>
      </c>
      <c r="F9" s="58"/>
      <c r="G9" s="58" t="s">
        <v>241</v>
      </c>
      <c r="H9" s="12"/>
    </row>
    <row r="10" spans="1:8" x14ac:dyDescent="0.25">
      <c r="A10" s="58">
        <f t="shared" ca="1" si="0"/>
        <v>3</v>
      </c>
      <c r="B10" s="58"/>
      <c r="C10" s="57" t="s">
        <v>244</v>
      </c>
      <c r="D10" s="58" t="s">
        <v>16</v>
      </c>
      <c r="E10" s="58" t="s">
        <v>243</v>
      </c>
      <c r="F10" s="58"/>
      <c r="G10" s="58" t="s">
        <v>241</v>
      </c>
      <c r="H10" s="12"/>
    </row>
    <row r="11" spans="1:8" ht="45" x14ac:dyDescent="0.25">
      <c r="A11" s="58">
        <f t="shared" ca="1" si="0"/>
        <v>4</v>
      </c>
      <c r="B11" s="58"/>
      <c r="C11" s="57" t="s">
        <v>245</v>
      </c>
      <c r="D11" s="58" t="s">
        <v>246</v>
      </c>
      <c r="E11" s="58" t="s">
        <v>243</v>
      </c>
      <c r="F11" s="58"/>
      <c r="G11" s="58" t="s">
        <v>241</v>
      </c>
      <c r="H11" s="12"/>
    </row>
    <row r="12" spans="1:8" ht="45" x14ac:dyDescent="0.25">
      <c r="A12" s="58">
        <f t="shared" ca="1" si="0"/>
        <v>5</v>
      </c>
      <c r="B12" s="58"/>
      <c r="C12" s="57" t="s">
        <v>247</v>
      </c>
      <c r="D12" s="58" t="s">
        <v>246</v>
      </c>
      <c r="E12" s="58" t="s">
        <v>241</v>
      </c>
      <c r="F12" s="13"/>
      <c r="G12" s="58" t="s">
        <v>241</v>
      </c>
      <c r="H12" s="12"/>
    </row>
    <row r="13" spans="1:8" ht="45" x14ac:dyDescent="0.25">
      <c r="A13" s="58">
        <f t="shared" ca="1" si="0"/>
        <v>6</v>
      </c>
      <c r="B13" s="58"/>
      <c r="C13" s="57" t="s">
        <v>248</v>
      </c>
      <c r="D13" s="58" t="s">
        <v>16</v>
      </c>
      <c r="E13" s="58" t="s">
        <v>241</v>
      </c>
      <c r="F13" s="13"/>
      <c r="G13" s="58" t="s">
        <v>241</v>
      </c>
      <c r="H13" s="12"/>
    </row>
    <row r="14" spans="1:8" ht="75" x14ac:dyDescent="0.25">
      <c r="A14" s="58">
        <f t="shared" ca="1" si="0"/>
        <v>7</v>
      </c>
      <c r="B14" s="58"/>
      <c r="C14" s="57" t="s">
        <v>249</v>
      </c>
      <c r="D14" s="58" t="s">
        <v>16</v>
      </c>
      <c r="E14" s="58" t="s">
        <v>243</v>
      </c>
      <c r="F14" s="58"/>
      <c r="G14" s="58" t="s">
        <v>241</v>
      </c>
      <c r="H14" s="12"/>
    </row>
    <row r="15" spans="1:8" ht="30" x14ac:dyDescent="0.25">
      <c r="A15" s="58" t="str">
        <f t="shared" ca="1" si="0"/>
        <v/>
      </c>
      <c r="B15" s="55" t="s">
        <v>250</v>
      </c>
      <c r="C15" s="56" t="s">
        <v>251</v>
      </c>
      <c r="D15" s="55"/>
      <c r="E15" s="10"/>
      <c r="F15" s="10"/>
      <c r="G15" s="10"/>
      <c r="H15" s="11"/>
    </row>
    <row r="16" spans="1:8" x14ac:dyDescent="0.25">
      <c r="A16" s="58">
        <f t="shared" ca="1" si="0"/>
        <v>8</v>
      </c>
      <c r="B16" s="58"/>
      <c r="C16" s="57" t="s">
        <v>252</v>
      </c>
      <c r="D16" s="58" t="s">
        <v>16</v>
      </c>
      <c r="E16" s="58" t="s">
        <v>243</v>
      </c>
      <c r="F16" s="58"/>
      <c r="G16" s="58" t="s">
        <v>241</v>
      </c>
      <c r="H16" s="12"/>
    </row>
    <row r="17" spans="1:8" x14ac:dyDescent="0.25">
      <c r="A17" s="58">
        <f t="shared" ca="1" si="0"/>
        <v>9</v>
      </c>
      <c r="B17" s="58"/>
      <c r="C17" s="57" t="s">
        <v>253</v>
      </c>
      <c r="D17" s="58" t="s">
        <v>16</v>
      </c>
      <c r="E17" s="58" t="s">
        <v>243</v>
      </c>
      <c r="F17" s="58"/>
      <c r="G17" s="58" t="s">
        <v>241</v>
      </c>
      <c r="H17" s="12"/>
    </row>
    <row r="18" spans="1:8" ht="30" x14ac:dyDescent="0.25">
      <c r="A18" s="58">
        <f t="shared" ca="1" si="0"/>
        <v>10</v>
      </c>
      <c r="B18" s="58"/>
      <c r="C18" s="57" t="s">
        <v>254</v>
      </c>
      <c r="D18" s="58" t="s">
        <v>16</v>
      </c>
      <c r="E18" s="58" t="s">
        <v>243</v>
      </c>
      <c r="F18" s="58"/>
      <c r="G18" s="58" t="s">
        <v>241</v>
      </c>
      <c r="H18" s="12"/>
    </row>
    <row r="19" spans="1:8" ht="30" x14ac:dyDescent="0.25">
      <c r="A19" s="58">
        <f t="shared" ca="1" si="0"/>
        <v>11</v>
      </c>
      <c r="B19" s="58"/>
      <c r="C19" s="57" t="s">
        <v>255</v>
      </c>
      <c r="D19" s="58" t="s">
        <v>16</v>
      </c>
      <c r="E19" s="58" t="s">
        <v>241</v>
      </c>
      <c r="F19" s="13"/>
      <c r="G19" s="58" t="s">
        <v>243</v>
      </c>
      <c r="H19" s="57"/>
    </row>
    <row r="20" spans="1:8" ht="120" x14ac:dyDescent="0.25">
      <c r="A20" s="58">
        <f t="shared" ca="1" si="0"/>
        <v>12</v>
      </c>
      <c r="B20" s="58"/>
      <c r="C20" s="57" t="s">
        <v>256</v>
      </c>
      <c r="D20" s="58" t="s">
        <v>16</v>
      </c>
      <c r="E20" s="58" t="s">
        <v>241</v>
      </c>
      <c r="F20" s="13"/>
      <c r="G20" s="58" t="s">
        <v>241</v>
      </c>
      <c r="H20" s="12"/>
    </row>
    <row r="21" spans="1:8" ht="105" x14ac:dyDescent="0.25">
      <c r="A21" s="58">
        <f t="shared" ca="1" si="0"/>
        <v>13</v>
      </c>
      <c r="B21" s="58"/>
      <c r="C21" s="57" t="s">
        <v>257</v>
      </c>
      <c r="D21" s="58" t="s">
        <v>16</v>
      </c>
      <c r="E21" s="58" t="s">
        <v>241</v>
      </c>
      <c r="F21" s="13"/>
      <c r="G21" s="58" t="s">
        <v>243</v>
      </c>
      <c r="H21" s="57"/>
    </row>
    <row r="22" spans="1:8" ht="30" x14ac:dyDescent="0.25">
      <c r="A22" s="55" t="str">
        <f t="shared" ca="1" si="0"/>
        <v/>
      </c>
      <c r="B22" s="55" t="s">
        <v>258</v>
      </c>
      <c r="C22" s="56" t="s">
        <v>259</v>
      </c>
      <c r="D22" s="55"/>
      <c r="E22" s="10"/>
      <c r="F22" s="10"/>
      <c r="G22" s="10"/>
      <c r="H22" s="11"/>
    </row>
    <row r="23" spans="1:8" ht="60" x14ac:dyDescent="0.25">
      <c r="A23" s="55">
        <f t="shared" ca="1" si="0"/>
        <v>14</v>
      </c>
      <c r="B23" s="55"/>
      <c r="C23" s="77" t="s">
        <v>377</v>
      </c>
      <c r="D23" s="58" t="s">
        <v>16</v>
      </c>
      <c r="E23" s="10" t="s">
        <v>241</v>
      </c>
      <c r="F23" s="9"/>
      <c r="G23" s="10" t="s">
        <v>241</v>
      </c>
      <c r="H23" s="8"/>
    </row>
    <row r="24" spans="1:8" ht="60" x14ac:dyDescent="0.25">
      <c r="A24" s="55">
        <f ca="1">IF(OFFSET(A24,-1,0)="NO.",1,IF(OFFSET(A24,0,1)&lt;&gt;"","",IF(AND(OFFSET(A24,-1,1)&lt;&gt;"",OFFSET(A24,-2,1)&lt;&gt;""),OFFSET(A24,-3,0)+1,IF(OFFSET(A24,-1,1)&lt;&gt;"",OFFSET(A24,-2,0)+1,OFFSET(A24,-1,0)+1))))</f>
        <v>15</v>
      </c>
      <c r="B24" s="55"/>
      <c r="C24" s="56" t="s">
        <v>261</v>
      </c>
      <c r="D24" s="58" t="s">
        <v>16</v>
      </c>
      <c r="E24" s="10" t="s">
        <v>241</v>
      </c>
      <c r="F24" s="9"/>
      <c r="G24" s="10" t="s">
        <v>241</v>
      </c>
      <c r="H24" s="8"/>
    </row>
    <row r="25" spans="1:8" ht="45" x14ac:dyDescent="0.25">
      <c r="A25" s="55">
        <f ca="1">IF(OFFSET(A25,-1,0)="NO.",1,IF(OFFSET(A25,0,1)&lt;&gt;"","",IF(AND(OFFSET(A25,-1,1)&lt;&gt;"",OFFSET(A25,-2,1)&lt;&gt;""),OFFSET(A25,-3,0)+1,IF(OFFSET(A25,-1,1)&lt;&gt;"",OFFSET(A25,-2,0)+1,OFFSET(A25,-1,0)+1))))</f>
        <v>16</v>
      </c>
      <c r="B25" s="55"/>
      <c r="C25" s="56" t="s">
        <v>262</v>
      </c>
      <c r="D25" s="58" t="s">
        <v>16</v>
      </c>
      <c r="E25" s="10" t="s">
        <v>241</v>
      </c>
      <c r="F25" s="9"/>
      <c r="G25" s="10" t="s">
        <v>241</v>
      </c>
      <c r="H25" s="8"/>
    </row>
    <row r="26" spans="1:8" ht="60" x14ac:dyDescent="0.25">
      <c r="A26" s="55">
        <f t="shared" ca="1" si="0"/>
        <v>17</v>
      </c>
      <c r="B26" s="55"/>
      <c r="C26" s="14" t="s">
        <v>263</v>
      </c>
      <c r="D26" s="58" t="s">
        <v>16</v>
      </c>
      <c r="E26" s="10" t="s">
        <v>241</v>
      </c>
      <c r="F26" s="9"/>
      <c r="G26" s="10" t="s">
        <v>243</v>
      </c>
      <c r="H26" s="11"/>
    </row>
    <row r="27" spans="1:8" ht="75" x14ac:dyDescent="0.25">
      <c r="A27" s="55" t="str">
        <f t="shared" ca="1" si="0"/>
        <v/>
      </c>
      <c r="B27" s="55" t="s">
        <v>264</v>
      </c>
      <c r="C27" s="56" t="s">
        <v>265</v>
      </c>
      <c r="D27" s="55" t="s">
        <v>266</v>
      </c>
      <c r="E27" s="10">
        <v>0</v>
      </c>
      <c r="F27" s="9"/>
      <c r="G27" s="10">
        <v>0</v>
      </c>
      <c r="H27" s="8"/>
    </row>
    <row r="28" spans="1:8" x14ac:dyDescent="0.25">
      <c r="A28" s="55">
        <f ca="1">IF(OFFSET(A28,-1,0)="NO.",1,IF(OFFSET(A28,0,1)&lt;&gt;"","",IF(AND(OFFSET(A28,-1,1)&lt;&gt;"",OFFSET(A28,-2,1)&lt;&gt;""),OFFSET(A28,-3,0)+1,IF(OFFSET(A28,-1,1)&lt;&gt;"",OFFSET(A28,-2,0)+1,OFFSET(A28,-1,0)+1))))</f>
        <v>18</v>
      </c>
      <c r="B28" s="55"/>
      <c r="C28" s="56" t="s">
        <v>558</v>
      </c>
      <c r="D28" s="55" t="s">
        <v>16</v>
      </c>
      <c r="E28" s="10" t="s">
        <v>241</v>
      </c>
      <c r="F28" s="9"/>
      <c r="G28" s="10" t="s">
        <v>243</v>
      </c>
      <c r="H28" s="11"/>
    </row>
    <row r="29" spans="1:8" ht="60" x14ac:dyDescent="0.25">
      <c r="A29" s="55">
        <f t="shared" ca="1" si="0"/>
        <v>19</v>
      </c>
      <c r="B29" s="55"/>
      <c r="C29" s="56" t="s">
        <v>269</v>
      </c>
      <c r="D29" s="55" t="s">
        <v>270</v>
      </c>
      <c r="E29" s="10" t="s">
        <v>243</v>
      </c>
      <c r="F29" s="10"/>
      <c r="G29" s="10" t="s">
        <v>241</v>
      </c>
      <c r="H29" s="8"/>
    </row>
    <row r="30" spans="1:8" ht="45" x14ac:dyDescent="0.25">
      <c r="A30" s="55">
        <f t="shared" ca="1" si="0"/>
        <v>20</v>
      </c>
      <c r="B30" s="55"/>
      <c r="C30" s="56" t="s">
        <v>271</v>
      </c>
      <c r="D30" s="58" t="s">
        <v>16</v>
      </c>
      <c r="E30" s="10" t="s">
        <v>241</v>
      </c>
      <c r="F30" s="9"/>
      <c r="G30" s="10" t="s">
        <v>241</v>
      </c>
      <c r="H30" s="8"/>
    </row>
    <row r="31" spans="1:8" ht="30" x14ac:dyDescent="0.25">
      <c r="A31" s="55" t="str">
        <f t="shared" ca="1" si="0"/>
        <v/>
      </c>
      <c r="B31" s="55" t="s">
        <v>272</v>
      </c>
      <c r="C31" s="56" t="s">
        <v>273</v>
      </c>
      <c r="D31" s="55"/>
      <c r="E31" s="10">
        <v>0</v>
      </c>
      <c r="F31" s="9"/>
      <c r="G31" s="10">
        <v>0</v>
      </c>
      <c r="H31" s="8"/>
    </row>
    <row r="32" spans="1:8" x14ac:dyDescent="0.25">
      <c r="A32" s="55">
        <f t="shared" ca="1" si="0"/>
        <v>21</v>
      </c>
      <c r="B32" s="55"/>
      <c r="C32" s="56" t="s">
        <v>274</v>
      </c>
      <c r="D32" s="58" t="s">
        <v>16</v>
      </c>
      <c r="E32" s="10" t="s">
        <v>241</v>
      </c>
      <c r="F32" s="9"/>
      <c r="G32" s="10" t="s">
        <v>241</v>
      </c>
      <c r="H32" s="8"/>
    </row>
    <row r="33" spans="1:8" x14ac:dyDescent="0.25">
      <c r="A33" s="55">
        <f t="shared" ca="1" si="0"/>
        <v>22</v>
      </c>
      <c r="B33" s="55"/>
      <c r="C33" s="56" t="s">
        <v>275</v>
      </c>
      <c r="D33" s="58" t="s">
        <v>16</v>
      </c>
      <c r="E33" s="10" t="s">
        <v>241</v>
      </c>
      <c r="F33" s="9"/>
      <c r="G33" s="10" t="s">
        <v>241</v>
      </c>
      <c r="H33" s="8"/>
    </row>
    <row r="34" spans="1:8" x14ac:dyDescent="0.25">
      <c r="A34" s="55">
        <f t="shared" ca="1" si="0"/>
        <v>23</v>
      </c>
      <c r="B34" s="55"/>
      <c r="C34" s="56" t="s">
        <v>276</v>
      </c>
      <c r="D34" s="58" t="s">
        <v>246</v>
      </c>
      <c r="E34" s="10" t="s">
        <v>243</v>
      </c>
      <c r="F34" s="10"/>
      <c r="G34" s="10" t="s">
        <v>241</v>
      </c>
      <c r="H34" s="8"/>
    </row>
    <row r="35" spans="1:8" ht="30" x14ac:dyDescent="0.25">
      <c r="A35" s="55" t="str">
        <f t="shared" ca="1" si="0"/>
        <v/>
      </c>
      <c r="B35" s="55" t="s">
        <v>277</v>
      </c>
      <c r="C35" s="56" t="s">
        <v>278</v>
      </c>
      <c r="D35" s="55" t="s">
        <v>279</v>
      </c>
      <c r="E35" s="10">
        <v>0</v>
      </c>
      <c r="F35" s="9"/>
      <c r="G35" s="10">
        <v>0</v>
      </c>
      <c r="H35" s="8"/>
    </row>
    <row r="36" spans="1:8" ht="45" x14ac:dyDescent="0.25">
      <c r="A36" s="55">
        <f ca="1">IF(OFFSET(A36,-1,0)="NO.",1,IF(OFFSET(A36,0,1)&lt;&gt;"","",IF(AND(OFFSET(A36,-1,1)&lt;&gt;"",OFFSET(A36,-2,1)&lt;&gt;""),OFFSET(A36,-3,0)+1,IF(OFFSET(A36,-1,1)&lt;&gt;"",OFFSET(A36,-2,0)+1,OFFSET(A36,-1,0)+1))))</f>
        <v>24</v>
      </c>
      <c r="B36" s="55"/>
      <c r="C36" s="56" t="s">
        <v>589</v>
      </c>
      <c r="D36" s="55" t="s">
        <v>16</v>
      </c>
      <c r="E36" s="10" t="s">
        <v>241</v>
      </c>
      <c r="F36" s="9"/>
      <c r="G36" s="10" t="s">
        <v>243</v>
      </c>
      <c r="H36" s="11"/>
    </row>
    <row r="37" spans="1:8" x14ac:dyDescent="0.25">
      <c r="A37" s="55">
        <f t="shared" ca="1" si="0"/>
        <v>25</v>
      </c>
      <c r="B37" s="55"/>
      <c r="C37" s="56" t="s">
        <v>590</v>
      </c>
      <c r="D37" s="58" t="s">
        <v>16</v>
      </c>
      <c r="E37" s="10" t="s">
        <v>241</v>
      </c>
      <c r="F37" s="9"/>
      <c r="G37" s="10" t="s">
        <v>243</v>
      </c>
      <c r="H37" s="11"/>
    </row>
    <row r="38" spans="1:8" ht="45" x14ac:dyDescent="0.25">
      <c r="A38" s="55">
        <f t="shared" ca="1" si="0"/>
        <v>26</v>
      </c>
      <c r="B38" s="55"/>
      <c r="C38" s="50" t="s">
        <v>591</v>
      </c>
      <c r="D38" s="58" t="s">
        <v>16</v>
      </c>
      <c r="E38" s="10" t="s">
        <v>241</v>
      </c>
      <c r="F38" s="9"/>
      <c r="G38" s="10" t="s">
        <v>243</v>
      </c>
      <c r="H38" s="11"/>
    </row>
    <row r="39" spans="1:8" x14ac:dyDescent="0.25">
      <c r="A39" s="55">
        <f t="shared" ca="1" si="0"/>
        <v>27</v>
      </c>
      <c r="B39" s="55"/>
      <c r="C39" s="50" t="s">
        <v>562</v>
      </c>
      <c r="D39" s="58" t="s">
        <v>16</v>
      </c>
      <c r="E39" s="10" t="s">
        <v>241</v>
      </c>
      <c r="F39" s="9"/>
      <c r="G39" s="10" t="s">
        <v>243</v>
      </c>
      <c r="H39" s="11"/>
    </row>
    <row r="40" spans="1:8" x14ac:dyDescent="0.25">
      <c r="A40" s="55">
        <f t="shared" ca="1" si="0"/>
        <v>28</v>
      </c>
      <c r="B40" s="55"/>
      <c r="C40" s="50" t="s">
        <v>592</v>
      </c>
      <c r="D40" s="58" t="s">
        <v>16</v>
      </c>
      <c r="E40" s="10" t="s">
        <v>241</v>
      </c>
      <c r="F40" s="9"/>
      <c r="G40" s="10" t="s">
        <v>243</v>
      </c>
      <c r="H40" s="11"/>
    </row>
    <row r="41" spans="1:8" ht="30" x14ac:dyDescent="0.25">
      <c r="A41" s="55">
        <f t="shared" ca="1" si="0"/>
        <v>29</v>
      </c>
      <c r="B41" s="55"/>
      <c r="C41" s="60" t="s">
        <v>566</v>
      </c>
      <c r="D41" s="58" t="s">
        <v>270</v>
      </c>
      <c r="E41" s="10" t="s">
        <v>241</v>
      </c>
      <c r="F41" s="9"/>
      <c r="G41" s="10" t="s">
        <v>243</v>
      </c>
      <c r="H41" s="11"/>
    </row>
    <row r="42" spans="1:8" ht="30" x14ac:dyDescent="0.25">
      <c r="A42" s="55">
        <f t="shared" ca="1" si="0"/>
        <v>30</v>
      </c>
      <c r="B42" s="55"/>
      <c r="C42" s="60" t="s">
        <v>593</v>
      </c>
      <c r="D42" s="58" t="s">
        <v>270</v>
      </c>
      <c r="E42" s="10" t="s">
        <v>241</v>
      </c>
      <c r="F42" s="9"/>
      <c r="G42" s="10" t="s">
        <v>243</v>
      </c>
      <c r="H42" s="11"/>
    </row>
    <row r="43" spans="1:8" ht="30" x14ac:dyDescent="0.25">
      <c r="A43" s="55">
        <f t="shared" ca="1" si="0"/>
        <v>31</v>
      </c>
      <c r="B43" s="55"/>
      <c r="C43" s="60" t="s">
        <v>594</v>
      </c>
      <c r="D43" s="58" t="s">
        <v>270</v>
      </c>
      <c r="E43" s="10" t="s">
        <v>241</v>
      </c>
      <c r="F43" s="9"/>
      <c r="G43" s="10" t="s">
        <v>243</v>
      </c>
      <c r="H43" s="11"/>
    </row>
    <row r="44" spans="1:8" x14ac:dyDescent="0.25">
      <c r="A44" s="55">
        <f t="shared" ca="1" si="0"/>
        <v>32</v>
      </c>
      <c r="B44" s="55"/>
      <c r="C44" s="60" t="s">
        <v>595</v>
      </c>
      <c r="D44" s="58" t="s">
        <v>270</v>
      </c>
      <c r="E44" s="10" t="s">
        <v>241</v>
      </c>
      <c r="F44" s="9"/>
      <c r="G44" s="10" t="s">
        <v>243</v>
      </c>
      <c r="H44" s="11"/>
    </row>
    <row r="45" spans="1:8" x14ac:dyDescent="0.25">
      <c r="A45" s="55">
        <f ca="1">IF(OFFSET(A45,-1,0)="NO.",1,IF(OFFSET(A45,0,1)&lt;&gt;"","",IF(AND(OFFSET(A45,-1,1)&lt;&gt;"",OFFSET(A45,-2,1)&lt;&gt;""),OFFSET(A45,-3,0)+1,IF(OFFSET(A45,-1,1)&lt;&gt;"",OFFSET(A45,-2,0)+1,OFFSET(A45,-1,0)+1))))</f>
        <v>33</v>
      </c>
      <c r="B45" s="55"/>
      <c r="C45" s="60" t="s">
        <v>567</v>
      </c>
      <c r="D45" s="58" t="s">
        <v>270</v>
      </c>
      <c r="E45" s="10" t="s">
        <v>243</v>
      </c>
      <c r="F45" s="10"/>
      <c r="G45" s="10" t="s">
        <v>241</v>
      </c>
      <c r="H45" s="8"/>
    </row>
    <row r="46" spans="1:8" x14ac:dyDescent="0.25">
      <c r="A46" s="61">
        <f ca="1">IF(OFFSET(A46,-1,0)="NO.",1,IF(OFFSET(A46,0,1)&lt;&gt;"","",IF(AND(OFFSET(A46,-1,1)&lt;&gt;"",OFFSET(A46,-2,1)&lt;&gt;""),OFFSET(A46,-3,0)+1,IF(OFFSET(A46,-1,1)&lt;&gt;"",OFFSET(A46,-2,0)+1,OFFSET(A46,-1,0)+1))))</f>
        <v>34</v>
      </c>
      <c r="B46" s="61"/>
      <c r="C46" s="62" t="s">
        <v>283</v>
      </c>
      <c r="D46" s="63" t="s">
        <v>270</v>
      </c>
      <c r="E46" s="37" t="s">
        <v>243</v>
      </c>
      <c r="F46" s="37"/>
      <c r="G46" s="37" t="s">
        <v>241</v>
      </c>
      <c r="H46" s="70"/>
    </row>
    <row r="47" spans="1:8" ht="30" x14ac:dyDescent="0.25">
      <c r="A47" s="61">
        <f ca="1">IF(OFFSET(A47,-1,0)="NO.",1,IF(OFFSET(A47,0,1)&lt;&gt;"","",IF(AND(OFFSET(A47,-1,1)&lt;&gt;"",OFFSET(A47,-2,1)&lt;&gt;""),OFFSET(A47,-3,0)+1,IF(OFFSET(A47,-1,1)&lt;&gt;"",OFFSET(A47,-2,0)+1,OFFSET(A47,-1,0)+1))))</f>
        <v>35</v>
      </c>
      <c r="B47" s="61"/>
      <c r="C47" s="62" t="s">
        <v>284</v>
      </c>
      <c r="D47" s="63" t="s">
        <v>270</v>
      </c>
      <c r="E47" s="37" t="s">
        <v>243</v>
      </c>
      <c r="F47" s="37"/>
      <c r="G47" s="37" t="s">
        <v>241</v>
      </c>
      <c r="H47" s="70"/>
    </row>
    <row r="48" spans="1:8" x14ac:dyDescent="0.25">
      <c r="A48" s="55" t="str">
        <f t="shared" ca="1" si="0"/>
        <v/>
      </c>
      <c r="B48" s="55" t="s">
        <v>285</v>
      </c>
      <c r="C48" s="56" t="s">
        <v>286</v>
      </c>
      <c r="D48" s="55"/>
      <c r="E48" s="10"/>
      <c r="F48" s="10"/>
      <c r="G48" s="10"/>
      <c r="H48" s="11"/>
    </row>
    <row r="49" spans="1:8" x14ac:dyDescent="0.25">
      <c r="A49" s="55">
        <f t="shared" ca="1" si="0"/>
        <v>36</v>
      </c>
      <c r="B49" s="55"/>
      <c r="C49" s="56" t="s">
        <v>287</v>
      </c>
      <c r="D49" s="55" t="s">
        <v>16</v>
      </c>
      <c r="E49" s="10" t="s">
        <v>243</v>
      </c>
      <c r="F49" s="10"/>
      <c r="G49" s="10" t="s">
        <v>241</v>
      </c>
      <c r="H49" s="8"/>
    </row>
    <row r="50" spans="1:8" x14ac:dyDescent="0.25">
      <c r="A50" s="55">
        <f t="shared" ca="1" si="0"/>
        <v>37</v>
      </c>
      <c r="B50" s="55"/>
      <c r="C50" s="56" t="s">
        <v>288</v>
      </c>
      <c r="D50" s="55" t="s">
        <v>16</v>
      </c>
      <c r="E50" s="10" t="s">
        <v>243</v>
      </c>
      <c r="F50" s="10"/>
      <c r="G50" s="10" t="s">
        <v>241</v>
      </c>
      <c r="H50" s="8"/>
    </row>
    <row r="51" spans="1:8" ht="30" x14ac:dyDescent="0.25">
      <c r="A51" s="55" t="str">
        <f t="shared" ca="1" si="0"/>
        <v/>
      </c>
      <c r="B51" s="55" t="s">
        <v>289</v>
      </c>
      <c r="C51" s="56" t="s">
        <v>290</v>
      </c>
      <c r="D51" s="55" t="s">
        <v>291</v>
      </c>
      <c r="E51" s="10">
        <v>0</v>
      </c>
      <c r="F51" s="9"/>
      <c r="G51" s="10">
        <v>0</v>
      </c>
      <c r="H51" s="8"/>
    </row>
    <row r="52" spans="1:8" ht="30" x14ac:dyDescent="0.25">
      <c r="A52" s="55">
        <f t="shared" ca="1" si="0"/>
        <v>38</v>
      </c>
      <c r="B52" s="55"/>
      <c r="C52" s="56" t="s">
        <v>292</v>
      </c>
      <c r="D52" s="55" t="s">
        <v>16</v>
      </c>
      <c r="E52" s="10" t="s">
        <v>241</v>
      </c>
      <c r="F52" s="9"/>
      <c r="G52" s="10" t="s">
        <v>243</v>
      </c>
      <c r="H52" s="11"/>
    </row>
    <row r="53" spans="1:8" x14ac:dyDescent="0.25">
      <c r="A53" s="55">
        <f ca="1">IF(OFFSET(A53,-1,0)="NO.",1,IF(OFFSET(A53,0,1)&lt;&gt;"","",IF(AND(OFFSET(A53,-1,1)&lt;&gt;"",OFFSET(A53,-2,1)&lt;&gt;""),OFFSET(A53,-3,0)+1,IF(OFFSET(A53,-1,1)&lt;&gt;"",OFFSET(A53,-2,0)+1,OFFSET(A53,-1,0)+1))))</f>
        <v>39</v>
      </c>
      <c r="B53" s="55"/>
      <c r="C53" s="56" t="s">
        <v>464</v>
      </c>
      <c r="D53" s="55" t="s">
        <v>270</v>
      </c>
      <c r="E53" s="10" t="s">
        <v>241</v>
      </c>
      <c r="F53" s="9"/>
      <c r="G53" s="10" t="s">
        <v>243</v>
      </c>
      <c r="H53" s="11"/>
    </row>
    <row r="54" spans="1:8" x14ac:dyDescent="0.25">
      <c r="A54" s="61">
        <f ca="1">IF(OFFSET(A54,-1,0)="NO.",1,IF(OFFSET(A54,0,1)&lt;&gt;"","",IF(AND(OFFSET(A54,-1,1)&lt;&gt;"",OFFSET(A54,-2,1)&lt;&gt;""),OFFSET(A54,-3,0)+1,IF(OFFSET(A54,-1,1)&lt;&gt;"",OFFSET(A54,-2,0)+1,OFFSET(A54,-1,0)+1))))</f>
        <v>40</v>
      </c>
      <c r="B54" s="61"/>
      <c r="C54" s="64" t="s">
        <v>293</v>
      </c>
      <c r="D54" s="65" t="s">
        <v>270</v>
      </c>
      <c r="E54" s="37" t="s">
        <v>243</v>
      </c>
      <c r="F54" s="37"/>
      <c r="G54" s="37" t="s">
        <v>241</v>
      </c>
      <c r="H54" s="70"/>
    </row>
    <row r="55" spans="1:8" ht="30" x14ac:dyDescent="0.25">
      <c r="A55" s="55" t="str">
        <f t="shared" ca="1" si="0"/>
        <v/>
      </c>
      <c r="B55" s="55" t="s">
        <v>294</v>
      </c>
      <c r="C55" s="56" t="s">
        <v>295</v>
      </c>
      <c r="D55" s="55" t="s">
        <v>291</v>
      </c>
      <c r="E55" s="10"/>
      <c r="F55" s="10"/>
      <c r="G55" s="10"/>
      <c r="H55" s="11"/>
    </row>
    <row r="56" spans="1:8" x14ac:dyDescent="0.25">
      <c r="A56" s="55">
        <f ca="1">IF(OFFSET(A56,-1,0)="NO.",1,IF(OFFSET(A56,0,1)&lt;&gt;"","",IF(AND(OFFSET(A56,-1,1)&lt;&gt;"",OFFSET(A56,-2,1)&lt;&gt;""),OFFSET(A56,-3,0)+1,IF(OFFSET(A56,-1,1)&lt;&gt;"",OFFSET(A56,-2,0)+1,OFFSET(A56,-1,0)+1))))</f>
        <v>41</v>
      </c>
      <c r="B56" s="55"/>
      <c r="C56" s="56" t="s">
        <v>296</v>
      </c>
      <c r="D56" s="55" t="s">
        <v>246</v>
      </c>
      <c r="E56" s="10" t="s">
        <v>243</v>
      </c>
      <c r="F56" s="10"/>
      <c r="G56" s="10" t="s">
        <v>241</v>
      </c>
      <c r="H56" s="8"/>
    </row>
    <row r="57" spans="1:8" ht="30" x14ac:dyDescent="0.25">
      <c r="A57" s="55">
        <f ca="1">IF(OFFSET(A57,-1,0)="NO.",1,IF(OFFSET(A57,0,1)&lt;&gt;"","",IF(AND(OFFSET(A57,-1,1)&lt;&gt;"",OFFSET(A57,-2,1)&lt;&gt;""),OFFSET(A57,-3,0)+1,IF(OFFSET(A57,-1,1)&lt;&gt;"",OFFSET(A57,-2,0)+1,OFFSET(A57,-1,0)+1))))</f>
        <v>42</v>
      </c>
      <c r="B57" s="55"/>
      <c r="C57" s="56" t="s">
        <v>297</v>
      </c>
      <c r="D57" s="58" t="s">
        <v>16</v>
      </c>
      <c r="E57" s="10" t="s">
        <v>241</v>
      </c>
      <c r="F57" s="69"/>
      <c r="G57" s="10" t="s">
        <v>241</v>
      </c>
      <c r="H57" s="8"/>
    </row>
    <row r="58" spans="1:8" ht="45" x14ac:dyDescent="0.25">
      <c r="A58" s="55">
        <f ca="1">IF(OFFSET(A58,-1,0)="NO.",1,IF(OFFSET(A58,0,1)&lt;&gt;"","",IF(AND(OFFSET(A58,-1,1)&lt;&gt;"",OFFSET(A58,-2,1)&lt;&gt;""),OFFSET(A58,-3,0)+1,IF(OFFSET(A58,-1,1)&lt;&gt;"",OFFSET(A58,-2,0)+1,OFFSET(A58,-1,0)+1))))</f>
        <v>43</v>
      </c>
      <c r="B58" s="55"/>
      <c r="C58" s="56" t="s">
        <v>298</v>
      </c>
      <c r="D58" s="58" t="s">
        <v>16</v>
      </c>
      <c r="E58" s="10" t="s">
        <v>241</v>
      </c>
      <c r="F58" s="9"/>
      <c r="G58" s="10" t="s">
        <v>243</v>
      </c>
      <c r="H58" s="11"/>
    </row>
    <row r="59" spans="1:8" ht="30" x14ac:dyDescent="0.25">
      <c r="A59" s="55">
        <f t="shared" ref="A59" ca="1" si="1">IF(OFFSET(A59,-1,0)="NO.",1,IF(OFFSET(A59,0,1)&lt;&gt;"","",IF(AND(OFFSET(A59,-1,1)&lt;&gt;"",OFFSET(A59,-2,1)&lt;&gt;""),OFFSET(A59,-3,0)+1,IF(OFFSET(A59,-1,1)&lt;&gt;"",OFFSET(A59,-2,0)+1,OFFSET(A59,-1,0)+1))))</f>
        <v>44</v>
      </c>
      <c r="B59" s="55"/>
      <c r="C59" s="66" t="s">
        <v>299</v>
      </c>
      <c r="D59" s="58" t="s">
        <v>16</v>
      </c>
      <c r="E59" s="10" t="s">
        <v>241</v>
      </c>
      <c r="F59" s="9"/>
      <c r="G59" s="10" t="s">
        <v>243</v>
      </c>
      <c r="H59" s="11"/>
    </row>
    <row r="60" spans="1:8" x14ac:dyDescent="0.25">
      <c r="A60" s="61">
        <f ca="1">IF(OFFSET(A60,-1,0)="NO.",1,IF(OFFSET(A60,0,1)&lt;&gt;"","",IF(AND(OFFSET(A60,-1,1)&lt;&gt;"",OFFSET(A60,-2,1)&lt;&gt;""),OFFSET(A60,-3,0)+1,IF(OFFSET(A60,-1,1)&lt;&gt;"",OFFSET(A60,-2,0)+1,OFFSET(A60,-1,0)+1))))</f>
        <v>45</v>
      </c>
      <c r="B60" s="61"/>
      <c r="C60" s="62" t="s">
        <v>300</v>
      </c>
      <c r="D60" s="65" t="s">
        <v>270</v>
      </c>
      <c r="E60" s="10" t="s">
        <v>243</v>
      </c>
      <c r="F60" s="10"/>
      <c r="G60" s="10" t="s">
        <v>241</v>
      </c>
      <c r="H60" s="8"/>
    </row>
    <row r="61" spans="1:8" ht="30" x14ac:dyDescent="0.25">
      <c r="A61" s="55" t="str">
        <f t="shared" ca="1" si="0"/>
        <v/>
      </c>
      <c r="B61" s="55" t="s">
        <v>301</v>
      </c>
      <c r="C61" s="56" t="s">
        <v>302</v>
      </c>
      <c r="D61" s="55"/>
      <c r="E61" s="10"/>
      <c r="F61" s="10"/>
      <c r="G61" s="10"/>
      <c r="H61" s="11"/>
    </row>
    <row r="62" spans="1:8" x14ac:dyDescent="0.25">
      <c r="A62" s="55">
        <f t="shared" ca="1" si="0"/>
        <v>46</v>
      </c>
      <c r="B62" s="55"/>
      <c r="C62" s="56" t="s">
        <v>303</v>
      </c>
      <c r="D62" s="58" t="s">
        <v>246</v>
      </c>
      <c r="E62" s="10" t="s">
        <v>243</v>
      </c>
      <c r="F62" s="10"/>
      <c r="G62" s="10" t="s">
        <v>241</v>
      </c>
      <c r="H62" s="8"/>
    </row>
    <row r="63" spans="1:8" x14ac:dyDescent="0.25">
      <c r="A63" s="55">
        <f ca="1">IF(OFFSET(A63,-1,0)="NO.",1,IF(OFFSET(A63,0,1)&lt;&gt;"","",IF(AND(OFFSET(A63,-1,1)&lt;&gt;"",OFFSET(A63,-2,1)&lt;&gt;""),OFFSET(A63,-3,0)+1,IF(OFFSET(A63,-1,1)&lt;&gt;"",OFFSET(A63,-2,0)+1,OFFSET(A63,-1,0)+1))))</f>
        <v>47</v>
      </c>
      <c r="B63" s="55"/>
      <c r="C63" s="56" t="s">
        <v>304</v>
      </c>
      <c r="D63" s="58" t="s">
        <v>246</v>
      </c>
      <c r="E63" s="10" t="s">
        <v>243</v>
      </c>
      <c r="F63" s="10"/>
      <c r="G63" s="10" t="s">
        <v>241</v>
      </c>
      <c r="H63" s="8"/>
    </row>
    <row r="64" spans="1:8" ht="75" x14ac:dyDescent="0.25">
      <c r="A64" s="55">
        <f ca="1">IF(OFFSET(A64,-1,0)="NO.",1,IF(OFFSET(A64,0,1)&lt;&gt;"","",IF(AND(OFFSET(A64,-1,1)&lt;&gt;"",OFFSET(A64,-2,1)&lt;&gt;""),OFFSET(A64,-3,0)+1,IF(OFFSET(A64,-1,1)&lt;&gt;"",OFFSET(A64,-2,0)+1,OFFSET(A64,-1,0)+1))))</f>
        <v>48</v>
      </c>
      <c r="B64" s="55"/>
      <c r="C64" s="14" t="s">
        <v>305</v>
      </c>
      <c r="D64" s="58" t="s">
        <v>16</v>
      </c>
      <c r="E64" s="10" t="s">
        <v>241</v>
      </c>
      <c r="F64" s="9"/>
      <c r="G64" s="10" t="s">
        <v>243</v>
      </c>
      <c r="H64" s="11"/>
    </row>
    <row r="65" spans="1:8" ht="60" x14ac:dyDescent="0.25">
      <c r="A65" s="55" t="str">
        <f t="shared" ca="1" si="0"/>
        <v/>
      </c>
      <c r="B65" s="55" t="s">
        <v>306</v>
      </c>
      <c r="C65" s="56" t="s">
        <v>307</v>
      </c>
      <c r="D65" s="55"/>
      <c r="E65" s="10"/>
      <c r="F65" s="10"/>
      <c r="G65" s="10"/>
      <c r="H65" s="11"/>
    </row>
    <row r="66" spans="1:8" ht="90" x14ac:dyDescent="0.25">
      <c r="A66" s="55">
        <f t="shared" ca="1" si="0"/>
        <v>49</v>
      </c>
      <c r="B66" s="55"/>
      <c r="C66" s="14" t="s">
        <v>308</v>
      </c>
      <c r="D66" s="58" t="s">
        <v>16</v>
      </c>
      <c r="E66" s="10" t="s">
        <v>241</v>
      </c>
      <c r="F66" s="9"/>
      <c r="G66" s="10" t="s">
        <v>243</v>
      </c>
      <c r="H66" s="11"/>
    </row>
    <row r="67" spans="1:8" ht="90" x14ac:dyDescent="0.25">
      <c r="A67" s="55">
        <f t="shared" ca="1" si="0"/>
        <v>50</v>
      </c>
      <c r="B67" s="55"/>
      <c r="C67" s="14" t="s">
        <v>309</v>
      </c>
      <c r="D67" s="58" t="s">
        <v>16</v>
      </c>
      <c r="E67" s="10" t="s">
        <v>241</v>
      </c>
      <c r="F67" s="9"/>
      <c r="G67" s="10" t="s">
        <v>243</v>
      </c>
      <c r="H67" s="11"/>
    </row>
    <row r="68" spans="1:8" ht="60" x14ac:dyDescent="0.25">
      <c r="A68" s="55">
        <f t="shared" ca="1" si="0"/>
        <v>51</v>
      </c>
      <c r="B68" s="55"/>
      <c r="C68" s="14" t="s">
        <v>310</v>
      </c>
      <c r="D68" s="58" t="s">
        <v>16</v>
      </c>
      <c r="E68" s="10" t="s">
        <v>241</v>
      </c>
      <c r="F68" s="9"/>
      <c r="G68" s="10" t="s">
        <v>243</v>
      </c>
      <c r="H68" s="11"/>
    </row>
    <row r="69" spans="1:8" ht="75" x14ac:dyDescent="0.25">
      <c r="A69" s="55">
        <f ca="1">IF(OFFSET(A69,-1,0)="NO.",1,IF(OFFSET(A69,0,1)&lt;&gt;"","",IF(AND(OFFSET(A69,-1,1)&lt;&gt;"",OFFSET(A69,-2,1)&lt;&gt;""),OFFSET(A69,-3,0)+1,IF(OFFSET(A69,-1,1)&lt;&gt;"",OFFSET(A69,-2,0)+1,OFFSET(A69,-1,0)+1))))</f>
        <v>52</v>
      </c>
      <c r="B69" s="55"/>
      <c r="C69" s="14" t="s">
        <v>311</v>
      </c>
      <c r="D69" s="58" t="s">
        <v>16</v>
      </c>
      <c r="E69" s="10" t="s">
        <v>241</v>
      </c>
      <c r="F69" s="9"/>
      <c r="G69" s="10" t="s">
        <v>243</v>
      </c>
      <c r="H69" s="11"/>
    </row>
    <row r="70" spans="1:8" ht="195" x14ac:dyDescent="0.25">
      <c r="A70" s="55">
        <f t="shared" ref="A70:A86" ca="1" si="2">IF(OFFSET(A70,-1,0)="NO.",1,IF(OFFSET(A70,0,1)&lt;&gt;"","",IF(AND(OFFSET(A70,-1,1)&lt;&gt;"",OFFSET(A70,-2,1)&lt;&gt;""),OFFSET(A70,-3,0)+1,IF(OFFSET(A70,-1,1)&lt;&gt;"",OFFSET(A70,-2,0)+1,OFFSET(A70,-1,0)+1))))</f>
        <v>53</v>
      </c>
      <c r="B70" s="55"/>
      <c r="C70" s="15" t="s">
        <v>312</v>
      </c>
      <c r="D70" s="58" t="s">
        <v>16</v>
      </c>
      <c r="E70" s="10" t="s">
        <v>241</v>
      </c>
      <c r="F70" s="9"/>
      <c r="G70" s="10" t="s">
        <v>243</v>
      </c>
      <c r="H70" s="11"/>
    </row>
    <row r="71" spans="1:8" ht="30" x14ac:dyDescent="0.25">
      <c r="A71" s="55">
        <f t="shared" ca="1" si="2"/>
        <v>54</v>
      </c>
      <c r="B71" s="55"/>
      <c r="C71" s="56" t="s">
        <v>313</v>
      </c>
      <c r="D71" s="58" t="s">
        <v>16</v>
      </c>
      <c r="E71" s="10" t="s">
        <v>241</v>
      </c>
      <c r="F71" s="9"/>
      <c r="G71" s="10" t="s">
        <v>241</v>
      </c>
      <c r="H71" s="8"/>
    </row>
    <row r="72" spans="1:8" ht="45" x14ac:dyDescent="0.25">
      <c r="A72" s="55">
        <f t="shared" ca="1" si="2"/>
        <v>55</v>
      </c>
      <c r="B72" s="55"/>
      <c r="C72" s="56" t="s">
        <v>314</v>
      </c>
      <c r="D72" s="58" t="s">
        <v>16</v>
      </c>
      <c r="E72" s="10" t="s">
        <v>241</v>
      </c>
      <c r="F72" s="9"/>
      <c r="G72" s="10" t="s">
        <v>241</v>
      </c>
      <c r="H72" s="8"/>
    </row>
    <row r="73" spans="1:8" ht="45" x14ac:dyDescent="0.25">
      <c r="A73" s="55">
        <f t="shared" ca="1" si="2"/>
        <v>56</v>
      </c>
      <c r="B73" s="55"/>
      <c r="C73" s="56" t="s">
        <v>315</v>
      </c>
      <c r="D73" s="58" t="s">
        <v>16</v>
      </c>
      <c r="E73" s="10" t="s">
        <v>241</v>
      </c>
      <c r="F73" s="9"/>
      <c r="G73" s="10" t="s">
        <v>241</v>
      </c>
      <c r="H73" s="8"/>
    </row>
    <row r="74" spans="1:8" ht="30" x14ac:dyDescent="0.25">
      <c r="A74" s="55">
        <f t="shared" ca="1" si="2"/>
        <v>57</v>
      </c>
      <c r="B74" s="55"/>
      <c r="C74" s="56" t="s">
        <v>316</v>
      </c>
      <c r="D74" s="58" t="s">
        <v>16</v>
      </c>
      <c r="E74" s="10" t="s">
        <v>241</v>
      </c>
      <c r="F74" s="9"/>
      <c r="G74" s="10" t="s">
        <v>243</v>
      </c>
      <c r="H74" s="11"/>
    </row>
    <row r="75" spans="1:8" ht="45" x14ac:dyDescent="0.25">
      <c r="A75" s="55">
        <f t="shared" ca="1" si="2"/>
        <v>58</v>
      </c>
      <c r="B75" s="55"/>
      <c r="C75" s="56" t="s">
        <v>317</v>
      </c>
      <c r="D75" s="58" t="s">
        <v>16</v>
      </c>
      <c r="E75" s="10" t="s">
        <v>241</v>
      </c>
      <c r="F75" s="9"/>
      <c r="G75" s="10" t="s">
        <v>243</v>
      </c>
      <c r="H75" s="11"/>
    </row>
    <row r="76" spans="1:8" x14ac:dyDescent="0.25">
      <c r="A76" s="55">
        <f t="shared" ca="1" si="2"/>
        <v>59</v>
      </c>
      <c r="B76" s="55"/>
      <c r="C76" s="56" t="s">
        <v>318</v>
      </c>
      <c r="D76" s="58" t="s">
        <v>16</v>
      </c>
      <c r="E76" s="10" t="s">
        <v>243</v>
      </c>
      <c r="F76" s="16"/>
      <c r="G76" s="10" t="s">
        <v>241</v>
      </c>
      <c r="H76" s="8"/>
    </row>
    <row r="77" spans="1:8" ht="30" x14ac:dyDescent="0.25">
      <c r="A77" s="55" t="str">
        <f t="shared" ca="1" si="2"/>
        <v/>
      </c>
      <c r="B77" s="55" t="s">
        <v>319</v>
      </c>
      <c r="C77" s="56" t="s">
        <v>320</v>
      </c>
      <c r="D77" s="55"/>
      <c r="E77" s="10"/>
      <c r="F77" s="10"/>
      <c r="G77" s="10"/>
      <c r="H77" s="11"/>
    </row>
    <row r="78" spans="1:8" ht="45" x14ac:dyDescent="0.25">
      <c r="A78" s="55">
        <f t="shared" ca="1" si="2"/>
        <v>60</v>
      </c>
      <c r="B78" s="55"/>
      <c r="C78" s="56" t="s">
        <v>321</v>
      </c>
      <c r="D78" s="55" t="s">
        <v>246</v>
      </c>
      <c r="E78" s="10" t="s">
        <v>241</v>
      </c>
      <c r="F78" s="9"/>
      <c r="G78" s="10" t="s">
        <v>241</v>
      </c>
      <c r="H78" s="8"/>
    </row>
    <row r="79" spans="1:8" ht="45" x14ac:dyDescent="0.25">
      <c r="A79" s="55">
        <f t="shared" ca="1" si="2"/>
        <v>61</v>
      </c>
      <c r="B79" s="55"/>
      <c r="C79" s="56" t="s">
        <v>322</v>
      </c>
      <c r="D79" s="55" t="s">
        <v>246</v>
      </c>
      <c r="E79" s="10" t="s">
        <v>241</v>
      </c>
      <c r="F79" s="9"/>
      <c r="G79" s="10" t="s">
        <v>241</v>
      </c>
      <c r="H79" s="8"/>
    </row>
    <row r="80" spans="1:8" ht="60" x14ac:dyDescent="0.25">
      <c r="A80" s="55">
        <f t="shared" ca="1" si="2"/>
        <v>62</v>
      </c>
      <c r="B80" s="55"/>
      <c r="C80" s="56" t="s">
        <v>323</v>
      </c>
      <c r="D80" s="55" t="s">
        <v>246</v>
      </c>
      <c r="E80" s="10" t="s">
        <v>241</v>
      </c>
      <c r="F80" s="9"/>
      <c r="G80" s="10" t="s">
        <v>241</v>
      </c>
      <c r="H80" s="8"/>
    </row>
    <row r="81" spans="1:8" ht="45" x14ac:dyDescent="0.25">
      <c r="A81" s="55">
        <f t="shared" ca="1" si="2"/>
        <v>63</v>
      </c>
      <c r="B81" s="55"/>
      <c r="C81" s="56" t="s">
        <v>324</v>
      </c>
      <c r="D81" s="55" t="s">
        <v>246</v>
      </c>
      <c r="E81" s="10" t="s">
        <v>241</v>
      </c>
      <c r="F81" s="9"/>
      <c r="G81" s="10" t="s">
        <v>241</v>
      </c>
      <c r="H81" s="8"/>
    </row>
    <row r="82" spans="1:8" ht="45" x14ac:dyDescent="0.25">
      <c r="A82" s="67">
        <f t="shared" ca="1" si="2"/>
        <v>64</v>
      </c>
      <c r="B82" s="55"/>
      <c r="C82" s="56" t="s">
        <v>325</v>
      </c>
      <c r="D82" s="55" t="s">
        <v>246</v>
      </c>
      <c r="E82" s="10" t="s">
        <v>241</v>
      </c>
      <c r="F82" s="9"/>
      <c r="G82" s="10" t="s">
        <v>241</v>
      </c>
      <c r="H82" s="8"/>
    </row>
    <row r="83" spans="1:8" ht="45" x14ac:dyDescent="0.25">
      <c r="A83" s="67">
        <f t="shared" ca="1" si="2"/>
        <v>65</v>
      </c>
      <c r="B83" s="55"/>
      <c r="C83" s="56" t="s">
        <v>326</v>
      </c>
      <c r="D83" s="55" t="s">
        <v>246</v>
      </c>
      <c r="E83" s="10" t="s">
        <v>241</v>
      </c>
      <c r="F83" s="9"/>
      <c r="G83" s="10" t="s">
        <v>241</v>
      </c>
      <c r="H83" s="8"/>
    </row>
    <row r="84" spans="1:8" ht="30" x14ac:dyDescent="0.25">
      <c r="A84" s="67">
        <f t="shared" ca="1" si="2"/>
        <v>66</v>
      </c>
      <c r="B84" s="55"/>
      <c r="C84" s="56" t="s">
        <v>327</v>
      </c>
      <c r="D84" s="55" t="s">
        <v>246</v>
      </c>
      <c r="E84" s="10" t="s">
        <v>241</v>
      </c>
      <c r="F84" s="9"/>
      <c r="G84" s="10" t="s">
        <v>243</v>
      </c>
      <c r="H84" s="11"/>
    </row>
    <row r="85" spans="1:8" ht="45" x14ac:dyDescent="0.25">
      <c r="A85" s="67">
        <f t="shared" ca="1" si="2"/>
        <v>67</v>
      </c>
      <c r="B85" s="55"/>
      <c r="C85" s="56" t="s">
        <v>328</v>
      </c>
      <c r="D85" s="55" t="s">
        <v>16</v>
      </c>
      <c r="E85" s="10" t="s">
        <v>241</v>
      </c>
      <c r="F85" s="9"/>
      <c r="G85" s="10" t="s">
        <v>241</v>
      </c>
      <c r="H85" s="8"/>
    </row>
    <row r="86" spans="1:8" ht="45" x14ac:dyDescent="0.25">
      <c r="A86" s="67">
        <f t="shared" ca="1" si="2"/>
        <v>68</v>
      </c>
      <c r="B86" s="55"/>
      <c r="C86" s="56" t="s">
        <v>329</v>
      </c>
      <c r="D86" s="55" t="s">
        <v>16</v>
      </c>
      <c r="E86" s="10" t="s">
        <v>241</v>
      </c>
      <c r="F86" s="9"/>
      <c r="G86" s="10" t="s">
        <v>241</v>
      </c>
      <c r="H86" s="8"/>
    </row>
    <row r="87" spans="1:8" ht="120" x14ac:dyDescent="0.25">
      <c r="A87" s="67" t="s">
        <v>330</v>
      </c>
      <c r="B87" s="67" t="s">
        <v>330</v>
      </c>
      <c r="C87" s="60" t="s">
        <v>331</v>
      </c>
      <c r="D87" s="67" t="s">
        <v>332</v>
      </c>
      <c r="E87" s="67"/>
      <c r="F87" s="10"/>
      <c r="G87" s="67"/>
      <c r="H87" s="11"/>
    </row>
    <row r="88" spans="1:8" x14ac:dyDescent="0.25">
      <c r="A88" s="67" t="s">
        <v>333</v>
      </c>
      <c r="B88" s="67" t="s">
        <v>334</v>
      </c>
      <c r="C88" s="60" t="s">
        <v>335</v>
      </c>
      <c r="D88" s="67"/>
      <c r="E88" s="67"/>
      <c r="F88" s="10"/>
      <c r="G88" s="67"/>
      <c r="H88" s="11"/>
    </row>
    <row r="89" spans="1:8" ht="30" x14ac:dyDescent="0.25">
      <c r="A89" s="67" t="s">
        <v>336</v>
      </c>
      <c r="B89" s="67"/>
      <c r="C89" s="60" t="s">
        <v>337</v>
      </c>
      <c r="D89" s="67" t="s">
        <v>270</v>
      </c>
      <c r="E89" s="67" t="s">
        <v>241</v>
      </c>
      <c r="F89" s="9"/>
      <c r="G89" s="67" t="s">
        <v>241</v>
      </c>
      <c r="H89" s="8"/>
    </row>
    <row r="90" spans="1:8" ht="60" x14ac:dyDescent="0.25">
      <c r="A90" s="67" t="s">
        <v>338</v>
      </c>
      <c r="B90" s="67"/>
      <c r="C90" s="60" t="s">
        <v>339</v>
      </c>
      <c r="D90" s="67" t="s">
        <v>270</v>
      </c>
      <c r="E90" s="67" t="s">
        <v>241</v>
      </c>
      <c r="F90" s="9"/>
      <c r="G90" s="67" t="s">
        <v>241</v>
      </c>
      <c r="H90" s="8"/>
    </row>
    <row r="91" spans="1:8" ht="45" x14ac:dyDescent="0.25">
      <c r="A91" s="67" t="s">
        <v>340</v>
      </c>
      <c r="B91" s="67"/>
      <c r="C91" s="60" t="s">
        <v>341</v>
      </c>
      <c r="D91" s="67" t="s">
        <v>270</v>
      </c>
      <c r="E91" s="67" t="s">
        <v>241</v>
      </c>
      <c r="F91" s="9"/>
      <c r="G91" s="67" t="s">
        <v>241</v>
      </c>
      <c r="H91" s="8"/>
    </row>
    <row r="92" spans="1:8" ht="30" x14ac:dyDescent="0.25">
      <c r="A92" s="67" t="s">
        <v>342</v>
      </c>
      <c r="B92" s="67"/>
      <c r="C92" s="60" t="s">
        <v>343</v>
      </c>
      <c r="D92" s="67" t="s">
        <v>270</v>
      </c>
      <c r="E92" s="67" t="s">
        <v>241</v>
      </c>
      <c r="F92" s="9"/>
      <c r="G92" s="67" t="s">
        <v>241</v>
      </c>
      <c r="H92" s="8"/>
    </row>
    <row r="93" spans="1:8" ht="75" x14ac:dyDescent="0.25">
      <c r="A93" s="67" t="s">
        <v>344</v>
      </c>
      <c r="B93" s="67"/>
      <c r="C93" s="60" t="s">
        <v>345</v>
      </c>
      <c r="D93" s="67" t="s">
        <v>270</v>
      </c>
      <c r="E93" s="67" t="s">
        <v>241</v>
      </c>
      <c r="F93" s="9"/>
      <c r="G93" s="67" t="s">
        <v>241</v>
      </c>
      <c r="H93" s="8"/>
    </row>
    <row r="94" spans="1:8" ht="60" x14ac:dyDescent="0.25">
      <c r="A94" s="67" t="s">
        <v>346</v>
      </c>
      <c r="B94" s="67"/>
      <c r="C94" s="60" t="s">
        <v>347</v>
      </c>
      <c r="D94" s="67" t="s">
        <v>270</v>
      </c>
      <c r="E94" s="67" t="s">
        <v>241</v>
      </c>
      <c r="F94" s="9"/>
      <c r="G94" s="67" t="s">
        <v>241</v>
      </c>
      <c r="H94" s="8"/>
    </row>
    <row r="95" spans="1:8" ht="60" x14ac:dyDescent="0.25">
      <c r="A95" s="67" t="s">
        <v>348</v>
      </c>
      <c r="B95" s="67"/>
      <c r="C95" s="60" t="s">
        <v>349</v>
      </c>
      <c r="D95" s="67" t="s">
        <v>270</v>
      </c>
      <c r="E95" s="67" t="s">
        <v>241</v>
      </c>
      <c r="F95" s="9"/>
      <c r="G95" s="67" t="s">
        <v>241</v>
      </c>
      <c r="H95" s="8"/>
    </row>
    <row r="96" spans="1:8" ht="60" x14ac:dyDescent="0.25">
      <c r="A96" s="67" t="s">
        <v>350</v>
      </c>
      <c r="B96" s="67"/>
      <c r="C96" s="60" t="s">
        <v>351</v>
      </c>
      <c r="D96" s="67" t="s">
        <v>270</v>
      </c>
      <c r="E96" s="67" t="s">
        <v>241</v>
      </c>
      <c r="F96" s="9"/>
      <c r="G96" s="67" t="s">
        <v>241</v>
      </c>
      <c r="H96" s="8"/>
    </row>
    <row r="97" spans="1:8" ht="60" x14ac:dyDescent="0.25">
      <c r="A97" s="67" t="s">
        <v>352</v>
      </c>
      <c r="B97" s="67"/>
      <c r="C97" s="60" t="s">
        <v>353</v>
      </c>
      <c r="D97" s="67" t="s">
        <v>270</v>
      </c>
      <c r="E97" s="67" t="s">
        <v>241</v>
      </c>
      <c r="F97" s="9"/>
      <c r="G97" s="67" t="s">
        <v>241</v>
      </c>
      <c r="H97" s="8"/>
    </row>
    <row r="98" spans="1:8" ht="45" x14ac:dyDescent="0.25">
      <c r="A98" s="67" t="s">
        <v>354</v>
      </c>
      <c r="B98" s="67"/>
      <c r="C98" s="60" t="s">
        <v>355</v>
      </c>
      <c r="D98" s="67" t="s">
        <v>270</v>
      </c>
      <c r="E98" s="67" t="s">
        <v>241</v>
      </c>
      <c r="F98" s="9"/>
      <c r="G98" s="67" t="s">
        <v>241</v>
      </c>
      <c r="H98" s="8"/>
    </row>
    <row r="99" spans="1:8" x14ac:dyDescent="0.25">
      <c r="A99" s="67" t="s">
        <v>333</v>
      </c>
      <c r="B99" s="67" t="s">
        <v>334</v>
      </c>
      <c r="C99" s="60" t="s">
        <v>356</v>
      </c>
      <c r="D99" s="67"/>
      <c r="E99" s="67"/>
      <c r="F99" s="10"/>
      <c r="G99" s="67"/>
      <c r="H99" s="11"/>
    </row>
    <row r="100" spans="1:8" ht="45" x14ac:dyDescent="0.25">
      <c r="A100" s="67" t="s">
        <v>357</v>
      </c>
      <c r="B100" s="67"/>
      <c r="C100" s="60" t="s">
        <v>358</v>
      </c>
      <c r="D100" s="67" t="s">
        <v>270</v>
      </c>
      <c r="E100" s="67" t="s">
        <v>241</v>
      </c>
      <c r="F100" s="9"/>
      <c r="G100" s="67" t="s">
        <v>241</v>
      </c>
      <c r="H100" s="8"/>
    </row>
    <row r="101" spans="1:8" ht="45" x14ac:dyDescent="0.25">
      <c r="A101" s="67" t="s">
        <v>359</v>
      </c>
      <c r="B101" s="67"/>
      <c r="C101" s="60" t="s">
        <v>360</v>
      </c>
      <c r="D101" s="67" t="s">
        <v>270</v>
      </c>
      <c r="E101" s="67" t="s">
        <v>241</v>
      </c>
      <c r="F101" s="9"/>
      <c r="G101" s="67" t="s">
        <v>241</v>
      </c>
      <c r="H101" s="8"/>
    </row>
    <row r="102" spans="1:8" ht="45" x14ac:dyDescent="0.25">
      <c r="A102" s="67" t="s">
        <v>361</v>
      </c>
      <c r="B102" s="67"/>
      <c r="C102" s="60" t="s">
        <v>362</v>
      </c>
      <c r="D102" s="67" t="s">
        <v>270</v>
      </c>
      <c r="E102" s="67" t="s">
        <v>241</v>
      </c>
      <c r="F102" s="9"/>
      <c r="G102" s="67" t="s">
        <v>241</v>
      </c>
      <c r="H102" s="8"/>
    </row>
    <row r="103" spans="1:8" ht="45" x14ac:dyDescent="0.25">
      <c r="A103" s="67" t="s">
        <v>363</v>
      </c>
      <c r="B103" s="67"/>
      <c r="C103" s="60" t="s">
        <v>364</v>
      </c>
      <c r="D103" s="67" t="s">
        <v>270</v>
      </c>
      <c r="E103" s="67" t="s">
        <v>241</v>
      </c>
      <c r="F103" s="9"/>
      <c r="G103" s="67" t="s">
        <v>241</v>
      </c>
      <c r="H103" s="8"/>
    </row>
    <row r="104" spans="1:8" x14ac:dyDescent="0.25">
      <c r="A104" s="67" t="s">
        <v>365</v>
      </c>
      <c r="B104" s="67"/>
      <c r="C104" s="60" t="s">
        <v>366</v>
      </c>
      <c r="D104" s="67" t="s">
        <v>270</v>
      </c>
      <c r="E104" s="67" t="s">
        <v>241</v>
      </c>
      <c r="F104" s="9"/>
      <c r="G104" s="67" t="s">
        <v>241</v>
      </c>
      <c r="H104" s="8"/>
    </row>
    <row r="105" spans="1:8" ht="75" x14ac:dyDescent="0.25">
      <c r="A105" s="67" t="s">
        <v>367</v>
      </c>
      <c r="B105" s="67"/>
      <c r="C105" s="60" t="s">
        <v>368</v>
      </c>
      <c r="D105" s="67" t="s">
        <v>270</v>
      </c>
      <c r="E105" s="67" t="s">
        <v>241</v>
      </c>
      <c r="F105" s="9"/>
      <c r="G105" s="67" t="s">
        <v>241</v>
      </c>
      <c r="H105" s="8"/>
    </row>
    <row r="106" spans="1:8" ht="75" x14ac:dyDescent="0.25">
      <c r="A106" s="67" t="s">
        <v>369</v>
      </c>
      <c r="B106" s="67"/>
      <c r="C106" s="60" t="s">
        <v>370</v>
      </c>
      <c r="D106" s="67" t="s">
        <v>270</v>
      </c>
      <c r="E106" s="67" t="s">
        <v>241</v>
      </c>
      <c r="F106" s="9"/>
      <c r="G106" s="67" t="s">
        <v>241</v>
      </c>
      <c r="H106" s="8"/>
    </row>
    <row r="107" spans="1:8" ht="60" x14ac:dyDescent="0.25">
      <c r="A107" s="67" t="s">
        <v>371</v>
      </c>
      <c r="B107" s="67"/>
      <c r="C107" s="60" t="s">
        <v>372</v>
      </c>
      <c r="D107" s="67" t="s">
        <v>270</v>
      </c>
      <c r="E107" s="67" t="s">
        <v>241</v>
      </c>
      <c r="F107" s="9"/>
      <c r="G107" s="67" t="s">
        <v>241</v>
      </c>
      <c r="H107" s="8"/>
    </row>
    <row r="108" spans="1:8" ht="45" x14ac:dyDescent="0.25">
      <c r="A108" s="67" t="s">
        <v>373</v>
      </c>
      <c r="B108" s="67"/>
      <c r="C108" s="60" t="s">
        <v>374</v>
      </c>
      <c r="D108" s="67" t="s">
        <v>270</v>
      </c>
      <c r="E108" s="67" t="s">
        <v>241</v>
      </c>
      <c r="F108" s="9"/>
      <c r="G108" s="67" t="s">
        <v>241</v>
      </c>
      <c r="H108" s="8"/>
    </row>
    <row r="109" spans="1:8" x14ac:dyDescent="0.25">
      <c r="A109" s="53"/>
      <c r="B109" s="53"/>
      <c r="C109" s="53"/>
      <c r="D109" s="53"/>
      <c r="E109" s="53"/>
      <c r="F109" s="54"/>
      <c r="G109" s="53"/>
      <c r="H109" s="54"/>
    </row>
  </sheetData>
  <sheetProtection algorithmName="SHA-512" hashValue="7Rx1boS8ogwkyIzJI5I+LHAcuYqQnwSGrmrkhICedm+k4whEdJhZPRCYieRJlMB4Krdy64h1M9LrrNFHd9t5Tg==" saltValue="mf+xFqRvX9+fB66khzxLzQ==" spinCount="100000" sheet="1" objects="1" scenarios="1" formatCells="0" formatRows="0" autoFilter="0"/>
  <mergeCells count="4">
    <mergeCell ref="A2:H2"/>
    <mergeCell ref="A3:B3"/>
    <mergeCell ref="A4:B4"/>
    <mergeCell ref="A1:H1"/>
  </mergeCells>
  <conditionalFormatting sqref="A54:B54 D54:H54">
    <cfRule type="expression" dxfId="255" priority="4">
      <formula>$B54&lt;&gt;""</formula>
    </cfRule>
  </conditionalFormatting>
  <conditionalFormatting sqref="A7:C14 E7:H14 A15:H22 A23:B23 D23:H23 A24:H26 A27:C27 E27:H27 A28:B28 D28:H28 A29:C29 E29:H29 A30:H36 A37:B45 D37:H45 A76:B76 D76:H76 A77:H108">
    <cfRule type="expression" dxfId="254" priority="60">
      <formula>$B7&lt;&gt;""</formula>
    </cfRule>
  </conditionalFormatting>
  <conditionalFormatting sqref="A46:H53">
    <cfRule type="expression" dxfId="253" priority="9">
      <formula>$B46="x2"</formula>
    </cfRule>
    <cfRule type="expression" dxfId="252" priority="10">
      <formula>$B46&lt;&gt;""</formula>
    </cfRule>
  </conditionalFormatting>
  <conditionalFormatting sqref="A55:H75">
    <cfRule type="expression" dxfId="251" priority="15">
      <formula>$B55="x2"</formula>
    </cfRule>
    <cfRule type="expression" dxfId="250" priority="16">
      <formula>$B55&lt;&gt;""</formula>
    </cfRule>
  </conditionalFormatting>
  <conditionalFormatting sqref="C23">
    <cfRule type="expression" dxfId="249" priority="53">
      <formula>$B23="x2"</formula>
    </cfRule>
    <cfRule type="expression" dxfId="248" priority="54">
      <formula>$B23&lt;&gt;""</formula>
    </cfRule>
  </conditionalFormatting>
  <conditionalFormatting sqref="C28">
    <cfRule type="expression" dxfId="247" priority="49">
      <formula>$B28="x2"</formula>
    </cfRule>
    <cfRule type="expression" dxfId="246" priority="50">
      <formula>$B28&lt;&gt;""</formula>
    </cfRule>
  </conditionalFormatting>
  <conditionalFormatting sqref="C37">
    <cfRule type="expression" dxfId="245" priority="51">
      <formula>$B37="x2"</formula>
    </cfRule>
    <cfRule type="expression" dxfId="244" priority="52">
      <formula>$B37&lt;&gt;""</formula>
    </cfRule>
  </conditionalFormatting>
  <conditionalFormatting sqref="C76">
    <cfRule type="expression" dxfId="243" priority="63">
      <formula>#REF!="x2"</formula>
    </cfRule>
    <cfRule type="expression" dxfId="242" priority="64">
      <formula>#REF!&lt;&gt;""</formula>
    </cfRule>
  </conditionalFormatting>
  <conditionalFormatting sqref="D7:D14">
    <cfRule type="expression" dxfId="241" priority="37">
      <formula>$B7="x2"</formula>
    </cfRule>
    <cfRule type="expression" dxfId="240" priority="38">
      <formula>$B7&lt;&gt;""</formula>
    </cfRule>
  </conditionalFormatting>
  <conditionalFormatting sqref="D27">
    <cfRule type="expression" dxfId="239" priority="35">
      <formula>$B27="x2"</formula>
    </cfRule>
    <cfRule type="expression" dxfId="238" priority="36">
      <formula>$B27&lt;&gt;""</formula>
    </cfRule>
  </conditionalFormatting>
  <conditionalFormatting sqref="D29">
    <cfRule type="expression" dxfId="237" priority="33">
      <formula>$B29="x2"</formula>
    </cfRule>
    <cfRule type="expression" dxfId="236" priority="34">
      <formula>$B29&lt;&gt;""</formula>
    </cfRule>
  </conditionalFormatting>
  <conditionalFormatting sqref="D54:H54 A54:B54">
    <cfRule type="expression" dxfId="235" priority="3">
      <formula>$B54="x2"</formula>
    </cfRule>
  </conditionalFormatting>
  <conditionalFormatting sqref="E7:E45 G7:G45 E61:E108 G61:G108">
    <cfRule type="cellIs" dxfId="234" priority="61" operator="equal">
      <formula>"No"</formula>
    </cfRule>
    <cfRule type="cellIs" dxfId="233" priority="62" operator="equal">
      <formula>"Yes"</formula>
    </cfRule>
  </conditionalFormatting>
  <conditionalFormatting sqref="E46:E53 G46:G53">
    <cfRule type="cellIs" dxfId="232" priority="11" operator="equal">
      <formula>"No"</formula>
    </cfRule>
    <cfRule type="cellIs" dxfId="231" priority="12" operator="equal">
      <formula>"Yes"</formula>
    </cfRule>
  </conditionalFormatting>
  <conditionalFormatting sqref="E54 G54">
    <cfRule type="cellIs" dxfId="230" priority="5" operator="equal">
      <formula>"No"</formula>
    </cfRule>
    <cfRule type="cellIs" dxfId="229" priority="6" operator="equal">
      <formula>"Yes"</formula>
    </cfRule>
  </conditionalFormatting>
  <conditionalFormatting sqref="E55:E60 G55:G60">
    <cfRule type="cellIs" dxfId="228" priority="17" operator="equal">
      <formula>"No"</formula>
    </cfRule>
    <cfRule type="cellIs" dxfId="227" priority="18" operator="equal">
      <formula>"Yes"</formula>
    </cfRule>
  </conditionalFormatting>
  <conditionalFormatting sqref="E7:H14 A15:H22 D23:H23 A24:H26 E27:H27 D28:H28 E29:H29 A30:H36 D37:H45 D76:H76 A77:H108 A7:C14 A23:B23 A27:C27 A28:B28 A29:C29 A37:B45 A76:B76">
    <cfRule type="expression" dxfId="226" priority="59">
      <formula>$B7="x2"</formula>
    </cfRule>
  </conditionalFormatting>
  <conditionalFormatting sqref="F7:F108">
    <cfRule type="expression" dxfId="225" priority="2">
      <formula>$E7="No"</formula>
    </cfRule>
  </conditionalFormatting>
  <conditionalFormatting sqref="H7:H108">
    <cfRule type="expression" dxfId="224" priority="1">
      <formula>$G7="No"</formula>
    </cfRule>
  </conditionalFormatting>
  <dataValidations count="1">
    <dataValidation type="list" showInputMessage="1" showErrorMessage="1" sqref="F55:F108 G48:G60 E48:F54 E55:E60 E7:G47" xr:uid="{9E4B86C0-2626-4206-B3D6-B42EDF5C8B5D}">
      <formula1>"Yes, No"</formula1>
    </dataValidation>
  </dataValidations>
  <hyperlinks>
    <hyperlink ref="C66" r:id="rId1" location="d1e32-94-1" display="https://eur-lex.europa.eu/legal-content/EN/TXT/HTML/?uri=CELEX:32017R0745&amp;qid=1622012817907&amp;from=EN - d1e32-94-1" xr:uid="{32E5A076-7AB9-4960-8AB6-480FC70D298F}"/>
    <hyperlink ref="C67" r:id="rId2" display="https://eur-lex.europa.eu/legal-content/EN/TXT/HTML/?uri=CELEX:31993L0042&amp;qid=1638369660570&amp;from=EN" xr:uid="{CAA829C2-4A64-4CEA-942C-F888EA0A86EF}"/>
    <hyperlink ref="C68" r:id="rId3" display="https://www.ecfr.gov/current/title-21/chapter-I/subchapter-H/part-801" xr:uid="{D5860929-A656-4FEC-8087-3A551B26B75E}"/>
    <hyperlink ref="C26" r:id="rId4" xr:uid="{04A3804C-5D98-4654-962E-61F11766B5A6}"/>
    <hyperlink ref="C64" r:id="rId5" display="https://www.unicef.org/supply/technical-specifications-packing-packaging-and-labelling" xr:uid="{1D6E3217-CCBB-44B5-8823-B772A5B880D0}"/>
  </hyperlinks>
  <pageMargins left="0.7" right="0.7" top="0.75" bottom="0.75" header="0.3" footer="0.3"/>
  <tableParts count="1">
    <tablePart r:id="rId6"/>
  </tablePart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4A97F8-BD18-4158-8B8E-897721AE7B2C}">
  <dimension ref="A1:H119"/>
  <sheetViews>
    <sheetView showZeros="0" workbookViewId="0">
      <pane ySplit="6" topLeftCell="A7" activePane="bottomLeft" state="frozen"/>
      <selection pane="bottomLeft" activeCell="A7" sqref="A7"/>
    </sheetView>
  </sheetViews>
  <sheetFormatPr defaultColWidth="9.140625" defaultRowHeight="15" x14ac:dyDescent="0.25"/>
  <cols>
    <col min="1" max="1" width="13.140625" style="71" customWidth="1"/>
    <col min="2" max="2" width="8" style="71" hidden="1" customWidth="1"/>
    <col min="3" max="3" width="69.85546875" style="71" customWidth="1"/>
    <col min="4" max="4" width="12" style="71" customWidth="1"/>
    <col min="5" max="5" width="22.42578125" style="71" hidden="1" customWidth="1"/>
    <col min="6" max="6" width="12" style="71" customWidth="1"/>
    <col min="7" max="7" width="13.140625" style="71" hidden="1" customWidth="1"/>
    <col min="8" max="8" width="109.140625" style="71" customWidth="1"/>
    <col min="9" max="9" width="20.85546875" style="71" customWidth="1"/>
    <col min="10" max="16384" width="9.140625" style="71"/>
  </cols>
  <sheetData>
    <row r="1" spans="1:8" ht="46.5" customHeight="1" x14ac:dyDescent="0.25">
      <c r="A1" s="93" t="s">
        <v>226</v>
      </c>
      <c r="B1" s="93"/>
      <c r="C1" s="93"/>
      <c r="D1" s="93"/>
      <c r="E1" s="93"/>
      <c r="F1" s="93"/>
      <c r="G1" s="93"/>
      <c r="H1" s="93"/>
    </row>
    <row r="2" spans="1:8" ht="33.75" x14ac:dyDescent="0.25">
      <c r="A2" s="94" t="s">
        <v>227</v>
      </c>
      <c r="B2" s="94"/>
      <c r="C2" s="94"/>
      <c r="D2" s="94"/>
      <c r="E2" s="94"/>
      <c r="F2" s="94"/>
      <c r="G2" s="94"/>
      <c r="H2" s="94"/>
    </row>
    <row r="3" spans="1:8" ht="21" x14ac:dyDescent="0.25">
      <c r="A3" s="92" t="s">
        <v>228</v>
      </c>
      <c r="B3" s="92"/>
      <c r="C3" s="32" t="s">
        <v>144</v>
      </c>
      <c r="D3" s="26"/>
      <c r="E3" s="27"/>
      <c r="F3" s="28"/>
      <c r="G3" s="28"/>
      <c r="H3" s="28"/>
    </row>
    <row r="4" spans="1:8" ht="21" x14ac:dyDescent="0.25">
      <c r="A4" s="92" t="s">
        <v>229</v>
      </c>
      <c r="B4" s="92"/>
      <c r="C4" s="26" t="s">
        <v>143</v>
      </c>
      <c r="D4" s="26"/>
      <c r="E4" s="27"/>
      <c r="F4" s="28"/>
      <c r="G4" s="28"/>
      <c r="H4" s="28"/>
    </row>
    <row r="5" spans="1:8" x14ac:dyDescent="0.25">
      <c r="A5" s="72"/>
      <c r="B5" s="72"/>
      <c r="C5" s="72"/>
      <c r="D5" s="72"/>
    </row>
    <row r="6" spans="1:8" ht="45" x14ac:dyDescent="0.25">
      <c r="A6" s="53" t="s">
        <v>230</v>
      </c>
      <c r="B6" s="53" t="s">
        <v>231</v>
      </c>
      <c r="C6" s="53" t="s">
        <v>232</v>
      </c>
      <c r="D6" s="53" t="s">
        <v>233</v>
      </c>
      <c r="E6" s="53" t="s">
        <v>234</v>
      </c>
      <c r="F6" s="73" t="s">
        <v>235</v>
      </c>
      <c r="G6" s="53" t="s">
        <v>236</v>
      </c>
      <c r="H6" s="54" t="s">
        <v>237</v>
      </c>
    </row>
    <row r="7" spans="1:8" ht="30" x14ac:dyDescent="0.25">
      <c r="A7" s="55"/>
      <c r="B7" s="55" t="s">
        <v>238</v>
      </c>
      <c r="C7" s="56" t="s">
        <v>239</v>
      </c>
      <c r="D7" s="55"/>
      <c r="E7" s="10"/>
      <c r="F7" s="10"/>
      <c r="G7" s="10"/>
      <c r="H7" s="11"/>
    </row>
    <row r="8" spans="1:8" ht="45" x14ac:dyDescent="0.25">
      <c r="A8" s="55">
        <f ca="1">IF(OFFSET(A8,-1,0)="NO.",1,IF(OFFSET(A8,0,1)&lt;&gt;"","",IF(AND(OFFSET(A8,-1,1)&lt;&gt;"",OFFSET(A8,-2,1)&lt;&gt;""),OFFSET(A8,-3,0)+1,IF(OFFSET(A8,-1,1)&lt;&gt;"",OFFSET(A8,-2,0)+1,OFFSET(A8,-1,0)+1))))</f>
        <v>1</v>
      </c>
      <c r="B8" s="55"/>
      <c r="C8" s="57" t="s">
        <v>240</v>
      </c>
      <c r="D8" s="58" t="s">
        <v>16</v>
      </c>
      <c r="E8" s="10" t="s">
        <v>241</v>
      </c>
      <c r="F8" s="9"/>
      <c r="G8" s="10" t="s">
        <v>241</v>
      </c>
      <c r="H8" s="8"/>
    </row>
    <row r="9" spans="1:8" ht="90" customHeight="1" x14ac:dyDescent="0.25">
      <c r="A9" s="58">
        <f t="shared" ref="A9:A38" ca="1" si="0">IF(OFFSET(A9,-1,0)="NO.",1,IF(OFFSET(A9,0,1)&lt;&gt;"","",IF(AND(OFFSET(A9,-1,1)&lt;&gt;"",OFFSET(A9,-2,1)&lt;&gt;""),OFFSET(A9,-3,0)+1,IF(OFFSET(A9,-1,1)&lt;&gt;"",OFFSET(A9,-2,0)+1,OFFSET(A9,-1,0)+1))))</f>
        <v>2</v>
      </c>
      <c r="B9" s="58"/>
      <c r="C9" s="59" t="s">
        <v>242</v>
      </c>
      <c r="D9" s="58" t="s">
        <v>16</v>
      </c>
      <c r="E9" s="58" t="s">
        <v>243</v>
      </c>
      <c r="F9" s="58"/>
      <c r="G9" s="58" t="s">
        <v>241</v>
      </c>
      <c r="H9" s="12"/>
    </row>
    <row r="10" spans="1:8" x14ac:dyDescent="0.25">
      <c r="A10" s="58">
        <f t="shared" ca="1" si="0"/>
        <v>3</v>
      </c>
      <c r="B10" s="58"/>
      <c r="C10" s="57" t="s">
        <v>244</v>
      </c>
      <c r="D10" s="58" t="s">
        <v>16</v>
      </c>
      <c r="E10" s="58" t="s">
        <v>243</v>
      </c>
      <c r="F10" s="58"/>
      <c r="G10" s="58" t="s">
        <v>241</v>
      </c>
      <c r="H10" s="12"/>
    </row>
    <row r="11" spans="1:8" ht="45" x14ac:dyDescent="0.25">
      <c r="A11" s="58">
        <f t="shared" ca="1" si="0"/>
        <v>4</v>
      </c>
      <c r="B11" s="58"/>
      <c r="C11" s="57" t="s">
        <v>245</v>
      </c>
      <c r="D11" s="58" t="s">
        <v>246</v>
      </c>
      <c r="E11" s="58" t="s">
        <v>243</v>
      </c>
      <c r="F11" s="58"/>
      <c r="G11" s="58" t="s">
        <v>241</v>
      </c>
      <c r="H11" s="12"/>
    </row>
    <row r="12" spans="1:8" ht="45" x14ac:dyDescent="0.25">
      <c r="A12" s="58">
        <f t="shared" ca="1" si="0"/>
        <v>5</v>
      </c>
      <c r="B12" s="58"/>
      <c r="C12" s="57" t="s">
        <v>247</v>
      </c>
      <c r="D12" s="58" t="s">
        <v>246</v>
      </c>
      <c r="E12" s="58" t="s">
        <v>241</v>
      </c>
      <c r="F12" s="13"/>
      <c r="G12" s="58" t="s">
        <v>241</v>
      </c>
      <c r="H12" s="12"/>
    </row>
    <row r="13" spans="1:8" ht="45" x14ac:dyDescent="0.25">
      <c r="A13" s="58">
        <f t="shared" ca="1" si="0"/>
        <v>6</v>
      </c>
      <c r="B13" s="58"/>
      <c r="C13" s="57" t="s">
        <v>248</v>
      </c>
      <c r="D13" s="58" t="s">
        <v>16</v>
      </c>
      <c r="E13" s="58" t="s">
        <v>241</v>
      </c>
      <c r="F13" s="13"/>
      <c r="G13" s="58" t="s">
        <v>241</v>
      </c>
      <c r="H13" s="12"/>
    </row>
    <row r="14" spans="1:8" ht="75" x14ac:dyDescent="0.25">
      <c r="A14" s="58">
        <f t="shared" ca="1" si="0"/>
        <v>7</v>
      </c>
      <c r="B14" s="58"/>
      <c r="C14" s="57" t="s">
        <v>249</v>
      </c>
      <c r="D14" s="58" t="s">
        <v>16</v>
      </c>
      <c r="E14" s="58" t="s">
        <v>243</v>
      </c>
      <c r="F14" s="58"/>
      <c r="G14" s="58" t="s">
        <v>241</v>
      </c>
      <c r="H14" s="12"/>
    </row>
    <row r="15" spans="1:8" ht="30" x14ac:dyDescent="0.25">
      <c r="A15" s="58" t="str">
        <f t="shared" ca="1" si="0"/>
        <v/>
      </c>
      <c r="B15" s="55" t="s">
        <v>250</v>
      </c>
      <c r="C15" s="56" t="s">
        <v>251</v>
      </c>
      <c r="D15" s="55"/>
      <c r="E15" s="10"/>
      <c r="F15" s="10"/>
      <c r="G15" s="10"/>
      <c r="H15" s="11"/>
    </row>
    <row r="16" spans="1:8" x14ac:dyDescent="0.25">
      <c r="A16" s="58">
        <f t="shared" ca="1" si="0"/>
        <v>8</v>
      </c>
      <c r="B16" s="58"/>
      <c r="C16" s="57" t="s">
        <v>252</v>
      </c>
      <c r="D16" s="58" t="s">
        <v>16</v>
      </c>
      <c r="E16" s="58" t="s">
        <v>243</v>
      </c>
      <c r="F16" s="58"/>
      <c r="G16" s="58" t="s">
        <v>241</v>
      </c>
      <c r="H16" s="12"/>
    </row>
    <row r="17" spans="1:8" x14ac:dyDescent="0.25">
      <c r="A17" s="58">
        <f t="shared" ca="1" si="0"/>
        <v>9</v>
      </c>
      <c r="B17" s="58"/>
      <c r="C17" s="57" t="s">
        <v>253</v>
      </c>
      <c r="D17" s="58" t="s">
        <v>16</v>
      </c>
      <c r="E17" s="58" t="s">
        <v>243</v>
      </c>
      <c r="F17" s="58"/>
      <c r="G17" s="58" t="s">
        <v>241</v>
      </c>
      <c r="H17" s="12"/>
    </row>
    <row r="18" spans="1:8" ht="30" x14ac:dyDescent="0.25">
      <c r="A18" s="58">
        <f t="shared" ca="1" si="0"/>
        <v>10</v>
      </c>
      <c r="B18" s="58"/>
      <c r="C18" s="57" t="s">
        <v>254</v>
      </c>
      <c r="D18" s="58" t="s">
        <v>16</v>
      </c>
      <c r="E18" s="58" t="s">
        <v>243</v>
      </c>
      <c r="F18" s="58"/>
      <c r="G18" s="58" t="s">
        <v>241</v>
      </c>
      <c r="H18" s="12"/>
    </row>
    <row r="19" spans="1:8" ht="30" x14ac:dyDescent="0.25">
      <c r="A19" s="58">
        <f t="shared" ca="1" si="0"/>
        <v>11</v>
      </c>
      <c r="B19" s="58"/>
      <c r="C19" s="57" t="s">
        <v>255</v>
      </c>
      <c r="D19" s="58" t="s">
        <v>16</v>
      </c>
      <c r="E19" s="58" t="s">
        <v>241</v>
      </c>
      <c r="F19" s="13"/>
      <c r="G19" s="58" t="s">
        <v>243</v>
      </c>
      <c r="H19" s="57"/>
    </row>
    <row r="20" spans="1:8" ht="120" x14ac:dyDescent="0.25">
      <c r="A20" s="58">
        <f t="shared" ca="1" si="0"/>
        <v>12</v>
      </c>
      <c r="B20" s="58"/>
      <c r="C20" s="57" t="s">
        <v>256</v>
      </c>
      <c r="D20" s="58" t="s">
        <v>16</v>
      </c>
      <c r="E20" s="58" t="s">
        <v>241</v>
      </c>
      <c r="F20" s="13"/>
      <c r="G20" s="58" t="s">
        <v>241</v>
      </c>
      <c r="H20" s="12"/>
    </row>
    <row r="21" spans="1:8" ht="105" x14ac:dyDescent="0.25">
      <c r="A21" s="58">
        <f t="shared" ca="1" si="0"/>
        <v>13</v>
      </c>
      <c r="B21" s="58"/>
      <c r="C21" s="57" t="s">
        <v>257</v>
      </c>
      <c r="D21" s="58" t="s">
        <v>16</v>
      </c>
      <c r="E21" s="58" t="s">
        <v>241</v>
      </c>
      <c r="F21" s="13"/>
      <c r="G21" s="58" t="s">
        <v>243</v>
      </c>
      <c r="H21" s="57"/>
    </row>
    <row r="22" spans="1:8" ht="30" x14ac:dyDescent="0.25">
      <c r="A22" s="55" t="str">
        <f t="shared" ca="1" si="0"/>
        <v/>
      </c>
      <c r="B22" s="55" t="s">
        <v>258</v>
      </c>
      <c r="C22" s="56" t="s">
        <v>259</v>
      </c>
      <c r="D22" s="55"/>
      <c r="E22" s="10"/>
      <c r="F22" s="10"/>
      <c r="G22" s="10"/>
      <c r="H22" s="11"/>
    </row>
    <row r="23" spans="1:8" ht="60" x14ac:dyDescent="0.25">
      <c r="A23" s="55">
        <f t="shared" ca="1" si="0"/>
        <v>14</v>
      </c>
      <c r="B23" s="55"/>
      <c r="C23" s="77" t="s">
        <v>377</v>
      </c>
      <c r="D23" s="58" t="s">
        <v>16</v>
      </c>
      <c r="E23" s="10" t="s">
        <v>241</v>
      </c>
      <c r="F23" s="9"/>
      <c r="G23" s="10" t="s">
        <v>241</v>
      </c>
      <c r="H23" s="8"/>
    </row>
    <row r="24" spans="1:8" ht="60" x14ac:dyDescent="0.25">
      <c r="A24" s="55">
        <f ca="1">IF(OFFSET(A24,-1,0)="NO.",1,IF(OFFSET(A24,0,1)&lt;&gt;"","",IF(AND(OFFSET(A24,-1,1)&lt;&gt;"",OFFSET(A24,-2,1)&lt;&gt;""),OFFSET(A24,-3,0)+1,IF(OFFSET(A24,-1,1)&lt;&gt;"",OFFSET(A24,-2,0)+1,OFFSET(A24,-1,0)+1))))</f>
        <v>15</v>
      </c>
      <c r="B24" s="55"/>
      <c r="C24" s="56" t="s">
        <v>261</v>
      </c>
      <c r="D24" s="58" t="s">
        <v>16</v>
      </c>
      <c r="E24" s="10" t="s">
        <v>241</v>
      </c>
      <c r="F24" s="9"/>
      <c r="G24" s="10" t="s">
        <v>241</v>
      </c>
      <c r="H24" s="8"/>
    </row>
    <row r="25" spans="1:8" ht="45" x14ac:dyDescent="0.25">
      <c r="A25" s="55">
        <f ca="1">IF(OFFSET(A25,-1,0)="NO.",1,IF(OFFSET(A25,0,1)&lt;&gt;"","",IF(AND(OFFSET(A25,-1,1)&lt;&gt;"",OFFSET(A25,-2,1)&lt;&gt;""),OFFSET(A25,-3,0)+1,IF(OFFSET(A25,-1,1)&lt;&gt;"",OFFSET(A25,-2,0)+1,OFFSET(A25,-1,0)+1))))</f>
        <v>16</v>
      </c>
      <c r="B25" s="55"/>
      <c r="C25" s="56" t="s">
        <v>262</v>
      </c>
      <c r="D25" s="58" t="s">
        <v>16</v>
      </c>
      <c r="E25" s="10" t="s">
        <v>241</v>
      </c>
      <c r="F25" s="9"/>
      <c r="G25" s="10" t="s">
        <v>241</v>
      </c>
      <c r="H25" s="8"/>
    </row>
    <row r="26" spans="1:8" ht="60" x14ac:dyDescent="0.25">
      <c r="A26" s="55">
        <f t="shared" ca="1" si="0"/>
        <v>17</v>
      </c>
      <c r="B26" s="55"/>
      <c r="C26" s="14" t="s">
        <v>263</v>
      </c>
      <c r="D26" s="58" t="s">
        <v>16</v>
      </c>
      <c r="E26" s="10" t="s">
        <v>241</v>
      </c>
      <c r="F26" s="9"/>
      <c r="G26" s="10" t="s">
        <v>243</v>
      </c>
      <c r="H26" s="11"/>
    </row>
    <row r="27" spans="1:8" ht="75" x14ac:dyDescent="0.25">
      <c r="A27" s="55" t="str">
        <f t="shared" ca="1" si="0"/>
        <v/>
      </c>
      <c r="B27" s="55" t="s">
        <v>264</v>
      </c>
      <c r="C27" s="56" t="s">
        <v>265</v>
      </c>
      <c r="D27" s="55" t="s">
        <v>266</v>
      </c>
      <c r="E27" s="10">
        <v>0</v>
      </c>
      <c r="F27" s="9"/>
      <c r="G27" s="10">
        <v>0</v>
      </c>
      <c r="H27" s="8"/>
    </row>
    <row r="28" spans="1:8" ht="45" x14ac:dyDescent="0.25">
      <c r="A28" s="55">
        <f ca="1">IF(OFFSET(A28,-1,0)="NO.",1,IF(OFFSET(A28,0,1)&lt;&gt;"","",IF(AND(OFFSET(A28,-1,1)&lt;&gt;"",OFFSET(A28,-2,1)&lt;&gt;""),OFFSET(A28,-3,0)+1,IF(OFFSET(A28,-1,1)&lt;&gt;"",OFFSET(A28,-2,0)+1,OFFSET(A28,-1,0)+1))))</f>
        <v>18</v>
      </c>
      <c r="B28" s="55"/>
      <c r="C28" s="56" t="s">
        <v>596</v>
      </c>
      <c r="D28" s="55" t="s">
        <v>16</v>
      </c>
      <c r="E28" s="10" t="s">
        <v>241</v>
      </c>
      <c r="F28" s="9"/>
      <c r="G28" s="10" t="s">
        <v>243</v>
      </c>
      <c r="H28" s="11"/>
    </row>
    <row r="29" spans="1:8" x14ac:dyDescent="0.25">
      <c r="A29" s="55">
        <f ca="1">IF(OFFSET(A29,-1,0)="NO.",1,IF(OFFSET(A29,0,1)&lt;&gt;"","",IF(AND(OFFSET(A29,-1,1)&lt;&gt;"",OFFSET(A29,-2,1)&lt;&gt;""),OFFSET(A29,-3,0)+1,IF(OFFSET(A29,-1,1)&lt;&gt;"",OFFSET(A29,-2,0)+1,OFFSET(A29,-1,0)+1))))</f>
        <v>19</v>
      </c>
      <c r="B29" s="55"/>
      <c r="C29" s="56" t="s">
        <v>597</v>
      </c>
      <c r="D29" s="55" t="s">
        <v>16</v>
      </c>
      <c r="E29" s="10" t="s">
        <v>241</v>
      </c>
      <c r="F29" s="9"/>
      <c r="G29" s="10" t="s">
        <v>243</v>
      </c>
      <c r="H29" s="11"/>
    </row>
    <row r="30" spans="1:8" ht="30" x14ac:dyDescent="0.25">
      <c r="A30" s="55">
        <f ca="1">IF(OFFSET(A30,-1,0)="NO.",1,IF(OFFSET(A30,0,1)&lt;&gt;"","",IF(AND(OFFSET(A30,-1,1)&lt;&gt;"",OFFSET(A30,-2,1)&lt;&gt;""),OFFSET(A30,-3,0)+1,IF(OFFSET(A30,-1,1)&lt;&gt;"",OFFSET(A30,-2,0)+1,OFFSET(A30,-1,0)+1))))</f>
        <v>20</v>
      </c>
      <c r="B30" s="55"/>
      <c r="C30" s="56" t="s">
        <v>598</v>
      </c>
      <c r="D30" s="55" t="s">
        <v>16</v>
      </c>
      <c r="E30" s="10" t="s">
        <v>241</v>
      </c>
      <c r="F30" s="9"/>
      <c r="G30" s="10" t="s">
        <v>243</v>
      </c>
      <c r="H30" s="11"/>
    </row>
    <row r="31" spans="1:8" ht="30" x14ac:dyDescent="0.25">
      <c r="A31" s="55">
        <f ca="1">IF(OFFSET(A31,-1,0)="NO.",1,IF(OFFSET(A31,0,1)&lt;&gt;"","",IF(AND(OFFSET(A31,-1,1)&lt;&gt;"",OFFSET(A31,-2,1)&lt;&gt;""),OFFSET(A31,-3,0)+1,IF(OFFSET(A31,-1,1)&lt;&gt;"",OFFSET(A31,-2,0)+1,OFFSET(A31,-1,0)+1))))</f>
        <v>21</v>
      </c>
      <c r="B31" s="55"/>
      <c r="C31" s="56" t="s">
        <v>599</v>
      </c>
      <c r="D31" s="55" t="s">
        <v>16</v>
      </c>
      <c r="E31" s="10" t="s">
        <v>241</v>
      </c>
      <c r="F31" s="9"/>
      <c r="G31" s="10" t="s">
        <v>243</v>
      </c>
      <c r="H31" s="11"/>
    </row>
    <row r="32" spans="1:8" ht="60" x14ac:dyDescent="0.25">
      <c r="A32" s="55">
        <f t="shared" ca="1" si="0"/>
        <v>22</v>
      </c>
      <c r="B32" s="55"/>
      <c r="C32" s="56" t="s">
        <v>269</v>
      </c>
      <c r="D32" s="55" t="s">
        <v>270</v>
      </c>
      <c r="E32" s="10" t="s">
        <v>243</v>
      </c>
      <c r="F32" s="10"/>
      <c r="G32" s="10" t="s">
        <v>241</v>
      </c>
      <c r="H32" s="8"/>
    </row>
    <row r="33" spans="1:8" ht="45" x14ac:dyDescent="0.25">
      <c r="A33" s="55">
        <f t="shared" ca="1" si="0"/>
        <v>23</v>
      </c>
      <c r="B33" s="55"/>
      <c r="C33" s="56" t="s">
        <v>271</v>
      </c>
      <c r="D33" s="58" t="s">
        <v>16</v>
      </c>
      <c r="E33" s="10" t="s">
        <v>241</v>
      </c>
      <c r="F33" s="9"/>
      <c r="G33" s="10" t="s">
        <v>241</v>
      </c>
      <c r="H33" s="8"/>
    </row>
    <row r="34" spans="1:8" ht="30" x14ac:dyDescent="0.25">
      <c r="A34" s="55" t="str">
        <f t="shared" ca="1" si="0"/>
        <v/>
      </c>
      <c r="B34" s="55" t="s">
        <v>272</v>
      </c>
      <c r="C34" s="56" t="s">
        <v>273</v>
      </c>
      <c r="D34" s="55"/>
      <c r="E34" s="10">
        <v>0</v>
      </c>
      <c r="F34" s="9"/>
      <c r="G34" s="10">
        <v>0</v>
      </c>
      <c r="H34" s="8"/>
    </row>
    <row r="35" spans="1:8" x14ac:dyDescent="0.25">
      <c r="A35" s="55">
        <f t="shared" ca="1" si="0"/>
        <v>24</v>
      </c>
      <c r="B35" s="55"/>
      <c r="C35" s="56" t="s">
        <v>274</v>
      </c>
      <c r="D35" s="58" t="s">
        <v>16</v>
      </c>
      <c r="E35" s="10" t="s">
        <v>241</v>
      </c>
      <c r="F35" s="9"/>
      <c r="G35" s="10" t="s">
        <v>241</v>
      </c>
      <c r="H35" s="8"/>
    </row>
    <row r="36" spans="1:8" x14ac:dyDescent="0.25">
      <c r="A36" s="55">
        <f t="shared" ca="1" si="0"/>
        <v>25</v>
      </c>
      <c r="B36" s="55"/>
      <c r="C36" s="56" t="s">
        <v>275</v>
      </c>
      <c r="D36" s="58" t="s">
        <v>16</v>
      </c>
      <c r="E36" s="10" t="s">
        <v>241</v>
      </c>
      <c r="F36" s="9"/>
      <c r="G36" s="10" t="s">
        <v>241</v>
      </c>
      <c r="H36" s="8"/>
    </row>
    <row r="37" spans="1:8" x14ac:dyDescent="0.25">
      <c r="A37" s="55">
        <f t="shared" ca="1" si="0"/>
        <v>26</v>
      </c>
      <c r="B37" s="55"/>
      <c r="C37" s="56" t="s">
        <v>276</v>
      </c>
      <c r="D37" s="58" t="s">
        <v>246</v>
      </c>
      <c r="E37" s="10" t="s">
        <v>243</v>
      </c>
      <c r="F37" s="10"/>
      <c r="G37" s="10" t="s">
        <v>241</v>
      </c>
      <c r="H37" s="8"/>
    </row>
    <row r="38" spans="1:8" ht="30" x14ac:dyDescent="0.25">
      <c r="A38" s="55" t="str">
        <f t="shared" ca="1" si="0"/>
        <v/>
      </c>
      <c r="B38" s="55" t="s">
        <v>277</v>
      </c>
      <c r="C38" s="56" t="s">
        <v>278</v>
      </c>
      <c r="D38" s="55" t="s">
        <v>279</v>
      </c>
      <c r="E38" s="10">
        <v>0</v>
      </c>
      <c r="F38" s="9"/>
      <c r="G38" s="10">
        <v>0</v>
      </c>
      <c r="H38" s="8"/>
    </row>
    <row r="39" spans="1:8" ht="30" x14ac:dyDescent="0.25">
      <c r="A39" s="55">
        <f ca="1">IF(OFFSET(A39,-1,0)="NO.",1,IF(OFFSET(A39,0,1)&lt;&gt;"","",IF(AND(OFFSET(A39,-1,1)&lt;&gt;"",OFFSET(A39,-2,1)&lt;&gt;""),OFFSET(A39,-3,0)+1,IF(OFFSET(A39,-1,1)&lt;&gt;"",OFFSET(A39,-2,0)+1,OFFSET(A39,-1,0)+1))))</f>
        <v>27</v>
      </c>
      <c r="B39" s="55"/>
      <c r="C39" s="56" t="s">
        <v>600</v>
      </c>
      <c r="D39" s="55" t="s">
        <v>16</v>
      </c>
      <c r="E39" s="10" t="s">
        <v>241</v>
      </c>
      <c r="F39" s="9"/>
      <c r="G39" s="10" t="s">
        <v>243</v>
      </c>
      <c r="H39" s="11"/>
    </row>
    <row r="40" spans="1:8" x14ac:dyDescent="0.25">
      <c r="A40" s="55">
        <f ca="1">IF(OFFSET(A40,-1,0)="NO.",1,IF(OFFSET(A40,0,1)&lt;&gt;"","",IF(AND(OFFSET(A40,-1,1)&lt;&gt;"",OFFSET(A40,-2,1)&lt;&gt;""),OFFSET(A40,-3,0)+1,IF(OFFSET(A40,-1,1)&lt;&gt;"",OFFSET(A40,-2,0)+1,OFFSET(A40,-1,0)+1))))</f>
        <v>28</v>
      </c>
      <c r="B40" s="55"/>
      <c r="C40" s="56" t="s">
        <v>601</v>
      </c>
      <c r="D40" s="58" t="s">
        <v>16</v>
      </c>
      <c r="E40" s="10" t="s">
        <v>241</v>
      </c>
      <c r="F40" s="9"/>
      <c r="G40" s="10" t="s">
        <v>243</v>
      </c>
      <c r="H40" s="11"/>
    </row>
    <row r="41" spans="1:8" x14ac:dyDescent="0.25">
      <c r="A41" s="55">
        <f ca="1">IF(OFFSET(A41,-1,0)="NO.",1,IF(OFFSET(A41,0,1)&lt;&gt;"","",IF(AND(OFFSET(A41,-1,1)&lt;&gt;"",OFFSET(A41,-2,1)&lt;&gt;""),OFFSET(A41,-3,0)+1,IF(OFFSET(A41,-1,1)&lt;&gt;"",OFFSET(A41,-2,0)+1,OFFSET(A41,-1,0)+1))))</f>
        <v>29</v>
      </c>
      <c r="B41" s="55"/>
      <c r="C41" s="50" t="s">
        <v>562</v>
      </c>
      <c r="D41" s="58" t="s">
        <v>16</v>
      </c>
      <c r="E41" s="10" t="s">
        <v>241</v>
      </c>
      <c r="F41" s="9"/>
      <c r="G41" s="10" t="s">
        <v>243</v>
      </c>
      <c r="H41" s="11"/>
    </row>
    <row r="42" spans="1:8" ht="30" x14ac:dyDescent="0.25">
      <c r="A42" s="55">
        <f ca="1">IF(OFFSET(A42,-1,0)="NO.",1,IF(OFFSET(A42,0,1)&lt;&gt;"","",IF(AND(OFFSET(A42,-1,1)&lt;&gt;"",OFFSET(A42,-2,1)&lt;&gt;""),OFFSET(A42,-3,0)+1,IF(OFFSET(A42,-1,1)&lt;&gt;"",OFFSET(A42,-2,0)+1,OFFSET(A42,-1,0)+1))))</f>
        <v>30</v>
      </c>
      <c r="B42" s="55"/>
      <c r="C42" s="50" t="s">
        <v>602</v>
      </c>
      <c r="D42" s="58" t="s">
        <v>16</v>
      </c>
      <c r="E42" s="10" t="s">
        <v>241</v>
      </c>
      <c r="F42" s="9"/>
      <c r="G42" s="10" t="s">
        <v>243</v>
      </c>
      <c r="H42" s="11"/>
    </row>
    <row r="43" spans="1:8" x14ac:dyDescent="0.25">
      <c r="A43" s="55">
        <f ca="1">IF(OFFSET(A43,-1,0)="NO.",1,IF(OFFSET(A43,0,1)&lt;&gt;"","",IF(AND(OFFSET(A43,-1,1)&lt;&gt;"",OFFSET(A43,-2,1)&lt;&gt;""),OFFSET(A43,-3,0)+1,IF(OFFSET(A43,-1,1)&lt;&gt;"",OFFSET(A43,-2,0)+1,OFFSET(A43,-1,0)+1))))</f>
        <v>31</v>
      </c>
      <c r="B43" s="55"/>
      <c r="C43" s="50" t="s">
        <v>603</v>
      </c>
      <c r="D43" s="58" t="s">
        <v>16</v>
      </c>
      <c r="E43" s="10" t="s">
        <v>241</v>
      </c>
      <c r="F43" s="9"/>
      <c r="G43" s="10" t="s">
        <v>243</v>
      </c>
      <c r="H43" s="11"/>
    </row>
    <row r="44" spans="1:8" x14ac:dyDescent="0.25">
      <c r="A44" s="55">
        <f t="shared" ref="A44:A96" ca="1" si="1">IF(OFFSET(A44,-1,0)="NO.",1,IF(OFFSET(A44,0,1)&lt;&gt;"","",IF(AND(OFFSET(A44,-1,1)&lt;&gt;"",OFFSET(A44,-2,1)&lt;&gt;""),OFFSET(A44,-3,0)+1,IF(OFFSET(A44,-1,1)&lt;&gt;"",OFFSET(A44,-2,0)+1,OFFSET(A44,-1,0)+1))))</f>
        <v>32</v>
      </c>
      <c r="B44" s="55"/>
      <c r="C44" s="60" t="s">
        <v>604</v>
      </c>
      <c r="D44" s="58" t="s">
        <v>16</v>
      </c>
      <c r="E44" s="10" t="s">
        <v>241</v>
      </c>
      <c r="F44" s="9"/>
      <c r="G44" s="10" t="s">
        <v>243</v>
      </c>
      <c r="H44" s="11"/>
    </row>
    <row r="45" spans="1:8" x14ac:dyDescent="0.25">
      <c r="A45" s="55">
        <f t="shared" ca="1" si="1"/>
        <v>33</v>
      </c>
      <c r="B45" s="55"/>
      <c r="C45" s="60" t="s">
        <v>605</v>
      </c>
      <c r="D45" s="58" t="s">
        <v>16</v>
      </c>
      <c r="E45" s="10" t="s">
        <v>241</v>
      </c>
      <c r="F45" s="9"/>
      <c r="G45" s="10" t="s">
        <v>243</v>
      </c>
      <c r="H45" s="11"/>
    </row>
    <row r="46" spans="1:8" x14ac:dyDescent="0.25">
      <c r="A46" s="55">
        <f t="shared" ca="1" si="1"/>
        <v>34</v>
      </c>
      <c r="B46" s="55"/>
      <c r="C46" s="60" t="s">
        <v>606</v>
      </c>
      <c r="D46" s="58" t="s">
        <v>16</v>
      </c>
      <c r="E46" s="10" t="s">
        <v>241</v>
      </c>
      <c r="F46" s="9"/>
      <c r="G46" s="10" t="s">
        <v>243</v>
      </c>
      <c r="H46" s="11"/>
    </row>
    <row r="47" spans="1:8" x14ac:dyDescent="0.25">
      <c r="A47" s="55">
        <f t="shared" ca="1" si="1"/>
        <v>35</v>
      </c>
      <c r="B47" s="55"/>
      <c r="C47" s="60" t="s">
        <v>607</v>
      </c>
      <c r="D47" s="58" t="s">
        <v>16</v>
      </c>
      <c r="E47" s="10" t="s">
        <v>241</v>
      </c>
      <c r="F47" s="9"/>
      <c r="G47" s="10" t="s">
        <v>243</v>
      </c>
      <c r="H47" s="11"/>
    </row>
    <row r="48" spans="1:8" x14ac:dyDescent="0.25">
      <c r="A48" s="55">
        <f t="shared" ca="1" si="1"/>
        <v>36</v>
      </c>
      <c r="B48" s="55"/>
      <c r="C48" s="60" t="s">
        <v>608</v>
      </c>
      <c r="D48" s="58" t="s">
        <v>16</v>
      </c>
      <c r="E48" s="10" t="s">
        <v>241</v>
      </c>
      <c r="F48" s="9"/>
      <c r="G48" s="10" t="s">
        <v>243</v>
      </c>
      <c r="H48" s="11"/>
    </row>
    <row r="49" spans="1:8" x14ac:dyDescent="0.25">
      <c r="A49" s="55">
        <f t="shared" ca="1" si="1"/>
        <v>37</v>
      </c>
      <c r="B49" s="55"/>
      <c r="C49" s="60" t="s">
        <v>609</v>
      </c>
      <c r="D49" s="58" t="s">
        <v>16</v>
      </c>
      <c r="E49" s="10" t="s">
        <v>241</v>
      </c>
      <c r="F49" s="9"/>
      <c r="G49" s="10" t="s">
        <v>243</v>
      </c>
      <c r="H49" s="11"/>
    </row>
    <row r="50" spans="1:8" x14ac:dyDescent="0.25">
      <c r="A50" s="55">
        <f t="shared" ca="1" si="1"/>
        <v>38</v>
      </c>
      <c r="B50" s="55"/>
      <c r="C50" s="60" t="s">
        <v>610</v>
      </c>
      <c r="D50" s="58" t="s">
        <v>16</v>
      </c>
      <c r="E50" s="10" t="s">
        <v>241</v>
      </c>
      <c r="F50" s="9"/>
      <c r="G50" s="10" t="s">
        <v>243</v>
      </c>
      <c r="H50" s="11"/>
    </row>
    <row r="51" spans="1:8" x14ac:dyDescent="0.25">
      <c r="A51" s="55">
        <f t="shared" ca="1" si="1"/>
        <v>39</v>
      </c>
      <c r="B51" s="55"/>
      <c r="C51" s="60" t="s">
        <v>611</v>
      </c>
      <c r="D51" s="65" t="s">
        <v>270</v>
      </c>
      <c r="E51" s="10" t="s">
        <v>241</v>
      </c>
      <c r="F51" s="9"/>
      <c r="G51" s="10" t="s">
        <v>243</v>
      </c>
      <c r="H51" s="11"/>
    </row>
    <row r="52" spans="1:8" ht="75" x14ac:dyDescent="0.25">
      <c r="A52" s="55">
        <f t="shared" ca="1" si="1"/>
        <v>40</v>
      </c>
      <c r="B52" s="55"/>
      <c r="C52" s="60" t="s">
        <v>612</v>
      </c>
      <c r="D52" s="65" t="s">
        <v>270</v>
      </c>
      <c r="E52" s="10" t="s">
        <v>241</v>
      </c>
      <c r="F52" s="9"/>
      <c r="G52" s="10" t="s">
        <v>243</v>
      </c>
      <c r="H52" s="11"/>
    </row>
    <row r="53" spans="1:8" s="50" customFormat="1" x14ac:dyDescent="0.25">
      <c r="A53" s="55">
        <f ca="1">IF(OFFSET(A53,-1,0)="NO.",1,IF(OFFSET(A53,0,1)&lt;&gt;"","",IF(AND(OFFSET(A53,-1,1)&lt;&gt;"",OFFSET(A53,-2,1)&lt;&gt;""),OFFSET(A53,-3,0)+1,IF(OFFSET(A53,-1,1)&lt;&gt;"",OFFSET(A53,-2,0)+1,OFFSET(A53,-1,0)+1))))</f>
        <v>41</v>
      </c>
      <c r="B53" s="55"/>
      <c r="C53" s="60" t="s">
        <v>567</v>
      </c>
      <c r="D53" s="58" t="s">
        <v>270</v>
      </c>
      <c r="E53" s="10" t="s">
        <v>243</v>
      </c>
      <c r="F53" s="10"/>
      <c r="G53" s="10" t="s">
        <v>241</v>
      </c>
      <c r="H53" s="8"/>
    </row>
    <row r="54" spans="1:8" s="50" customFormat="1" x14ac:dyDescent="0.25">
      <c r="A54" s="61">
        <f ca="1">IF(OFFSET(A54,-1,0)="NO.",1,IF(OFFSET(A54,0,1)&lt;&gt;"","",IF(AND(OFFSET(A54,-1,1)&lt;&gt;"",OFFSET(A54,-2,1)&lt;&gt;""),OFFSET(A54,-3,0)+1,IF(OFFSET(A54,-1,1)&lt;&gt;"",OFFSET(A54,-2,0)+1,OFFSET(A54,-1,0)+1))))</f>
        <v>42</v>
      </c>
      <c r="B54" s="61"/>
      <c r="C54" s="62" t="s">
        <v>283</v>
      </c>
      <c r="D54" s="63" t="s">
        <v>270</v>
      </c>
      <c r="E54" s="37" t="s">
        <v>243</v>
      </c>
      <c r="F54" s="37"/>
      <c r="G54" s="37" t="s">
        <v>241</v>
      </c>
      <c r="H54" s="70"/>
    </row>
    <row r="55" spans="1:8" s="50" customFormat="1" ht="30" x14ac:dyDescent="0.25">
      <c r="A55" s="61">
        <f ca="1">IF(OFFSET(A55,-1,0)="NO.",1,IF(OFFSET(A55,0,1)&lt;&gt;"","",IF(AND(OFFSET(A55,-1,1)&lt;&gt;"",OFFSET(A55,-2,1)&lt;&gt;""),OFFSET(A55,-3,0)+1,IF(OFFSET(A55,-1,1)&lt;&gt;"",OFFSET(A55,-2,0)+1,OFFSET(A55,-1,0)+1))))</f>
        <v>43</v>
      </c>
      <c r="B55" s="61"/>
      <c r="C55" s="62" t="s">
        <v>284</v>
      </c>
      <c r="D55" s="63" t="s">
        <v>270</v>
      </c>
      <c r="E55" s="37" t="s">
        <v>243</v>
      </c>
      <c r="F55" s="37"/>
      <c r="G55" s="37" t="s">
        <v>241</v>
      </c>
      <c r="H55" s="70"/>
    </row>
    <row r="56" spans="1:8" x14ac:dyDescent="0.25">
      <c r="A56" s="55" t="str">
        <f t="shared" ca="1" si="1"/>
        <v/>
      </c>
      <c r="B56" s="55" t="s">
        <v>285</v>
      </c>
      <c r="C56" s="56" t="s">
        <v>286</v>
      </c>
      <c r="D56" s="55"/>
      <c r="E56" s="10"/>
      <c r="F56" s="10"/>
      <c r="G56" s="10"/>
      <c r="H56" s="11"/>
    </row>
    <row r="57" spans="1:8" x14ac:dyDescent="0.25">
      <c r="A57" s="55">
        <f t="shared" ca="1" si="1"/>
        <v>44</v>
      </c>
      <c r="B57" s="55"/>
      <c r="C57" s="56" t="s">
        <v>287</v>
      </c>
      <c r="D57" s="55" t="s">
        <v>16</v>
      </c>
      <c r="E57" s="10" t="s">
        <v>243</v>
      </c>
      <c r="F57" s="10"/>
      <c r="G57" s="10" t="s">
        <v>241</v>
      </c>
      <c r="H57" s="8"/>
    </row>
    <row r="58" spans="1:8" x14ac:dyDescent="0.25">
      <c r="A58" s="55">
        <f t="shared" ca="1" si="1"/>
        <v>45</v>
      </c>
      <c r="B58" s="55"/>
      <c r="C58" s="56" t="s">
        <v>288</v>
      </c>
      <c r="D58" s="55" t="s">
        <v>16</v>
      </c>
      <c r="E58" s="10" t="s">
        <v>243</v>
      </c>
      <c r="F58" s="10"/>
      <c r="G58" s="10" t="s">
        <v>241</v>
      </c>
      <c r="H58" s="8"/>
    </row>
    <row r="59" spans="1:8" ht="30" x14ac:dyDescent="0.25">
      <c r="A59" s="55" t="str">
        <f t="shared" ca="1" si="1"/>
        <v/>
      </c>
      <c r="B59" s="55" t="s">
        <v>289</v>
      </c>
      <c r="C59" s="56" t="s">
        <v>290</v>
      </c>
      <c r="D59" s="55" t="s">
        <v>291</v>
      </c>
      <c r="E59" s="10">
        <v>0</v>
      </c>
      <c r="F59" s="9"/>
      <c r="G59" s="10">
        <v>0</v>
      </c>
      <c r="H59" s="8"/>
    </row>
    <row r="60" spans="1:8" ht="30" x14ac:dyDescent="0.25">
      <c r="A60" s="55">
        <f t="shared" ca="1" si="1"/>
        <v>46</v>
      </c>
      <c r="B60" s="55"/>
      <c r="C60" s="56" t="s">
        <v>292</v>
      </c>
      <c r="D60" s="55" t="s">
        <v>16</v>
      </c>
      <c r="E60" s="10" t="s">
        <v>241</v>
      </c>
      <c r="F60" s="9"/>
      <c r="G60" s="10" t="s">
        <v>243</v>
      </c>
      <c r="H60" s="11"/>
    </row>
    <row r="61" spans="1:8" s="50" customFormat="1" x14ac:dyDescent="0.25">
      <c r="A61" s="55">
        <f ca="1">IF(OFFSET(A61,-1,0)="NO.",1,IF(OFFSET(A61,0,1)&lt;&gt;"","",IF(AND(OFFSET(A61,-1,1)&lt;&gt;"",OFFSET(A61,-2,1)&lt;&gt;""),OFFSET(A61,-3,0)+1,IF(OFFSET(A61,-1,1)&lt;&gt;"",OFFSET(A61,-2,0)+1,OFFSET(A61,-1,0)+1))))</f>
        <v>47</v>
      </c>
      <c r="B61" s="55"/>
      <c r="C61" s="56" t="s">
        <v>464</v>
      </c>
      <c r="D61" s="55" t="s">
        <v>16</v>
      </c>
      <c r="E61" s="10" t="s">
        <v>241</v>
      </c>
      <c r="F61" s="9"/>
      <c r="G61" s="10" t="s">
        <v>243</v>
      </c>
      <c r="H61" s="11"/>
    </row>
    <row r="62" spans="1:8" s="50" customFormat="1" x14ac:dyDescent="0.25">
      <c r="A62" s="55">
        <f ca="1">IF(OFFSET(A62,-1,0)="NO.",1,IF(OFFSET(A62,0,1)&lt;&gt;"","",IF(AND(OFFSET(A62,-1,1)&lt;&gt;"",OFFSET(A62,-2,1)&lt;&gt;""),OFFSET(A62,-3,0)+1,IF(OFFSET(A62,-1,1)&lt;&gt;"",OFFSET(A62,-2,0)+1,OFFSET(A62,-1,0)+1))))</f>
        <v>48</v>
      </c>
      <c r="B62" s="55"/>
      <c r="C62" s="56" t="s">
        <v>411</v>
      </c>
      <c r="D62" s="55" t="s">
        <v>16</v>
      </c>
      <c r="E62" s="10" t="s">
        <v>241</v>
      </c>
      <c r="F62" s="9"/>
      <c r="G62" s="10" t="s">
        <v>243</v>
      </c>
      <c r="H62" s="11"/>
    </row>
    <row r="63" spans="1:8" s="50" customFormat="1" x14ac:dyDescent="0.25">
      <c r="A63" s="61">
        <f ca="1">IF(OFFSET(A63,-1,0)="NO.",1,IF(OFFSET(A63,0,1)&lt;&gt;"","",IF(AND(OFFSET(A63,-1,1)&lt;&gt;"",OFFSET(A63,-2,1)&lt;&gt;""),OFFSET(A63,-3,0)+1,IF(OFFSET(A63,-1,1)&lt;&gt;"",OFFSET(A63,-2,0)+1,OFFSET(A63,-1,0)+1))))</f>
        <v>49</v>
      </c>
      <c r="B63" s="61"/>
      <c r="C63" s="64" t="s">
        <v>293</v>
      </c>
      <c r="D63" s="65" t="s">
        <v>270</v>
      </c>
      <c r="E63" s="37" t="s">
        <v>243</v>
      </c>
      <c r="F63" s="37"/>
      <c r="G63" s="37" t="s">
        <v>241</v>
      </c>
      <c r="H63" s="70"/>
    </row>
    <row r="64" spans="1:8" ht="30" x14ac:dyDescent="0.25">
      <c r="A64" s="55" t="str">
        <f t="shared" ca="1" si="1"/>
        <v/>
      </c>
      <c r="B64" s="55" t="s">
        <v>294</v>
      </c>
      <c r="C64" s="56" t="s">
        <v>295</v>
      </c>
      <c r="D64" s="55" t="s">
        <v>291</v>
      </c>
      <c r="E64" s="10"/>
      <c r="F64" s="10"/>
      <c r="G64" s="10"/>
      <c r="H64" s="11"/>
    </row>
    <row r="65" spans="1:8" x14ac:dyDescent="0.25">
      <c r="A65" s="55">
        <f ca="1">IF(OFFSET(A65,-1,0)="NO.",1,IF(OFFSET(A65,0,1)&lt;&gt;"","",IF(AND(OFFSET(A65,-1,1)&lt;&gt;"",OFFSET(A65,-2,1)&lt;&gt;""),OFFSET(A65,-3,0)+1,IF(OFFSET(A65,-1,1)&lt;&gt;"",OFFSET(A65,-2,0)+1,OFFSET(A65,-1,0)+1))))</f>
        <v>50</v>
      </c>
      <c r="B65" s="55"/>
      <c r="C65" s="56" t="s">
        <v>296</v>
      </c>
      <c r="D65" s="55" t="s">
        <v>246</v>
      </c>
      <c r="E65" s="10" t="s">
        <v>243</v>
      </c>
      <c r="F65" s="10"/>
      <c r="G65" s="10" t="s">
        <v>241</v>
      </c>
      <c r="H65" s="8"/>
    </row>
    <row r="66" spans="1:8" ht="30" x14ac:dyDescent="0.25">
      <c r="A66" s="55">
        <f ca="1">IF(OFFSET(A66,-1,0)="NO.",1,IF(OFFSET(A66,0,1)&lt;&gt;"","",IF(AND(OFFSET(A66,-1,1)&lt;&gt;"",OFFSET(A66,-2,1)&lt;&gt;""),OFFSET(A66,-3,0)+1,IF(OFFSET(A66,-1,1)&lt;&gt;"",OFFSET(A66,-2,0)+1,OFFSET(A66,-1,0)+1))))</f>
        <v>51</v>
      </c>
      <c r="B66" s="55"/>
      <c r="C66" s="56" t="s">
        <v>297</v>
      </c>
      <c r="D66" s="58" t="s">
        <v>16</v>
      </c>
      <c r="E66" s="10" t="s">
        <v>241</v>
      </c>
      <c r="F66" s="69"/>
      <c r="G66" s="10" t="s">
        <v>241</v>
      </c>
      <c r="H66" s="8"/>
    </row>
    <row r="67" spans="1:8" ht="45" x14ac:dyDescent="0.25">
      <c r="A67" s="55">
        <f ca="1">IF(OFFSET(A67,-1,0)="NO.",1,IF(OFFSET(A67,0,1)&lt;&gt;"","",IF(AND(OFFSET(A67,-1,1)&lt;&gt;"",OFFSET(A67,-2,1)&lt;&gt;""),OFFSET(A67,-3,0)+1,IF(OFFSET(A67,-1,1)&lt;&gt;"",OFFSET(A67,-2,0)+1,OFFSET(A67,-1,0)+1))))</f>
        <v>52</v>
      </c>
      <c r="B67" s="55"/>
      <c r="C67" s="56" t="s">
        <v>298</v>
      </c>
      <c r="D67" s="58" t="s">
        <v>16</v>
      </c>
      <c r="E67" s="10" t="s">
        <v>241</v>
      </c>
      <c r="F67" s="9"/>
      <c r="G67" s="10" t="s">
        <v>243</v>
      </c>
      <c r="H67" s="11"/>
    </row>
    <row r="68" spans="1:8" s="50" customFormat="1" ht="30" x14ac:dyDescent="0.25">
      <c r="A68" s="55">
        <f t="shared" ref="A68" ca="1" si="2">IF(OFFSET(A68,-1,0)="NO.",1,IF(OFFSET(A68,0,1)&lt;&gt;"","",IF(AND(OFFSET(A68,-1,1)&lt;&gt;"",OFFSET(A68,-2,1)&lt;&gt;""),OFFSET(A68,-3,0)+1,IF(OFFSET(A68,-1,1)&lt;&gt;"",OFFSET(A68,-2,0)+1,OFFSET(A68,-1,0)+1))))</f>
        <v>53</v>
      </c>
      <c r="B68" s="55"/>
      <c r="C68" s="66" t="s">
        <v>299</v>
      </c>
      <c r="D68" s="58" t="s">
        <v>16</v>
      </c>
      <c r="E68" s="10" t="s">
        <v>241</v>
      </c>
      <c r="F68" s="9"/>
      <c r="G68" s="10" t="s">
        <v>243</v>
      </c>
      <c r="H68" s="11"/>
    </row>
    <row r="69" spans="1:8" s="50" customFormat="1" x14ac:dyDescent="0.25">
      <c r="A69" s="61">
        <f ca="1">IF(OFFSET(A69,-1,0)="NO.",1,IF(OFFSET(A69,0,1)&lt;&gt;"","",IF(AND(OFFSET(A69,-1,1)&lt;&gt;"",OFFSET(A69,-2,1)&lt;&gt;""),OFFSET(A69,-3,0)+1,IF(OFFSET(A69,-1,1)&lt;&gt;"",OFFSET(A69,-2,0)+1,OFFSET(A69,-1,0)+1))))</f>
        <v>54</v>
      </c>
      <c r="B69" s="61"/>
      <c r="C69" s="62" t="s">
        <v>300</v>
      </c>
      <c r="D69" s="65" t="s">
        <v>270</v>
      </c>
      <c r="E69" s="10" t="s">
        <v>243</v>
      </c>
      <c r="F69" s="10"/>
      <c r="G69" s="10" t="s">
        <v>241</v>
      </c>
      <c r="H69" s="8"/>
    </row>
    <row r="70" spans="1:8" ht="30" x14ac:dyDescent="0.25">
      <c r="A70" s="55" t="str">
        <f t="shared" ca="1" si="1"/>
        <v/>
      </c>
      <c r="B70" s="55" t="s">
        <v>301</v>
      </c>
      <c r="C70" s="56" t="s">
        <v>302</v>
      </c>
      <c r="D70" s="55"/>
      <c r="E70" s="10"/>
      <c r="F70" s="10"/>
      <c r="G70" s="10"/>
      <c r="H70" s="11"/>
    </row>
    <row r="71" spans="1:8" x14ac:dyDescent="0.25">
      <c r="A71" s="55">
        <f t="shared" ca="1" si="1"/>
        <v>55</v>
      </c>
      <c r="B71" s="55"/>
      <c r="C71" s="56" t="s">
        <v>303</v>
      </c>
      <c r="D71" s="58" t="s">
        <v>246</v>
      </c>
      <c r="E71" s="10" t="s">
        <v>243</v>
      </c>
      <c r="F71" s="10"/>
      <c r="G71" s="10" t="s">
        <v>241</v>
      </c>
      <c r="H71" s="8"/>
    </row>
    <row r="72" spans="1:8" x14ac:dyDescent="0.25">
      <c r="A72" s="55">
        <f ca="1">IF(OFFSET(A72,-1,0)="NO.",1,IF(OFFSET(A72,0,1)&lt;&gt;"","",IF(AND(OFFSET(A72,-1,1)&lt;&gt;"",OFFSET(A72,-2,1)&lt;&gt;""),OFFSET(A72,-3,0)+1,IF(OFFSET(A72,-1,1)&lt;&gt;"",OFFSET(A72,-2,0)+1,OFFSET(A72,-1,0)+1))))</f>
        <v>56</v>
      </c>
      <c r="B72" s="55"/>
      <c r="C72" s="56" t="s">
        <v>304</v>
      </c>
      <c r="D72" s="58" t="s">
        <v>246</v>
      </c>
      <c r="E72" s="10" t="s">
        <v>243</v>
      </c>
      <c r="F72" s="10"/>
      <c r="G72" s="10" t="s">
        <v>241</v>
      </c>
      <c r="H72" s="8"/>
    </row>
    <row r="73" spans="1:8" ht="75" x14ac:dyDescent="0.25">
      <c r="A73" s="55">
        <f ca="1">IF(OFFSET(A73,-1,0)="NO.",1,IF(OFFSET(A73,0,1)&lt;&gt;"","",IF(AND(OFFSET(A73,-1,1)&lt;&gt;"",OFFSET(A73,-2,1)&lt;&gt;""),OFFSET(A73,-3,0)+1,IF(OFFSET(A73,-1,1)&lt;&gt;"",OFFSET(A73,-2,0)+1,OFFSET(A73,-1,0)+1))))</f>
        <v>57</v>
      </c>
      <c r="B73" s="55"/>
      <c r="C73" s="14" t="s">
        <v>305</v>
      </c>
      <c r="D73" s="58" t="s">
        <v>16</v>
      </c>
      <c r="E73" s="10" t="s">
        <v>241</v>
      </c>
      <c r="F73" s="9"/>
      <c r="G73" s="10" t="s">
        <v>243</v>
      </c>
      <c r="H73" s="11"/>
    </row>
    <row r="74" spans="1:8" ht="60" x14ac:dyDescent="0.25">
      <c r="A74" s="55" t="str">
        <f t="shared" ca="1" si="1"/>
        <v/>
      </c>
      <c r="B74" s="55" t="s">
        <v>306</v>
      </c>
      <c r="C74" s="56" t="s">
        <v>307</v>
      </c>
      <c r="D74" s="55"/>
      <c r="E74" s="10"/>
      <c r="F74" s="10"/>
      <c r="G74" s="10"/>
      <c r="H74" s="11"/>
    </row>
    <row r="75" spans="1:8" ht="90" x14ac:dyDescent="0.25">
      <c r="A75" s="55">
        <f t="shared" ca="1" si="1"/>
        <v>58</v>
      </c>
      <c r="B75" s="55"/>
      <c r="C75" s="14" t="s">
        <v>308</v>
      </c>
      <c r="D75" s="58" t="s">
        <v>16</v>
      </c>
      <c r="E75" s="10" t="s">
        <v>241</v>
      </c>
      <c r="F75" s="9"/>
      <c r="G75" s="10" t="s">
        <v>243</v>
      </c>
      <c r="H75" s="11"/>
    </row>
    <row r="76" spans="1:8" ht="90" x14ac:dyDescent="0.25">
      <c r="A76" s="55">
        <f t="shared" ca="1" si="1"/>
        <v>59</v>
      </c>
      <c r="B76" s="55"/>
      <c r="C76" s="14" t="s">
        <v>309</v>
      </c>
      <c r="D76" s="58" t="s">
        <v>16</v>
      </c>
      <c r="E76" s="10" t="s">
        <v>241</v>
      </c>
      <c r="F76" s="9"/>
      <c r="G76" s="10" t="s">
        <v>243</v>
      </c>
      <c r="H76" s="11"/>
    </row>
    <row r="77" spans="1:8" ht="60" x14ac:dyDescent="0.25">
      <c r="A77" s="55">
        <f t="shared" ca="1" si="1"/>
        <v>60</v>
      </c>
      <c r="B77" s="55"/>
      <c r="C77" s="14" t="s">
        <v>310</v>
      </c>
      <c r="D77" s="58" t="s">
        <v>16</v>
      </c>
      <c r="E77" s="10" t="s">
        <v>241</v>
      </c>
      <c r="F77" s="9"/>
      <c r="G77" s="10" t="s">
        <v>243</v>
      </c>
      <c r="H77" s="11"/>
    </row>
    <row r="78" spans="1:8" ht="75" x14ac:dyDescent="0.25">
      <c r="A78" s="55">
        <f ca="1">IF(OFFSET(A78,-1,0)="NO.",1,IF(OFFSET(A78,0,1)&lt;&gt;"","",IF(AND(OFFSET(A78,-1,1)&lt;&gt;"",OFFSET(A78,-2,1)&lt;&gt;""),OFFSET(A78,-3,0)+1,IF(OFFSET(A78,-1,1)&lt;&gt;"",OFFSET(A78,-2,0)+1,OFFSET(A78,-1,0)+1))))</f>
        <v>61</v>
      </c>
      <c r="B78" s="55"/>
      <c r="C78" s="14" t="s">
        <v>477</v>
      </c>
      <c r="D78" s="58" t="s">
        <v>16</v>
      </c>
      <c r="E78" s="10" t="s">
        <v>241</v>
      </c>
      <c r="F78" s="9"/>
      <c r="G78" s="10" t="s">
        <v>243</v>
      </c>
      <c r="H78" s="11"/>
    </row>
    <row r="79" spans="1:8" ht="195" x14ac:dyDescent="0.25">
      <c r="A79" s="55">
        <f t="shared" ref="A79:A85" ca="1" si="3">IF(OFFSET(A79,-1,0)="NO.",1,IF(OFFSET(A79,0,1)&lt;&gt;"","",IF(AND(OFFSET(A79,-1,1)&lt;&gt;"",OFFSET(A79,-2,1)&lt;&gt;""),OFFSET(A79,-3,0)+1,IF(OFFSET(A79,-1,1)&lt;&gt;"",OFFSET(A79,-2,0)+1,OFFSET(A79,-1,0)+1))))</f>
        <v>62</v>
      </c>
      <c r="B79" s="55"/>
      <c r="C79" s="15" t="s">
        <v>312</v>
      </c>
      <c r="D79" s="58" t="s">
        <v>16</v>
      </c>
      <c r="E79" s="10" t="s">
        <v>241</v>
      </c>
      <c r="F79" s="9"/>
      <c r="G79" s="10" t="s">
        <v>243</v>
      </c>
      <c r="H79" s="11"/>
    </row>
    <row r="80" spans="1:8" ht="30" x14ac:dyDescent="0.25">
      <c r="A80" s="55">
        <f t="shared" ca="1" si="3"/>
        <v>63</v>
      </c>
      <c r="B80" s="55"/>
      <c r="C80" s="56" t="s">
        <v>313</v>
      </c>
      <c r="D80" s="58" t="s">
        <v>16</v>
      </c>
      <c r="E80" s="10" t="s">
        <v>241</v>
      </c>
      <c r="F80" s="9"/>
      <c r="G80" s="10" t="s">
        <v>241</v>
      </c>
      <c r="H80" s="8"/>
    </row>
    <row r="81" spans="1:8" ht="45" x14ac:dyDescent="0.25">
      <c r="A81" s="55">
        <f t="shared" ca="1" si="3"/>
        <v>64</v>
      </c>
      <c r="B81" s="55"/>
      <c r="C81" s="56" t="s">
        <v>314</v>
      </c>
      <c r="D81" s="58" t="s">
        <v>16</v>
      </c>
      <c r="E81" s="10" t="s">
        <v>241</v>
      </c>
      <c r="F81" s="9"/>
      <c r="G81" s="10" t="s">
        <v>241</v>
      </c>
      <c r="H81" s="8"/>
    </row>
    <row r="82" spans="1:8" ht="45" x14ac:dyDescent="0.25">
      <c r="A82" s="55">
        <f t="shared" ca="1" si="3"/>
        <v>65</v>
      </c>
      <c r="B82" s="55"/>
      <c r="C82" s="56" t="s">
        <v>315</v>
      </c>
      <c r="D82" s="58" t="s">
        <v>16</v>
      </c>
      <c r="E82" s="10" t="s">
        <v>241</v>
      </c>
      <c r="F82" s="9"/>
      <c r="G82" s="10" t="s">
        <v>241</v>
      </c>
      <c r="H82" s="8"/>
    </row>
    <row r="83" spans="1:8" ht="30" x14ac:dyDescent="0.25">
      <c r="A83" s="55">
        <f t="shared" ca="1" si="3"/>
        <v>66</v>
      </c>
      <c r="B83" s="55"/>
      <c r="C83" s="56" t="s">
        <v>316</v>
      </c>
      <c r="D83" s="58" t="s">
        <v>16</v>
      </c>
      <c r="E83" s="10" t="s">
        <v>241</v>
      </c>
      <c r="F83" s="9"/>
      <c r="G83" s="10" t="s">
        <v>243</v>
      </c>
      <c r="H83" s="11"/>
    </row>
    <row r="84" spans="1:8" ht="45" x14ac:dyDescent="0.25">
      <c r="A84" s="55">
        <f t="shared" ca="1" si="3"/>
        <v>67</v>
      </c>
      <c r="B84" s="55"/>
      <c r="C84" s="56" t="s">
        <v>317</v>
      </c>
      <c r="D84" s="58" t="s">
        <v>16</v>
      </c>
      <c r="E84" s="10" t="s">
        <v>241</v>
      </c>
      <c r="F84" s="9"/>
      <c r="G84" s="10" t="s">
        <v>243</v>
      </c>
      <c r="H84" s="11"/>
    </row>
    <row r="85" spans="1:8" x14ac:dyDescent="0.25">
      <c r="A85" s="55">
        <f t="shared" ca="1" si="3"/>
        <v>68</v>
      </c>
      <c r="B85" s="55"/>
      <c r="C85" s="56" t="s">
        <v>318</v>
      </c>
      <c r="D85" s="58" t="s">
        <v>16</v>
      </c>
      <c r="E85" s="10" t="s">
        <v>243</v>
      </c>
      <c r="F85" s="16"/>
      <c r="G85" s="10" t="s">
        <v>241</v>
      </c>
      <c r="H85" s="8"/>
    </row>
    <row r="86" spans="1:8" ht="30" x14ac:dyDescent="0.25">
      <c r="A86" s="55" t="str">
        <f t="shared" ca="1" si="1"/>
        <v/>
      </c>
      <c r="B86" s="55" t="s">
        <v>319</v>
      </c>
      <c r="C86" s="56" t="s">
        <v>320</v>
      </c>
      <c r="D86" s="55" t="s">
        <v>436</v>
      </c>
      <c r="E86" s="10"/>
      <c r="F86" s="10"/>
      <c r="G86" s="10"/>
      <c r="H86" s="11"/>
    </row>
    <row r="87" spans="1:8" s="50" customFormat="1" ht="30" x14ac:dyDescent="0.25">
      <c r="A87" s="61">
        <f ca="1">IF(OFFSET(A87,-1,0)="NO.",1,IF(OFFSET(A87,0,1)&lt;&gt;"","",IF(AND(OFFSET(A87,-1,1)&lt;&gt;"",OFFSET(A87,-2,1)&lt;&gt;""),OFFSET(A87,-3,0)+1,IF(OFFSET(A87,-1,1)&lt;&gt;"",OFFSET(A87,-2,0)+1,OFFSET(A87,-1,0)+1))))</f>
        <v>69</v>
      </c>
      <c r="B87" s="61"/>
      <c r="C87" s="62" t="s">
        <v>413</v>
      </c>
      <c r="D87" s="61" t="s">
        <v>270</v>
      </c>
      <c r="E87" s="10" t="s">
        <v>241</v>
      </c>
      <c r="F87" s="9"/>
      <c r="G87" s="10" t="s">
        <v>241</v>
      </c>
      <c r="H87" s="70"/>
    </row>
    <row r="88" spans="1:8" ht="45" x14ac:dyDescent="0.25">
      <c r="A88" s="55">
        <f t="shared" ca="1" si="1"/>
        <v>70</v>
      </c>
      <c r="B88" s="55"/>
      <c r="C88" s="56" t="s">
        <v>321</v>
      </c>
      <c r="D88" s="55" t="s">
        <v>246</v>
      </c>
      <c r="E88" s="10" t="s">
        <v>241</v>
      </c>
      <c r="F88" s="9"/>
      <c r="G88" s="10" t="s">
        <v>241</v>
      </c>
      <c r="H88" s="8"/>
    </row>
    <row r="89" spans="1:8" ht="45" x14ac:dyDescent="0.25">
      <c r="A89" s="55">
        <f t="shared" ca="1" si="1"/>
        <v>71</v>
      </c>
      <c r="B89" s="55"/>
      <c r="C89" s="56" t="s">
        <v>322</v>
      </c>
      <c r="D89" s="55" t="s">
        <v>246</v>
      </c>
      <c r="E89" s="10" t="s">
        <v>241</v>
      </c>
      <c r="F89" s="9"/>
      <c r="G89" s="10" t="s">
        <v>241</v>
      </c>
      <c r="H89" s="8"/>
    </row>
    <row r="90" spans="1:8" ht="60" x14ac:dyDescent="0.25">
      <c r="A90" s="55">
        <f t="shared" ca="1" si="1"/>
        <v>72</v>
      </c>
      <c r="B90" s="55"/>
      <c r="C90" s="56" t="s">
        <v>323</v>
      </c>
      <c r="D90" s="55" t="s">
        <v>246</v>
      </c>
      <c r="E90" s="10" t="s">
        <v>241</v>
      </c>
      <c r="F90" s="9"/>
      <c r="G90" s="10" t="s">
        <v>241</v>
      </c>
      <c r="H90" s="8"/>
    </row>
    <row r="91" spans="1:8" ht="45" x14ac:dyDescent="0.25">
      <c r="A91" s="55">
        <f t="shared" ca="1" si="1"/>
        <v>73</v>
      </c>
      <c r="B91" s="55"/>
      <c r="C91" s="56" t="s">
        <v>324</v>
      </c>
      <c r="D91" s="55" t="s">
        <v>246</v>
      </c>
      <c r="E91" s="10" t="s">
        <v>241</v>
      </c>
      <c r="F91" s="9"/>
      <c r="G91" s="10" t="s">
        <v>241</v>
      </c>
      <c r="H91" s="8"/>
    </row>
    <row r="92" spans="1:8" ht="45" x14ac:dyDescent="0.25">
      <c r="A92" s="67">
        <f t="shared" ca="1" si="1"/>
        <v>74</v>
      </c>
      <c r="B92" s="55"/>
      <c r="C92" s="56" t="s">
        <v>325</v>
      </c>
      <c r="D92" s="55" t="s">
        <v>246</v>
      </c>
      <c r="E92" s="10" t="s">
        <v>241</v>
      </c>
      <c r="F92" s="9"/>
      <c r="G92" s="10" t="s">
        <v>241</v>
      </c>
      <c r="H92" s="8"/>
    </row>
    <row r="93" spans="1:8" ht="45" x14ac:dyDescent="0.25">
      <c r="A93" s="67">
        <f t="shared" ca="1" si="1"/>
        <v>75</v>
      </c>
      <c r="B93" s="55"/>
      <c r="C93" s="56" t="s">
        <v>326</v>
      </c>
      <c r="D93" s="55" t="s">
        <v>246</v>
      </c>
      <c r="E93" s="10" t="s">
        <v>241</v>
      </c>
      <c r="F93" s="9"/>
      <c r="G93" s="10" t="s">
        <v>241</v>
      </c>
      <c r="H93" s="8"/>
    </row>
    <row r="94" spans="1:8" ht="30" x14ac:dyDescent="0.25">
      <c r="A94" s="67">
        <f t="shared" ca="1" si="1"/>
        <v>76</v>
      </c>
      <c r="B94" s="55"/>
      <c r="C94" s="56" t="s">
        <v>327</v>
      </c>
      <c r="D94" s="55" t="s">
        <v>246</v>
      </c>
      <c r="E94" s="10" t="s">
        <v>241</v>
      </c>
      <c r="F94" s="9"/>
      <c r="G94" s="10" t="s">
        <v>243</v>
      </c>
      <c r="H94" s="11"/>
    </row>
    <row r="95" spans="1:8" ht="45" x14ac:dyDescent="0.25">
      <c r="A95" s="67">
        <f t="shared" ca="1" si="1"/>
        <v>77</v>
      </c>
      <c r="B95" s="55"/>
      <c r="C95" s="56" t="s">
        <v>328</v>
      </c>
      <c r="D95" s="55" t="s">
        <v>16</v>
      </c>
      <c r="E95" s="10" t="s">
        <v>241</v>
      </c>
      <c r="F95" s="9"/>
      <c r="G95" s="10" t="s">
        <v>241</v>
      </c>
      <c r="H95" s="8"/>
    </row>
    <row r="96" spans="1:8" ht="45" x14ac:dyDescent="0.25">
      <c r="A96" s="67">
        <f t="shared" ca="1" si="1"/>
        <v>78</v>
      </c>
      <c r="B96" s="55"/>
      <c r="C96" s="56" t="s">
        <v>329</v>
      </c>
      <c r="D96" s="55" t="s">
        <v>16</v>
      </c>
      <c r="E96" s="10" t="s">
        <v>241</v>
      </c>
      <c r="F96" s="9"/>
      <c r="G96" s="10" t="s">
        <v>241</v>
      </c>
      <c r="H96" s="8"/>
    </row>
    <row r="97" spans="1:8" ht="120" x14ac:dyDescent="0.25">
      <c r="A97" s="67" t="s">
        <v>330</v>
      </c>
      <c r="B97" s="67" t="s">
        <v>330</v>
      </c>
      <c r="C97" s="60" t="s">
        <v>331</v>
      </c>
      <c r="D97" s="67" t="s">
        <v>332</v>
      </c>
      <c r="E97" s="67"/>
      <c r="F97" s="10"/>
      <c r="G97" s="67"/>
      <c r="H97" s="11"/>
    </row>
    <row r="98" spans="1:8" x14ac:dyDescent="0.25">
      <c r="A98" s="67" t="s">
        <v>333</v>
      </c>
      <c r="B98" s="67" t="s">
        <v>334</v>
      </c>
      <c r="C98" s="60" t="s">
        <v>335</v>
      </c>
      <c r="D98" s="67"/>
      <c r="E98" s="67"/>
      <c r="F98" s="10"/>
      <c r="G98" s="67"/>
      <c r="H98" s="11"/>
    </row>
    <row r="99" spans="1:8" ht="30" x14ac:dyDescent="0.25">
      <c r="A99" s="67" t="s">
        <v>336</v>
      </c>
      <c r="B99" s="67"/>
      <c r="C99" s="60" t="s">
        <v>337</v>
      </c>
      <c r="D99" s="67" t="s">
        <v>270</v>
      </c>
      <c r="E99" s="67" t="s">
        <v>241</v>
      </c>
      <c r="F99" s="9"/>
      <c r="G99" s="67" t="s">
        <v>241</v>
      </c>
      <c r="H99" s="8"/>
    </row>
    <row r="100" spans="1:8" ht="60" x14ac:dyDescent="0.25">
      <c r="A100" s="67" t="s">
        <v>338</v>
      </c>
      <c r="B100" s="67"/>
      <c r="C100" s="60" t="s">
        <v>339</v>
      </c>
      <c r="D100" s="67" t="s">
        <v>270</v>
      </c>
      <c r="E100" s="67" t="s">
        <v>241</v>
      </c>
      <c r="F100" s="9"/>
      <c r="G100" s="67" t="s">
        <v>241</v>
      </c>
      <c r="H100" s="8"/>
    </row>
    <row r="101" spans="1:8" ht="45" x14ac:dyDescent="0.25">
      <c r="A101" s="67" t="s">
        <v>340</v>
      </c>
      <c r="B101" s="67"/>
      <c r="C101" s="60" t="s">
        <v>341</v>
      </c>
      <c r="D101" s="67" t="s">
        <v>270</v>
      </c>
      <c r="E101" s="67" t="s">
        <v>241</v>
      </c>
      <c r="F101" s="9"/>
      <c r="G101" s="67" t="s">
        <v>241</v>
      </c>
      <c r="H101" s="8"/>
    </row>
    <row r="102" spans="1:8" ht="30" x14ac:dyDescent="0.25">
      <c r="A102" s="67" t="s">
        <v>342</v>
      </c>
      <c r="B102" s="67"/>
      <c r="C102" s="60" t="s">
        <v>343</v>
      </c>
      <c r="D102" s="67" t="s">
        <v>270</v>
      </c>
      <c r="E102" s="67" t="s">
        <v>241</v>
      </c>
      <c r="F102" s="9"/>
      <c r="G102" s="67" t="s">
        <v>241</v>
      </c>
      <c r="H102" s="8"/>
    </row>
    <row r="103" spans="1:8" ht="75" x14ac:dyDescent="0.25">
      <c r="A103" s="67" t="s">
        <v>344</v>
      </c>
      <c r="B103" s="67"/>
      <c r="C103" s="60" t="s">
        <v>345</v>
      </c>
      <c r="D103" s="67" t="s">
        <v>270</v>
      </c>
      <c r="E103" s="67" t="s">
        <v>241</v>
      </c>
      <c r="F103" s="9"/>
      <c r="G103" s="67" t="s">
        <v>241</v>
      </c>
      <c r="H103" s="8"/>
    </row>
    <row r="104" spans="1:8" ht="60" x14ac:dyDescent="0.25">
      <c r="A104" s="67" t="s">
        <v>346</v>
      </c>
      <c r="B104" s="67"/>
      <c r="C104" s="60" t="s">
        <v>347</v>
      </c>
      <c r="D104" s="67" t="s">
        <v>270</v>
      </c>
      <c r="E104" s="67" t="s">
        <v>241</v>
      </c>
      <c r="F104" s="9"/>
      <c r="G104" s="67" t="s">
        <v>241</v>
      </c>
      <c r="H104" s="8"/>
    </row>
    <row r="105" spans="1:8" ht="60" x14ac:dyDescent="0.25">
      <c r="A105" s="67" t="s">
        <v>348</v>
      </c>
      <c r="B105" s="67"/>
      <c r="C105" s="60" t="s">
        <v>349</v>
      </c>
      <c r="D105" s="67" t="s">
        <v>270</v>
      </c>
      <c r="E105" s="67" t="s">
        <v>241</v>
      </c>
      <c r="F105" s="9"/>
      <c r="G105" s="67" t="s">
        <v>241</v>
      </c>
      <c r="H105" s="8"/>
    </row>
    <row r="106" spans="1:8" ht="60" x14ac:dyDescent="0.25">
      <c r="A106" s="67" t="s">
        <v>350</v>
      </c>
      <c r="B106" s="67"/>
      <c r="C106" s="60" t="s">
        <v>351</v>
      </c>
      <c r="D106" s="67" t="s">
        <v>270</v>
      </c>
      <c r="E106" s="67" t="s">
        <v>241</v>
      </c>
      <c r="F106" s="9"/>
      <c r="G106" s="67" t="s">
        <v>241</v>
      </c>
      <c r="H106" s="8"/>
    </row>
    <row r="107" spans="1:8" ht="60" x14ac:dyDescent="0.25">
      <c r="A107" s="67" t="s">
        <v>352</v>
      </c>
      <c r="B107" s="67"/>
      <c r="C107" s="60" t="s">
        <v>353</v>
      </c>
      <c r="D107" s="67" t="s">
        <v>270</v>
      </c>
      <c r="E107" s="67" t="s">
        <v>241</v>
      </c>
      <c r="F107" s="9"/>
      <c r="G107" s="67" t="s">
        <v>241</v>
      </c>
      <c r="H107" s="8"/>
    </row>
    <row r="108" spans="1:8" ht="45" x14ac:dyDescent="0.25">
      <c r="A108" s="67" t="s">
        <v>354</v>
      </c>
      <c r="B108" s="67"/>
      <c r="C108" s="60" t="s">
        <v>355</v>
      </c>
      <c r="D108" s="67" t="s">
        <v>270</v>
      </c>
      <c r="E108" s="67" t="s">
        <v>241</v>
      </c>
      <c r="F108" s="9"/>
      <c r="G108" s="67" t="s">
        <v>241</v>
      </c>
      <c r="H108" s="8"/>
    </row>
    <row r="109" spans="1:8" x14ac:dyDescent="0.25">
      <c r="A109" s="67" t="s">
        <v>333</v>
      </c>
      <c r="B109" s="67" t="s">
        <v>334</v>
      </c>
      <c r="C109" s="60" t="s">
        <v>356</v>
      </c>
      <c r="D109" s="67"/>
      <c r="E109" s="67"/>
      <c r="F109" s="10"/>
      <c r="G109" s="67"/>
      <c r="H109" s="11"/>
    </row>
    <row r="110" spans="1:8" ht="45" x14ac:dyDescent="0.25">
      <c r="A110" s="67" t="s">
        <v>357</v>
      </c>
      <c r="B110" s="67"/>
      <c r="C110" s="60" t="s">
        <v>358</v>
      </c>
      <c r="D110" s="67" t="s">
        <v>270</v>
      </c>
      <c r="E110" s="67" t="s">
        <v>241</v>
      </c>
      <c r="F110" s="9"/>
      <c r="G110" s="67" t="s">
        <v>241</v>
      </c>
      <c r="H110" s="8"/>
    </row>
    <row r="111" spans="1:8" ht="45" x14ac:dyDescent="0.25">
      <c r="A111" s="67" t="s">
        <v>359</v>
      </c>
      <c r="B111" s="67"/>
      <c r="C111" s="60" t="s">
        <v>360</v>
      </c>
      <c r="D111" s="67" t="s">
        <v>270</v>
      </c>
      <c r="E111" s="67" t="s">
        <v>241</v>
      </c>
      <c r="F111" s="9"/>
      <c r="G111" s="67" t="s">
        <v>241</v>
      </c>
      <c r="H111" s="8"/>
    </row>
    <row r="112" spans="1:8" ht="45" x14ac:dyDescent="0.25">
      <c r="A112" s="67" t="s">
        <v>361</v>
      </c>
      <c r="B112" s="67"/>
      <c r="C112" s="60" t="s">
        <v>362</v>
      </c>
      <c r="D112" s="67" t="s">
        <v>270</v>
      </c>
      <c r="E112" s="67" t="s">
        <v>241</v>
      </c>
      <c r="F112" s="9"/>
      <c r="G112" s="67" t="s">
        <v>241</v>
      </c>
      <c r="H112" s="8"/>
    </row>
    <row r="113" spans="1:8" ht="45" x14ac:dyDescent="0.25">
      <c r="A113" s="67" t="s">
        <v>363</v>
      </c>
      <c r="B113" s="67"/>
      <c r="C113" s="60" t="s">
        <v>364</v>
      </c>
      <c r="D113" s="67" t="s">
        <v>270</v>
      </c>
      <c r="E113" s="67" t="s">
        <v>241</v>
      </c>
      <c r="F113" s="9"/>
      <c r="G113" s="67" t="s">
        <v>241</v>
      </c>
      <c r="H113" s="8"/>
    </row>
    <row r="114" spans="1:8" x14ac:dyDescent="0.25">
      <c r="A114" s="67" t="s">
        <v>365</v>
      </c>
      <c r="B114" s="67"/>
      <c r="C114" s="60" t="s">
        <v>366</v>
      </c>
      <c r="D114" s="67" t="s">
        <v>270</v>
      </c>
      <c r="E114" s="67" t="s">
        <v>241</v>
      </c>
      <c r="F114" s="9"/>
      <c r="G114" s="67" t="s">
        <v>241</v>
      </c>
      <c r="H114" s="8"/>
    </row>
    <row r="115" spans="1:8" ht="75" x14ac:dyDescent="0.25">
      <c r="A115" s="67" t="s">
        <v>367</v>
      </c>
      <c r="B115" s="67"/>
      <c r="C115" s="60" t="s">
        <v>368</v>
      </c>
      <c r="D115" s="67" t="s">
        <v>270</v>
      </c>
      <c r="E115" s="67" t="s">
        <v>241</v>
      </c>
      <c r="F115" s="9"/>
      <c r="G115" s="67" t="s">
        <v>241</v>
      </c>
      <c r="H115" s="8"/>
    </row>
    <row r="116" spans="1:8" ht="75" x14ac:dyDescent="0.25">
      <c r="A116" s="67" t="s">
        <v>369</v>
      </c>
      <c r="B116" s="67"/>
      <c r="C116" s="60" t="s">
        <v>370</v>
      </c>
      <c r="D116" s="67" t="s">
        <v>270</v>
      </c>
      <c r="E116" s="67" t="s">
        <v>241</v>
      </c>
      <c r="F116" s="9"/>
      <c r="G116" s="67" t="s">
        <v>241</v>
      </c>
      <c r="H116" s="8"/>
    </row>
    <row r="117" spans="1:8" ht="60" x14ac:dyDescent="0.25">
      <c r="A117" s="67" t="s">
        <v>371</v>
      </c>
      <c r="B117" s="67"/>
      <c r="C117" s="60" t="s">
        <v>372</v>
      </c>
      <c r="D117" s="67" t="s">
        <v>270</v>
      </c>
      <c r="E117" s="67" t="s">
        <v>241</v>
      </c>
      <c r="F117" s="9"/>
      <c r="G117" s="67" t="s">
        <v>241</v>
      </c>
      <c r="H117" s="8"/>
    </row>
    <row r="118" spans="1:8" ht="45" x14ac:dyDescent="0.25">
      <c r="A118" s="67" t="s">
        <v>373</v>
      </c>
      <c r="B118" s="67"/>
      <c r="C118" s="60" t="s">
        <v>374</v>
      </c>
      <c r="D118" s="67" t="s">
        <v>270</v>
      </c>
      <c r="E118" s="67" t="s">
        <v>241</v>
      </c>
      <c r="F118" s="9"/>
      <c r="G118" s="67" t="s">
        <v>241</v>
      </c>
      <c r="H118" s="8"/>
    </row>
    <row r="119" spans="1:8" x14ac:dyDescent="0.25">
      <c r="A119" s="53"/>
      <c r="B119" s="53"/>
      <c r="C119" s="53"/>
      <c r="D119" s="53"/>
      <c r="E119" s="53"/>
      <c r="F119" s="73"/>
      <c r="G119" s="53"/>
      <c r="H119" s="54"/>
    </row>
  </sheetData>
  <sheetProtection algorithmName="SHA-512" hashValue="mLch9/b3tn0cRZuIsK1cWv/DpkW+FOET4YHPKgqCMLL4RNzXi8hI6nv9IYh8THr9gSR8b/pZeGfZ9DVEXEE8yg==" saltValue="AxbbzwYuvosTJqLFZlefFw==" spinCount="100000" sheet="1" objects="1" scenarios="1" formatCells="0" formatRows="0" autoFilter="0"/>
  <mergeCells count="4">
    <mergeCell ref="A2:H2"/>
    <mergeCell ref="A3:B3"/>
    <mergeCell ref="A4:B4"/>
    <mergeCell ref="A1:H1"/>
  </mergeCells>
  <conditionalFormatting sqref="A40:B53 D40:H53">
    <cfRule type="expression" dxfId="213" priority="34">
      <formula>$B40&lt;&gt;""</formula>
    </cfRule>
  </conditionalFormatting>
  <conditionalFormatting sqref="A63:B63 D63:H63">
    <cfRule type="expression" dxfId="212" priority="4">
      <formula>$B63&lt;&gt;""</formula>
    </cfRule>
  </conditionalFormatting>
  <conditionalFormatting sqref="A7:C14 E7:H14 A15:H22 A23:B23 D23:H23 A24:H26 A27:C27 E27:H27 A28:H31 A32:C32 E32:H32 A33:H39 A85:B85 D85:H85">
    <cfRule type="expression" dxfId="211" priority="68">
      <formula>$B7&lt;&gt;""</formula>
    </cfRule>
  </conditionalFormatting>
  <conditionalFormatting sqref="A54:H62">
    <cfRule type="expression" dxfId="210" priority="9">
      <formula>$B54="x2"</formula>
    </cfRule>
    <cfRule type="expression" dxfId="209" priority="10">
      <formula>$B54&lt;&gt;""</formula>
    </cfRule>
  </conditionalFormatting>
  <conditionalFormatting sqref="A64:H84">
    <cfRule type="expression" dxfId="208" priority="21">
      <formula>$B64="x2"</formula>
    </cfRule>
    <cfRule type="expression" dxfId="207" priority="22">
      <formula>$B64&lt;&gt;""</formula>
    </cfRule>
  </conditionalFormatting>
  <conditionalFormatting sqref="A86:H118">
    <cfRule type="expression" dxfId="206" priority="15">
      <formula>$B86="x2"</formula>
    </cfRule>
    <cfRule type="expression" dxfId="205" priority="16">
      <formula>$B86&lt;&gt;""</formula>
    </cfRule>
  </conditionalFormatting>
  <conditionalFormatting sqref="C23">
    <cfRule type="expression" dxfId="204" priority="61">
      <formula>$B23="x2"</formula>
    </cfRule>
    <cfRule type="expression" dxfId="203" priority="62">
      <formula>$B23&lt;&gt;""</formula>
    </cfRule>
  </conditionalFormatting>
  <conditionalFormatting sqref="C40">
    <cfRule type="expression" dxfId="202" priority="59">
      <formula>$B40="x2"</formula>
    </cfRule>
    <cfRule type="expression" dxfId="201" priority="60">
      <formula>$B40&lt;&gt;""</formula>
    </cfRule>
  </conditionalFormatting>
  <conditionalFormatting sqref="C85">
    <cfRule type="expression" dxfId="200" priority="72">
      <formula>#REF!&lt;&gt;""</formula>
    </cfRule>
    <cfRule type="expression" dxfId="199" priority="71">
      <formula>#REF!="x2"</formula>
    </cfRule>
  </conditionalFormatting>
  <conditionalFormatting sqref="D7:D14">
    <cfRule type="expression" dxfId="198" priority="48">
      <formula>$B7&lt;&gt;""</formula>
    </cfRule>
    <cfRule type="expression" dxfId="197" priority="47">
      <formula>$B7="x2"</formula>
    </cfRule>
  </conditionalFormatting>
  <conditionalFormatting sqref="D27">
    <cfRule type="expression" dxfId="196" priority="46">
      <formula>$B27&lt;&gt;""</formula>
    </cfRule>
    <cfRule type="expression" dxfId="195" priority="45">
      <formula>$B27="x2"</formula>
    </cfRule>
  </conditionalFormatting>
  <conditionalFormatting sqref="D32">
    <cfRule type="expression" dxfId="194" priority="44">
      <formula>$B32&lt;&gt;""</formula>
    </cfRule>
    <cfRule type="expression" dxfId="193" priority="43">
      <formula>$B32="x2"</formula>
    </cfRule>
  </conditionalFormatting>
  <conditionalFormatting sqref="D40:H53 A40:B53">
    <cfRule type="expression" dxfId="192" priority="33">
      <formula>$B40="x2"</formula>
    </cfRule>
  </conditionalFormatting>
  <conditionalFormatting sqref="D63:H63 A63:B63">
    <cfRule type="expression" dxfId="191" priority="3">
      <formula>$B63="x2"</formula>
    </cfRule>
  </conditionalFormatting>
  <conditionalFormatting sqref="E7:E52 G7:G52 E70:E86 G70:G86">
    <cfRule type="cellIs" dxfId="190" priority="69" operator="equal">
      <formula>"No"</formula>
    </cfRule>
    <cfRule type="cellIs" dxfId="189" priority="70" operator="equal">
      <formula>"Yes"</formula>
    </cfRule>
  </conditionalFormatting>
  <conditionalFormatting sqref="E53:E60 G53:G60">
    <cfRule type="cellIs" dxfId="188" priority="36" operator="equal">
      <formula>"Yes"</formula>
    </cfRule>
    <cfRule type="cellIs" dxfId="187" priority="35" operator="equal">
      <formula>"No"</formula>
    </cfRule>
  </conditionalFormatting>
  <conditionalFormatting sqref="E61:E62 G61:G62">
    <cfRule type="cellIs" dxfId="186" priority="12" operator="equal">
      <formula>"Yes"</formula>
    </cfRule>
    <cfRule type="cellIs" dxfId="185" priority="11" operator="equal">
      <formula>"No"</formula>
    </cfRule>
  </conditionalFormatting>
  <conditionalFormatting sqref="E63 G63">
    <cfRule type="cellIs" dxfId="184" priority="5" operator="equal">
      <formula>"No"</formula>
    </cfRule>
    <cfRule type="cellIs" dxfId="183" priority="6" operator="equal">
      <formula>"Yes"</formula>
    </cfRule>
  </conditionalFormatting>
  <conditionalFormatting sqref="E64:E69 G64:G69">
    <cfRule type="cellIs" dxfId="182" priority="23" operator="equal">
      <formula>"No"</formula>
    </cfRule>
    <cfRule type="cellIs" dxfId="181" priority="24" operator="equal">
      <formula>"Yes"</formula>
    </cfRule>
  </conditionalFormatting>
  <conditionalFormatting sqref="E87:E118 G87:G118">
    <cfRule type="cellIs" dxfId="180" priority="18" operator="equal">
      <formula>"Yes"</formula>
    </cfRule>
    <cfRule type="cellIs" dxfId="179" priority="17" operator="equal">
      <formula>"No"</formula>
    </cfRule>
  </conditionalFormatting>
  <conditionalFormatting sqref="E7:H14 A15:H22 D23:H23 A24:H26 E27:H27 A28:H31 E32:H32 A33:H39 D85:H85 A7:C14 A23:B23 A27:C27 A32:C32 A85:B85">
    <cfRule type="expression" dxfId="178" priority="67">
      <formula>$B7="x2"</formula>
    </cfRule>
  </conditionalFormatting>
  <conditionalFormatting sqref="F7:F118">
    <cfRule type="expression" dxfId="177" priority="2">
      <formula>$E7="No"</formula>
    </cfRule>
  </conditionalFormatting>
  <conditionalFormatting sqref="H7:H118">
    <cfRule type="expression" dxfId="176" priority="1">
      <formula>$G7="No"</formula>
    </cfRule>
  </conditionalFormatting>
  <dataValidations count="1">
    <dataValidation type="list" showInputMessage="1" showErrorMessage="1" sqref="F64:F118 E7:G55 G56:G69 E56:F63 E64:E69" xr:uid="{E4BC3CBF-7AE3-4A48-98D3-4326FC9BDA7A}">
      <formula1>"Yes, No"</formula1>
    </dataValidation>
  </dataValidations>
  <hyperlinks>
    <hyperlink ref="C75" r:id="rId1" location="d1e32-94-1" display="https://eur-lex.europa.eu/legal-content/EN/TXT/HTML/?uri=CELEX:32017R0745&amp;qid=1622012817907&amp;from=EN - d1e32-94-1" xr:uid="{AD540983-D245-489A-BD5E-53EDFB0FD3B7}"/>
    <hyperlink ref="C76" r:id="rId2" display="https://eur-lex.europa.eu/legal-content/EN/TXT/HTML/?uri=CELEX:31993L0042&amp;qid=1638369660570&amp;from=EN" xr:uid="{F81599C3-2AFF-4F0C-A170-0663C6216A9A}"/>
    <hyperlink ref="C77" r:id="rId3" display="https://www.ecfr.gov/current/title-21/chapter-I/subchapter-H/part-801" xr:uid="{92A9E9F6-0896-4409-A3C6-CFC1763C73B1}"/>
    <hyperlink ref="C26" r:id="rId4" xr:uid="{D35051CA-6B3A-465B-9C40-174BD048BBA3}"/>
    <hyperlink ref="C73" r:id="rId5" display="https://www.unicef.org/supply/technical-specifications-packing-packaging-and-labelling" xr:uid="{D82E203C-E431-4DA5-9FFD-DEA5280C2208}"/>
  </hyperlinks>
  <pageMargins left="0.7" right="0.7" top="0.75" bottom="0.75" header="0.3" footer="0.3"/>
  <tableParts count="1">
    <tablePart r:id="rId6"/>
  </tablePart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BA7377-BA7C-40E2-8E39-BA1E2513A400}">
  <dimension ref="A1:H115"/>
  <sheetViews>
    <sheetView showZeros="0" workbookViewId="0">
      <pane ySplit="6" topLeftCell="A7" activePane="bottomLeft" state="frozen"/>
      <selection pane="bottomLeft" activeCell="A7" sqref="A7"/>
    </sheetView>
  </sheetViews>
  <sheetFormatPr defaultColWidth="9.140625" defaultRowHeight="15" x14ac:dyDescent="0.25"/>
  <cols>
    <col min="1" max="1" width="13.140625" style="50" customWidth="1"/>
    <col min="2" max="2" width="8" style="50" hidden="1" customWidth="1"/>
    <col min="3" max="3" width="69.85546875" style="50" customWidth="1"/>
    <col min="4" max="4" width="12" style="50" customWidth="1"/>
    <col min="5" max="5" width="22.42578125" style="50" hidden="1" customWidth="1"/>
    <col min="6" max="6" width="12" style="50" customWidth="1"/>
    <col min="7" max="7" width="13.140625" style="50" hidden="1" customWidth="1"/>
    <col min="8" max="8" width="109.140625" style="50" customWidth="1"/>
    <col min="9" max="9" width="20.85546875" style="50" customWidth="1"/>
    <col min="10" max="16384" width="9.140625" style="50"/>
  </cols>
  <sheetData>
    <row r="1" spans="1:8" ht="46.5" customHeight="1" x14ac:dyDescent="0.25">
      <c r="A1" s="93" t="s">
        <v>226</v>
      </c>
      <c r="B1" s="93"/>
      <c r="C1" s="93"/>
      <c r="D1" s="93"/>
      <c r="E1" s="93"/>
      <c r="F1" s="93"/>
      <c r="G1" s="93"/>
      <c r="H1" s="93"/>
    </row>
    <row r="2" spans="1:8" ht="33.75" x14ac:dyDescent="0.25">
      <c r="A2" s="91" t="s">
        <v>227</v>
      </c>
      <c r="B2" s="91"/>
      <c r="C2" s="91"/>
      <c r="D2" s="91"/>
      <c r="E2" s="91"/>
      <c r="F2" s="91"/>
      <c r="G2" s="91"/>
      <c r="H2" s="91"/>
    </row>
    <row r="3" spans="1:8" ht="21" x14ac:dyDescent="0.25">
      <c r="A3" s="92" t="s">
        <v>228</v>
      </c>
      <c r="B3" s="92"/>
      <c r="C3" s="25" t="s">
        <v>148</v>
      </c>
      <c r="D3" s="29"/>
      <c r="E3" s="30"/>
      <c r="F3" s="31"/>
      <c r="G3" s="31"/>
      <c r="H3" s="31"/>
    </row>
    <row r="4" spans="1:8" ht="21" x14ac:dyDescent="0.25">
      <c r="A4" s="92" t="s">
        <v>229</v>
      </c>
      <c r="B4" s="92"/>
      <c r="C4" s="29" t="s">
        <v>147</v>
      </c>
      <c r="D4" s="29"/>
      <c r="E4" s="30"/>
      <c r="F4" s="31"/>
      <c r="G4" s="31"/>
      <c r="H4" s="31"/>
    </row>
    <row r="5" spans="1:8" x14ac:dyDescent="0.25">
      <c r="A5" s="51"/>
      <c r="B5" s="51"/>
      <c r="C5" s="51"/>
      <c r="D5" s="51"/>
    </row>
    <row r="6" spans="1:8" ht="45" x14ac:dyDescent="0.25">
      <c r="A6" s="53" t="s">
        <v>230</v>
      </c>
      <c r="B6" s="53" t="s">
        <v>231</v>
      </c>
      <c r="C6" s="53" t="s">
        <v>232</v>
      </c>
      <c r="D6" s="53" t="s">
        <v>233</v>
      </c>
      <c r="E6" s="53" t="s">
        <v>234</v>
      </c>
      <c r="F6" s="54" t="s">
        <v>235</v>
      </c>
      <c r="G6" s="53" t="s">
        <v>236</v>
      </c>
      <c r="H6" s="54" t="s">
        <v>237</v>
      </c>
    </row>
    <row r="7" spans="1:8" ht="30" x14ac:dyDescent="0.25">
      <c r="A7" s="55"/>
      <c r="B7" s="55" t="s">
        <v>238</v>
      </c>
      <c r="C7" s="56" t="s">
        <v>239</v>
      </c>
      <c r="D7" s="55"/>
      <c r="E7" s="10"/>
      <c r="F7" s="10"/>
      <c r="G7" s="10"/>
      <c r="H7" s="11"/>
    </row>
    <row r="8" spans="1:8" ht="45" x14ac:dyDescent="0.25">
      <c r="A8" s="55">
        <f ca="1">IF(OFFSET(A8,-1,0)="NO.",1,IF(OFFSET(A8,0,1)&lt;&gt;"","",IF(AND(OFFSET(A8,-1,1)&lt;&gt;"",OFFSET(A8,-2,1)&lt;&gt;""),OFFSET(A8,-3,0)+1,IF(OFFSET(A8,-1,1)&lt;&gt;"",OFFSET(A8,-2,0)+1,OFFSET(A8,-1,0)+1))))</f>
        <v>1</v>
      </c>
      <c r="B8" s="55"/>
      <c r="C8" s="57" t="s">
        <v>240</v>
      </c>
      <c r="D8" s="58" t="s">
        <v>16</v>
      </c>
      <c r="E8" s="10" t="s">
        <v>241</v>
      </c>
      <c r="F8" s="9"/>
      <c r="G8" s="10" t="s">
        <v>241</v>
      </c>
      <c r="H8" s="8"/>
    </row>
    <row r="9" spans="1:8" ht="90" x14ac:dyDescent="0.25">
      <c r="A9" s="58">
        <f t="shared" ref="A9:A35" ca="1" si="0">IF(OFFSET(A9,-1,0)="NO.",1,IF(OFFSET(A9,0,1)&lt;&gt;"","",IF(AND(OFFSET(A9,-1,1)&lt;&gt;"",OFFSET(A9,-2,1)&lt;&gt;""),OFFSET(A9,-3,0)+1,IF(OFFSET(A9,-1,1)&lt;&gt;"",OFFSET(A9,-2,0)+1,OFFSET(A9,-1,0)+1))))</f>
        <v>2</v>
      </c>
      <c r="B9" s="58"/>
      <c r="C9" s="59" t="s">
        <v>242</v>
      </c>
      <c r="D9" s="58" t="s">
        <v>16</v>
      </c>
      <c r="E9" s="58" t="s">
        <v>243</v>
      </c>
      <c r="F9" s="58"/>
      <c r="G9" s="58" t="s">
        <v>241</v>
      </c>
      <c r="H9" s="12"/>
    </row>
    <row r="10" spans="1:8" x14ac:dyDescent="0.25">
      <c r="A10" s="58">
        <f t="shared" ca="1" si="0"/>
        <v>3</v>
      </c>
      <c r="B10" s="58"/>
      <c r="C10" s="57" t="s">
        <v>244</v>
      </c>
      <c r="D10" s="58" t="s">
        <v>16</v>
      </c>
      <c r="E10" s="58" t="s">
        <v>243</v>
      </c>
      <c r="F10" s="58"/>
      <c r="G10" s="58" t="s">
        <v>241</v>
      </c>
      <c r="H10" s="12"/>
    </row>
    <row r="11" spans="1:8" ht="45" x14ac:dyDescent="0.25">
      <c r="A11" s="58">
        <f t="shared" ca="1" si="0"/>
        <v>4</v>
      </c>
      <c r="B11" s="58"/>
      <c r="C11" s="57" t="s">
        <v>245</v>
      </c>
      <c r="D11" s="58" t="s">
        <v>246</v>
      </c>
      <c r="E11" s="58" t="s">
        <v>243</v>
      </c>
      <c r="F11" s="58"/>
      <c r="G11" s="58" t="s">
        <v>241</v>
      </c>
      <c r="H11" s="12"/>
    </row>
    <row r="12" spans="1:8" ht="45" x14ac:dyDescent="0.25">
      <c r="A12" s="58">
        <f t="shared" ca="1" si="0"/>
        <v>5</v>
      </c>
      <c r="B12" s="58"/>
      <c r="C12" s="57" t="s">
        <v>247</v>
      </c>
      <c r="D12" s="58" t="s">
        <v>246</v>
      </c>
      <c r="E12" s="58" t="s">
        <v>241</v>
      </c>
      <c r="F12" s="13"/>
      <c r="G12" s="58" t="s">
        <v>241</v>
      </c>
      <c r="H12" s="12"/>
    </row>
    <row r="13" spans="1:8" ht="45" x14ac:dyDescent="0.25">
      <c r="A13" s="58">
        <f t="shared" ca="1" si="0"/>
        <v>6</v>
      </c>
      <c r="B13" s="58"/>
      <c r="C13" s="57" t="s">
        <v>248</v>
      </c>
      <c r="D13" s="58" t="s">
        <v>16</v>
      </c>
      <c r="E13" s="58" t="s">
        <v>241</v>
      </c>
      <c r="F13" s="13"/>
      <c r="G13" s="58" t="s">
        <v>241</v>
      </c>
      <c r="H13" s="12"/>
    </row>
    <row r="14" spans="1:8" ht="75" x14ac:dyDescent="0.25">
      <c r="A14" s="58">
        <f t="shared" ca="1" si="0"/>
        <v>7</v>
      </c>
      <c r="B14" s="58"/>
      <c r="C14" s="57" t="s">
        <v>249</v>
      </c>
      <c r="D14" s="58" t="s">
        <v>16</v>
      </c>
      <c r="E14" s="58" t="s">
        <v>243</v>
      </c>
      <c r="F14" s="58"/>
      <c r="G14" s="58" t="s">
        <v>241</v>
      </c>
      <c r="H14" s="12"/>
    </row>
    <row r="15" spans="1:8" ht="30" x14ac:dyDescent="0.25">
      <c r="A15" s="58" t="str">
        <f t="shared" ca="1" si="0"/>
        <v/>
      </c>
      <c r="B15" s="55" t="s">
        <v>250</v>
      </c>
      <c r="C15" s="56" t="s">
        <v>251</v>
      </c>
      <c r="D15" s="55"/>
      <c r="E15" s="10"/>
      <c r="F15" s="10"/>
      <c r="G15" s="10"/>
      <c r="H15" s="11"/>
    </row>
    <row r="16" spans="1:8" x14ac:dyDescent="0.25">
      <c r="A16" s="58">
        <f t="shared" ca="1" si="0"/>
        <v>8</v>
      </c>
      <c r="B16" s="58"/>
      <c r="C16" s="57" t="s">
        <v>252</v>
      </c>
      <c r="D16" s="58" t="s">
        <v>16</v>
      </c>
      <c r="E16" s="58" t="s">
        <v>243</v>
      </c>
      <c r="F16" s="58"/>
      <c r="G16" s="58" t="s">
        <v>241</v>
      </c>
      <c r="H16" s="12"/>
    </row>
    <row r="17" spans="1:8" x14ac:dyDescent="0.25">
      <c r="A17" s="58">
        <f t="shared" ca="1" si="0"/>
        <v>9</v>
      </c>
      <c r="B17" s="58"/>
      <c r="C17" s="57" t="s">
        <v>253</v>
      </c>
      <c r="D17" s="58" t="s">
        <v>16</v>
      </c>
      <c r="E17" s="58" t="s">
        <v>243</v>
      </c>
      <c r="F17" s="58"/>
      <c r="G17" s="58" t="s">
        <v>241</v>
      </c>
      <c r="H17" s="12"/>
    </row>
    <row r="18" spans="1:8" ht="30" x14ac:dyDescent="0.25">
      <c r="A18" s="58">
        <f t="shared" ca="1" si="0"/>
        <v>10</v>
      </c>
      <c r="B18" s="58"/>
      <c r="C18" s="57" t="s">
        <v>254</v>
      </c>
      <c r="D18" s="58" t="s">
        <v>16</v>
      </c>
      <c r="E18" s="58" t="s">
        <v>243</v>
      </c>
      <c r="F18" s="58"/>
      <c r="G18" s="58" t="s">
        <v>241</v>
      </c>
      <c r="H18" s="12"/>
    </row>
    <row r="19" spans="1:8" ht="30" x14ac:dyDescent="0.25">
      <c r="A19" s="58">
        <f t="shared" ca="1" si="0"/>
        <v>11</v>
      </c>
      <c r="B19" s="58"/>
      <c r="C19" s="57" t="s">
        <v>255</v>
      </c>
      <c r="D19" s="58" t="s">
        <v>16</v>
      </c>
      <c r="E19" s="58" t="s">
        <v>241</v>
      </c>
      <c r="F19" s="13"/>
      <c r="G19" s="58" t="s">
        <v>243</v>
      </c>
      <c r="H19" s="57"/>
    </row>
    <row r="20" spans="1:8" ht="120" x14ac:dyDescent="0.25">
      <c r="A20" s="58">
        <f t="shared" ca="1" si="0"/>
        <v>12</v>
      </c>
      <c r="B20" s="58"/>
      <c r="C20" s="57" t="s">
        <v>256</v>
      </c>
      <c r="D20" s="58" t="s">
        <v>16</v>
      </c>
      <c r="E20" s="58" t="s">
        <v>241</v>
      </c>
      <c r="F20" s="13"/>
      <c r="G20" s="58" t="s">
        <v>241</v>
      </c>
      <c r="H20" s="12"/>
    </row>
    <row r="21" spans="1:8" ht="105" x14ac:dyDescent="0.25">
      <c r="A21" s="58">
        <f t="shared" ca="1" si="0"/>
        <v>13</v>
      </c>
      <c r="B21" s="58"/>
      <c r="C21" s="57" t="s">
        <v>257</v>
      </c>
      <c r="D21" s="58" t="s">
        <v>16</v>
      </c>
      <c r="E21" s="58" t="s">
        <v>241</v>
      </c>
      <c r="F21" s="13"/>
      <c r="G21" s="58" t="s">
        <v>243</v>
      </c>
      <c r="H21" s="57"/>
    </row>
    <row r="22" spans="1:8" ht="30" x14ac:dyDescent="0.25">
      <c r="A22" s="55" t="str">
        <f t="shared" ca="1" si="0"/>
        <v/>
      </c>
      <c r="B22" s="55" t="s">
        <v>258</v>
      </c>
      <c r="C22" s="56" t="s">
        <v>259</v>
      </c>
      <c r="D22" s="55"/>
      <c r="E22" s="10"/>
      <c r="F22" s="10"/>
      <c r="G22" s="10"/>
      <c r="H22" s="11"/>
    </row>
    <row r="23" spans="1:8" ht="60" x14ac:dyDescent="0.25">
      <c r="A23" s="55">
        <f t="shared" ca="1" si="0"/>
        <v>14</v>
      </c>
      <c r="B23" s="55"/>
      <c r="C23" s="77" t="s">
        <v>377</v>
      </c>
      <c r="D23" s="58" t="s">
        <v>16</v>
      </c>
      <c r="E23" s="10" t="s">
        <v>241</v>
      </c>
      <c r="F23" s="9"/>
      <c r="G23" s="10" t="s">
        <v>241</v>
      </c>
      <c r="H23" s="8"/>
    </row>
    <row r="24" spans="1:8" ht="60" x14ac:dyDescent="0.25">
      <c r="A24" s="55">
        <f ca="1">IF(OFFSET(A24,-1,0)="NO.",1,IF(OFFSET(A24,0,1)&lt;&gt;"","",IF(AND(OFFSET(A24,-1,1)&lt;&gt;"",OFFSET(A24,-2,1)&lt;&gt;""),OFFSET(A24,-3,0)+1,IF(OFFSET(A24,-1,1)&lt;&gt;"",OFFSET(A24,-2,0)+1,OFFSET(A24,-1,0)+1))))</f>
        <v>15</v>
      </c>
      <c r="B24" s="55"/>
      <c r="C24" s="56" t="s">
        <v>261</v>
      </c>
      <c r="D24" s="58" t="s">
        <v>16</v>
      </c>
      <c r="E24" s="10" t="s">
        <v>241</v>
      </c>
      <c r="F24" s="9"/>
      <c r="G24" s="10" t="s">
        <v>241</v>
      </c>
      <c r="H24" s="8"/>
    </row>
    <row r="25" spans="1:8" ht="45" x14ac:dyDescent="0.25">
      <c r="A25" s="55">
        <f ca="1">IF(OFFSET(A25,-1,0)="NO.",1,IF(OFFSET(A25,0,1)&lt;&gt;"","",IF(AND(OFFSET(A25,-1,1)&lt;&gt;"",OFFSET(A25,-2,1)&lt;&gt;""),OFFSET(A25,-3,0)+1,IF(OFFSET(A25,-1,1)&lt;&gt;"",OFFSET(A25,-2,0)+1,OFFSET(A25,-1,0)+1))))</f>
        <v>16</v>
      </c>
      <c r="B25" s="55"/>
      <c r="C25" s="56" t="s">
        <v>262</v>
      </c>
      <c r="D25" s="58" t="s">
        <v>16</v>
      </c>
      <c r="E25" s="10" t="s">
        <v>241</v>
      </c>
      <c r="F25" s="9"/>
      <c r="G25" s="10" t="s">
        <v>241</v>
      </c>
      <c r="H25" s="8"/>
    </row>
    <row r="26" spans="1:8" ht="60" x14ac:dyDescent="0.25">
      <c r="A26" s="55">
        <f t="shared" ca="1" si="0"/>
        <v>17</v>
      </c>
      <c r="B26" s="55"/>
      <c r="C26" s="14" t="s">
        <v>263</v>
      </c>
      <c r="D26" s="58" t="s">
        <v>16</v>
      </c>
      <c r="E26" s="10" t="s">
        <v>241</v>
      </c>
      <c r="F26" s="9"/>
      <c r="G26" s="10" t="s">
        <v>243</v>
      </c>
      <c r="H26" s="11"/>
    </row>
    <row r="27" spans="1:8" ht="75" x14ac:dyDescent="0.25">
      <c r="A27" s="55" t="str">
        <f t="shared" ca="1" si="0"/>
        <v/>
      </c>
      <c r="B27" s="55" t="s">
        <v>264</v>
      </c>
      <c r="C27" s="56" t="s">
        <v>265</v>
      </c>
      <c r="D27" s="55" t="s">
        <v>266</v>
      </c>
      <c r="E27" s="10">
        <v>0</v>
      </c>
      <c r="F27" s="9"/>
      <c r="G27" s="10">
        <v>0</v>
      </c>
      <c r="H27" s="8"/>
    </row>
    <row r="28" spans="1:8" ht="45" x14ac:dyDescent="0.25">
      <c r="A28" s="55">
        <f ca="1">IF(OFFSET(A28,-1,0)="NO.",1,IF(OFFSET(A28,0,1)&lt;&gt;"","",IF(AND(OFFSET(A28,-1,1)&lt;&gt;"",OFFSET(A28,-2,1)&lt;&gt;""),OFFSET(A28,-3,0)+1,IF(OFFSET(A28,-1,1)&lt;&gt;"",OFFSET(A28,-2,0)+1,OFFSET(A28,-1,0)+1))))</f>
        <v>18</v>
      </c>
      <c r="B28" s="55"/>
      <c r="C28" s="56" t="s">
        <v>596</v>
      </c>
      <c r="D28" s="55" t="s">
        <v>16</v>
      </c>
      <c r="E28" s="10" t="s">
        <v>241</v>
      </c>
      <c r="F28" s="9"/>
      <c r="G28" s="10" t="s">
        <v>243</v>
      </c>
      <c r="H28" s="11"/>
    </row>
    <row r="29" spans="1:8" ht="60" x14ac:dyDescent="0.25">
      <c r="A29" s="55">
        <f t="shared" ca="1" si="0"/>
        <v>19</v>
      </c>
      <c r="B29" s="55"/>
      <c r="C29" s="56" t="s">
        <v>269</v>
      </c>
      <c r="D29" s="55" t="s">
        <v>270</v>
      </c>
      <c r="E29" s="10" t="s">
        <v>243</v>
      </c>
      <c r="F29" s="10"/>
      <c r="G29" s="10" t="s">
        <v>241</v>
      </c>
      <c r="H29" s="8"/>
    </row>
    <row r="30" spans="1:8" ht="45" x14ac:dyDescent="0.25">
      <c r="A30" s="55">
        <f t="shared" ca="1" si="0"/>
        <v>20</v>
      </c>
      <c r="B30" s="55"/>
      <c r="C30" s="56" t="s">
        <v>271</v>
      </c>
      <c r="D30" s="58" t="s">
        <v>16</v>
      </c>
      <c r="E30" s="10" t="s">
        <v>241</v>
      </c>
      <c r="F30" s="9"/>
      <c r="G30" s="10" t="s">
        <v>241</v>
      </c>
      <c r="H30" s="8"/>
    </row>
    <row r="31" spans="1:8" ht="30" x14ac:dyDescent="0.25">
      <c r="A31" s="55" t="str">
        <f t="shared" ca="1" si="0"/>
        <v/>
      </c>
      <c r="B31" s="55" t="s">
        <v>272</v>
      </c>
      <c r="C31" s="56" t="s">
        <v>273</v>
      </c>
      <c r="D31" s="55"/>
      <c r="E31" s="10">
        <v>0</v>
      </c>
      <c r="F31" s="9"/>
      <c r="G31" s="10">
        <v>0</v>
      </c>
      <c r="H31" s="8"/>
    </row>
    <row r="32" spans="1:8" x14ac:dyDescent="0.25">
      <c r="A32" s="55">
        <f t="shared" ca="1" si="0"/>
        <v>21</v>
      </c>
      <c r="B32" s="55"/>
      <c r="C32" s="56" t="s">
        <v>274</v>
      </c>
      <c r="D32" s="58" t="s">
        <v>16</v>
      </c>
      <c r="E32" s="10" t="s">
        <v>241</v>
      </c>
      <c r="F32" s="9"/>
      <c r="G32" s="10" t="s">
        <v>241</v>
      </c>
      <c r="H32" s="8"/>
    </row>
    <row r="33" spans="1:8" x14ac:dyDescent="0.25">
      <c r="A33" s="55">
        <f t="shared" ca="1" si="0"/>
        <v>22</v>
      </c>
      <c r="B33" s="55"/>
      <c r="C33" s="56" t="s">
        <v>275</v>
      </c>
      <c r="D33" s="58" t="s">
        <v>16</v>
      </c>
      <c r="E33" s="10" t="s">
        <v>241</v>
      </c>
      <c r="F33" s="9"/>
      <c r="G33" s="10" t="s">
        <v>241</v>
      </c>
      <c r="H33" s="8"/>
    </row>
    <row r="34" spans="1:8" x14ac:dyDescent="0.25">
      <c r="A34" s="55">
        <f t="shared" ca="1" si="0"/>
        <v>23</v>
      </c>
      <c r="B34" s="55"/>
      <c r="C34" s="56" t="s">
        <v>276</v>
      </c>
      <c r="D34" s="58" t="s">
        <v>246</v>
      </c>
      <c r="E34" s="10" t="s">
        <v>243</v>
      </c>
      <c r="F34" s="10"/>
      <c r="G34" s="10" t="s">
        <v>241</v>
      </c>
      <c r="H34" s="8"/>
    </row>
    <row r="35" spans="1:8" ht="30" x14ac:dyDescent="0.25">
      <c r="A35" s="55" t="str">
        <f t="shared" ca="1" si="0"/>
        <v/>
      </c>
      <c r="B35" s="55" t="s">
        <v>277</v>
      </c>
      <c r="C35" s="56" t="s">
        <v>278</v>
      </c>
      <c r="D35" s="55" t="s">
        <v>279</v>
      </c>
      <c r="E35" s="10">
        <v>0</v>
      </c>
      <c r="F35" s="9"/>
      <c r="G35" s="10">
        <v>0</v>
      </c>
      <c r="H35" s="8"/>
    </row>
    <row r="36" spans="1:8" ht="30" x14ac:dyDescent="0.25">
      <c r="A36" s="55">
        <f ca="1">IF(OFFSET(A36,-1,0)="NO.",1,IF(OFFSET(A36,0,1)&lt;&gt;"","",IF(AND(OFFSET(A36,-1,1)&lt;&gt;"",OFFSET(A36,-2,1)&lt;&gt;""),OFFSET(A36,-3,0)+1,IF(OFFSET(A36,-1,1)&lt;&gt;"",OFFSET(A36,-2,0)+1,OFFSET(A36,-1,0)+1))))</f>
        <v>24</v>
      </c>
      <c r="B36" s="55"/>
      <c r="C36" s="56" t="s">
        <v>613</v>
      </c>
      <c r="D36" s="55" t="s">
        <v>16</v>
      </c>
      <c r="E36" s="10" t="s">
        <v>241</v>
      </c>
      <c r="F36" s="9"/>
      <c r="G36" s="10" t="s">
        <v>243</v>
      </c>
      <c r="H36" s="11"/>
    </row>
    <row r="37" spans="1:8" x14ac:dyDescent="0.25">
      <c r="A37" s="55">
        <f ca="1">IF(OFFSET(A37,-1,0)="NO.",1,IF(OFFSET(A37,0,1)&lt;&gt;"","",IF(AND(OFFSET(A37,-1,1)&lt;&gt;"",OFFSET(A37,-2,1)&lt;&gt;""),OFFSET(A37,-3,0)+1,IF(OFFSET(A37,-1,1)&lt;&gt;"",OFFSET(A37,-2,0)+1,OFFSET(A37,-1,0)+1))))</f>
        <v>25</v>
      </c>
      <c r="B37" s="55"/>
      <c r="C37" s="56" t="s">
        <v>601</v>
      </c>
      <c r="D37" s="58" t="s">
        <v>16</v>
      </c>
      <c r="E37" s="10" t="s">
        <v>241</v>
      </c>
      <c r="F37" s="9"/>
      <c r="G37" s="10" t="s">
        <v>243</v>
      </c>
      <c r="H37" s="11"/>
    </row>
    <row r="38" spans="1:8" x14ac:dyDescent="0.25">
      <c r="A38" s="55">
        <f ca="1">IF(OFFSET(A38,-1,0)="NO.",1,IF(OFFSET(A38,0,1)&lt;&gt;"","",IF(AND(OFFSET(A38,-1,1)&lt;&gt;"",OFFSET(A38,-2,1)&lt;&gt;""),OFFSET(A38,-3,0)+1,IF(OFFSET(A38,-1,1)&lt;&gt;"",OFFSET(A38,-2,0)+1,OFFSET(A38,-1,0)+1))))</f>
        <v>26</v>
      </c>
      <c r="B38" s="55"/>
      <c r="C38" s="50" t="s">
        <v>562</v>
      </c>
      <c r="D38" s="58" t="s">
        <v>16</v>
      </c>
      <c r="E38" s="10" t="s">
        <v>241</v>
      </c>
      <c r="F38" s="9"/>
      <c r="G38" s="10" t="s">
        <v>243</v>
      </c>
      <c r="H38" s="11"/>
    </row>
    <row r="39" spans="1:8" ht="30" x14ac:dyDescent="0.25">
      <c r="A39" s="55">
        <f ca="1">IF(OFFSET(A39,-1,0)="NO.",1,IF(OFFSET(A39,0,1)&lt;&gt;"","",IF(AND(OFFSET(A39,-1,1)&lt;&gt;"",OFFSET(A39,-2,1)&lt;&gt;""),OFFSET(A39,-3,0)+1,IF(OFFSET(A39,-1,1)&lt;&gt;"",OFFSET(A39,-2,0)+1,OFFSET(A39,-1,0)+1))))</f>
        <v>27</v>
      </c>
      <c r="B39" s="55"/>
      <c r="C39" s="50" t="s">
        <v>602</v>
      </c>
      <c r="D39" s="58" t="s">
        <v>16</v>
      </c>
      <c r="E39" s="10" t="s">
        <v>241</v>
      </c>
      <c r="F39" s="9"/>
      <c r="G39" s="10" t="s">
        <v>243</v>
      </c>
      <c r="H39" s="11"/>
    </row>
    <row r="40" spans="1:8" x14ac:dyDescent="0.25">
      <c r="A40" s="55">
        <f ca="1">IF(OFFSET(A40,-1,0)="NO.",1,IF(OFFSET(A40,0,1)&lt;&gt;"","",IF(AND(OFFSET(A40,-1,1)&lt;&gt;"",OFFSET(A40,-2,1)&lt;&gt;""),OFFSET(A40,-3,0)+1,IF(OFFSET(A40,-1,1)&lt;&gt;"",OFFSET(A40,-2,0)+1,OFFSET(A40,-1,0)+1))))</f>
        <v>28</v>
      </c>
      <c r="B40" s="55"/>
      <c r="C40" s="50" t="s">
        <v>603</v>
      </c>
      <c r="D40" s="58" t="s">
        <v>16</v>
      </c>
      <c r="E40" s="10" t="s">
        <v>241</v>
      </c>
      <c r="F40" s="9"/>
      <c r="G40" s="10" t="s">
        <v>243</v>
      </c>
      <c r="H40" s="11"/>
    </row>
    <row r="41" spans="1:8" x14ac:dyDescent="0.25">
      <c r="A41" s="55">
        <f t="shared" ref="A41:A92" ca="1" si="1">IF(OFFSET(A41,-1,0)="NO.",1,IF(OFFSET(A41,0,1)&lt;&gt;"","",IF(AND(OFFSET(A41,-1,1)&lt;&gt;"",OFFSET(A41,-2,1)&lt;&gt;""),OFFSET(A41,-3,0)+1,IF(OFFSET(A41,-1,1)&lt;&gt;"",OFFSET(A41,-2,0)+1,OFFSET(A41,-1,0)+1))))</f>
        <v>29</v>
      </c>
      <c r="B41" s="55"/>
      <c r="C41" s="60" t="s">
        <v>604</v>
      </c>
      <c r="D41" s="58" t="s">
        <v>16</v>
      </c>
      <c r="E41" s="10" t="s">
        <v>241</v>
      </c>
      <c r="F41" s="9"/>
      <c r="G41" s="10" t="s">
        <v>243</v>
      </c>
      <c r="H41" s="11"/>
    </row>
    <row r="42" spans="1:8" x14ac:dyDescent="0.25">
      <c r="A42" s="55">
        <f t="shared" ca="1" si="1"/>
        <v>30</v>
      </c>
      <c r="B42" s="55"/>
      <c r="C42" s="60" t="s">
        <v>605</v>
      </c>
      <c r="D42" s="58" t="s">
        <v>16</v>
      </c>
      <c r="E42" s="10" t="s">
        <v>241</v>
      </c>
      <c r="F42" s="9"/>
      <c r="G42" s="10" t="s">
        <v>243</v>
      </c>
      <c r="H42" s="11"/>
    </row>
    <row r="43" spans="1:8" x14ac:dyDescent="0.25">
      <c r="A43" s="55">
        <f t="shared" ca="1" si="1"/>
        <v>31</v>
      </c>
      <c r="B43" s="55"/>
      <c r="C43" s="60" t="s">
        <v>606</v>
      </c>
      <c r="D43" s="58" t="s">
        <v>16</v>
      </c>
      <c r="E43" s="10" t="s">
        <v>241</v>
      </c>
      <c r="F43" s="9"/>
      <c r="G43" s="10" t="s">
        <v>243</v>
      </c>
      <c r="H43" s="11"/>
    </row>
    <row r="44" spans="1:8" x14ac:dyDescent="0.25">
      <c r="A44" s="55">
        <f t="shared" ca="1" si="1"/>
        <v>32</v>
      </c>
      <c r="B44" s="55"/>
      <c r="C44" s="60" t="s">
        <v>607</v>
      </c>
      <c r="D44" s="58" t="s">
        <v>16</v>
      </c>
      <c r="E44" s="10" t="s">
        <v>241</v>
      </c>
      <c r="F44" s="9"/>
      <c r="G44" s="10" t="s">
        <v>243</v>
      </c>
      <c r="H44" s="11"/>
    </row>
    <row r="45" spans="1:8" x14ac:dyDescent="0.25">
      <c r="A45" s="55">
        <f t="shared" ca="1" si="1"/>
        <v>33</v>
      </c>
      <c r="B45" s="55"/>
      <c r="C45" s="60" t="s">
        <v>608</v>
      </c>
      <c r="D45" s="58" t="s">
        <v>16</v>
      </c>
      <c r="E45" s="10" t="s">
        <v>241</v>
      </c>
      <c r="F45" s="9"/>
      <c r="G45" s="10" t="s">
        <v>243</v>
      </c>
      <c r="H45" s="11"/>
    </row>
    <row r="46" spans="1:8" x14ac:dyDescent="0.25">
      <c r="A46" s="55">
        <f t="shared" ca="1" si="1"/>
        <v>34</v>
      </c>
      <c r="B46" s="55"/>
      <c r="C46" s="60" t="s">
        <v>609</v>
      </c>
      <c r="D46" s="58" t="s">
        <v>16</v>
      </c>
      <c r="E46" s="10" t="s">
        <v>241</v>
      </c>
      <c r="F46" s="9"/>
      <c r="G46" s="10" t="s">
        <v>243</v>
      </c>
      <c r="H46" s="11"/>
    </row>
    <row r="47" spans="1:8" x14ac:dyDescent="0.25">
      <c r="A47" s="55">
        <f t="shared" ca="1" si="1"/>
        <v>35</v>
      </c>
      <c r="B47" s="55"/>
      <c r="C47" s="60" t="s">
        <v>614</v>
      </c>
      <c r="D47" s="58" t="s">
        <v>16</v>
      </c>
      <c r="E47" s="10" t="s">
        <v>241</v>
      </c>
      <c r="F47" s="9"/>
      <c r="G47" s="10" t="s">
        <v>243</v>
      </c>
      <c r="H47" s="11"/>
    </row>
    <row r="48" spans="1:8" x14ac:dyDescent="0.25">
      <c r="A48" s="55">
        <f t="shared" ca="1" si="1"/>
        <v>36</v>
      </c>
      <c r="B48" s="55"/>
      <c r="C48" s="60" t="s">
        <v>611</v>
      </c>
      <c r="D48" s="65" t="s">
        <v>270</v>
      </c>
      <c r="E48" s="10" t="s">
        <v>241</v>
      </c>
      <c r="F48" s="9"/>
      <c r="G48" s="10" t="s">
        <v>243</v>
      </c>
      <c r="H48" s="11"/>
    </row>
    <row r="49" spans="1:8" ht="75" x14ac:dyDescent="0.25">
      <c r="A49" s="55">
        <f t="shared" ca="1" si="1"/>
        <v>37</v>
      </c>
      <c r="B49" s="55"/>
      <c r="C49" s="60" t="s">
        <v>612</v>
      </c>
      <c r="D49" s="65" t="s">
        <v>270</v>
      </c>
      <c r="E49" s="10" t="s">
        <v>241</v>
      </c>
      <c r="F49" s="9"/>
      <c r="G49" s="10" t="s">
        <v>243</v>
      </c>
      <c r="H49" s="11"/>
    </row>
    <row r="50" spans="1:8" x14ac:dyDescent="0.25">
      <c r="A50" s="55">
        <f ca="1">IF(OFFSET(A50,-1,0)="NO.",1,IF(OFFSET(A50,0,1)&lt;&gt;"","",IF(AND(OFFSET(A50,-1,1)&lt;&gt;"",OFFSET(A50,-2,1)&lt;&gt;""),OFFSET(A50,-3,0)+1,IF(OFFSET(A50,-1,1)&lt;&gt;"",OFFSET(A50,-2,0)+1,OFFSET(A50,-1,0)+1))))</f>
        <v>38</v>
      </c>
      <c r="B50" s="55"/>
      <c r="C50" s="60" t="s">
        <v>567</v>
      </c>
      <c r="D50" s="58" t="s">
        <v>270</v>
      </c>
      <c r="E50" s="10" t="s">
        <v>243</v>
      </c>
      <c r="F50" s="10"/>
      <c r="G50" s="10" t="s">
        <v>241</v>
      </c>
      <c r="H50" s="8"/>
    </row>
    <row r="51" spans="1:8" x14ac:dyDescent="0.25">
      <c r="A51" s="61">
        <f ca="1">IF(OFFSET(A51,-1,0)="NO.",1,IF(OFFSET(A51,0,1)&lt;&gt;"","",IF(AND(OFFSET(A51,-1,1)&lt;&gt;"",OFFSET(A51,-2,1)&lt;&gt;""),OFFSET(A51,-3,0)+1,IF(OFFSET(A51,-1,1)&lt;&gt;"",OFFSET(A51,-2,0)+1,OFFSET(A51,-1,0)+1))))</f>
        <v>39</v>
      </c>
      <c r="B51" s="61"/>
      <c r="C51" s="62" t="s">
        <v>283</v>
      </c>
      <c r="D51" s="63" t="s">
        <v>270</v>
      </c>
      <c r="E51" s="37" t="s">
        <v>243</v>
      </c>
      <c r="F51" s="37"/>
      <c r="G51" s="37" t="s">
        <v>241</v>
      </c>
      <c r="H51" s="70"/>
    </row>
    <row r="52" spans="1:8" ht="30" x14ac:dyDescent="0.25">
      <c r="A52" s="61">
        <f ca="1">IF(OFFSET(A52,-1,0)="NO.",1,IF(OFFSET(A52,0,1)&lt;&gt;"","",IF(AND(OFFSET(A52,-1,1)&lt;&gt;"",OFFSET(A52,-2,1)&lt;&gt;""),OFFSET(A52,-3,0)+1,IF(OFFSET(A52,-1,1)&lt;&gt;"",OFFSET(A52,-2,0)+1,OFFSET(A52,-1,0)+1))))</f>
        <v>40</v>
      </c>
      <c r="B52" s="61"/>
      <c r="C52" s="62" t="s">
        <v>284</v>
      </c>
      <c r="D52" s="63" t="s">
        <v>270</v>
      </c>
      <c r="E52" s="37" t="s">
        <v>243</v>
      </c>
      <c r="F52" s="37"/>
      <c r="G52" s="37" t="s">
        <v>241</v>
      </c>
      <c r="H52" s="70"/>
    </row>
    <row r="53" spans="1:8" x14ac:dyDescent="0.25">
      <c r="A53" s="55" t="str">
        <f t="shared" ca="1" si="1"/>
        <v/>
      </c>
      <c r="B53" s="55" t="s">
        <v>285</v>
      </c>
      <c r="C53" s="56" t="s">
        <v>286</v>
      </c>
      <c r="D53" s="55"/>
      <c r="E53" s="10"/>
      <c r="F53" s="10"/>
      <c r="G53" s="10"/>
      <c r="H53" s="11"/>
    </row>
    <row r="54" spans="1:8" x14ac:dyDescent="0.25">
      <c r="A54" s="55">
        <f t="shared" ca="1" si="1"/>
        <v>41</v>
      </c>
      <c r="B54" s="55"/>
      <c r="C54" s="56" t="s">
        <v>287</v>
      </c>
      <c r="D54" s="55" t="s">
        <v>16</v>
      </c>
      <c r="E54" s="10" t="s">
        <v>243</v>
      </c>
      <c r="F54" s="10"/>
      <c r="G54" s="10" t="s">
        <v>241</v>
      </c>
      <c r="H54" s="8"/>
    </row>
    <row r="55" spans="1:8" x14ac:dyDescent="0.25">
      <c r="A55" s="55">
        <f t="shared" ca="1" si="1"/>
        <v>42</v>
      </c>
      <c r="B55" s="55"/>
      <c r="C55" s="56" t="s">
        <v>288</v>
      </c>
      <c r="D55" s="55" t="s">
        <v>16</v>
      </c>
      <c r="E55" s="10" t="s">
        <v>243</v>
      </c>
      <c r="F55" s="10"/>
      <c r="G55" s="10" t="s">
        <v>241</v>
      </c>
      <c r="H55" s="8"/>
    </row>
    <row r="56" spans="1:8" ht="30" x14ac:dyDescent="0.25">
      <c r="A56" s="55" t="str">
        <f t="shared" ca="1" si="1"/>
        <v/>
      </c>
      <c r="B56" s="55" t="s">
        <v>289</v>
      </c>
      <c r="C56" s="56" t="s">
        <v>290</v>
      </c>
      <c r="D56" s="55" t="s">
        <v>291</v>
      </c>
      <c r="E56" s="10">
        <v>0</v>
      </c>
      <c r="F56" s="9"/>
      <c r="G56" s="10">
        <v>0</v>
      </c>
      <c r="H56" s="8"/>
    </row>
    <row r="57" spans="1:8" ht="30" x14ac:dyDescent="0.25">
      <c r="A57" s="55">
        <f t="shared" ca="1" si="1"/>
        <v>43</v>
      </c>
      <c r="B57" s="55"/>
      <c r="C57" s="56" t="s">
        <v>292</v>
      </c>
      <c r="D57" s="55" t="s">
        <v>16</v>
      </c>
      <c r="E57" s="10" t="s">
        <v>241</v>
      </c>
      <c r="F57" s="9"/>
      <c r="G57" s="10" t="s">
        <v>243</v>
      </c>
      <c r="H57" s="11"/>
    </row>
    <row r="58" spans="1:8" x14ac:dyDescent="0.25">
      <c r="A58" s="55">
        <f ca="1">IF(OFFSET(A58,-1,0)="NO.",1,IF(OFFSET(A58,0,1)&lt;&gt;"","",IF(AND(OFFSET(A58,-1,1)&lt;&gt;"",OFFSET(A58,-2,1)&lt;&gt;""),OFFSET(A58,-3,0)+1,IF(OFFSET(A58,-1,1)&lt;&gt;"",OFFSET(A58,-2,0)+1,OFFSET(A58,-1,0)+1))))</f>
        <v>44</v>
      </c>
      <c r="B58" s="55"/>
      <c r="C58" s="56" t="s">
        <v>464</v>
      </c>
      <c r="D58" s="55" t="s">
        <v>16</v>
      </c>
      <c r="E58" s="10" t="s">
        <v>241</v>
      </c>
      <c r="F58" s="9"/>
      <c r="G58" s="10" t="s">
        <v>243</v>
      </c>
      <c r="H58" s="11"/>
    </row>
    <row r="59" spans="1:8" x14ac:dyDescent="0.25">
      <c r="A59" s="55">
        <f ca="1">IF(OFFSET(A59,-1,0)="NO.",1,IF(OFFSET(A59,0,1)&lt;&gt;"","",IF(AND(OFFSET(A59,-1,1)&lt;&gt;"",OFFSET(A59,-2,1)&lt;&gt;""),OFFSET(A59,-3,0)+1,IF(OFFSET(A59,-1,1)&lt;&gt;"",OFFSET(A59,-2,0)+1,OFFSET(A59,-1,0)+1))))</f>
        <v>45</v>
      </c>
      <c r="B59" s="55"/>
      <c r="C59" s="56" t="s">
        <v>411</v>
      </c>
      <c r="D59" s="55" t="s">
        <v>16</v>
      </c>
      <c r="E59" s="10" t="s">
        <v>241</v>
      </c>
      <c r="F59" s="9"/>
      <c r="G59" s="10" t="s">
        <v>243</v>
      </c>
      <c r="H59" s="11"/>
    </row>
    <row r="60" spans="1:8" x14ac:dyDescent="0.25">
      <c r="A60" s="61">
        <f ca="1">IF(OFFSET(A60,-1,0)="NO.",1,IF(OFFSET(A60,0,1)&lt;&gt;"","",IF(AND(OFFSET(A60,-1,1)&lt;&gt;"",OFFSET(A60,-2,1)&lt;&gt;""),OFFSET(A60,-3,0)+1,IF(OFFSET(A60,-1,1)&lt;&gt;"",OFFSET(A60,-2,0)+1,OFFSET(A60,-1,0)+1))))</f>
        <v>46</v>
      </c>
      <c r="B60" s="61"/>
      <c r="C60" s="64" t="s">
        <v>293</v>
      </c>
      <c r="D60" s="65" t="s">
        <v>270</v>
      </c>
      <c r="E60" s="37" t="s">
        <v>243</v>
      </c>
      <c r="F60" s="37"/>
      <c r="G60" s="37" t="s">
        <v>241</v>
      </c>
      <c r="H60" s="70"/>
    </row>
    <row r="61" spans="1:8" ht="30" x14ac:dyDescent="0.25">
      <c r="A61" s="55" t="str">
        <f t="shared" ca="1" si="1"/>
        <v/>
      </c>
      <c r="B61" s="55" t="s">
        <v>294</v>
      </c>
      <c r="C61" s="56" t="s">
        <v>295</v>
      </c>
      <c r="D61" s="55" t="s">
        <v>291</v>
      </c>
      <c r="E61" s="10"/>
      <c r="F61" s="10"/>
      <c r="G61" s="10"/>
      <c r="H61" s="11"/>
    </row>
    <row r="62" spans="1:8" x14ac:dyDescent="0.25">
      <c r="A62" s="55">
        <f ca="1">IF(OFFSET(A62,-1,0)="NO.",1,IF(OFFSET(A62,0,1)&lt;&gt;"","",IF(AND(OFFSET(A62,-1,1)&lt;&gt;"",OFFSET(A62,-2,1)&lt;&gt;""),OFFSET(A62,-3,0)+1,IF(OFFSET(A62,-1,1)&lt;&gt;"",OFFSET(A62,-2,0)+1,OFFSET(A62,-1,0)+1))))</f>
        <v>47</v>
      </c>
      <c r="B62" s="55"/>
      <c r="C62" s="56" t="s">
        <v>296</v>
      </c>
      <c r="D62" s="55" t="s">
        <v>246</v>
      </c>
      <c r="E62" s="10" t="s">
        <v>243</v>
      </c>
      <c r="F62" s="10"/>
      <c r="G62" s="10" t="s">
        <v>241</v>
      </c>
      <c r="H62" s="8"/>
    </row>
    <row r="63" spans="1:8" ht="30" x14ac:dyDescent="0.25">
      <c r="A63" s="55">
        <f ca="1">IF(OFFSET(A63,-1,0)="NO.",1,IF(OFFSET(A63,0,1)&lt;&gt;"","",IF(AND(OFFSET(A63,-1,1)&lt;&gt;"",OFFSET(A63,-2,1)&lt;&gt;""),OFFSET(A63,-3,0)+1,IF(OFFSET(A63,-1,1)&lt;&gt;"",OFFSET(A63,-2,0)+1,OFFSET(A63,-1,0)+1))))</f>
        <v>48</v>
      </c>
      <c r="B63" s="55"/>
      <c r="C63" s="56" t="s">
        <v>297</v>
      </c>
      <c r="D63" s="58" t="s">
        <v>16</v>
      </c>
      <c r="E63" s="10" t="s">
        <v>241</v>
      </c>
      <c r="F63" s="69"/>
      <c r="G63" s="10" t="s">
        <v>241</v>
      </c>
      <c r="H63" s="8"/>
    </row>
    <row r="64" spans="1:8" ht="45" x14ac:dyDescent="0.25">
      <c r="A64" s="55">
        <f ca="1">IF(OFFSET(A64,-1,0)="NO.",1,IF(OFFSET(A64,0,1)&lt;&gt;"","",IF(AND(OFFSET(A64,-1,1)&lt;&gt;"",OFFSET(A64,-2,1)&lt;&gt;""),OFFSET(A64,-3,0)+1,IF(OFFSET(A64,-1,1)&lt;&gt;"",OFFSET(A64,-2,0)+1,OFFSET(A64,-1,0)+1))))</f>
        <v>49</v>
      </c>
      <c r="B64" s="55"/>
      <c r="C64" s="56" t="s">
        <v>298</v>
      </c>
      <c r="D64" s="58" t="s">
        <v>16</v>
      </c>
      <c r="E64" s="10" t="s">
        <v>241</v>
      </c>
      <c r="F64" s="9"/>
      <c r="G64" s="10" t="s">
        <v>243</v>
      </c>
      <c r="H64" s="11"/>
    </row>
    <row r="65" spans="1:8" ht="30" x14ac:dyDescent="0.25">
      <c r="A65" s="55">
        <f t="shared" ref="A65" ca="1" si="2">IF(OFFSET(A65,-1,0)="NO.",1,IF(OFFSET(A65,0,1)&lt;&gt;"","",IF(AND(OFFSET(A65,-1,1)&lt;&gt;"",OFFSET(A65,-2,1)&lt;&gt;""),OFFSET(A65,-3,0)+1,IF(OFFSET(A65,-1,1)&lt;&gt;"",OFFSET(A65,-2,0)+1,OFFSET(A65,-1,0)+1))))</f>
        <v>50</v>
      </c>
      <c r="B65" s="55"/>
      <c r="C65" s="66" t="s">
        <v>299</v>
      </c>
      <c r="D65" s="58" t="s">
        <v>16</v>
      </c>
      <c r="E65" s="10" t="s">
        <v>241</v>
      </c>
      <c r="F65" s="9"/>
      <c r="G65" s="10" t="s">
        <v>243</v>
      </c>
      <c r="H65" s="11"/>
    </row>
    <row r="66" spans="1:8" x14ac:dyDescent="0.25">
      <c r="A66" s="61">
        <f ca="1">IF(OFFSET(A66,-1,0)="NO.",1,IF(OFFSET(A66,0,1)&lt;&gt;"","",IF(AND(OFFSET(A66,-1,1)&lt;&gt;"",OFFSET(A66,-2,1)&lt;&gt;""),OFFSET(A66,-3,0)+1,IF(OFFSET(A66,-1,1)&lt;&gt;"",OFFSET(A66,-2,0)+1,OFFSET(A66,-1,0)+1))))</f>
        <v>51</v>
      </c>
      <c r="B66" s="61"/>
      <c r="C66" s="62" t="s">
        <v>300</v>
      </c>
      <c r="D66" s="65" t="s">
        <v>270</v>
      </c>
      <c r="E66" s="10" t="s">
        <v>243</v>
      </c>
      <c r="F66" s="10"/>
      <c r="G66" s="10" t="s">
        <v>241</v>
      </c>
      <c r="H66" s="8"/>
    </row>
    <row r="67" spans="1:8" ht="30" x14ac:dyDescent="0.25">
      <c r="A67" s="55" t="str">
        <f t="shared" ca="1" si="1"/>
        <v/>
      </c>
      <c r="B67" s="55" t="s">
        <v>301</v>
      </c>
      <c r="C67" s="56" t="s">
        <v>302</v>
      </c>
      <c r="D67" s="55"/>
      <c r="E67" s="10"/>
      <c r="F67" s="10"/>
      <c r="G67" s="10"/>
      <c r="H67" s="11"/>
    </row>
    <row r="68" spans="1:8" x14ac:dyDescent="0.25">
      <c r="A68" s="55">
        <f t="shared" ca="1" si="1"/>
        <v>52</v>
      </c>
      <c r="B68" s="55"/>
      <c r="C68" s="56" t="s">
        <v>303</v>
      </c>
      <c r="D68" s="58" t="s">
        <v>246</v>
      </c>
      <c r="E68" s="10" t="s">
        <v>243</v>
      </c>
      <c r="F68" s="10"/>
      <c r="G68" s="10" t="s">
        <v>241</v>
      </c>
      <c r="H68" s="8"/>
    </row>
    <row r="69" spans="1:8" x14ac:dyDescent="0.25">
      <c r="A69" s="55">
        <f ca="1">IF(OFFSET(A69,-1,0)="NO.",1,IF(OFFSET(A69,0,1)&lt;&gt;"","",IF(AND(OFFSET(A69,-1,1)&lt;&gt;"",OFFSET(A69,-2,1)&lt;&gt;""),OFFSET(A69,-3,0)+1,IF(OFFSET(A69,-1,1)&lt;&gt;"",OFFSET(A69,-2,0)+1,OFFSET(A69,-1,0)+1))))</f>
        <v>53</v>
      </c>
      <c r="B69" s="55"/>
      <c r="C69" s="56" t="s">
        <v>304</v>
      </c>
      <c r="D69" s="58" t="s">
        <v>246</v>
      </c>
      <c r="E69" s="10" t="s">
        <v>243</v>
      </c>
      <c r="F69" s="10"/>
      <c r="G69" s="10" t="s">
        <v>241</v>
      </c>
      <c r="H69" s="8"/>
    </row>
    <row r="70" spans="1:8" ht="75" x14ac:dyDescent="0.25">
      <c r="A70" s="55">
        <f ca="1">IF(OFFSET(A70,-1,0)="NO.",1,IF(OFFSET(A70,0,1)&lt;&gt;"","",IF(AND(OFFSET(A70,-1,1)&lt;&gt;"",OFFSET(A70,-2,1)&lt;&gt;""),OFFSET(A70,-3,0)+1,IF(OFFSET(A70,-1,1)&lt;&gt;"",OFFSET(A70,-2,0)+1,OFFSET(A70,-1,0)+1))))</f>
        <v>54</v>
      </c>
      <c r="B70" s="55"/>
      <c r="C70" s="14" t="s">
        <v>305</v>
      </c>
      <c r="D70" s="58" t="s">
        <v>16</v>
      </c>
      <c r="E70" s="10" t="s">
        <v>241</v>
      </c>
      <c r="F70" s="9"/>
      <c r="G70" s="10" t="s">
        <v>243</v>
      </c>
      <c r="H70" s="11"/>
    </row>
    <row r="71" spans="1:8" ht="60" x14ac:dyDescent="0.25">
      <c r="A71" s="55" t="str">
        <f t="shared" ca="1" si="1"/>
        <v/>
      </c>
      <c r="B71" s="55" t="s">
        <v>306</v>
      </c>
      <c r="C71" s="56" t="s">
        <v>307</v>
      </c>
      <c r="D71" s="55"/>
      <c r="E71" s="10"/>
      <c r="F71" s="10"/>
      <c r="G71" s="10"/>
      <c r="H71" s="11"/>
    </row>
    <row r="72" spans="1:8" ht="90" x14ac:dyDescent="0.25">
      <c r="A72" s="55">
        <f t="shared" ca="1" si="1"/>
        <v>55</v>
      </c>
      <c r="B72" s="55"/>
      <c r="C72" s="14" t="s">
        <v>308</v>
      </c>
      <c r="D72" s="58" t="s">
        <v>16</v>
      </c>
      <c r="E72" s="10" t="s">
        <v>241</v>
      </c>
      <c r="F72" s="9"/>
      <c r="G72" s="10" t="s">
        <v>243</v>
      </c>
      <c r="H72" s="11"/>
    </row>
    <row r="73" spans="1:8" ht="90" x14ac:dyDescent="0.25">
      <c r="A73" s="55">
        <f t="shared" ca="1" si="1"/>
        <v>56</v>
      </c>
      <c r="B73" s="55"/>
      <c r="C73" s="14" t="s">
        <v>309</v>
      </c>
      <c r="D73" s="58" t="s">
        <v>16</v>
      </c>
      <c r="E73" s="10" t="s">
        <v>241</v>
      </c>
      <c r="F73" s="9"/>
      <c r="G73" s="10" t="s">
        <v>243</v>
      </c>
      <c r="H73" s="11"/>
    </row>
    <row r="74" spans="1:8" ht="60" x14ac:dyDescent="0.25">
      <c r="A74" s="55">
        <f t="shared" ca="1" si="1"/>
        <v>57</v>
      </c>
      <c r="B74" s="55"/>
      <c r="C74" s="14" t="s">
        <v>310</v>
      </c>
      <c r="D74" s="58" t="s">
        <v>16</v>
      </c>
      <c r="E74" s="10" t="s">
        <v>241</v>
      </c>
      <c r="F74" s="9"/>
      <c r="G74" s="10" t="s">
        <v>243</v>
      </c>
      <c r="H74" s="11"/>
    </row>
    <row r="75" spans="1:8" ht="75" x14ac:dyDescent="0.25">
      <c r="A75" s="55">
        <f ca="1">IF(OFFSET(A75,-1,0)="NO.",1,IF(OFFSET(A75,0,1)&lt;&gt;"","",IF(AND(OFFSET(A75,-1,1)&lt;&gt;"",OFFSET(A75,-2,1)&lt;&gt;""),OFFSET(A75,-3,0)+1,IF(OFFSET(A75,-1,1)&lt;&gt;"",OFFSET(A75,-2,0)+1,OFFSET(A75,-1,0)+1))))</f>
        <v>58</v>
      </c>
      <c r="B75" s="55"/>
      <c r="C75" s="14" t="s">
        <v>311</v>
      </c>
      <c r="D75" s="58" t="s">
        <v>16</v>
      </c>
      <c r="E75" s="10" t="s">
        <v>241</v>
      </c>
      <c r="F75" s="9"/>
      <c r="G75" s="10" t="s">
        <v>243</v>
      </c>
      <c r="H75" s="11"/>
    </row>
    <row r="76" spans="1:8" ht="195" x14ac:dyDescent="0.25">
      <c r="A76" s="55">
        <f t="shared" ref="A76:A82" ca="1" si="3">IF(OFFSET(A76,-1,0)="NO.",1,IF(OFFSET(A76,0,1)&lt;&gt;"","",IF(AND(OFFSET(A76,-1,1)&lt;&gt;"",OFFSET(A76,-2,1)&lt;&gt;""),OFFSET(A76,-3,0)+1,IF(OFFSET(A76,-1,1)&lt;&gt;"",OFFSET(A76,-2,0)+1,OFFSET(A76,-1,0)+1))))</f>
        <v>59</v>
      </c>
      <c r="B76" s="55"/>
      <c r="C76" s="15" t="s">
        <v>312</v>
      </c>
      <c r="D76" s="58" t="s">
        <v>16</v>
      </c>
      <c r="E76" s="10" t="s">
        <v>241</v>
      </c>
      <c r="F76" s="9"/>
      <c r="G76" s="10" t="s">
        <v>243</v>
      </c>
      <c r="H76" s="11"/>
    </row>
    <row r="77" spans="1:8" ht="30" x14ac:dyDescent="0.25">
      <c r="A77" s="55">
        <f t="shared" ca="1" si="3"/>
        <v>60</v>
      </c>
      <c r="B77" s="55"/>
      <c r="C77" s="56" t="s">
        <v>313</v>
      </c>
      <c r="D77" s="58" t="s">
        <v>16</v>
      </c>
      <c r="E77" s="10" t="s">
        <v>241</v>
      </c>
      <c r="F77" s="9"/>
      <c r="G77" s="10" t="s">
        <v>241</v>
      </c>
      <c r="H77" s="8"/>
    </row>
    <row r="78" spans="1:8" ht="45" x14ac:dyDescent="0.25">
      <c r="A78" s="55">
        <f t="shared" ca="1" si="3"/>
        <v>61</v>
      </c>
      <c r="B78" s="55"/>
      <c r="C78" s="56" t="s">
        <v>465</v>
      </c>
      <c r="D78" s="58" t="s">
        <v>16</v>
      </c>
      <c r="E78" s="10" t="s">
        <v>241</v>
      </c>
      <c r="F78" s="9"/>
      <c r="G78" s="10" t="s">
        <v>241</v>
      </c>
      <c r="H78" s="8"/>
    </row>
    <row r="79" spans="1:8" ht="45" x14ac:dyDescent="0.25">
      <c r="A79" s="55">
        <f t="shared" ca="1" si="3"/>
        <v>62</v>
      </c>
      <c r="B79" s="55"/>
      <c r="C79" s="56" t="s">
        <v>315</v>
      </c>
      <c r="D79" s="58" t="s">
        <v>16</v>
      </c>
      <c r="E79" s="10" t="s">
        <v>241</v>
      </c>
      <c r="F79" s="9"/>
      <c r="G79" s="10" t="s">
        <v>241</v>
      </c>
      <c r="H79" s="8"/>
    </row>
    <row r="80" spans="1:8" ht="30" x14ac:dyDescent="0.25">
      <c r="A80" s="55">
        <f t="shared" ca="1" si="3"/>
        <v>63</v>
      </c>
      <c r="B80" s="55"/>
      <c r="C80" s="56" t="s">
        <v>316</v>
      </c>
      <c r="D80" s="58" t="s">
        <v>16</v>
      </c>
      <c r="E80" s="10" t="s">
        <v>241</v>
      </c>
      <c r="F80" s="9"/>
      <c r="G80" s="10" t="s">
        <v>243</v>
      </c>
      <c r="H80" s="11"/>
    </row>
    <row r="81" spans="1:8" ht="45" x14ac:dyDescent="0.25">
      <c r="A81" s="55">
        <f t="shared" ca="1" si="3"/>
        <v>64</v>
      </c>
      <c r="B81" s="55"/>
      <c r="C81" s="56" t="s">
        <v>317</v>
      </c>
      <c r="D81" s="58" t="s">
        <v>16</v>
      </c>
      <c r="E81" s="10" t="s">
        <v>241</v>
      </c>
      <c r="F81" s="9"/>
      <c r="G81" s="10" t="s">
        <v>243</v>
      </c>
      <c r="H81" s="11"/>
    </row>
    <row r="82" spans="1:8" x14ac:dyDescent="0.25">
      <c r="A82" s="55">
        <f t="shared" ca="1" si="3"/>
        <v>65</v>
      </c>
      <c r="B82" s="55"/>
      <c r="C82" s="56" t="s">
        <v>318</v>
      </c>
      <c r="D82" s="58" t="s">
        <v>16</v>
      </c>
      <c r="E82" s="10" t="s">
        <v>243</v>
      </c>
      <c r="F82" s="16"/>
      <c r="G82" s="10" t="s">
        <v>241</v>
      </c>
      <c r="H82" s="8"/>
    </row>
    <row r="83" spans="1:8" ht="30" x14ac:dyDescent="0.25">
      <c r="A83" s="55" t="str">
        <f t="shared" ca="1" si="1"/>
        <v/>
      </c>
      <c r="B83" s="55" t="s">
        <v>319</v>
      </c>
      <c r="C83" s="56" t="s">
        <v>320</v>
      </c>
      <c r="D83" s="55"/>
      <c r="E83" s="10"/>
      <c r="F83" s="10"/>
      <c r="G83" s="10"/>
      <c r="H83" s="11"/>
    </row>
    <row r="84" spans="1:8" ht="45" x14ac:dyDescent="0.25">
      <c r="A84" s="55">
        <f t="shared" ca="1" si="1"/>
        <v>66</v>
      </c>
      <c r="B84" s="55"/>
      <c r="C84" s="56" t="s">
        <v>321</v>
      </c>
      <c r="D84" s="55" t="s">
        <v>246</v>
      </c>
      <c r="E84" s="10" t="s">
        <v>241</v>
      </c>
      <c r="F84" s="9"/>
      <c r="G84" s="10" t="s">
        <v>241</v>
      </c>
      <c r="H84" s="8"/>
    </row>
    <row r="85" spans="1:8" ht="45" x14ac:dyDescent="0.25">
      <c r="A85" s="55">
        <f t="shared" ca="1" si="1"/>
        <v>67</v>
      </c>
      <c r="B85" s="55"/>
      <c r="C85" s="56" t="s">
        <v>322</v>
      </c>
      <c r="D85" s="55" t="s">
        <v>246</v>
      </c>
      <c r="E85" s="10" t="s">
        <v>241</v>
      </c>
      <c r="F85" s="9"/>
      <c r="G85" s="10" t="s">
        <v>241</v>
      </c>
      <c r="H85" s="8"/>
    </row>
    <row r="86" spans="1:8" ht="60" x14ac:dyDescent="0.25">
      <c r="A86" s="55">
        <f t="shared" ca="1" si="1"/>
        <v>68</v>
      </c>
      <c r="B86" s="55"/>
      <c r="C86" s="56" t="s">
        <v>323</v>
      </c>
      <c r="D86" s="55" t="s">
        <v>246</v>
      </c>
      <c r="E86" s="10" t="s">
        <v>241</v>
      </c>
      <c r="F86" s="9"/>
      <c r="G86" s="10" t="s">
        <v>241</v>
      </c>
      <c r="H86" s="8"/>
    </row>
    <row r="87" spans="1:8" ht="45" x14ac:dyDescent="0.25">
      <c r="A87" s="55">
        <f t="shared" ca="1" si="1"/>
        <v>69</v>
      </c>
      <c r="B87" s="55"/>
      <c r="C87" s="56" t="s">
        <v>324</v>
      </c>
      <c r="D87" s="55" t="s">
        <v>246</v>
      </c>
      <c r="E87" s="10" t="s">
        <v>241</v>
      </c>
      <c r="F87" s="9"/>
      <c r="G87" s="10" t="s">
        <v>241</v>
      </c>
      <c r="H87" s="8"/>
    </row>
    <row r="88" spans="1:8" ht="45" x14ac:dyDescent="0.25">
      <c r="A88" s="67">
        <f t="shared" ca="1" si="1"/>
        <v>70</v>
      </c>
      <c r="B88" s="55"/>
      <c r="C88" s="56" t="s">
        <v>325</v>
      </c>
      <c r="D88" s="55" t="s">
        <v>246</v>
      </c>
      <c r="E88" s="10" t="s">
        <v>241</v>
      </c>
      <c r="F88" s="9"/>
      <c r="G88" s="10" t="s">
        <v>241</v>
      </c>
      <c r="H88" s="8"/>
    </row>
    <row r="89" spans="1:8" ht="45" x14ac:dyDescent="0.25">
      <c r="A89" s="67">
        <f t="shared" ca="1" si="1"/>
        <v>71</v>
      </c>
      <c r="B89" s="55"/>
      <c r="C89" s="56" t="s">
        <v>326</v>
      </c>
      <c r="D89" s="55" t="s">
        <v>246</v>
      </c>
      <c r="E89" s="10" t="s">
        <v>241</v>
      </c>
      <c r="F89" s="9"/>
      <c r="G89" s="10" t="s">
        <v>241</v>
      </c>
      <c r="H89" s="8"/>
    </row>
    <row r="90" spans="1:8" ht="30" x14ac:dyDescent="0.25">
      <c r="A90" s="67">
        <f t="shared" ca="1" si="1"/>
        <v>72</v>
      </c>
      <c r="B90" s="55"/>
      <c r="C90" s="56" t="s">
        <v>327</v>
      </c>
      <c r="D90" s="55" t="s">
        <v>246</v>
      </c>
      <c r="E90" s="10" t="s">
        <v>241</v>
      </c>
      <c r="F90" s="9"/>
      <c r="G90" s="10" t="s">
        <v>243</v>
      </c>
      <c r="H90" s="11"/>
    </row>
    <row r="91" spans="1:8" ht="45" x14ac:dyDescent="0.25">
      <c r="A91" s="67">
        <f t="shared" ca="1" si="1"/>
        <v>73</v>
      </c>
      <c r="B91" s="55"/>
      <c r="C91" s="56" t="s">
        <v>328</v>
      </c>
      <c r="D91" s="55" t="s">
        <v>16</v>
      </c>
      <c r="E91" s="10" t="s">
        <v>241</v>
      </c>
      <c r="F91" s="9"/>
      <c r="G91" s="10" t="s">
        <v>241</v>
      </c>
      <c r="H91" s="8"/>
    </row>
    <row r="92" spans="1:8" ht="45" x14ac:dyDescent="0.25">
      <c r="A92" s="67">
        <f t="shared" ca="1" si="1"/>
        <v>74</v>
      </c>
      <c r="B92" s="55"/>
      <c r="C92" s="56" t="s">
        <v>329</v>
      </c>
      <c r="D92" s="55" t="s">
        <v>16</v>
      </c>
      <c r="E92" s="10" t="s">
        <v>241</v>
      </c>
      <c r="F92" s="9"/>
      <c r="G92" s="10" t="s">
        <v>241</v>
      </c>
      <c r="H92" s="8"/>
    </row>
    <row r="93" spans="1:8" ht="120" x14ac:dyDescent="0.25">
      <c r="A93" s="67" t="s">
        <v>330</v>
      </c>
      <c r="B93" s="67" t="s">
        <v>330</v>
      </c>
      <c r="C93" s="60" t="s">
        <v>331</v>
      </c>
      <c r="D93" s="67" t="s">
        <v>332</v>
      </c>
      <c r="E93" s="67"/>
      <c r="F93" s="10"/>
      <c r="G93" s="67"/>
      <c r="H93" s="11"/>
    </row>
    <row r="94" spans="1:8" x14ac:dyDescent="0.25">
      <c r="A94" s="67" t="s">
        <v>333</v>
      </c>
      <c r="B94" s="67" t="s">
        <v>334</v>
      </c>
      <c r="C94" s="60" t="s">
        <v>335</v>
      </c>
      <c r="D94" s="67"/>
      <c r="E94" s="67"/>
      <c r="F94" s="10"/>
      <c r="G94" s="67"/>
      <c r="H94" s="11"/>
    </row>
    <row r="95" spans="1:8" ht="30" x14ac:dyDescent="0.25">
      <c r="A95" s="67" t="s">
        <v>336</v>
      </c>
      <c r="B95" s="67"/>
      <c r="C95" s="60" t="s">
        <v>337</v>
      </c>
      <c r="D95" s="67" t="s">
        <v>270</v>
      </c>
      <c r="E95" s="67" t="s">
        <v>241</v>
      </c>
      <c r="F95" s="9"/>
      <c r="G95" s="67" t="s">
        <v>241</v>
      </c>
      <c r="H95" s="8"/>
    </row>
    <row r="96" spans="1:8" ht="60" x14ac:dyDescent="0.25">
      <c r="A96" s="67" t="s">
        <v>338</v>
      </c>
      <c r="B96" s="67"/>
      <c r="C96" s="60" t="s">
        <v>339</v>
      </c>
      <c r="D96" s="67" t="s">
        <v>270</v>
      </c>
      <c r="E96" s="67" t="s">
        <v>241</v>
      </c>
      <c r="F96" s="9"/>
      <c r="G96" s="67" t="s">
        <v>241</v>
      </c>
      <c r="H96" s="8"/>
    </row>
    <row r="97" spans="1:8" ht="45" x14ac:dyDescent="0.25">
      <c r="A97" s="67" t="s">
        <v>340</v>
      </c>
      <c r="B97" s="67"/>
      <c r="C97" s="60" t="s">
        <v>341</v>
      </c>
      <c r="D97" s="67" t="s">
        <v>270</v>
      </c>
      <c r="E97" s="67" t="s">
        <v>241</v>
      </c>
      <c r="F97" s="9"/>
      <c r="G97" s="67" t="s">
        <v>241</v>
      </c>
      <c r="H97" s="8"/>
    </row>
    <row r="98" spans="1:8" ht="30" x14ac:dyDescent="0.25">
      <c r="A98" s="67" t="s">
        <v>342</v>
      </c>
      <c r="B98" s="67"/>
      <c r="C98" s="60" t="s">
        <v>343</v>
      </c>
      <c r="D98" s="67" t="s">
        <v>270</v>
      </c>
      <c r="E98" s="67" t="s">
        <v>241</v>
      </c>
      <c r="F98" s="9"/>
      <c r="G98" s="67" t="s">
        <v>241</v>
      </c>
      <c r="H98" s="8"/>
    </row>
    <row r="99" spans="1:8" ht="75" x14ac:dyDescent="0.25">
      <c r="A99" s="67" t="s">
        <v>344</v>
      </c>
      <c r="B99" s="67"/>
      <c r="C99" s="60" t="s">
        <v>345</v>
      </c>
      <c r="D99" s="67" t="s">
        <v>270</v>
      </c>
      <c r="E99" s="67" t="s">
        <v>241</v>
      </c>
      <c r="F99" s="9"/>
      <c r="G99" s="67" t="s">
        <v>241</v>
      </c>
      <c r="H99" s="8"/>
    </row>
    <row r="100" spans="1:8" ht="60" x14ac:dyDescent="0.25">
      <c r="A100" s="67" t="s">
        <v>346</v>
      </c>
      <c r="B100" s="67"/>
      <c r="C100" s="60" t="s">
        <v>347</v>
      </c>
      <c r="D100" s="67" t="s">
        <v>270</v>
      </c>
      <c r="E100" s="67" t="s">
        <v>241</v>
      </c>
      <c r="F100" s="9"/>
      <c r="G100" s="67" t="s">
        <v>241</v>
      </c>
      <c r="H100" s="8"/>
    </row>
    <row r="101" spans="1:8" ht="60" x14ac:dyDescent="0.25">
      <c r="A101" s="67" t="s">
        <v>348</v>
      </c>
      <c r="B101" s="67"/>
      <c r="C101" s="60" t="s">
        <v>349</v>
      </c>
      <c r="D101" s="67" t="s">
        <v>270</v>
      </c>
      <c r="E101" s="67" t="s">
        <v>241</v>
      </c>
      <c r="F101" s="9"/>
      <c r="G101" s="67" t="s">
        <v>241</v>
      </c>
      <c r="H101" s="8"/>
    </row>
    <row r="102" spans="1:8" ht="60" x14ac:dyDescent="0.25">
      <c r="A102" s="67" t="s">
        <v>350</v>
      </c>
      <c r="B102" s="67"/>
      <c r="C102" s="60" t="s">
        <v>351</v>
      </c>
      <c r="D102" s="67" t="s">
        <v>270</v>
      </c>
      <c r="E102" s="67" t="s">
        <v>241</v>
      </c>
      <c r="F102" s="9"/>
      <c r="G102" s="67" t="s">
        <v>241</v>
      </c>
      <c r="H102" s="8"/>
    </row>
    <row r="103" spans="1:8" ht="60" x14ac:dyDescent="0.25">
      <c r="A103" s="67" t="s">
        <v>352</v>
      </c>
      <c r="B103" s="67"/>
      <c r="C103" s="60" t="s">
        <v>353</v>
      </c>
      <c r="D103" s="67" t="s">
        <v>270</v>
      </c>
      <c r="E103" s="67" t="s">
        <v>241</v>
      </c>
      <c r="F103" s="9"/>
      <c r="G103" s="67" t="s">
        <v>241</v>
      </c>
      <c r="H103" s="8"/>
    </row>
    <row r="104" spans="1:8" ht="45" x14ac:dyDescent="0.25">
      <c r="A104" s="67" t="s">
        <v>354</v>
      </c>
      <c r="B104" s="67"/>
      <c r="C104" s="60" t="s">
        <v>355</v>
      </c>
      <c r="D104" s="67" t="s">
        <v>270</v>
      </c>
      <c r="E104" s="67" t="s">
        <v>241</v>
      </c>
      <c r="F104" s="9"/>
      <c r="G104" s="67" t="s">
        <v>241</v>
      </c>
      <c r="H104" s="8"/>
    </row>
    <row r="105" spans="1:8" x14ac:dyDescent="0.25">
      <c r="A105" s="67" t="s">
        <v>333</v>
      </c>
      <c r="B105" s="67" t="s">
        <v>334</v>
      </c>
      <c r="C105" s="60" t="s">
        <v>356</v>
      </c>
      <c r="D105" s="67"/>
      <c r="E105" s="67"/>
      <c r="F105" s="10"/>
      <c r="G105" s="67"/>
      <c r="H105" s="11"/>
    </row>
    <row r="106" spans="1:8" ht="45" x14ac:dyDescent="0.25">
      <c r="A106" s="67" t="s">
        <v>357</v>
      </c>
      <c r="B106" s="67"/>
      <c r="C106" s="60" t="s">
        <v>358</v>
      </c>
      <c r="D106" s="67" t="s">
        <v>270</v>
      </c>
      <c r="E106" s="67" t="s">
        <v>241</v>
      </c>
      <c r="F106" s="9"/>
      <c r="G106" s="67" t="s">
        <v>241</v>
      </c>
      <c r="H106" s="8"/>
    </row>
    <row r="107" spans="1:8" ht="45" x14ac:dyDescent="0.25">
      <c r="A107" s="67" t="s">
        <v>359</v>
      </c>
      <c r="B107" s="67"/>
      <c r="C107" s="60" t="s">
        <v>360</v>
      </c>
      <c r="D107" s="67" t="s">
        <v>270</v>
      </c>
      <c r="E107" s="67" t="s">
        <v>241</v>
      </c>
      <c r="F107" s="9"/>
      <c r="G107" s="67" t="s">
        <v>241</v>
      </c>
      <c r="H107" s="8"/>
    </row>
    <row r="108" spans="1:8" ht="45" x14ac:dyDescent="0.25">
      <c r="A108" s="67" t="s">
        <v>361</v>
      </c>
      <c r="B108" s="67"/>
      <c r="C108" s="60" t="s">
        <v>362</v>
      </c>
      <c r="D108" s="67" t="s">
        <v>270</v>
      </c>
      <c r="E108" s="67" t="s">
        <v>241</v>
      </c>
      <c r="F108" s="9"/>
      <c r="G108" s="67" t="s">
        <v>241</v>
      </c>
      <c r="H108" s="8"/>
    </row>
    <row r="109" spans="1:8" ht="45" x14ac:dyDescent="0.25">
      <c r="A109" s="67" t="s">
        <v>363</v>
      </c>
      <c r="B109" s="67"/>
      <c r="C109" s="60" t="s">
        <v>364</v>
      </c>
      <c r="D109" s="67" t="s">
        <v>270</v>
      </c>
      <c r="E109" s="67" t="s">
        <v>241</v>
      </c>
      <c r="F109" s="9"/>
      <c r="G109" s="67" t="s">
        <v>241</v>
      </c>
      <c r="H109" s="8"/>
    </row>
    <row r="110" spans="1:8" x14ac:dyDescent="0.25">
      <c r="A110" s="67" t="s">
        <v>365</v>
      </c>
      <c r="B110" s="67"/>
      <c r="C110" s="60" t="s">
        <v>366</v>
      </c>
      <c r="D110" s="67" t="s">
        <v>270</v>
      </c>
      <c r="E110" s="67" t="s">
        <v>241</v>
      </c>
      <c r="F110" s="9"/>
      <c r="G110" s="67" t="s">
        <v>241</v>
      </c>
      <c r="H110" s="8"/>
    </row>
    <row r="111" spans="1:8" ht="75" x14ac:dyDescent="0.25">
      <c r="A111" s="67" t="s">
        <v>367</v>
      </c>
      <c r="B111" s="67"/>
      <c r="C111" s="60" t="s">
        <v>368</v>
      </c>
      <c r="D111" s="67" t="s">
        <v>270</v>
      </c>
      <c r="E111" s="67" t="s">
        <v>241</v>
      </c>
      <c r="F111" s="9"/>
      <c r="G111" s="67" t="s">
        <v>241</v>
      </c>
      <c r="H111" s="8"/>
    </row>
    <row r="112" spans="1:8" ht="75" x14ac:dyDescent="0.25">
      <c r="A112" s="67" t="s">
        <v>369</v>
      </c>
      <c r="B112" s="67"/>
      <c r="C112" s="60" t="s">
        <v>370</v>
      </c>
      <c r="D112" s="67" t="s">
        <v>270</v>
      </c>
      <c r="E112" s="67" t="s">
        <v>241</v>
      </c>
      <c r="F112" s="9"/>
      <c r="G112" s="67" t="s">
        <v>241</v>
      </c>
      <c r="H112" s="8"/>
    </row>
    <row r="113" spans="1:8" ht="60" x14ac:dyDescent="0.25">
      <c r="A113" s="67" t="s">
        <v>371</v>
      </c>
      <c r="B113" s="67"/>
      <c r="C113" s="60" t="s">
        <v>372</v>
      </c>
      <c r="D113" s="67" t="s">
        <v>270</v>
      </c>
      <c r="E113" s="67" t="s">
        <v>241</v>
      </c>
      <c r="F113" s="9"/>
      <c r="G113" s="67" t="s">
        <v>241</v>
      </c>
      <c r="H113" s="8"/>
    </row>
    <row r="114" spans="1:8" ht="45" x14ac:dyDescent="0.25">
      <c r="A114" s="67" t="s">
        <v>373</v>
      </c>
      <c r="B114" s="67"/>
      <c r="C114" s="60" t="s">
        <v>374</v>
      </c>
      <c r="D114" s="67" t="s">
        <v>270</v>
      </c>
      <c r="E114" s="67" t="s">
        <v>241</v>
      </c>
      <c r="F114" s="9"/>
      <c r="G114" s="67" t="s">
        <v>241</v>
      </c>
      <c r="H114" s="8"/>
    </row>
    <row r="115" spans="1:8" x14ac:dyDescent="0.25">
      <c r="A115" s="53"/>
      <c r="B115" s="53"/>
      <c r="C115" s="53"/>
      <c r="D115" s="53"/>
      <c r="E115" s="53"/>
      <c r="F115" s="54"/>
      <c r="G115" s="53"/>
      <c r="H115" s="54"/>
    </row>
  </sheetData>
  <sheetProtection algorithmName="SHA-512" hashValue="YB/mb8ZIsOd1RNTA+SgiW2lg7tVmdzN5G0tw1fS+rEcwNpqErK4nmFp3SAhF75h7GDjudlTKp0PLa2ZXn67Ldw==" saltValue="YjVW2POy6IBIkos19Pem8A==" spinCount="100000" sheet="1" objects="1" scenarios="1" formatCells="0" formatRows="0" autoFilter="0"/>
  <mergeCells count="4">
    <mergeCell ref="A2:H2"/>
    <mergeCell ref="A3:B3"/>
    <mergeCell ref="A4:B4"/>
    <mergeCell ref="A1:H1"/>
  </mergeCells>
  <conditionalFormatting sqref="A37:B50 D37:H50">
    <cfRule type="expression" dxfId="165" priority="28">
      <formula>$B37&lt;&gt;""</formula>
    </cfRule>
  </conditionalFormatting>
  <conditionalFormatting sqref="A60:B60 D60:H60">
    <cfRule type="expression" dxfId="164" priority="4">
      <formula>$B60&lt;&gt;""</formula>
    </cfRule>
  </conditionalFormatting>
  <conditionalFormatting sqref="A7:C14 E7:H14 A15:H22 A23:B23 D23:H23 A24:H26 A27:C27 E27:H27 A28:H28 A29:C29 E29:H29 A30:H36 A82:B82 D82:H82 A83:H114">
    <cfRule type="expression" dxfId="163" priority="62">
      <formula>$B7&lt;&gt;""</formula>
    </cfRule>
  </conditionalFormatting>
  <conditionalFormatting sqref="A51:H59">
    <cfRule type="expression" dxfId="162" priority="9">
      <formula>$B51="x2"</formula>
    </cfRule>
    <cfRule type="expression" dxfId="161" priority="10">
      <formula>$B51&lt;&gt;""</formula>
    </cfRule>
  </conditionalFormatting>
  <conditionalFormatting sqref="A61:H81">
    <cfRule type="expression" dxfId="160" priority="15">
      <formula>$B61="x2"</formula>
    </cfRule>
    <cfRule type="expression" dxfId="159" priority="16">
      <formula>$B61&lt;&gt;""</formula>
    </cfRule>
  </conditionalFormatting>
  <conditionalFormatting sqref="C23">
    <cfRule type="expression" dxfId="158" priority="55">
      <formula>$B23="x2"</formula>
    </cfRule>
    <cfRule type="expression" dxfId="157" priority="56">
      <formula>$B23&lt;&gt;""</formula>
    </cfRule>
  </conditionalFormatting>
  <conditionalFormatting sqref="C37">
    <cfRule type="expression" dxfId="156" priority="54">
      <formula>$B37&lt;&gt;""</formula>
    </cfRule>
    <cfRule type="expression" dxfId="155" priority="53">
      <formula>$B37="x2"</formula>
    </cfRule>
  </conditionalFormatting>
  <conditionalFormatting sqref="C82">
    <cfRule type="expression" dxfId="154" priority="66">
      <formula>#REF!&lt;&gt;""</formula>
    </cfRule>
    <cfRule type="expression" dxfId="153" priority="65">
      <formula>#REF!="x2"</formula>
    </cfRule>
  </conditionalFormatting>
  <conditionalFormatting sqref="D7:D14">
    <cfRule type="expression" dxfId="152" priority="42">
      <formula>$B7&lt;&gt;""</formula>
    </cfRule>
    <cfRule type="expression" dxfId="151" priority="41">
      <formula>$B7="x2"</formula>
    </cfRule>
  </conditionalFormatting>
  <conditionalFormatting sqref="D27">
    <cfRule type="expression" dxfId="150" priority="40">
      <formula>$B27&lt;&gt;""</formula>
    </cfRule>
    <cfRule type="expression" dxfId="149" priority="39">
      <formula>$B27="x2"</formula>
    </cfRule>
  </conditionalFormatting>
  <conditionalFormatting sqref="D29">
    <cfRule type="expression" dxfId="148" priority="38">
      <formula>$B29&lt;&gt;""</formula>
    </cfRule>
    <cfRule type="expression" dxfId="147" priority="37">
      <formula>$B29="x2"</formula>
    </cfRule>
  </conditionalFormatting>
  <conditionalFormatting sqref="D37:H50 A37:B50">
    <cfRule type="expression" dxfId="146" priority="27">
      <formula>$B37="x2"</formula>
    </cfRule>
  </conditionalFormatting>
  <conditionalFormatting sqref="D60:H60 A60:B60">
    <cfRule type="expression" dxfId="145" priority="3">
      <formula>$B60="x2"</formula>
    </cfRule>
  </conditionalFormatting>
  <conditionalFormatting sqref="E7:E49 G7:G49 E67:E114 G67:G114">
    <cfRule type="cellIs" dxfId="144" priority="63" operator="equal">
      <formula>"No"</formula>
    </cfRule>
    <cfRule type="cellIs" dxfId="143" priority="64" operator="equal">
      <formula>"Yes"</formula>
    </cfRule>
  </conditionalFormatting>
  <conditionalFormatting sqref="E50:E57 G50:G57">
    <cfRule type="cellIs" dxfId="142" priority="29" operator="equal">
      <formula>"No"</formula>
    </cfRule>
    <cfRule type="cellIs" dxfId="141" priority="30" operator="equal">
      <formula>"Yes"</formula>
    </cfRule>
  </conditionalFormatting>
  <conditionalFormatting sqref="E58:E59 G58:G59">
    <cfRule type="cellIs" dxfId="140" priority="12" operator="equal">
      <formula>"Yes"</formula>
    </cfRule>
    <cfRule type="cellIs" dxfId="139" priority="11" operator="equal">
      <formula>"No"</formula>
    </cfRule>
  </conditionalFormatting>
  <conditionalFormatting sqref="E60 G60">
    <cfRule type="cellIs" dxfId="138" priority="5" operator="equal">
      <formula>"No"</formula>
    </cfRule>
    <cfRule type="cellIs" dxfId="137" priority="6" operator="equal">
      <formula>"Yes"</formula>
    </cfRule>
  </conditionalFormatting>
  <conditionalFormatting sqref="E61:E66 G61:G66">
    <cfRule type="cellIs" dxfId="136" priority="18" operator="equal">
      <formula>"Yes"</formula>
    </cfRule>
    <cfRule type="cellIs" dxfId="135" priority="17" operator="equal">
      <formula>"No"</formula>
    </cfRule>
  </conditionalFormatting>
  <conditionalFormatting sqref="E7:H14 A15:H22 D23:H23 A24:H26 E27:H27 A28:H28 E29:H29 A30:H36 D82:H82 A83:H114 A7:C14 A23:B23 A27:C27 A29:C29 A82:B82">
    <cfRule type="expression" dxfId="134" priority="61">
      <formula>$B7="x2"</formula>
    </cfRule>
  </conditionalFormatting>
  <conditionalFormatting sqref="F7:F114">
    <cfRule type="expression" dxfId="133" priority="2">
      <formula>$E7="No"</formula>
    </cfRule>
  </conditionalFormatting>
  <conditionalFormatting sqref="H7:H114">
    <cfRule type="expression" dxfId="132" priority="1">
      <formula>$G7="No"</formula>
    </cfRule>
  </conditionalFormatting>
  <dataValidations count="1">
    <dataValidation type="list" showInputMessage="1" showErrorMessage="1" sqref="E7:G52 F61:F114 G53:G66 E53:F60 E61:E66" xr:uid="{508F3D35-59A2-4080-8D68-E5BF3EDA3504}">
      <formula1>"Yes, No"</formula1>
    </dataValidation>
  </dataValidations>
  <hyperlinks>
    <hyperlink ref="C72" r:id="rId1" location="d1e32-94-1" display="https://eur-lex.europa.eu/legal-content/EN/TXT/HTML/?uri=CELEX:32017R0745&amp;qid=1622012817907&amp;from=EN - d1e32-94-1" xr:uid="{4A05D5CC-9E86-48AB-BBB6-2CC5ADE83E94}"/>
    <hyperlink ref="C73" r:id="rId2" display="https://eur-lex.europa.eu/legal-content/EN/TXT/HTML/?uri=CELEX:31993L0042&amp;qid=1638369660570&amp;from=EN" xr:uid="{53795E25-6A9C-40FC-AC38-65DAABD682AB}"/>
    <hyperlink ref="C74" r:id="rId3" display="https://www.ecfr.gov/current/title-21/chapter-I/subchapter-H/part-801" xr:uid="{2CC88389-A5B9-4DFC-9A6A-C6FB9EF92F56}"/>
    <hyperlink ref="C26" r:id="rId4" xr:uid="{E8C7F661-35BE-4CCF-AB96-20C60AA60C55}"/>
    <hyperlink ref="C70" r:id="rId5" display="https://www.unicef.org/supply/technical-specifications-packing-packaging-and-labelling" xr:uid="{1262133E-CA90-4145-9DA3-0ADCB17C675B}"/>
  </hyperlinks>
  <pageMargins left="0.7" right="0.7" top="0.75" bottom="0.75" header="0.3" footer="0.3"/>
  <tableParts count="1">
    <tablePart r:id="rId6"/>
  </tablePart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E47988-067D-4479-B434-A48BD5EBF091}">
  <dimension ref="A1:H113"/>
  <sheetViews>
    <sheetView showZeros="0" workbookViewId="0">
      <pane ySplit="6" topLeftCell="A7" activePane="bottomLeft" state="frozen"/>
      <selection pane="bottomLeft" activeCell="A7" sqref="A7"/>
    </sheetView>
  </sheetViews>
  <sheetFormatPr defaultColWidth="9.140625" defaultRowHeight="15" x14ac:dyDescent="0.25"/>
  <cols>
    <col min="1" max="1" width="13.140625" style="50" customWidth="1"/>
    <col min="2" max="2" width="8" style="50" hidden="1" customWidth="1"/>
    <col min="3" max="3" width="69.85546875" style="50" customWidth="1"/>
    <col min="4" max="4" width="12" style="50" customWidth="1"/>
    <col min="5" max="5" width="22.42578125" style="50" hidden="1" customWidth="1"/>
    <col min="6" max="6" width="12" style="50" customWidth="1"/>
    <col min="7" max="7" width="13.140625" style="50" hidden="1" customWidth="1"/>
    <col min="8" max="8" width="109.140625" style="50" customWidth="1"/>
    <col min="9" max="9" width="20.85546875" style="50" customWidth="1"/>
    <col min="10" max="16384" width="9.140625" style="50"/>
  </cols>
  <sheetData>
    <row r="1" spans="1:8" ht="46.5" customHeight="1" x14ac:dyDescent="0.25">
      <c r="A1" s="93" t="s">
        <v>226</v>
      </c>
      <c r="B1" s="93"/>
      <c r="C1" s="93"/>
      <c r="D1" s="93"/>
      <c r="E1" s="93"/>
      <c r="F1" s="93"/>
      <c r="G1" s="93"/>
      <c r="H1" s="93"/>
    </row>
    <row r="2" spans="1:8" ht="33.75" x14ac:dyDescent="0.25">
      <c r="A2" s="91" t="s">
        <v>227</v>
      </c>
      <c r="B2" s="91"/>
      <c r="C2" s="91"/>
      <c r="D2" s="91"/>
      <c r="E2" s="91"/>
      <c r="F2" s="91"/>
      <c r="G2" s="91"/>
      <c r="H2" s="91"/>
    </row>
    <row r="3" spans="1:8" ht="21" x14ac:dyDescent="0.25">
      <c r="A3" s="92" t="s">
        <v>228</v>
      </c>
      <c r="B3" s="92"/>
      <c r="C3" s="25" t="s">
        <v>151</v>
      </c>
      <c r="D3" s="29"/>
      <c r="E3" s="30"/>
      <c r="F3" s="31"/>
      <c r="G3" s="31"/>
      <c r="H3" s="31"/>
    </row>
    <row r="4" spans="1:8" ht="21" x14ac:dyDescent="0.25">
      <c r="A4" s="92" t="s">
        <v>229</v>
      </c>
      <c r="B4" s="92"/>
      <c r="C4" s="29" t="s">
        <v>150</v>
      </c>
      <c r="D4" s="29"/>
      <c r="E4" s="30"/>
      <c r="F4" s="31"/>
      <c r="G4" s="31"/>
      <c r="H4" s="31"/>
    </row>
    <row r="5" spans="1:8" x14ac:dyDescent="0.25">
      <c r="A5" s="51"/>
      <c r="B5" s="51"/>
      <c r="C5" s="51"/>
      <c r="D5" s="51"/>
    </row>
    <row r="6" spans="1:8" ht="45" x14ac:dyDescent="0.25">
      <c r="A6" s="53" t="s">
        <v>230</v>
      </c>
      <c r="B6" s="53" t="s">
        <v>231</v>
      </c>
      <c r="C6" s="53" t="s">
        <v>232</v>
      </c>
      <c r="D6" s="53" t="s">
        <v>233</v>
      </c>
      <c r="E6" s="53" t="s">
        <v>234</v>
      </c>
      <c r="F6" s="54" t="s">
        <v>235</v>
      </c>
      <c r="G6" s="53" t="s">
        <v>236</v>
      </c>
      <c r="H6" s="54" t="s">
        <v>237</v>
      </c>
    </row>
    <row r="7" spans="1:8" ht="30" x14ac:dyDescent="0.25">
      <c r="A7" s="55"/>
      <c r="B7" s="55" t="s">
        <v>238</v>
      </c>
      <c r="C7" s="56" t="s">
        <v>239</v>
      </c>
      <c r="D7" s="55"/>
      <c r="E7" s="10"/>
      <c r="F7" s="10"/>
      <c r="G7" s="10"/>
      <c r="H7" s="11"/>
    </row>
    <row r="8" spans="1:8" ht="45" x14ac:dyDescent="0.25">
      <c r="A8" s="55">
        <f ca="1">IF(OFFSET(A8,-1,0)="NO.",1,IF(OFFSET(A8,0,1)&lt;&gt;"","",IF(AND(OFFSET(A8,-1,1)&lt;&gt;"",OFFSET(A8,-2,1)&lt;&gt;""),OFFSET(A8,-3,0)+1,IF(OFFSET(A8,-1,1)&lt;&gt;"",OFFSET(A8,-2,0)+1,OFFSET(A8,-1,0)+1))))</f>
        <v>1</v>
      </c>
      <c r="B8" s="55"/>
      <c r="C8" s="57" t="s">
        <v>240</v>
      </c>
      <c r="D8" s="58" t="s">
        <v>16</v>
      </c>
      <c r="E8" s="10" t="s">
        <v>241</v>
      </c>
      <c r="F8" s="9"/>
      <c r="G8" s="10" t="s">
        <v>241</v>
      </c>
      <c r="H8" s="8"/>
    </row>
    <row r="9" spans="1:8" ht="90" x14ac:dyDescent="0.25">
      <c r="A9" s="58">
        <f t="shared" ref="A9:A37" ca="1" si="0">IF(OFFSET(A9,-1,0)="NO.",1,IF(OFFSET(A9,0,1)&lt;&gt;"","",IF(AND(OFFSET(A9,-1,1)&lt;&gt;"",OFFSET(A9,-2,1)&lt;&gt;""),OFFSET(A9,-3,0)+1,IF(OFFSET(A9,-1,1)&lt;&gt;"",OFFSET(A9,-2,0)+1,OFFSET(A9,-1,0)+1))))</f>
        <v>2</v>
      </c>
      <c r="B9" s="58"/>
      <c r="C9" s="59" t="s">
        <v>242</v>
      </c>
      <c r="D9" s="58" t="s">
        <v>16</v>
      </c>
      <c r="E9" s="58" t="s">
        <v>243</v>
      </c>
      <c r="F9" s="58"/>
      <c r="G9" s="58" t="s">
        <v>241</v>
      </c>
      <c r="H9" s="12"/>
    </row>
    <row r="10" spans="1:8" x14ac:dyDescent="0.25">
      <c r="A10" s="58">
        <f t="shared" ca="1" si="0"/>
        <v>3</v>
      </c>
      <c r="B10" s="58"/>
      <c r="C10" s="57" t="s">
        <v>244</v>
      </c>
      <c r="D10" s="58" t="s">
        <v>16</v>
      </c>
      <c r="E10" s="58" t="s">
        <v>243</v>
      </c>
      <c r="F10" s="58"/>
      <c r="G10" s="58" t="s">
        <v>241</v>
      </c>
      <c r="H10" s="12"/>
    </row>
    <row r="11" spans="1:8" ht="45" x14ac:dyDescent="0.25">
      <c r="A11" s="58">
        <f t="shared" ca="1" si="0"/>
        <v>4</v>
      </c>
      <c r="B11" s="58"/>
      <c r="C11" s="57" t="s">
        <v>245</v>
      </c>
      <c r="D11" s="58" t="s">
        <v>246</v>
      </c>
      <c r="E11" s="58" t="s">
        <v>243</v>
      </c>
      <c r="F11" s="58"/>
      <c r="G11" s="58" t="s">
        <v>241</v>
      </c>
      <c r="H11" s="12"/>
    </row>
    <row r="12" spans="1:8" ht="45" x14ac:dyDescent="0.25">
      <c r="A12" s="58">
        <f t="shared" ca="1" si="0"/>
        <v>5</v>
      </c>
      <c r="B12" s="58"/>
      <c r="C12" s="57" t="s">
        <v>247</v>
      </c>
      <c r="D12" s="58" t="s">
        <v>246</v>
      </c>
      <c r="E12" s="58" t="s">
        <v>241</v>
      </c>
      <c r="F12" s="13"/>
      <c r="G12" s="58" t="s">
        <v>241</v>
      </c>
      <c r="H12" s="12"/>
    </row>
    <row r="13" spans="1:8" ht="45" x14ac:dyDescent="0.25">
      <c r="A13" s="58">
        <f t="shared" ca="1" si="0"/>
        <v>6</v>
      </c>
      <c r="B13" s="58"/>
      <c r="C13" s="57" t="s">
        <v>248</v>
      </c>
      <c r="D13" s="58" t="s">
        <v>16</v>
      </c>
      <c r="E13" s="58" t="s">
        <v>241</v>
      </c>
      <c r="F13" s="13"/>
      <c r="G13" s="58" t="s">
        <v>241</v>
      </c>
      <c r="H13" s="12"/>
    </row>
    <row r="14" spans="1:8" ht="75" x14ac:dyDescent="0.25">
      <c r="A14" s="58">
        <f t="shared" ca="1" si="0"/>
        <v>7</v>
      </c>
      <c r="B14" s="58"/>
      <c r="C14" s="57" t="s">
        <v>249</v>
      </c>
      <c r="D14" s="58" t="s">
        <v>16</v>
      </c>
      <c r="E14" s="58" t="s">
        <v>243</v>
      </c>
      <c r="F14" s="58"/>
      <c r="G14" s="58" t="s">
        <v>241</v>
      </c>
      <c r="H14" s="12"/>
    </row>
    <row r="15" spans="1:8" ht="30" x14ac:dyDescent="0.25">
      <c r="A15" s="58" t="str">
        <f t="shared" ca="1" si="0"/>
        <v/>
      </c>
      <c r="B15" s="55" t="s">
        <v>250</v>
      </c>
      <c r="C15" s="56" t="s">
        <v>251</v>
      </c>
      <c r="D15" s="55"/>
      <c r="E15" s="10"/>
      <c r="F15" s="10"/>
      <c r="G15" s="10"/>
      <c r="H15" s="11"/>
    </row>
    <row r="16" spans="1:8" x14ac:dyDescent="0.25">
      <c r="A16" s="58">
        <f t="shared" ca="1" si="0"/>
        <v>8</v>
      </c>
      <c r="B16" s="58"/>
      <c r="C16" s="57" t="s">
        <v>252</v>
      </c>
      <c r="D16" s="58" t="s">
        <v>16</v>
      </c>
      <c r="E16" s="58" t="s">
        <v>243</v>
      </c>
      <c r="F16" s="58"/>
      <c r="G16" s="58" t="s">
        <v>241</v>
      </c>
      <c r="H16" s="12"/>
    </row>
    <row r="17" spans="1:8" x14ac:dyDescent="0.25">
      <c r="A17" s="58">
        <f t="shared" ca="1" si="0"/>
        <v>9</v>
      </c>
      <c r="B17" s="58"/>
      <c r="C17" s="57" t="s">
        <v>253</v>
      </c>
      <c r="D17" s="58" t="s">
        <v>16</v>
      </c>
      <c r="E17" s="58" t="s">
        <v>243</v>
      </c>
      <c r="F17" s="58"/>
      <c r="G17" s="58" t="s">
        <v>241</v>
      </c>
      <c r="H17" s="12"/>
    </row>
    <row r="18" spans="1:8" ht="30" x14ac:dyDescent="0.25">
      <c r="A18" s="58">
        <f t="shared" ca="1" si="0"/>
        <v>10</v>
      </c>
      <c r="B18" s="58"/>
      <c r="C18" s="57" t="s">
        <v>254</v>
      </c>
      <c r="D18" s="58" t="s">
        <v>16</v>
      </c>
      <c r="E18" s="58" t="s">
        <v>243</v>
      </c>
      <c r="F18" s="58"/>
      <c r="G18" s="58" t="s">
        <v>241</v>
      </c>
      <c r="H18" s="12"/>
    </row>
    <row r="19" spans="1:8" ht="30" x14ac:dyDescent="0.25">
      <c r="A19" s="58">
        <f t="shared" ca="1" si="0"/>
        <v>11</v>
      </c>
      <c r="B19" s="58"/>
      <c r="C19" s="57" t="s">
        <v>255</v>
      </c>
      <c r="D19" s="58" t="s">
        <v>16</v>
      </c>
      <c r="E19" s="58" t="s">
        <v>241</v>
      </c>
      <c r="F19" s="13"/>
      <c r="G19" s="58" t="s">
        <v>243</v>
      </c>
      <c r="H19" s="57"/>
    </row>
    <row r="20" spans="1:8" ht="120" x14ac:dyDescent="0.25">
      <c r="A20" s="58">
        <f t="shared" ca="1" si="0"/>
        <v>12</v>
      </c>
      <c r="B20" s="58"/>
      <c r="C20" s="57" t="s">
        <v>256</v>
      </c>
      <c r="D20" s="58" t="s">
        <v>16</v>
      </c>
      <c r="E20" s="58" t="s">
        <v>241</v>
      </c>
      <c r="F20" s="13"/>
      <c r="G20" s="58" t="s">
        <v>241</v>
      </c>
      <c r="H20" s="12"/>
    </row>
    <row r="21" spans="1:8" ht="105" x14ac:dyDescent="0.25">
      <c r="A21" s="58">
        <f t="shared" ca="1" si="0"/>
        <v>13</v>
      </c>
      <c r="B21" s="58"/>
      <c r="C21" s="57" t="s">
        <v>257</v>
      </c>
      <c r="D21" s="58" t="s">
        <v>16</v>
      </c>
      <c r="E21" s="58" t="s">
        <v>241</v>
      </c>
      <c r="F21" s="13"/>
      <c r="G21" s="58" t="s">
        <v>243</v>
      </c>
      <c r="H21" s="57"/>
    </row>
    <row r="22" spans="1:8" ht="30" x14ac:dyDescent="0.25">
      <c r="A22" s="55" t="str">
        <f t="shared" ca="1" si="0"/>
        <v/>
      </c>
      <c r="B22" s="55" t="s">
        <v>258</v>
      </c>
      <c r="C22" s="56" t="s">
        <v>259</v>
      </c>
      <c r="D22" s="55"/>
      <c r="E22" s="10"/>
      <c r="F22" s="10"/>
      <c r="G22" s="10"/>
      <c r="H22" s="11"/>
    </row>
    <row r="23" spans="1:8" ht="60" x14ac:dyDescent="0.25">
      <c r="A23" s="55">
        <f t="shared" ca="1" si="0"/>
        <v>14</v>
      </c>
      <c r="B23" s="55"/>
      <c r="C23" s="77" t="s">
        <v>377</v>
      </c>
      <c r="D23" s="58" t="s">
        <v>16</v>
      </c>
      <c r="E23" s="10" t="s">
        <v>241</v>
      </c>
      <c r="F23" s="9"/>
      <c r="G23" s="10" t="s">
        <v>241</v>
      </c>
      <c r="H23" s="8"/>
    </row>
    <row r="24" spans="1:8" ht="60" x14ac:dyDescent="0.25">
      <c r="A24" s="55">
        <f ca="1">IF(OFFSET(A24,-1,0)="NO.",1,IF(OFFSET(A24,0,1)&lt;&gt;"","",IF(AND(OFFSET(A24,-1,1)&lt;&gt;"",OFFSET(A24,-2,1)&lt;&gt;""),OFFSET(A24,-3,0)+1,IF(OFFSET(A24,-1,1)&lt;&gt;"",OFFSET(A24,-2,0)+1,OFFSET(A24,-1,0)+1))))</f>
        <v>15</v>
      </c>
      <c r="B24" s="55"/>
      <c r="C24" s="56" t="s">
        <v>261</v>
      </c>
      <c r="D24" s="58" t="s">
        <v>16</v>
      </c>
      <c r="E24" s="10" t="s">
        <v>241</v>
      </c>
      <c r="F24" s="9"/>
      <c r="G24" s="10" t="s">
        <v>241</v>
      </c>
      <c r="H24" s="8"/>
    </row>
    <row r="25" spans="1:8" ht="45" x14ac:dyDescent="0.25">
      <c r="A25" s="55">
        <f ca="1">IF(OFFSET(A25,-1,0)="NO.",1,IF(OFFSET(A25,0,1)&lt;&gt;"","",IF(AND(OFFSET(A25,-1,1)&lt;&gt;"",OFFSET(A25,-2,1)&lt;&gt;""),OFFSET(A25,-3,0)+1,IF(OFFSET(A25,-1,1)&lt;&gt;"",OFFSET(A25,-2,0)+1,OFFSET(A25,-1,0)+1))))</f>
        <v>16</v>
      </c>
      <c r="B25" s="55"/>
      <c r="C25" s="56" t="s">
        <v>262</v>
      </c>
      <c r="D25" s="58" t="s">
        <v>16</v>
      </c>
      <c r="E25" s="10" t="s">
        <v>241</v>
      </c>
      <c r="F25" s="9"/>
      <c r="G25" s="10" t="s">
        <v>241</v>
      </c>
      <c r="H25" s="8"/>
    </row>
    <row r="26" spans="1:8" ht="60" x14ac:dyDescent="0.25">
      <c r="A26" s="55">
        <f t="shared" ca="1" si="0"/>
        <v>17</v>
      </c>
      <c r="B26" s="55"/>
      <c r="C26" s="14" t="s">
        <v>263</v>
      </c>
      <c r="D26" s="58" t="s">
        <v>16</v>
      </c>
      <c r="E26" s="10" t="s">
        <v>241</v>
      </c>
      <c r="F26" s="9"/>
      <c r="G26" s="10" t="s">
        <v>243</v>
      </c>
      <c r="H26" s="11"/>
    </row>
    <row r="27" spans="1:8" ht="75" x14ac:dyDescent="0.25">
      <c r="A27" s="55" t="str">
        <f t="shared" ca="1" si="0"/>
        <v/>
      </c>
      <c r="B27" s="55" t="s">
        <v>264</v>
      </c>
      <c r="C27" s="56" t="s">
        <v>265</v>
      </c>
      <c r="D27" s="55" t="s">
        <v>266</v>
      </c>
      <c r="E27" s="10">
        <v>0</v>
      </c>
      <c r="F27" s="9"/>
      <c r="G27" s="10">
        <v>0</v>
      </c>
      <c r="H27" s="8"/>
    </row>
    <row r="28" spans="1:8" ht="30" x14ac:dyDescent="0.25">
      <c r="A28" s="55">
        <f ca="1">IF(OFFSET(A28,-1,0)="NO.",1,IF(OFFSET(A28,0,1)&lt;&gt;"","",IF(AND(OFFSET(A28,-1,1)&lt;&gt;"",OFFSET(A28,-2,1)&lt;&gt;""),OFFSET(A28,-3,0)+1,IF(OFFSET(A28,-1,1)&lt;&gt;"",OFFSET(A28,-2,0)+1,OFFSET(A28,-1,0)+1))))</f>
        <v>18</v>
      </c>
      <c r="B28" s="55"/>
      <c r="C28" s="56" t="s">
        <v>615</v>
      </c>
      <c r="D28" s="55" t="s">
        <v>16</v>
      </c>
      <c r="E28" s="10" t="s">
        <v>241</v>
      </c>
      <c r="F28" s="9"/>
      <c r="G28" s="10" t="s">
        <v>243</v>
      </c>
      <c r="H28" s="11"/>
    </row>
    <row r="29" spans="1:8" ht="30" x14ac:dyDescent="0.25">
      <c r="A29" s="55">
        <f ca="1">IF(OFFSET(A29,-1,0)="NO.",1,IF(OFFSET(A29,0,1)&lt;&gt;"","",IF(AND(OFFSET(A29,-1,1)&lt;&gt;"",OFFSET(A29,-2,1)&lt;&gt;""),OFFSET(A29,-3,0)+1,IF(OFFSET(A29,-1,1)&lt;&gt;"",OFFSET(A29,-2,0)+1,OFFSET(A29,-1,0)+1))))</f>
        <v>19</v>
      </c>
      <c r="B29" s="55"/>
      <c r="C29" s="56" t="s">
        <v>616</v>
      </c>
      <c r="D29" s="55" t="s">
        <v>16</v>
      </c>
      <c r="E29" s="10" t="s">
        <v>241</v>
      </c>
      <c r="F29" s="9"/>
      <c r="G29" s="10" t="s">
        <v>243</v>
      </c>
      <c r="H29" s="11"/>
    </row>
    <row r="30" spans="1:8" ht="30" x14ac:dyDescent="0.25">
      <c r="A30" s="55">
        <f ca="1">IF(OFFSET(A30,-1,0)="NO.",1,IF(OFFSET(A30,0,1)&lt;&gt;"","",IF(AND(OFFSET(A30,-1,1)&lt;&gt;"",OFFSET(A30,-2,1)&lt;&gt;""),OFFSET(A30,-3,0)+1,IF(OFFSET(A30,-1,1)&lt;&gt;"",OFFSET(A30,-2,0)+1,OFFSET(A30,-1,0)+1))))</f>
        <v>20</v>
      </c>
      <c r="B30" s="55"/>
      <c r="C30" s="56" t="s">
        <v>617</v>
      </c>
      <c r="D30" s="55" t="s">
        <v>16</v>
      </c>
      <c r="E30" s="10" t="s">
        <v>241</v>
      </c>
      <c r="F30" s="9"/>
      <c r="G30" s="10" t="s">
        <v>243</v>
      </c>
      <c r="H30" s="11"/>
    </row>
    <row r="31" spans="1:8" ht="60" x14ac:dyDescent="0.25">
      <c r="A31" s="55">
        <f t="shared" ca="1" si="0"/>
        <v>21</v>
      </c>
      <c r="B31" s="55"/>
      <c r="C31" s="56" t="s">
        <v>269</v>
      </c>
      <c r="D31" s="55" t="s">
        <v>270</v>
      </c>
      <c r="E31" s="10" t="s">
        <v>243</v>
      </c>
      <c r="F31" s="10"/>
      <c r="G31" s="10" t="s">
        <v>241</v>
      </c>
      <c r="H31" s="8"/>
    </row>
    <row r="32" spans="1:8" ht="45" x14ac:dyDescent="0.25">
      <c r="A32" s="55">
        <f t="shared" ca="1" si="0"/>
        <v>22</v>
      </c>
      <c r="B32" s="55"/>
      <c r="C32" s="56" t="s">
        <v>271</v>
      </c>
      <c r="D32" s="58" t="s">
        <v>16</v>
      </c>
      <c r="E32" s="10" t="s">
        <v>241</v>
      </c>
      <c r="F32" s="9"/>
      <c r="G32" s="10" t="s">
        <v>241</v>
      </c>
      <c r="H32" s="8"/>
    </row>
    <row r="33" spans="1:8" ht="30" x14ac:dyDescent="0.25">
      <c r="A33" s="55" t="str">
        <f t="shared" ca="1" si="0"/>
        <v/>
      </c>
      <c r="B33" s="55" t="s">
        <v>272</v>
      </c>
      <c r="C33" s="56" t="s">
        <v>273</v>
      </c>
      <c r="D33" s="55"/>
      <c r="E33" s="10">
        <v>0</v>
      </c>
      <c r="F33" s="9"/>
      <c r="G33" s="10">
        <v>0</v>
      </c>
      <c r="H33" s="8"/>
    </row>
    <row r="34" spans="1:8" x14ac:dyDescent="0.25">
      <c r="A34" s="55">
        <f t="shared" ca="1" si="0"/>
        <v>23</v>
      </c>
      <c r="B34" s="55"/>
      <c r="C34" s="56" t="s">
        <v>274</v>
      </c>
      <c r="D34" s="58" t="s">
        <v>16</v>
      </c>
      <c r="E34" s="10" t="s">
        <v>241</v>
      </c>
      <c r="F34" s="9"/>
      <c r="G34" s="10" t="s">
        <v>241</v>
      </c>
      <c r="H34" s="8"/>
    </row>
    <row r="35" spans="1:8" x14ac:dyDescent="0.25">
      <c r="A35" s="55">
        <f t="shared" ca="1" si="0"/>
        <v>24</v>
      </c>
      <c r="B35" s="55"/>
      <c r="C35" s="56" t="s">
        <v>275</v>
      </c>
      <c r="D35" s="58" t="s">
        <v>16</v>
      </c>
      <c r="E35" s="10" t="s">
        <v>241</v>
      </c>
      <c r="F35" s="9"/>
      <c r="G35" s="10" t="s">
        <v>241</v>
      </c>
      <c r="H35" s="8"/>
    </row>
    <row r="36" spans="1:8" x14ac:dyDescent="0.25">
      <c r="A36" s="55">
        <f t="shared" ca="1" si="0"/>
        <v>25</v>
      </c>
      <c r="B36" s="55"/>
      <c r="C36" s="56" t="s">
        <v>276</v>
      </c>
      <c r="D36" s="58" t="s">
        <v>246</v>
      </c>
      <c r="E36" s="10" t="s">
        <v>243</v>
      </c>
      <c r="F36" s="10"/>
      <c r="G36" s="10" t="s">
        <v>241</v>
      </c>
      <c r="H36" s="8"/>
    </row>
    <row r="37" spans="1:8" ht="30" x14ac:dyDescent="0.25">
      <c r="A37" s="55" t="str">
        <f t="shared" ca="1" si="0"/>
        <v/>
      </c>
      <c r="B37" s="55" t="s">
        <v>277</v>
      </c>
      <c r="C37" s="56" t="s">
        <v>278</v>
      </c>
      <c r="D37" s="55" t="s">
        <v>279</v>
      </c>
      <c r="E37" s="10">
        <v>0</v>
      </c>
      <c r="F37" s="9"/>
      <c r="G37" s="10">
        <v>0</v>
      </c>
      <c r="H37" s="8"/>
    </row>
    <row r="38" spans="1:8" ht="30" x14ac:dyDescent="0.25">
      <c r="A38" s="55">
        <f ca="1">IF(OFFSET(A38,-1,0)="NO.",1,IF(OFFSET(A38,0,1)&lt;&gt;"","",IF(AND(OFFSET(A38,-1,1)&lt;&gt;"",OFFSET(A38,-2,1)&lt;&gt;""),OFFSET(A38,-3,0)+1,IF(OFFSET(A38,-1,1)&lt;&gt;"",OFFSET(A38,-2,0)+1,OFFSET(A38,-1,0)+1))))</f>
        <v>26</v>
      </c>
      <c r="B38" s="55"/>
      <c r="C38" s="56" t="s">
        <v>618</v>
      </c>
      <c r="D38" s="55" t="s">
        <v>16</v>
      </c>
      <c r="E38" s="10" t="s">
        <v>241</v>
      </c>
      <c r="F38" s="9"/>
      <c r="G38" s="10" t="s">
        <v>243</v>
      </c>
      <c r="H38" s="11"/>
    </row>
    <row r="39" spans="1:8" x14ac:dyDescent="0.25">
      <c r="A39" s="55">
        <f ca="1">IF(OFFSET(A39,-1,0)="NO.",1,IF(OFFSET(A39,0,1)&lt;&gt;"","",IF(AND(OFFSET(A39,-1,1)&lt;&gt;"",OFFSET(A39,-2,1)&lt;&gt;""),OFFSET(A39,-3,0)+1,IF(OFFSET(A39,-1,1)&lt;&gt;"",OFFSET(A39,-2,0)+1,OFFSET(A39,-1,0)+1))))</f>
        <v>27</v>
      </c>
      <c r="B39" s="55"/>
      <c r="C39" s="56" t="s">
        <v>619</v>
      </c>
      <c r="D39" s="58" t="s">
        <v>16</v>
      </c>
      <c r="E39" s="10" t="s">
        <v>241</v>
      </c>
      <c r="F39" s="9"/>
      <c r="G39" s="10" t="s">
        <v>243</v>
      </c>
      <c r="H39" s="11"/>
    </row>
    <row r="40" spans="1:8" x14ac:dyDescent="0.25">
      <c r="A40" s="55">
        <f ca="1">IF(OFFSET(A40,-1,0)="NO.",1,IF(OFFSET(A40,0,1)&lt;&gt;"","",IF(AND(OFFSET(A40,-1,1)&lt;&gt;"",OFFSET(A40,-2,1)&lt;&gt;""),OFFSET(A40,-3,0)+1,IF(OFFSET(A40,-1,1)&lt;&gt;"",OFFSET(A40,-2,0)+1,OFFSET(A40,-1,0)+1))))</f>
        <v>28</v>
      </c>
      <c r="B40" s="55"/>
      <c r="C40" s="50" t="s">
        <v>562</v>
      </c>
      <c r="D40" s="58" t="s">
        <v>16</v>
      </c>
      <c r="E40" s="10" t="s">
        <v>241</v>
      </c>
      <c r="F40" s="9"/>
      <c r="G40" s="10" t="s">
        <v>243</v>
      </c>
      <c r="H40" s="11"/>
    </row>
    <row r="41" spans="1:8" ht="30" x14ac:dyDescent="0.25">
      <c r="A41" s="55">
        <f ca="1">IF(OFFSET(A41,-1,0)="NO.",1,IF(OFFSET(A41,0,1)&lt;&gt;"","",IF(AND(OFFSET(A41,-1,1)&lt;&gt;"",OFFSET(A41,-2,1)&lt;&gt;""),OFFSET(A41,-3,0)+1,IF(OFFSET(A41,-1,1)&lt;&gt;"",OFFSET(A41,-2,0)+1,OFFSET(A41,-1,0)+1))))</f>
        <v>29</v>
      </c>
      <c r="B41" s="55"/>
      <c r="C41" s="50" t="s">
        <v>602</v>
      </c>
      <c r="D41" s="58" t="s">
        <v>16</v>
      </c>
      <c r="E41" s="10" t="s">
        <v>241</v>
      </c>
      <c r="F41" s="9"/>
      <c r="G41" s="10" t="s">
        <v>243</v>
      </c>
      <c r="H41" s="11"/>
    </row>
    <row r="42" spans="1:8" x14ac:dyDescent="0.25">
      <c r="A42" s="55">
        <f ca="1">IF(OFFSET(A42,-1,0)="NO.",1,IF(OFFSET(A42,0,1)&lt;&gt;"","",IF(AND(OFFSET(A42,-1,1)&lt;&gt;"",OFFSET(A42,-2,1)&lt;&gt;""),OFFSET(A42,-3,0)+1,IF(OFFSET(A42,-1,1)&lt;&gt;"",OFFSET(A42,-2,0)+1,OFFSET(A42,-1,0)+1))))</f>
        <v>30</v>
      </c>
      <c r="B42" s="55"/>
      <c r="C42" s="50" t="s">
        <v>620</v>
      </c>
      <c r="D42" s="58" t="s">
        <v>16</v>
      </c>
      <c r="E42" s="10" t="s">
        <v>241</v>
      </c>
      <c r="F42" s="9"/>
      <c r="G42" s="10" t="s">
        <v>243</v>
      </c>
      <c r="H42" s="11"/>
    </row>
    <row r="43" spans="1:8" ht="30" x14ac:dyDescent="0.25">
      <c r="A43" s="55">
        <f t="shared" ref="A43:A45" ca="1" si="1">IF(OFFSET(A43,-1,0)="NO.",1,IF(OFFSET(A43,0,1)&lt;&gt;"","",IF(AND(OFFSET(A43,-1,1)&lt;&gt;"",OFFSET(A43,-2,1)&lt;&gt;""),OFFSET(A43,-3,0)+1,IF(OFFSET(A43,-1,1)&lt;&gt;"",OFFSET(A43,-2,0)+1,OFFSET(A43,-1,0)+1))))</f>
        <v>31</v>
      </c>
      <c r="B43" s="55"/>
      <c r="C43" s="60" t="s">
        <v>621</v>
      </c>
      <c r="D43" s="58" t="s">
        <v>16</v>
      </c>
      <c r="E43" s="10" t="s">
        <v>241</v>
      </c>
      <c r="F43" s="9"/>
      <c r="G43" s="10" t="s">
        <v>243</v>
      </c>
      <c r="H43" s="11"/>
    </row>
    <row r="44" spans="1:8" x14ac:dyDescent="0.25">
      <c r="A44" s="55">
        <f t="shared" ca="1" si="1"/>
        <v>32</v>
      </c>
      <c r="B44" s="55"/>
      <c r="C44" s="60" t="s">
        <v>622</v>
      </c>
      <c r="D44" s="58" t="s">
        <v>16</v>
      </c>
      <c r="E44" s="10" t="s">
        <v>241</v>
      </c>
      <c r="F44" s="9"/>
      <c r="G44" s="10" t="s">
        <v>243</v>
      </c>
      <c r="H44" s="11"/>
    </row>
    <row r="45" spans="1:8" x14ac:dyDescent="0.25">
      <c r="A45" s="55">
        <f t="shared" ca="1" si="1"/>
        <v>33</v>
      </c>
      <c r="B45" s="55"/>
      <c r="C45" s="60" t="s">
        <v>606</v>
      </c>
      <c r="D45" s="58" t="s">
        <v>16</v>
      </c>
      <c r="E45" s="10" t="s">
        <v>241</v>
      </c>
      <c r="F45" s="9"/>
      <c r="G45" s="10" t="s">
        <v>243</v>
      </c>
      <c r="H45" s="11"/>
    </row>
    <row r="46" spans="1:8" x14ac:dyDescent="0.25">
      <c r="A46" s="55">
        <f ca="1">IF(OFFSET(A46,-1,0)="NO.",1,IF(OFFSET(A46,0,1)&lt;&gt;"","",IF(AND(OFFSET(A46,-1,1)&lt;&gt;"",OFFSET(A46,-2,1)&lt;&gt;""),OFFSET(A46,-3,0)+1,IF(OFFSET(A46,-1,1)&lt;&gt;"",OFFSET(A46,-2,0)+1,OFFSET(A46,-1,0)+1))))</f>
        <v>34</v>
      </c>
      <c r="B46" s="55"/>
      <c r="C46" s="60" t="s">
        <v>611</v>
      </c>
      <c r="D46" s="65" t="s">
        <v>270</v>
      </c>
      <c r="E46" s="10" t="s">
        <v>241</v>
      </c>
      <c r="F46" s="9"/>
      <c r="G46" s="10" t="s">
        <v>241</v>
      </c>
      <c r="H46" s="8"/>
    </row>
    <row r="47" spans="1:8" ht="45" x14ac:dyDescent="0.25">
      <c r="A47" s="55">
        <f ca="1">IF(OFFSET(A47,-1,0)="NO.",1,IF(OFFSET(A47,0,1)&lt;&gt;"","",IF(AND(OFFSET(A47,-1,1)&lt;&gt;"",OFFSET(A47,-2,1)&lt;&gt;""),OFFSET(A47,-3,0)+1,IF(OFFSET(A47,-1,1)&lt;&gt;"",OFFSET(A47,-2,0)+1,OFFSET(A47,-1,0)+1))))</f>
        <v>35</v>
      </c>
      <c r="B47" s="55"/>
      <c r="C47" s="60" t="s">
        <v>623</v>
      </c>
      <c r="D47" s="65" t="s">
        <v>270</v>
      </c>
      <c r="E47" s="10" t="s">
        <v>241</v>
      </c>
      <c r="F47" s="9"/>
      <c r="G47" s="10" t="s">
        <v>243</v>
      </c>
      <c r="H47" s="11"/>
    </row>
    <row r="48" spans="1:8" x14ac:dyDescent="0.25">
      <c r="A48" s="55">
        <f ca="1">IF(OFFSET(A48,-1,0)="NO.",1,IF(OFFSET(A48,0,1)&lt;&gt;"","",IF(AND(OFFSET(A48,-1,1)&lt;&gt;"",OFFSET(A48,-2,1)&lt;&gt;""),OFFSET(A48,-3,0)+1,IF(OFFSET(A48,-1,1)&lt;&gt;"",OFFSET(A48,-2,0)+1,OFFSET(A48,-1,0)+1))))</f>
        <v>36</v>
      </c>
      <c r="B48" s="55"/>
      <c r="C48" s="60" t="s">
        <v>567</v>
      </c>
      <c r="D48" s="58" t="s">
        <v>270</v>
      </c>
      <c r="E48" s="10" t="s">
        <v>243</v>
      </c>
      <c r="F48" s="10"/>
      <c r="G48" s="10" t="s">
        <v>241</v>
      </c>
      <c r="H48" s="8"/>
    </row>
    <row r="49" spans="1:8" x14ac:dyDescent="0.25">
      <c r="A49" s="61">
        <f ca="1">IF(OFFSET(A49,-1,0)="NO.",1,IF(OFFSET(A49,0,1)&lt;&gt;"","",IF(AND(OFFSET(A49,-1,1)&lt;&gt;"",OFFSET(A49,-2,1)&lt;&gt;""),OFFSET(A49,-3,0)+1,IF(OFFSET(A49,-1,1)&lt;&gt;"",OFFSET(A49,-2,0)+1,OFFSET(A49,-1,0)+1))))</f>
        <v>37</v>
      </c>
      <c r="B49" s="61"/>
      <c r="C49" s="62" t="s">
        <v>283</v>
      </c>
      <c r="D49" s="63" t="s">
        <v>270</v>
      </c>
      <c r="E49" s="37" t="s">
        <v>243</v>
      </c>
      <c r="F49" s="37"/>
      <c r="G49" s="37" t="s">
        <v>241</v>
      </c>
      <c r="H49" s="70"/>
    </row>
    <row r="50" spans="1:8" ht="30" x14ac:dyDescent="0.25">
      <c r="A50" s="61">
        <f ca="1">IF(OFFSET(A50,-1,0)="NO.",1,IF(OFFSET(A50,0,1)&lt;&gt;"","",IF(AND(OFFSET(A50,-1,1)&lt;&gt;"",OFFSET(A50,-2,1)&lt;&gt;""),OFFSET(A50,-3,0)+1,IF(OFFSET(A50,-1,1)&lt;&gt;"",OFFSET(A50,-2,0)+1,OFFSET(A50,-1,0)+1))))</f>
        <v>38</v>
      </c>
      <c r="B50" s="61"/>
      <c r="C50" s="62" t="s">
        <v>284</v>
      </c>
      <c r="D50" s="63" t="s">
        <v>270</v>
      </c>
      <c r="E50" s="37" t="s">
        <v>243</v>
      </c>
      <c r="F50" s="37"/>
      <c r="G50" s="37" t="s">
        <v>241</v>
      </c>
      <c r="H50" s="70"/>
    </row>
    <row r="51" spans="1:8" x14ac:dyDescent="0.25">
      <c r="A51" s="55" t="str">
        <f t="shared" ref="A51:A90" ca="1" si="2">IF(OFFSET(A51,-1,0)="NO.",1,IF(OFFSET(A51,0,1)&lt;&gt;"","",IF(AND(OFFSET(A51,-1,1)&lt;&gt;"",OFFSET(A51,-2,1)&lt;&gt;""),OFFSET(A51,-3,0)+1,IF(OFFSET(A51,-1,1)&lt;&gt;"",OFFSET(A51,-2,0)+1,OFFSET(A51,-1,0)+1))))</f>
        <v/>
      </c>
      <c r="B51" s="55" t="s">
        <v>285</v>
      </c>
      <c r="C51" s="56" t="s">
        <v>286</v>
      </c>
      <c r="D51" s="55"/>
      <c r="E51" s="10"/>
      <c r="F51" s="10"/>
      <c r="G51" s="10"/>
      <c r="H51" s="11"/>
    </row>
    <row r="52" spans="1:8" x14ac:dyDescent="0.25">
      <c r="A52" s="55">
        <f t="shared" ca="1" si="2"/>
        <v>39</v>
      </c>
      <c r="B52" s="55"/>
      <c r="C52" s="56" t="s">
        <v>287</v>
      </c>
      <c r="D52" s="55" t="s">
        <v>16</v>
      </c>
      <c r="E52" s="10" t="s">
        <v>243</v>
      </c>
      <c r="F52" s="10"/>
      <c r="G52" s="10" t="s">
        <v>241</v>
      </c>
      <c r="H52" s="8"/>
    </row>
    <row r="53" spans="1:8" x14ac:dyDescent="0.25">
      <c r="A53" s="55">
        <f t="shared" ca="1" si="2"/>
        <v>40</v>
      </c>
      <c r="B53" s="55"/>
      <c r="C53" s="56" t="s">
        <v>288</v>
      </c>
      <c r="D53" s="55" t="s">
        <v>16</v>
      </c>
      <c r="E53" s="10" t="s">
        <v>243</v>
      </c>
      <c r="F53" s="10"/>
      <c r="G53" s="10" t="s">
        <v>241</v>
      </c>
      <c r="H53" s="8"/>
    </row>
    <row r="54" spans="1:8" ht="30" x14ac:dyDescent="0.25">
      <c r="A54" s="55" t="str">
        <f t="shared" ca="1" si="2"/>
        <v/>
      </c>
      <c r="B54" s="55" t="s">
        <v>289</v>
      </c>
      <c r="C54" s="56" t="s">
        <v>290</v>
      </c>
      <c r="D54" s="55" t="s">
        <v>291</v>
      </c>
      <c r="E54" s="10">
        <v>0</v>
      </c>
      <c r="F54" s="9"/>
      <c r="G54" s="10">
        <v>0</v>
      </c>
      <c r="H54" s="8"/>
    </row>
    <row r="55" spans="1:8" ht="30" x14ac:dyDescent="0.25">
      <c r="A55" s="55">
        <f t="shared" ca="1" si="2"/>
        <v>41</v>
      </c>
      <c r="B55" s="55"/>
      <c r="C55" s="56" t="s">
        <v>292</v>
      </c>
      <c r="D55" s="55" t="s">
        <v>16</v>
      </c>
      <c r="E55" s="10" t="s">
        <v>241</v>
      </c>
      <c r="F55" s="9"/>
      <c r="G55" s="10" t="s">
        <v>243</v>
      </c>
      <c r="H55" s="11"/>
    </row>
    <row r="56" spans="1:8" x14ac:dyDescent="0.25">
      <c r="A56" s="55">
        <f ca="1">IF(OFFSET(A56,-1,0)="NO.",1,IF(OFFSET(A56,0,1)&lt;&gt;"","",IF(AND(OFFSET(A56,-1,1)&lt;&gt;"",OFFSET(A56,-2,1)&lt;&gt;""),OFFSET(A56,-3,0)+1,IF(OFFSET(A56,-1,1)&lt;&gt;"",OFFSET(A56,-2,0)+1,OFFSET(A56,-1,0)+1))))</f>
        <v>42</v>
      </c>
      <c r="B56" s="55"/>
      <c r="C56" s="56" t="s">
        <v>464</v>
      </c>
      <c r="D56" s="55" t="s">
        <v>16</v>
      </c>
      <c r="E56" s="10" t="s">
        <v>241</v>
      </c>
      <c r="F56" s="9"/>
      <c r="G56" s="10" t="s">
        <v>243</v>
      </c>
      <c r="H56" s="11"/>
    </row>
    <row r="57" spans="1:8" x14ac:dyDescent="0.25">
      <c r="A57" s="55">
        <f ca="1">IF(OFFSET(A57,-1,0)="NO.",1,IF(OFFSET(A57,0,1)&lt;&gt;"","",IF(AND(OFFSET(A57,-1,1)&lt;&gt;"",OFFSET(A57,-2,1)&lt;&gt;""),OFFSET(A57,-3,0)+1,IF(OFFSET(A57,-1,1)&lt;&gt;"",OFFSET(A57,-2,0)+1,OFFSET(A57,-1,0)+1))))</f>
        <v>43</v>
      </c>
      <c r="B57" s="55"/>
      <c r="C57" s="56" t="s">
        <v>411</v>
      </c>
      <c r="D57" s="55" t="s">
        <v>16</v>
      </c>
      <c r="E57" s="10" t="s">
        <v>241</v>
      </c>
      <c r="F57" s="9"/>
      <c r="G57" s="10" t="s">
        <v>243</v>
      </c>
      <c r="H57" s="11"/>
    </row>
    <row r="58" spans="1:8" x14ac:dyDescent="0.25">
      <c r="A58" s="61">
        <f ca="1">IF(OFFSET(A58,-1,0)="NO.",1,IF(OFFSET(A58,0,1)&lt;&gt;"","",IF(AND(OFFSET(A58,-1,1)&lt;&gt;"",OFFSET(A58,-2,1)&lt;&gt;""),OFFSET(A58,-3,0)+1,IF(OFFSET(A58,-1,1)&lt;&gt;"",OFFSET(A58,-2,0)+1,OFFSET(A58,-1,0)+1))))</f>
        <v>44</v>
      </c>
      <c r="B58" s="61"/>
      <c r="C58" s="64" t="s">
        <v>293</v>
      </c>
      <c r="D58" s="65" t="s">
        <v>270</v>
      </c>
      <c r="E58" s="37" t="s">
        <v>243</v>
      </c>
      <c r="F58" s="37"/>
      <c r="G58" s="37" t="s">
        <v>241</v>
      </c>
      <c r="H58" s="70"/>
    </row>
    <row r="59" spans="1:8" ht="30" x14ac:dyDescent="0.25">
      <c r="A59" s="55" t="str">
        <f t="shared" ca="1" si="2"/>
        <v/>
      </c>
      <c r="B59" s="55" t="s">
        <v>294</v>
      </c>
      <c r="C59" s="56" t="s">
        <v>295</v>
      </c>
      <c r="D59" s="55" t="s">
        <v>291</v>
      </c>
      <c r="E59" s="10"/>
      <c r="F59" s="10"/>
      <c r="G59" s="10"/>
      <c r="H59" s="11"/>
    </row>
    <row r="60" spans="1:8" x14ac:dyDescent="0.25">
      <c r="A60" s="55">
        <f ca="1">IF(OFFSET(A60,-1,0)="NO.",1,IF(OFFSET(A60,0,1)&lt;&gt;"","",IF(AND(OFFSET(A60,-1,1)&lt;&gt;"",OFFSET(A60,-2,1)&lt;&gt;""),OFFSET(A60,-3,0)+1,IF(OFFSET(A60,-1,1)&lt;&gt;"",OFFSET(A60,-2,0)+1,OFFSET(A60,-1,0)+1))))</f>
        <v>45</v>
      </c>
      <c r="B60" s="55"/>
      <c r="C60" s="56" t="s">
        <v>296</v>
      </c>
      <c r="D60" s="55" t="s">
        <v>246</v>
      </c>
      <c r="E60" s="10" t="s">
        <v>243</v>
      </c>
      <c r="F60" s="10"/>
      <c r="G60" s="10" t="s">
        <v>241</v>
      </c>
      <c r="H60" s="8"/>
    </row>
    <row r="61" spans="1:8" ht="30" x14ac:dyDescent="0.25">
      <c r="A61" s="55">
        <f ca="1">IF(OFFSET(A61,-1,0)="NO.",1,IF(OFFSET(A61,0,1)&lt;&gt;"","",IF(AND(OFFSET(A61,-1,1)&lt;&gt;"",OFFSET(A61,-2,1)&lt;&gt;""),OFFSET(A61,-3,0)+1,IF(OFFSET(A61,-1,1)&lt;&gt;"",OFFSET(A61,-2,0)+1,OFFSET(A61,-1,0)+1))))</f>
        <v>46</v>
      </c>
      <c r="B61" s="55"/>
      <c r="C61" s="56" t="s">
        <v>297</v>
      </c>
      <c r="D61" s="58" t="s">
        <v>16</v>
      </c>
      <c r="E61" s="10" t="s">
        <v>241</v>
      </c>
      <c r="F61" s="69"/>
      <c r="G61" s="10" t="s">
        <v>241</v>
      </c>
      <c r="H61" s="8"/>
    </row>
    <row r="62" spans="1:8" ht="45" x14ac:dyDescent="0.25">
      <c r="A62" s="55">
        <f ca="1">IF(OFFSET(A62,-1,0)="NO.",1,IF(OFFSET(A62,0,1)&lt;&gt;"","",IF(AND(OFFSET(A62,-1,1)&lt;&gt;"",OFFSET(A62,-2,1)&lt;&gt;""),OFFSET(A62,-3,0)+1,IF(OFFSET(A62,-1,1)&lt;&gt;"",OFFSET(A62,-2,0)+1,OFFSET(A62,-1,0)+1))))</f>
        <v>47</v>
      </c>
      <c r="B62" s="55"/>
      <c r="C62" s="56" t="s">
        <v>298</v>
      </c>
      <c r="D62" s="58" t="s">
        <v>16</v>
      </c>
      <c r="E62" s="10" t="s">
        <v>241</v>
      </c>
      <c r="F62" s="9"/>
      <c r="G62" s="10" t="s">
        <v>243</v>
      </c>
      <c r="H62" s="11"/>
    </row>
    <row r="63" spans="1:8" ht="30" x14ac:dyDescent="0.25">
      <c r="A63" s="55">
        <f t="shared" ref="A63" ca="1" si="3">IF(OFFSET(A63,-1,0)="NO.",1,IF(OFFSET(A63,0,1)&lt;&gt;"","",IF(AND(OFFSET(A63,-1,1)&lt;&gt;"",OFFSET(A63,-2,1)&lt;&gt;""),OFFSET(A63,-3,0)+1,IF(OFFSET(A63,-1,1)&lt;&gt;"",OFFSET(A63,-2,0)+1,OFFSET(A63,-1,0)+1))))</f>
        <v>48</v>
      </c>
      <c r="B63" s="55"/>
      <c r="C63" s="66" t="s">
        <v>299</v>
      </c>
      <c r="D63" s="58" t="s">
        <v>16</v>
      </c>
      <c r="E63" s="10" t="s">
        <v>241</v>
      </c>
      <c r="F63" s="9"/>
      <c r="G63" s="10" t="s">
        <v>243</v>
      </c>
      <c r="H63" s="11"/>
    </row>
    <row r="64" spans="1:8" x14ac:dyDescent="0.25">
      <c r="A64" s="61">
        <f ca="1">IF(OFFSET(A64,-1,0)="NO.",1,IF(OFFSET(A64,0,1)&lt;&gt;"","",IF(AND(OFFSET(A64,-1,1)&lt;&gt;"",OFFSET(A64,-2,1)&lt;&gt;""),OFFSET(A64,-3,0)+1,IF(OFFSET(A64,-1,1)&lt;&gt;"",OFFSET(A64,-2,0)+1,OFFSET(A64,-1,0)+1))))</f>
        <v>49</v>
      </c>
      <c r="B64" s="61"/>
      <c r="C64" s="62" t="s">
        <v>300</v>
      </c>
      <c r="D64" s="65" t="s">
        <v>270</v>
      </c>
      <c r="E64" s="10" t="s">
        <v>243</v>
      </c>
      <c r="F64" s="10"/>
      <c r="G64" s="10" t="s">
        <v>241</v>
      </c>
      <c r="H64" s="8"/>
    </row>
    <row r="65" spans="1:8" ht="30" x14ac:dyDescent="0.25">
      <c r="A65" s="55" t="str">
        <f t="shared" ca="1" si="2"/>
        <v/>
      </c>
      <c r="B65" s="55" t="s">
        <v>301</v>
      </c>
      <c r="C65" s="56" t="s">
        <v>302</v>
      </c>
      <c r="D65" s="55"/>
      <c r="E65" s="10"/>
      <c r="F65" s="10"/>
      <c r="G65" s="10"/>
      <c r="H65" s="11"/>
    </row>
    <row r="66" spans="1:8" x14ac:dyDescent="0.25">
      <c r="A66" s="55">
        <f t="shared" ca="1" si="2"/>
        <v>50</v>
      </c>
      <c r="B66" s="55"/>
      <c r="C66" s="56" t="s">
        <v>303</v>
      </c>
      <c r="D66" s="58" t="s">
        <v>246</v>
      </c>
      <c r="E66" s="10" t="s">
        <v>243</v>
      </c>
      <c r="F66" s="10"/>
      <c r="G66" s="10" t="s">
        <v>241</v>
      </c>
      <c r="H66" s="8"/>
    </row>
    <row r="67" spans="1:8" x14ac:dyDescent="0.25">
      <c r="A67" s="55">
        <f ca="1">IF(OFFSET(A67,-1,0)="NO.",1,IF(OFFSET(A67,0,1)&lt;&gt;"","",IF(AND(OFFSET(A67,-1,1)&lt;&gt;"",OFFSET(A67,-2,1)&lt;&gt;""),OFFSET(A67,-3,0)+1,IF(OFFSET(A67,-1,1)&lt;&gt;"",OFFSET(A67,-2,0)+1,OFFSET(A67,-1,0)+1))))</f>
        <v>51</v>
      </c>
      <c r="B67" s="55"/>
      <c r="C67" s="56" t="s">
        <v>304</v>
      </c>
      <c r="D67" s="58" t="s">
        <v>246</v>
      </c>
      <c r="E67" s="10" t="s">
        <v>243</v>
      </c>
      <c r="F67" s="10"/>
      <c r="G67" s="10" t="s">
        <v>241</v>
      </c>
      <c r="H67" s="8"/>
    </row>
    <row r="68" spans="1:8" ht="75" x14ac:dyDescent="0.25">
      <c r="A68" s="55">
        <f ca="1">IF(OFFSET(A68,-1,0)="NO.",1,IF(OFFSET(A68,0,1)&lt;&gt;"","",IF(AND(OFFSET(A68,-1,1)&lt;&gt;"",OFFSET(A68,-2,1)&lt;&gt;""),OFFSET(A68,-3,0)+1,IF(OFFSET(A68,-1,1)&lt;&gt;"",OFFSET(A68,-2,0)+1,OFFSET(A68,-1,0)+1))))</f>
        <v>52</v>
      </c>
      <c r="B68" s="55"/>
      <c r="C68" s="14" t="s">
        <v>305</v>
      </c>
      <c r="D68" s="58" t="s">
        <v>16</v>
      </c>
      <c r="E68" s="10" t="s">
        <v>241</v>
      </c>
      <c r="F68" s="9"/>
      <c r="G68" s="10" t="s">
        <v>243</v>
      </c>
      <c r="H68" s="11"/>
    </row>
    <row r="69" spans="1:8" ht="60" x14ac:dyDescent="0.25">
      <c r="A69" s="55" t="str">
        <f t="shared" ca="1" si="2"/>
        <v/>
      </c>
      <c r="B69" s="55" t="s">
        <v>306</v>
      </c>
      <c r="C69" s="56" t="s">
        <v>307</v>
      </c>
      <c r="D69" s="55"/>
      <c r="E69" s="10"/>
      <c r="F69" s="10"/>
      <c r="G69" s="10"/>
      <c r="H69" s="11"/>
    </row>
    <row r="70" spans="1:8" ht="90" x14ac:dyDescent="0.25">
      <c r="A70" s="55">
        <f t="shared" ca="1" si="2"/>
        <v>53</v>
      </c>
      <c r="B70" s="55"/>
      <c r="C70" s="14" t="s">
        <v>308</v>
      </c>
      <c r="D70" s="58" t="s">
        <v>16</v>
      </c>
      <c r="E70" s="10" t="s">
        <v>241</v>
      </c>
      <c r="F70" s="9"/>
      <c r="G70" s="10" t="s">
        <v>243</v>
      </c>
      <c r="H70" s="11"/>
    </row>
    <row r="71" spans="1:8" ht="90" x14ac:dyDescent="0.25">
      <c r="A71" s="55">
        <f t="shared" ca="1" si="2"/>
        <v>54</v>
      </c>
      <c r="B71" s="55"/>
      <c r="C71" s="14" t="s">
        <v>309</v>
      </c>
      <c r="D71" s="58" t="s">
        <v>16</v>
      </c>
      <c r="E71" s="10" t="s">
        <v>241</v>
      </c>
      <c r="F71" s="9"/>
      <c r="G71" s="10" t="s">
        <v>243</v>
      </c>
      <c r="H71" s="11"/>
    </row>
    <row r="72" spans="1:8" ht="60" x14ac:dyDescent="0.25">
      <c r="A72" s="55">
        <f t="shared" ca="1" si="2"/>
        <v>55</v>
      </c>
      <c r="B72" s="55"/>
      <c r="C72" s="14" t="s">
        <v>310</v>
      </c>
      <c r="D72" s="58" t="s">
        <v>16</v>
      </c>
      <c r="E72" s="10" t="s">
        <v>241</v>
      </c>
      <c r="F72" s="9"/>
      <c r="G72" s="10" t="s">
        <v>243</v>
      </c>
      <c r="H72" s="11"/>
    </row>
    <row r="73" spans="1:8" ht="75" x14ac:dyDescent="0.25">
      <c r="A73" s="55">
        <f ca="1">IF(OFFSET(A73,-1,0)="NO.",1,IF(OFFSET(A73,0,1)&lt;&gt;"","",IF(AND(OFFSET(A73,-1,1)&lt;&gt;"",OFFSET(A73,-2,1)&lt;&gt;""),OFFSET(A73,-3,0)+1,IF(OFFSET(A73,-1,1)&lt;&gt;"",OFFSET(A73,-2,0)+1,OFFSET(A73,-1,0)+1))))</f>
        <v>56</v>
      </c>
      <c r="B73" s="55"/>
      <c r="C73" s="14" t="s">
        <v>311</v>
      </c>
      <c r="D73" s="58" t="s">
        <v>16</v>
      </c>
      <c r="E73" s="10" t="s">
        <v>241</v>
      </c>
      <c r="F73" s="9"/>
      <c r="G73" s="10" t="s">
        <v>243</v>
      </c>
      <c r="H73" s="11"/>
    </row>
    <row r="74" spans="1:8" ht="195" x14ac:dyDescent="0.25">
      <c r="A74" s="55">
        <f t="shared" ref="A74:A80" ca="1" si="4">IF(OFFSET(A74,-1,0)="NO.",1,IF(OFFSET(A74,0,1)&lt;&gt;"","",IF(AND(OFFSET(A74,-1,1)&lt;&gt;"",OFFSET(A74,-2,1)&lt;&gt;""),OFFSET(A74,-3,0)+1,IF(OFFSET(A74,-1,1)&lt;&gt;"",OFFSET(A74,-2,0)+1,OFFSET(A74,-1,0)+1))))</f>
        <v>57</v>
      </c>
      <c r="B74" s="55"/>
      <c r="C74" s="15" t="s">
        <v>312</v>
      </c>
      <c r="D74" s="58" t="s">
        <v>16</v>
      </c>
      <c r="E74" s="10" t="s">
        <v>241</v>
      </c>
      <c r="F74" s="9"/>
      <c r="G74" s="10" t="s">
        <v>243</v>
      </c>
      <c r="H74" s="11"/>
    </row>
    <row r="75" spans="1:8" ht="30" x14ac:dyDescent="0.25">
      <c r="A75" s="55">
        <f t="shared" ca="1" si="4"/>
        <v>58</v>
      </c>
      <c r="B75" s="55"/>
      <c r="C75" s="56" t="s">
        <v>313</v>
      </c>
      <c r="D75" s="58" t="s">
        <v>16</v>
      </c>
      <c r="E75" s="10" t="s">
        <v>241</v>
      </c>
      <c r="F75" s="9"/>
      <c r="G75" s="10" t="s">
        <v>241</v>
      </c>
      <c r="H75" s="8"/>
    </row>
    <row r="76" spans="1:8" ht="45" x14ac:dyDescent="0.25">
      <c r="A76" s="55">
        <f t="shared" ca="1" si="4"/>
        <v>59</v>
      </c>
      <c r="B76" s="55"/>
      <c r="C76" s="56" t="s">
        <v>314</v>
      </c>
      <c r="D76" s="58" t="s">
        <v>16</v>
      </c>
      <c r="E76" s="10" t="s">
        <v>241</v>
      </c>
      <c r="F76" s="9"/>
      <c r="G76" s="10" t="s">
        <v>241</v>
      </c>
      <c r="H76" s="8"/>
    </row>
    <row r="77" spans="1:8" ht="45" x14ac:dyDescent="0.25">
      <c r="A77" s="55">
        <f t="shared" ca="1" si="4"/>
        <v>60</v>
      </c>
      <c r="B77" s="55"/>
      <c r="C77" s="56" t="s">
        <v>315</v>
      </c>
      <c r="D77" s="58" t="s">
        <v>16</v>
      </c>
      <c r="E77" s="10" t="s">
        <v>241</v>
      </c>
      <c r="F77" s="9"/>
      <c r="G77" s="10" t="s">
        <v>241</v>
      </c>
      <c r="H77" s="8"/>
    </row>
    <row r="78" spans="1:8" ht="30" x14ac:dyDescent="0.25">
      <c r="A78" s="55">
        <f t="shared" ca="1" si="4"/>
        <v>61</v>
      </c>
      <c r="B78" s="55"/>
      <c r="C78" s="56" t="s">
        <v>316</v>
      </c>
      <c r="D78" s="58" t="s">
        <v>16</v>
      </c>
      <c r="E78" s="10" t="s">
        <v>241</v>
      </c>
      <c r="F78" s="9"/>
      <c r="G78" s="10" t="s">
        <v>243</v>
      </c>
      <c r="H78" s="11"/>
    </row>
    <row r="79" spans="1:8" ht="45" x14ac:dyDescent="0.25">
      <c r="A79" s="55">
        <f t="shared" ca="1" si="4"/>
        <v>62</v>
      </c>
      <c r="B79" s="55"/>
      <c r="C79" s="56" t="s">
        <v>317</v>
      </c>
      <c r="D79" s="58" t="s">
        <v>16</v>
      </c>
      <c r="E79" s="10" t="s">
        <v>241</v>
      </c>
      <c r="F79" s="9"/>
      <c r="G79" s="10" t="s">
        <v>243</v>
      </c>
      <c r="H79" s="11"/>
    </row>
    <row r="80" spans="1:8" x14ac:dyDescent="0.25">
      <c r="A80" s="55">
        <f t="shared" ca="1" si="4"/>
        <v>63</v>
      </c>
      <c r="B80" s="55"/>
      <c r="C80" s="56" t="s">
        <v>318</v>
      </c>
      <c r="D80" s="58" t="s">
        <v>16</v>
      </c>
      <c r="E80" s="10" t="s">
        <v>243</v>
      </c>
      <c r="F80" s="16"/>
      <c r="G80" s="10" t="s">
        <v>241</v>
      </c>
      <c r="H80" s="8"/>
    </row>
    <row r="81" spans="1:8" ht="30" x14ac:dyDescent="0.25">
      <c r="A81" s="55" t="str">
        <f t="shared" ca="1" si="2"/>
        <v/>
      </c>
      <c r="B81" s="55" t="s">
        <v>319</v>
      </c>
      <c r="C81" s="56" t="s">
        <v>320</v>
      </c>
      <c r="D81" s="55"/>
      <c r="E81" s="10"/>
      <c r="F81" s="10"/>
      <c r="G81" s="10"/>
      <c r="H81" s="11"/>
    </row>
    <row r="82" spans="1:8" ht="45" x14ac:dyDescent="0.25">
      <c r="A82" s="55">
        <f t="shared" ca="1" si="2"/>
        <v>64</v>
      </c>
      <c r="B82" s="55"/>
      <c r="C82" s="56" t="s">
        <v>321</v>
      </c>
      <c r="D82" s="55" t="s">
        <v>246</v>
      </c>
      <c r="E82" s="10" t="s">
        <v>241</v>
      </c>
      <c r="F82" s="9"/>
      <c r="G82" s="10" t="s">
        <v>241</v>
      </c>
      <c r="H82" s="8"/>
    </row>
    <row r="83" spans="1:8" ht="45" x14ac:dyDescent="0.25">
      <c r="A83" s="55">
        <f t="shared" ca="1" si="2"/>
        <v>65</v>
      </c>
      <c r="B83" s="55"/>
      <c r="C83" s="56" t="s">
        <v>322</v>
      </c>
      <c r="D83" s="55" t="s">
        <v>246</v>
      </c>
      <c r="E83" s="10" t="s">
        <v>241</v>
      </c>
      <c r="F83" s="9"/>
      <c r="G83" s="10" t="s">
        <v>241</v>
      </c>
      <c r="H83" s="8"/>
    </row>
    <row r="84" spans="1:8" ht="60" x14ac:dyDescent="0.25">
      <c r="A84" s="55">
        <f t="shared" ca="1" si="2"/>
        <v>66</v>
      </c>
      <c r="B84" s="55"/>
      <c r="C84" s="56" t="s">
        <v>323</v>
      </c>
      <c r="D84" s="55" t="s">
        <v>246</v>
      </c>
      <c r="E84" s="10" t="s">
        <v>241</v>
      </c>
      <c r="F84" s="9"/>
      <c r="G84" s="10" t="s">
        <v>241</v>
      </c>
      <c r="H84" s="8"/>
    </row>
    <row r="85" spans="1:8" ht="45" x14ac:dyDescent="0.25">
      <c r="A85" s="55">
        <f t="shared" ca="1" si="2"/>
        <v>67</v>
      </c>
      <c r="B85" s="55"/>
      <c r="C85" s="56" t="s">
        <v>324</v>
      </c>
      <c r="D85" s="55" t="s">
        <v>246</v>
      </c>
      <c r="E85" s="10" t="s">
        <v>241</v>
      </c>
      <c r="F85" s="9"/>
      <c r="G85" s="10" t="s">
        <v>241</v>
      </c>
      <c r="H85" s="8"/>
    </row>
    <row r="86" spans="1:8" ht="45" x14ac:dyDescent="0.25">
      <c r="A86" s="67">
        <f t="shared" ca="1" si="2"/>
        <v>68</v>
      </c>
      <c r="B86" s="55"/>
      <c r="C86" s="56" t="s">
        <v>325</v>
      </c>
      <c r="D86" s="55" t="s">
        <v>246</v>
      </c>
      <c r="E86" s="10" t="s">
        <v>241</v>
      </c>
      <c r="F86" s="9"/>
      <c r="G86" s="10" t="s">
        <v>241</v>
      </c>
      <c r="H86" s="8"/>
    </row>
    <row r="87" spans="1:8" ht="45" x14ac:dyDescent="0.25">
      <c r="A87" s="67">
        <f t="shared" ca="1" si="2"/>
        <v>69</v>
      </c>
      <c r="B87" s="55"/>
      <c r="C87" s="56" t="s">
        <v>326</v>
      </c>
      <c r="D87" s="55" t="s">
        <v>246</v>
      </c>
      <c r="E87" s="10" t="s">
        <v>241</v>
      </c>
      <c r="F87" s="9"/>
      <c r="G87" s="10" t="s">
        <v>241</v>
      </c>
      <c r="H87" s="8"/>
    </row>
    <row r="88" spans="1:8" ht="30" x14ac:dyDescent="0.25">
      <c r="A88" s="67">
        <f t="shared" ca="1" si="2"/>
        <v>70</v>
      </c>
      <c r="B88" s="55"/>
      <c r="C88" s="56" t="s">
        <v>327</v>
      </c>
      <c r="D88" s="55" t="s">
        <v>246</v>
      </c>
      <c r="E88" s="10" t="s">
        <v>241</v>
      </c>
      <c r="F88" s="9"/>
      <c r="G88" s="10" t="s">
        <v>243</v>
      </c>
      <c r="H88" s="11"/>
    </row>
    <row r="89" spans="1:8" ht="45" x14ac:dyDescent="0.25">
      <c r="A89" s="67">
        <f t="shared" ca="1" si="2"/>
        <v>71</v>
      </c>
      <c r="B89" s="55"/>
      <c r="C89" s="56" t="s">
        <v>328</v>
      </c>
      <c r="D89" s="55" t="s">
        <v>16</v>
      </c>
      <c r="E89" s="10" t="s">
        <v>241</v>
      </c>
      <c r="F89" s="9"/>
      <c r="G89" s="10" t="s">
        <v>241</v>
      </c>
      <c r="H89" s="8"/>
    </row>
    <row r="90" spans="1:8" ht="45" x14ac:dyDescent="0.25">
      <c r="A90" s="67">
        <f t="shared" ca="1" si="2"/>
        <v>72</v>
      </c>
      <c r="B90" s="55"/>
      <c r="C90" s="56" t="s">
        <v>329</v>
      </c>
      <c r="D90" s="55" t="s">
        <v>16</v>
      </c>
      <c r="E90" s="10" t="s">
        <v>241</v>
      </c>
      <c r="F90" s="9"/>
      <c r="G90" s="10" t="s">
        <v>241</v>
      </c>
      <c r="H90" s="8"/>
    </row>
    <row r="91" spans="1:8" ht="120" x14ac:dyDescent="0.25">
      <c r="A91" s="67" t="s">
        <v>330</v>
      </c>
      <c r="B91" s="67" t="s">
        <v>330</v>
      </c>
      <c r="C91" s="60" t="s">
        <v>331</v>
      </c>
      <c r="D91" s="67" t="s">
        <v>332</v>
      </c>
      <c r="E91" s="67"/>
      <c r="F91" s="10"/>
      <c r="G91" s="67"/>
      <c r="H91" s="11"/>
    </row>
    <row r="92" spans="1:8" x14ac:dyDescent="0.25">
      <c r="A92" s="67" t="s">
        <v>333</v>
      </c>
      <c r="B92" s="67" t="s">
        <v>334</v>
      </c>
      <c r="C92" s="60" t="s">
        <v>335</v>
      </c>
      <c r="D92" s="67"/>
      <c r="E92" s="67"/>
      <c r="F92" s="10"/>
      <c r="G92" s="67"/>
      <c r="H92" s="11"/>
    </row>
    <row r="93" spans="1:8" ht="30" x14ac:dyDescent="0.25">
      <c r="A93" s="67" t="s">
        <v>336</v>
      </c>
      <c r="B93" s="67"/>
      <c r="C93" s="60" t="s">
        <v>337</v>
      </c>
      <c r="D93" s="67" t="s">
        <v>270</v>
      </c>
      <c r="E93" s="67" t="s">
        <v>241</v>
      </c>
      <c r="F93" s="9"/>
      <c r="G93" s="67" t="s">
        <v>241</v>
      </c>
      <c r="H93" s="8"/>
    </row>
    <row r="94" spans="1:8" ht="60" x14ac:dyDescent="0.25">
      <c r="A94" s="67" t="s">
        <v>338</v>
      </c>
      <c r="B94" s="67"/>
      <c r="C94" s="60" t="s">
        <v>339</v>
      </c>
      <c r="D94" s="67" t="s">
        <v>270</v>
      </c>
      <c r="E94" s="67" t="s">
        <v>241</v>
      </c>
      <c r="F94" s="9"/>
      <c r="G94" s="67" t="s">
        <v>241</v>
      </c>
      <c r="H94" s="8"/>
    </row>
    <row r="95" spans="1:8" ht="45" x14ac:dyDescent="0.25">
      <c r="A95" s="67" t="s">
        <v>340</v>
      </c>
      <c r="B95" s="67"/>
      <c r="C95" s="60" t="s">
        <v>341</v>
      </c>
      <c r="D95" s="67" t="s">
        <v>270</v>
      </c>
      <c r="E95" s="67" t="s">
        <v>241</v>
      </c>
      <c r="F95" s="9"/>
      <c r="G95" s="67" t="s">
        <v>241</v>
      </c>
      <c r="H95" s="8"/>
    </row>
    <row r="96" spans="1:8" ht="30" x14ac:dyDescent="0.25">
      <c r="A96" s="67" t="s">
        <v>342</v>
      </c>
      <c r="B96" s="67"/>
      <c r="C96" s="60" t="s">
        <v>343</v>
      </c>
      <c r="D96" s="67" t="s">
        <v>270</v>
      </c>
      <c r="E96" s="67" t="s">
        <v>241</v>
      </c>
      <c r="F96" s="9"/>
      <c r="G96" s="67" t="s">
        <v>241</v>
      </c>
      <c r="H96" s="8"/>
    </row>
    <row r="97" spans="1:8" ht="75" x14ac:dyDescent="0.25">
      <c r="A97" s="67" t="s">
        <v>344</v>
      </c>
      <c r="B97" s="67"/>
      <c r="C97" s="60" t="s">
        <v>345</v>
      </c>
      <c r="D97" s="67" t="s">
        <v>270</v>
      </c>
      <c r="E97" s="67" t="s">
        <v>241</v>
      </c>
      <c r="F97" s="9"/>
      <c r="G97" s="67" t="s">
        <v>241</v>
      </c>
      <c r="H97" s="8"/>
    </row>
    <row r="98" spans="1:8" ht="60" x14ac:dyDescent="0.25">
      <c r="A98" s="67" t="s">
        <v>346</v>
      </c>
      <c r="B98" s="67"/>
      <c r="C98" s="60" t="s">
        <v>347</v>
      </c>
      <c r="D98" s="67" t="s">
        <v>270</v>
      </c>
      <c r="E98" s="67" t="s">
        <v>241</v>
      </c>
      <c r="F98" s="9"/>
      <c r="G98" s="67" t="s">
        <v>241</v>
      </c>
      <c r="H98" s="8"/>
    </row>
    <row r="99" spans="1:8" ht="60" x14ac:dyDescent="0.25">
      <c r="A99" s="67" t="s">
        <v>348</v>
      </c>
      <c r="B99" s="67"/>
      <c r="C99" s="60" t="s">
        <v>349</v>
      </c>
      <c r="D99" s="67" t="s">
        <v>270</v>
      </c>
      <c r="E99" s="67" t="s">
        <v>241</v>
      </c>
      <c r="F99" s="9"/>
      <c r="G99" s="67" t="s">
        <v>241</v>
      </c>
      <c r="H99" s="8"/>
    </row>
    <row r="100" spans="1:8" ht="60" x14ac:dyDescent="0.25">
      <c r="A100" s="67" t="s">
        <v>350</v>
      </c>
      <c r="B100" s="67"/>
      <c r="C100" s="60" t="s">
        <v>351</v>
      </c>
      <c r="D100" s="67" t="s">
        <v>270</v>
      </c>
      <c r="E100" s="67" t="s">
        <v>241</v>
      </c>
      <c r="F100" s="9"/>
      <c r="G100" s="67" t="s">
        <v>241</v>
      </c>
      <c r="H100" s="8"/>
    </row>
    <row r="101" spans="1:8" ht="60" x14ac:dyDescent="0.25">
      <c r="A101" s="67" t="s">
        <v>352</v>
      </c>
      <c r="B101" s="67"/>
      <c r="C101" s="60" t="s">
        <v>353</v>
      </c>
      <c r="D101" s="67" t="s">
        <v>270</v>
      </c>
      <c r="E101" s="67" t="s">
        <v>241</v>
      </c>
      <c r="F101" s="9"/>
      <c r="G101" s="67" t="s">
        <v>241</v>
      </c>
      <c r="H101" s="8"/>
    </row>
    <row r="102" spans="1:8" ht="45" x14ac:dyDescent="0.25">
      <c r="A102" s="67" t="s">
        <v>354</v>
      </c>
      <c r="B102" s="67"/>
      <c r="C102" s="60" t="s">
        <v>355</v>
      </c>
      <c r="D102" s="67" t="s">
        <v>270</v>
      </c>
      <c r="E102" s="67" t="s">
        <v>241</v>
      </c>
      <c r="F102" s="9"/>
      <c r="G102" s="67" t="s">
        <v>241</v>
      </c>
      <c r="H102" s="8"/>
    </row>
    <row r="103" spans="1:8" x14ac:dyDescent="0.25">
      <c r="A103" s="67" t="s">
        <v>333</v>
      </c>
      <c r="B103" s="67" t="s">
        <v>334</v>
      </c>
      <c r="C103" s="60" t="s">
        <v>356</v>
      </c>
      <c r="D103" s="67"/>
      <c r="E103" s="67"/>
      <c r="F103" s="10"/>
      <c r="G103" s="67"/>
      <c r="H103" s="11"/>
    </row>
    <row r="104" spans="1:8" ht="45" x14ac:dyDescent="0.25">
      <c r="A104" s="67" t="s">
        <v>357</v>
      </c>
      <c r="B104" s="67"/>
      <c r="C104" s="60" t="s">
        <v>358</v>
      </c>
      <c r="D104" s="67" t="s">
        <v>270</v>
      </c>
      <c r="E104" s="67" t="s">
        <v>241</v>
      </c>
      <c r="F104" s="9"/>
      <c r="G104" s="67" t="s">
        <v>241</v>
      </c>
      <c r="H104" s="8"/>
    </row>
    <row r="105" spans="1:8" ht="45" x14ac:dyDescent="0.25">
      <c r="A105" s="67" t="s">
        <v>359</v>
      </c>
      <c r="B105" s="67"/>
      <c r="C105" s="60" t="s">
        <v>360</v>
      </c>
      <c r="D105" s="67" t="s">
        <v>270</v>
      </c>
      <c r="E105" s="67" t="s">
        <v>241</v>
      </c>
      <c r="F105" s="9"/>
      <c r="G105" s="67" t="s">
        <v>241</v>
      </c>
      <c r="H105" s="8"/>
    </row>
    <row r="106" spans="1:8" ht="45" x14ac:dyDescent="0.25">
      <c r="A106" s="67" t="s">
        <v>361</v>
      </c>
      <c r="B106" s="67"/>
      <c r="C106" s="60" t="s">
        <v>362</v>
      </c>
      <c r="D106" s="67" t="s">
        <v>270</v>
      </c>
      <c r="E106" s="67" t="s">
        <v>241</v>
      </c>
      <c r="F106" s="9"/>
      <c r="G106" s="67" t="s">
        <v>241</v>
      </c>
      <c r="H106" s="8"/>
    </row>
    <row r="107" spans="1:8" ht="45" x14ac:dyDescent="0.25">
      <c r="A107" s="67" t="s">
        <v>363</v>
      </c>
      <c r="B107" s="67"/>
      <c r="C107" s="60" t="s">
        <v>364</v>
      </c>
      <c r="D107" s="67" t="s">
        <v>270</v>
      </c>
      <c r="E107" s="67" t="s">
        <v>241</v>
      </c>
      <c r="F107" s="9"/>
      <c r="G107" s="67" t="s">
        <v>241</v>
      </c>
      <c r="H107" s="8"/>
    </row>
    <row r="108" spans="1:8" x14ac:dyDescent="0.25">
      <c r="A108" s="67" t="s">
        <v>365</v>
      </c>
      <c r="B108" s="67"/>
      <c r="C108" s="60" t="s">
        <v>366</v>
      </c>
      <c r="D108" s="67" t="s">
        <v>270</v>
      </c>
      <c r="E108" s="67" t="s">
        <v>241</v>
      </c>
      <c r="F108" s="9"/>
      <c r="G108" s="67" t="s">
        <v>241</v>
      </c>
      <c r="H108" s="8"/>
    </row>
    <row r="109" spans="1:8" ht="75" x14ac:dyDescent="0.25">
      <c r="A109" s="67" t="s">
        <v>367</v>
      </c>
      <c r="B109" s="67"/>
      <c r="C109" s="60" t="s">
        <v>368</v>
      </c>
      <c r="D109" s="67" t="s">
        <v>270</v>
      </c>
      <c r="E109" s="67" t="s">
        <v>241</v>
      </c>
      <c r="F109" s="9"/>
      <c r="G109" s="67" t="s">
        <v>241</v>
      </c>
      <c r="H109" s="8"/>
    </row>
    <row r="110" spans="1:8" ht="75" x14ac:dyDescent="0.25">
      <c r="A110" s="67" t="s">
        <v>369</v>
      </c>
      <c r="B110" s="67"/>
      <c r="C110" s="60" t="s">
        <v>370</v>
      </c>
      <c r="D110" s="67" t="s">
        <v>270</v>
      </c>
      <c r="E110" s="67" t="s">
        <v>241</v>
      </c>
      <c r="F110" s="9"/>
      <c r="G110" s="67" t="s">
        <v>241</v>
      </c>
      <c r="H110" s="8"/>
    </row>
    <row r="111" spans="1:8" ht="60" x14ac:dyDescent="0.25">
      <c r="A111" s="67" t="s">
        <v>371</v>
      </c>
      <c r="B111" s="67"/>
      <c r="C111" s="60" t="s">
        <v>372</v>
      </c>
      <c r="D111" s="67" t="s">
        <v>270</v>
      </c>
      <c r="E111" s="67" t="s">
        <v>241</v>
      </c>
      <c r="F111" s="9"/>
      <c r="G111" s="67" t="s">
        <v>241</v>
      </c>
      <c r="H111" s="8"/>
    </row>
    <row r="112" spans="1:8" ht="45" x14ac:dyDescent="0.25">
      <c r="A112" s="67" t="s">
        <v>373</v>
      </c>
      <c r="B112" s="67"/>
      <c r="C112" s="60" t="s">
        <v>374</v>
      </c>
      <c r="D112" s="67" t="s">
        <v>270</v>
      </c>
      <c r="E112" s="67" t="s">
        <v>241</v>
      </c>
      <c r="F112" s="9"/>
      <c r="G112" s="67" t="s">
        <v>241</v>
      </c>
      <c r="H112" s="8"/>
    </row>
    <row r="113" spans="1:8" x14ac:dyDescent="0.25">
      <c r="A113" s="53"/>
      <c r="B113" s="53"/>
      <c r="C113" s="53"/>
      <c r="D113" s="53"/>
      <c r="E113" s="53"/>
      <c r="F113" s="54"/>
      <c r="G113" s="53"/>
      <c r="H113" s="54"/>
    </row>
  </sheetData>
  <sheetProtection algorithmName="SHA-512" hashValue="QTAteIBPtFjb91KjTMU21MPCh0QAlvN125vjYHWPJLfxEOR2JM+ehxTYmcsf/tZTkzOMdDzALQXJ+XfP9D5oQg==" saltValue="LFuoE0/F/ABje3W0IfhQhQ==" spinCount="100000" sheet="1" objects="1" scenarios="1" formatCells="0" formatRows="0" autoFilter="0"/>
  <mergeCells count="4">
    <mergeCell ref="A2:H2"/>
    <mergeCell ref="A3:B3"/>
    <mergeCell ref="A4:B4"/>
    <mergeCell ref="A1:H1"/>
  </mergeCells>
  <conditionalFormatting sqref="A39:B48 D39:H48">
    <cfRule type="expression" dxfId="121" priority="28">
      <formula>$B39&lt;&gt;""</formula>
    </cfRule>
  </conditionalFormatting>
  <conditionalFormatting sqref="A58:B58 D58:H58">
    <cfRule type="expression" dxfId="120" priority="4">
      <formula>$B58&lt;&gt;""</formula>
    </cfRule>
  </conditionalFormatting>
  <conditionalFormatting sqref="A7:C14 E7:H14 A15:H22 A23:B23 D23:H23 A24:H26 A27:C27 E27:H27 A28:H30 A31:C31 E31:H31 A32:H38 A80:B80 D80:H80 A81:H112">
    <cfRule type="expression" dxfId="119" priority="62">
      <formula>$B7&lt;&gt;""</formula>
    </cfRule>
  </conditionalFormatting>
  <conditionalFormatting sqref="A49:H57">
    <cfRule type="expression" dxfId="118" priority="9">
      <formula>$B49="x2"</formula>
    </cfRule>
    <cfRule type="expression" dxfId="117" priority="10">
      <formula>$B49&lt;&gt;""</formula>
    </cfRule>
  </conditionalFormatting>
  <conditionalFormatting sqref="A59:H79">
    <cfRule type="expression" dxfId="116" priority="15">
      <formula>$B59="x2"</formula>
    </cfRule>
    <cfRule type="expression" dxfId="115" priority="16">
      <formula>$B59&lt;&gt;""</formula>
    </cfRule>
  </conditionalFormatting>
  <conditionalFormatting sqref="C23">
    <cfRule type="expression" dxfId="114" priority="55">
      <formula>$B23="x2"</formula>
    </cfRule>
    <cfRule type="expression" dxfId="113" priority="56">
      <formula>$B23&lt;&gt;""</formula>
    </cfRule>
  </conditionalFormatting>
  <conditionalFormatting sqref="C39">
    <cfRule type="expression" dxfId="112" priority="54">
      <formula>$B39&lt;&gt;""</formula>
    </cfRule>
    <cfRule type="expression" dxfId="111" priority="53">
      <formula>$B39="x2"</formula>
    </cfRule>
  </conditionalFormatting>
  <conditionalFormatting sqref="C80">
    <cfRule type="expression" dxfId="110" priority="66">
      <formula>#REF!&lt;&gt;""</formula>
    </cfRule>
    <cfRule type="expression" dxfId="109" priority="65">
      <formula>#REF!="x2"</formula>
    </cfRule>
  </conditionalFormatting>
  <conditionalFormatting sqref="D7:D14">
    <cfRule type="expression" dxfId="108" priority="42">
      <formula>$B7&lt;&gt;""</formula>
    </cfRule>
    <cfRule type="expression" dxfId="107" priority="41">
      <formula>$B7="x2"</formula>
    </cfRule>
  </conditionalFormatting>
  <conditionalFormatting sqref="D27">
    <cfRule type="expression" dxfId="106" priority="40">
      <formula>$B27&lt;&gt;""</formula>
    </cfRule>
    <cfRule type="expression" dxfId="105" priority="39">
      <formula>$B27="x2"</formula>
    </cfRule>
  </conditionalFormatting>
  <conditionalFormatting sqref="D31">
    <cfRule type="expression" dxfId="104" priority="38">
      <formula>$B31&lt;&gt;""</formula>
    </cfRule>
    <cfRule type="expression" dxfId="103" priority="37">
      <formula>$B31="x2"</formula>
    </cfRule>
  </conditionalFormatting>
  <conditionalFormatting sqref="D39:H48 A39:B48">
    <cfRule type="expression" dxfId="102" priority="27">
      <formula>$B39="x2"</formula>
    </cfRule>
  </conditionalFormatting>
  <conditionalFormatting sqref="D58:H58 A58:B58">
    <cfRule type="expression" dxfId="101" priority="3">
      <formula>$B58="x2"</formula>
    </cfRule>
  </conditionalFormatting>
  <conditionalFormatting sqref="E7:E47 G7:G47 E65:E112 G65:G112">
    <cfRule type="cellIs" dxfId="100" priority="63" operator="equal">
      <formula>"No"</formula>
    </cfRule>
    <cfRule type="cellIs" dxfId="99" priority="64" operator="equal">
      <formula>"Yes"</formula>
    </cfRule>
  </conditionalFormatting>
  <conditionalFormatting sqref="E48:E55 G48:G55">
    <cfRule type="cellIs" dxfId="98" priority="29" operator="equal">
      <formula>"No"</formula>
    </cfRule>
    <cfRule type="cellIs" dxfId="97" priority="30" operator="equal">
      <formula>"Yes"</formula>
    </cfRule>
  </conditionalFormatting>
  <conditionalFormatting sqref="E56:E57 G56:G57">
    <cfRule type="cellIs" dxfId="96" priority="12" operator="equal">
      <formula>"Yes"</formula>
    </cfRule>
    <cfRule type="cellIs" dxfId="95" priority="11" operator="equal">
      <formula>"No"</formula>
    </cfRule>
  </conditionalFormatting>
  <conditionalFormatting sqref="E58 G58">
    <cfRule type="cellIs" dxfId="94" priority="5" operator="equal">
      <formula>"No"</formula>
    </cfRule>
    <cfRule type="cellIs" dxfId="93" priority="6" operator="equal">
      <formula>"Yes"</formula>
    </cfRule>
  </conditionalFormatting>
  <conditionalFormatting sqref="E59:E64 G59:G64">
    <cfRule type="cellIs" dxfId="92" priority="18" operator="equal">
      <formula>"Yes"</formula>
    </cfRule>
    <cfRule type="cellIs" dxfId="91" priority="17" operator="equal">
      <formula>"No"</formula>
    </cfRule>
  </conditionalFormatting>
  <conditionalFormatting sqref="E7:H14 A15:H22 D23:H23 A24:H26 E27:H27 A28:H30 E31:H31 A32:H38 D80:H80 A81:H112 A7:C14 A23:B23 A27:C27 A31:C31 A80:B80">
    <cfRule type="expression" dxfId="90" priority="61">
      <formula>$B7="x2"</formula>
    </cfRule>
  </conditionalFormatting>
  <conditionalFormatting sqref="F7:F112">
    <cfRule type="expression" dxfId="89" priority="2">
      <formula>$E7="No"</formula>
    </cfRule>
  </conditionalFormatting>
  <conditionalFormatting sqref="H7:H112">
    <cfRule type="expression" dxfId="88" priority="1">
      <formula>$G7="No"</formula>
    </cfRule>
  </conditionalFormatting>
  <dataValidations count="1">
    <dataValidation type="list" showInputMessage="1" showErrorMessage="1" sqref="F59:F112 E7:G50 G51:G64 E51:F58 E59:E64" xr:uid="{274F1D96-5EB6-4013-B59D-F07AA3A49AAB}">
      <formula1>"Yes, No"</formula1>
    </dataValidation>
  </dataValidations>
  <hyperlinks>
    <hyperlink ref="C70" r:id="rId1" location="d1e32-94-1" display="https://eur-lex.europa.eu/legal-content/EN/TXT/HTML/?uri=CELEX:32017R0745&amp;qid=1622012817907&amp;from=EN - d1e32-94-1" xr:uid="{9D95F873-CEA2-4869-A57F-4A5920FCE182}"/>
    <hyperlink ref="C71" r:id="rId2" display="https://eur-lex.europa.eu/legal-content/EN/TXT/HTML/?uri=CELEX:31993L0042&amp;qid=1638369660570&amp;from=EN" xr:uid="{3DE28021-24EB-4B55-A372-C21E7BDAFFB6}"/>
    <hyperlink ref="C72" r:id="rId3" display="https://www.ecfr.gov/current/title-21/chapter-I/subchapter-H/part-801" xr:uid="{53BFB302-9C26-4DBD-BFC2-B53252F213A6}"/>
    <hyperlink ref="C26" r:id="rId4" xr:uid="{18AF08FE-FBE9-49D5-AD5E-4C42BA64D120}"/>
    <hyperlink ref="C68" r:id="rId5" display="https://www.unicef.org/supply/technical-specifications-packing-packaging-and-labelling" xr:uid="{C63A6633-4594-48D0-B477-64912DC397FB}"/>
  </hyperlinks>
  <pageMargins left="0.7" right="0.7" top="0.75" bottom="0.75" header="0.3" footer="0.3"/>
  <tableParts count="1">
    <tablePart r:id="rId6"/>
  </tablePart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34567D-1C82-4B13-9E15-C8F8F7918C57}">
  <dimension ref="A1:H107"/>
  <sheetViews>
    <sheetView showZeros="0" workbookViewId="0">
      <pane ySplit="6" topLeftCell="A7" activePane="bottomLeft" state="frozen"/>
      <selection pane="bottomLeft" activeCell="A7" sqref="A7"/>
    </sheetView>
  </sheetViews>
  <sheetFormatPr defaultColWidth="9.140625" defaultRowHeight="15" x14ac:dyDescent="0.25"/>
  <cols>
    <col min="1" max="1" width="13.140625" style="50" customWidth="1"/>
    <col min="2" max="2" width="8" style="50" hidden="1" customWidth="1"/>
    <col min="3" max="3" width="69.85546875" style="50" customWidth="1"/>
    <col min="4" max="4" width="12" style="50" customWidth="1"/>
    <col min="5" max="5" width="22.42578125" style="50" hidden="1" customWidth="1"/>
    <col min="6" max="6" width="12" style="50" customWidth="1"/>
    <col min="7" max="7" width="13.140625" style="50" hidden="1" customWidth="1"/>
    <col min="8" max="8" width="109.140625" style="50" customWidth="1"/>
    <col min="9" max="9" width="20.85546875" style="50" customWidth="1"/>
    <col min="10" max="16384" width="9.140625" style="50"/>
  </cols>
  <sheetData>
    <row r="1" spans="1:8" ht="46.5" customHeight="1" x14ac:dyDescent="0.25">
      <c r="A1" s="93" t="s">
        <v>226</v>
      </c>
      <c r="B1" s="93"/>
      <c r="C1" s="93"/>
      <c r="D1" s="93"/>
      <c r="E1" s="93"/>
      <c r="F1" s="93"/>
      <c r="G1" s="93"/>
      <c r="H1" s="93"/>
    </row>
    <row r="2" spans="1:8" ht="33.75" x14ac:dyDescent="0.25">
      <c r="A2" s="91" t="s">
        <v>227</v>
      </c>
      <c r="B2" s="91"/>
      <c r="C2" s="91"/>
      <c r="D2" s="91"/>
      <c r="E2" s="91"/>
      <c r="F2" s="91"/>
      <c r="G2" s="91"/>
      <c r="H2" s="91"/>
    </row>
    <row r="3" spans="1:8" ht="21" x14ac:dyDescent="0.25">
      <c r="A3" s="92" t="s">
        <v>228</v>
      </c>
      <c r="B3" s="92"/>
      <c r="C3" s="25" t="s">
        <v>154</v>
      </c>
      <c r="D3" s="29"/>
      <c r="E3" s="30"/>
      <c r="F3" s="31"/>
      <c r="G3" s="31"/>
      <c r="H3" s="31"/>
    </row>
    <row r="4" spans="1:8" ht="21" x14ac:dyDescent="0.25">
      <c r="A4" s="92" t="s">
        <v>229</v>
      </c>
      <c r="B4" s="92"/>
      <c r="C4" s="29" t="s">
        <v>153</v>
      </c>
      <c r="D4" s="29"/>
      <c r="E4" s="30"/>
      <c r="F4" s="31"/>
      <c r="G4" s="31"/>
      <c r="H4" s="31"/>
    </row>
    <row r="5" spans="1:8" x14ac:dyDescent="0.25">
      <c r="A5" s="51"/>
      <c r="B5" s="51"/>
      <c r="C5" s="51"/>
      <c r="D5" s="51"/>
    </row>
    <row r="6" spans="1:8" ht="45" x14ac:dyDescent="0.25">
      <c r="A6" s="53" t="s">
        <v>230</v>
      </c>
      <c r="B6" s="53" t="s">
        <v>231</v>
      </c>
      <c r="C6" s="53" t="s">
        <v>232</v>
      </c>
      <c r="D6" s="53" t="s">
        <v>233</v>
      </c>
      <c r="E6" s="53" t="s">
        <v>234</v>
      </c>
      <c r="F6" s="54" t="s">
        <v>235</v>
      </c>
      <c r="G6" s="53" t="s">
        <v>236</v>
      </c>
      <c r="H6" s="54" t="s">
        <v>237</v>
      </c>
    </row>
    <row r="7" spans="1:8" ht="30" x14ac:dyDescent="0.25">
      <c r="A7" s="55"/>
      <c r="B7" s="55" t="s">
        <v>238</v>
      </c>
      <c r="C7" s="56" t="s">
        <v>239</v>
      </c>
      <c r="D7" s="55"/>
      <c r="E7" s="10"/>
      <c r="F7" s="10"/>
      <c r="G7" s="10"/>
      <c r="H7" s="11"/>
    </row>
    <row r="8" spans="1:8" ht="45" x14ac:dyDescent="0.25">
      <c r="A8" s="55">
        <f ca="1">IF(OFFSET(A8,-1,0)="NO.",1,IF(OFFSET(A8,0,1)&lt;&gt;"","",IF(AND(OFFSET(A8,-1,1)&lt;&gt;"",OFFSET(A8,-2,1)&lt;&gt;""),OFFSET(A8,-3,0)+1,IF(OFFSET(A8,-1,1)&lt;&gt;"",OFFSET(A8,-2,0)+1,OFFSET(A8,-1,0)+1))))</f>
        <v>1</v>
      </c>
      <c r="B8" s="55"/>
      <c r="C8" s="57" t="s">
        <v>240</v>
      </c>
      <c r="D8" s="58" t="s">
        <v>16</v>
      </c>
      <c r="E8" s="10" t="s">
        <v>241</v>
      </c>
      <c r="F8" s="9"/>
      <c r="G8" s="10" t="s">
        <v>241</v>
      </c>
      <c r="H8" s="8"/>
    </row>
    <row r="9" spans="1:8" ht="90" x14ac:dyDescent="0.25">
      <c r="A9" s="58">
        <f t="shared" ref="A9:A35" ca="1" si="0">IF(OFFSET(A9,-1,0)="NO.",1,IF(OFFSET(A9,0,1)&lt;&gt;"","",IF(AND(OFFSET(A9,-1,1)&lt;&gt;"",OFFSET(A9,-2,1)&lt;&gt;""),OFFSET(A9,-3,0)+1,IF(OFFSET(A9,-1,1)&lt;&gt;"",OFFSET(A9,-2,0)+1,OFFSET(A9,-1,0)+1))))</f>
        <v>2</v>
      </c>
      <c r="B9" s="58"/>
      <c r="C9" s="59" t="s">
        <v>242</v>
      </c>
      <c r="D9" s="58" t="s">
        <v>16</v>
      </c>
      <c r="E9" s="58" t="s">
        <v>243</v>
      </c>
      <c r="F9" s="58"/>
      <c r="G9" s="58" t="s">
        <v>241</v>
      </c>
      <c r="H9" s="12"/>
    </row>
    <row r="10" spans="1:8" x14ac:dyDescent="0.25">
      <c r="A10" s="58">
        <f t="shared" ca="1" si="0"/>
        <v>3</v>
      </c>
      <c r="B10" s="58"/>
      <c r="C10" s="57" t="s">
        <v>244</v>
      </c>
      <c r="D10" s="58" t="s">
        <v>16</v>
      </c>
      <c r="E10" s="58" t="s">
        <v>243</v>
      </c>
      <c r="F10" s="58"/>
      <c r="G10" s="58" t="s">
        <v>241</v>
      </c>
      <c r="H10" s="12"/>
    </row>
    <row r="11" spans="1:8" ht="45" x14ac:dyDescent="0.25">
      <c r="A11" s="58">
        <f t="shared" ca="1" si="0"/>
        <v>4</v>
      </c>
      <c r="B11" s="58"/>
      <c r="C11" s="57" t="s">
        <v>245</v>
      </c>
      <c r="D11" s="58" t="s">
        <v>246</v>
      </c>
      <c r="E11" s="58" t="s">
        <v>243</v>
      </c>
      <c r="F11" s="58"/>
      <c r="G11" s="58" t="s">
        <v>241</v>
      </c>
      <c r="H11" s="12"/>
    </row>
    <row r="12" spans="1:8" ht="45" x14ac:dyDescent="0.25">
      <c r="A12" s="58">
        <f t="shared" ca="1" si="0"/>
        <v>5</v>
      </c>
      <c r="B12" s="58"/>
      <c r="C12" s="57" t="s">
        <v>247</v>
      </c>
      <c r="D12" s="58" t="s">
        <v>246</v>
      </c>
      <c r="E12" s="58" t="s">
        <v>241</v>
      </c>
      <c r="F12" s="13"/>
      <c r="G12" s="58" t="s">
        <v>241</v>
      </c>
      <c r="H12" s="12"/>
    </row>
    <row r="13" spans="1:8" ht="45" x14ac:dyDescent="0.25">
      <c r="A13" s="58">
        <f t="shared" ca="1" si="0"/>
        <v>6</v>
      </c>
      <c r="B13" s="58"/>
      <c r="C13" s="57" t="s">
        <v>248</v>
      </c>
      <c r="D13" s="58" t="s">
        <v>16</v>
      </c>
      <c r="E13" s="58" t="s">
        <v>241</v>
      </c>
      <c r="F13" s="13"/>
      <c r="G13" s="58" t="s">
        <v>241</v>
      </c>
      <c r="H13" s="12"/>
    </row>
    <row r="14" spans="1:8" ht="75" x14ac:dyDescent="0.25">
      <c r="A14" s="58">
        <f t="shared" ca="1" si="0"/>
        <v>7</v>
      </c>
      <c r="B14" s="58"/>
      <c r="C14" s="57" t="s">
        <v>249</v>
      </c>
      <c r="D14" s="58" t="s">
        <v>16</v>
      </c>
      <c r="E14" s="58" t="s">
        <v>243</v>
      </c>
      <c r="F14" s="58"/>
      <c r="G14" s="58" t="s">
        <v>241</v>
      </c>
      <c r="H14" s="12"/>
    </row>
    <row r="15" spans="1:8" ht="30" x14ac:dyDescent="0.25">
      <c r="A15" s="58" t="str">
        <f t="shared" ca="1" si="0"/>
        <v/>
      </c>
      <c r="B15" s="55" t="s">
        <v>250</v>
      </c>
      <c r="C15" s="56" t="s">
        <v>251</v>
      </c>
      <c r="D15" s="55"/>
      <c r="E15" s="10"/>
      <c r="F15" s="10"/>
      <c r="G15" s="10"/>
      <c r="H15" s="11"/>
    </row>
    <row r="16" spans="1:8" x14ac:dyDescent="0.25">
      <c r="A16" s="58">
        <f t="shared" ca="1" si="0"/>
        <v>8</v>
      </c>
      <c r="B16" s="58"/>
      <c r="C16" s="57" t="s">
        <v>252</v>
      </c>
      <c r="D16" s="58" t="s">
        <v>16</v>
      </c>
      <c r="E16" s="58" t="s">
        <v>243</v>
      </c>
      <c r="F16" s="58"/>
      <c r="G16" s="58" t="s">
        <v>241</v>
      </c>
      <c r="H16" s="12"/>
    </row>
    <row r="17" spans="1:8" x14ac:dyDescent="0.25">
      <c r="A17" s="58">
        <f t="shared" ca="1" si="0"/>
        <v>9</v>
      </c>
      <c r="B17" s="58"/>
      <c r="C17" s="57" t="s">
        <v>253</v>
      </c>
      <c r="D17" s="58" t="s">
        <v>16</v>
      </c>
      <c r="E17" s="58" t="s">
        <v>243</v>
      </c>
      <c r="F17" s="58"/>
      <c r="G17" s="58" t="s">
        <v>241</v>
      </c>
      <c r="H17" s="12"/>
    </row>
    <row r="18" spans="1:8" ht="30" x14ac:dyDescent="0.25">
      <c r="A18" s="58">
        <f t="shared" ca="1" si="0"/>
        <v>10</v>
      </c>
      <c r="B18" s="58"/>
      <c r="C18" s="57" t="s">
        <v>254</v>
      </c>
      <c r="D18" s="58" t="s">
        <v>16</v>
      </c>
      <c r="E18" s="58" t="s">
        <v>243</v>
      </c>
      <c r="F18" s="58"/>
      <c r="G18" s="58" t="s">
        <v>241</v>
      </c>
      <c r="H18" s="12"/>
    </row>
    <row r="19" spans="1:8" ht="30" x14ac:dyDescent="0.25">
      <c r="A19" s="58">
        <f t="shared" ca="1" si="0"/>
        <v>11</v>
      </c>
      <c r="B19" s="58"/>
      <c r="C19" s="57" t="s">
        <v>255</v>
      </c>
      <c r="D19" s="58" t="s">
        <v>16</v>
      </c>
      <c r="E19" s="58" t="s">
        <v>241</v>
      </c>
      <c r="F19" s="13"/>
      <c r="G19" s="58" t="s">
        <v>243</v>
      </c>
      <c r="H19" s="57"/>
    </row>
    <row r="20" spans="1:8" ht="120" x14ac:dyDescent="0.25">
      <c r="A20" s="58">
        <f t="shared" ca="1" si="0"/>
        <v>12</v>
      </c>
      <c r="B20" s="58"/>
      <c r="C20" s="57" t="s">
        <v>256</v>
      </c>
      <c r="D20" s="58" t="s">
        <v>16</v>
      </c>
      <c r="E20" s="58" t="s">
        <v>241</v>
      </c>
      <c r="F20" s="13"/>
      <c r="G20" s="58" t="s">
        <v>241</v>
      </c>
      <c r="H20" s="12"/>
    </row>
    <row r="21" spans="1:8" ht="105" x14ac:dyDescent="0.25">
      <c r="A21" s="58">
        <f t="shared" ca="1" si="0"/>
        <v>13</v>
      </c>
      <c r="B21" s="58"/>
      <c r="C21" s="57" t="s">
        <v>257</v>
      </c>
      <c r="D21" s="58" t="s">
        <v>16</v>
      </c>
      <c r="E21" s="58" t="s">
        <v>241</v>
      </c>
      <c r="F21" s="13"/>
      <c r="G21" s="58" t="s">
        <v>243</v>
      </c>
      <c r="H21" s="57"/>
    </row>
    <row r="22" spans="1:8" ht="30" x14ac:dyDescent="0.25">
      <c r="A22" s="55" t="str">
        <f t="shared" ca="1" si="0"/>
        <v/>
      </c>
      <c r="B22" s="55" t="s">
        <v>258</v>
      </c>
      <c r="C22" s="56" t="s">
        <v>259</v>
      </c>
      <c r="D22" s="55"/>
      <c r="E22" s="10"/>
      <c r="F22" s="10"/>
      <c r="G22" s="10"/>
      <c r="H22" s="11"/>
    </row>
    <row r="23" spans="1:8" ht="60" x14ac:dyDescent="0.25">
      <c r="A23" s="55">
        <f t="shared" ca="1" si="0"/>
        <v>14</v>
      </c>
      <c r="B23" s="55"/>
      <c r="C23" s="77" t="s">
        <v>377</v>
      </c>
      <c r="D23" s="58" t="s">
        <v>16</v>
      </c>
      <c r="E23" s="10" t="s">
        <v>241</v>
      </c>
      <c r="F23" s="9"/>
      <c r="G23" s="10" t="s">
        <v>241</v>
      </c>
      <c r="H23" s="8"/>
    </row>
    <row r="24" spans="1:8" ht="60" x14ac:dyDescent="0.25">
      <c r="A24" s="55">
        <f ca="1">IF(OFFSET(A24,-1,0)="NO.",1,IF(OFFSET(A24,0,1)&lt;&gt;"","",IF(AND(OFFSET(A24,-1,1)&lt;&gt;"",OFFSET(A24,-2,1)&lt;&gt;""),OFFSET(A24,-3,0)+1,IF(OFFSET(A24,-1,1)&lt;&gt;"",OFFSET(A24,-2,0)+1,OFFSET(A24,-1,0)+1))))</f>
        <v>15</v>
      </c>
      <c r="B24" s="55"/>
      <c r="C24" s="56" t="s">
        <v>261</v>
      </c>
      <c r="D24" s="58" t="s">
        <v>16</v>
      </c>
      <c r="E24" s="10" t="s">
        <v>241</v>
      </c>
      <c r="F24" s="9"/>
      <c r="G24" s="10" t="s">
        <v>241</v>
      </c>
      <c r="H24" s="8"/>
    </row>
    <row r="25" spans="1:8" ht="45" x14ac:dyDescent="0.25">
      <c r="A25" s="55">
        <f ca="1">IF(OFFSET(A25,-1,0)="NO.",1,IF(OFFSET(A25,0,1)&lt;&gt;"","",IF(AND(OFFSET(A25,-1,1)&lt;&gt;"",OFFSET(A25,-2,1)&lt;&gt;""),OFFSET(A25,-3,0)+1,IF(OFFSET(A25,-1,1)&lt;&gt;"",OFFSET(A25,-2,0)+1,OFFSET(A25,-1,0)+1))))</f>
        <v>16</v>
      </c>
      <c r="B25" s="55"/>
      <c r="C25" s="56" t="s">
        <v>262</v>
      </c>
      <c r="D25" s="58" t="s">
        <v>16</v>
      </c>
      <c r="E25" s="10" t="s">
        <v>241</v>
      </c>
      <c r="F25" s="9"/>
      <c r="G25" s="10" t="s">
        <v>241</v>
      </c>
      <c r="H25" s="8"/>
    </row>
    <row r="26" spans="1:8" ht="60" x14ac:dyDescent="0.25">
      <c r="A26" s="55">
        <f t="shared" ca="1" si="0"/>
        <v>17</v>
      </c>
      <c r="B26" s="55"/>
      <c r="C26" s="14" t="s">
        <v>263</v>
      </c>
      <c r="D26" s="58" t="s">
        <v>16</v>
      </c>
      <c r="E26" s="10" t="s">
        <v>241</v>
      </c>
      <c r="F26" s="9"/>
      <c r="G26" s="10" t="s">
        <v>243</v>
      </c>
      <c r="H26" s="11"/>
    </row>
    <row r="27" spans="1:8" ht="75" x14ac:dyDescent="0.25">
      <c r="A27" s="55" t="str">
        <f t="shared" ca="1" si="0"/>
        <v/>
      </c>
      <c r="B27" s="55" t="s">
        <v>264</v>
      </c>
      <c r="C27" s="56" t="s">
        <v>265</v>
      </c>
      <c r="D27" s="55" t="s">
        <v>266</v>
      </c>
      <c r="E27" s="10">
        <v>0</v>
      </c>
      <c r="F27" s="9"/>
      <c r="G27" s="10">
        <v>0</v>
      </c>
      <c r="H27" s="8"/>
    </row>
    <row r="28" spans="1:8" ht="165" x14ac:dyDescent="0.25">
      <c r="A28" s="55">
        <f ca="1">IF(OFFSET(A28,-1,0)="NO.",1,IF(OFFSET(A28,0,1)&lt;&gt;"","",IF(AND(OFFSET(A28,-1,1)&lt;&gt;"",OFFSET(A28,-2,1)&lt;&gt;""),OFFSET(A28,-3,0)+1,IF(OFFSET(A28,-1,1)&lt;&gt;"",OFFSET(A28,-2,0)+1,OFFSET(A28,-1,0)+1))))</f>
        <v>18</v>
      </c>
      <c r="B28" s="55"/>
      <c r="C28" s="56" t="s">
        <v>624</v>
      </c>
      <c r="D28" s="55" t="s">
        <v>246</v>
      </c>
      <c r="E28" s="10" t="s">
        <v>243</v>
      </c>
      <c r="F28" s="10"/>
      <c r="G28" s="10" t="s">
        <v>241</v>
      </c>
      <c r="H28" s="8"/>
    </row>
    <row r="29" spans="1:8" ht="60" x14ac:dyDescent="0.25">
      <c r="A29" s="55">
        <f t="shared" ca="1" si="0"/>
        <v>19</v>
      </c>
      <c r="B29" s="55"/>
      <c r="C29" s="56" t="s">
        <v>269</v>
      </c>
      <c r="D29" s="55" t="s">
        <v>270</v>
      </c>
      <c r="E29" s="10" t="s">
        <v>243</v>
      </c>
      <c r="F29" s="10"/>
      <c r="G29" s="10" t="s">
        <v>241</v>
      </c>
      <c r="H29" s="8"/>
    </row>
    <row r="30" spans="1:8" ht="45" x14ac:dyDescent="0.25">
      <c r="A30" s="55">
        <f t="shared" ca="1" si="0"/>
        <v>20</v>
      </c>
      <c r="B30" s="55"/>
      <c r="C30" s="56" t="s">
        <v>271</v>
      </c>
      <c r="D30" s="58" t="s">
        <v>16</v>
      </c>
      <c r="E30" s="10" t="s">
        <v>241</v>
      </c>
      <c r="F30" s="9"/>
      <c r="G30" s="10" t="s">
        <v>241</v>
      </c>
      <c r="H30" s="8"/>
    </row>
    <row r="31" spans="1:8" ht="30" x14ac:dyDescent="0.25">
      <c r="A31" s="55" t="str">
        <f t="shared" ca="1" si="0"/>
        <v/>
      </c>
      <c r="B31" s="55" t="s">
        <v>272</v>
      </c>
      <c r="C31" s="56" t="s">
        <v>273</v>
      </c>
      <c r="D31" s="55"/>
      <c r="E31" s="10">
        <v>0</v>
      </c>
      <c r="F31" s="9"/>
      <c r="G31" s="10">
        <v>0</v>
      </c>
      <c r="H31" s="8"/>
    </row>
    <row r="32" spans="1:8" x14ac:dyDescent="0.25">
      <c r="A32" s="55">
        <f t="shared" ca="1" si="0"/>
        <v>21</v>
      </c>
      <c r="B32" s="55"/>
      <c r="C32" s="56" t="s">
        <v>274</v>
      </c>
      <c r="D32" s="58" t="s">
        <v>16</v>
      </c>
      <c r="E32" s="10" t="s">
        <v>241</v>
      </c>
      <c r="F32" s="9"/>
      <c r="G32" s="10" t="s">
        <v>241</v>
      </c>
      <c r="H32" s="8"/>
    </row>
    <row r="33" spans="1:8" x14ac:dyDescent="0.25">
      <c r="A33" s="55">
        <f t="shared" ca="1" si="0"/>
        <v>22</v>
      </c>
      <c r="B33" s="55"/>
      <c r="C33" s="56" t="s">
        <v>275</v>
      </c>
      <c r="D33" s="58" t="s">
        <v>16</v>
      </c>
      <c r="E33" s="10" t="s">
        <v>241</v>
      </c>
      <c r="F33" s="9"/>
      <c r="G33" s="10" t="s">
        <v>241</v>
      </c>
      <c r="H33" s="8"/>
    </row>
    <row r="34" spans="1:8" x14ac:dyDescent="0.25">
      <c r="A34" s="55">
        <f t="shared" ca="1" si="0"/>
        <v>23</v>
      </c>
      <c r="B34" s="55"/>
      <c r="C34" s="56" t="s">
        <v>276</v>
      </c>
      <c r="D34" s="58" t="s">
        <v>246</v>
      </c>
      <c r="E34" s="10" t="s">
        <v>243</v>
      </c>
      <c r="F34" s="10"/>
      <c r="G34" s="10" t="s">
        <v>241</v>
      </c>
      <c r="H34" s="8"/>
    </row>
    <row r="35" spans="1:8" ht="30" x14ac:dyDescent="0.25">
      <c r="A35" s="55" t="str">
        <f t="shared" ca="1" si="0"/>
        <v/>
      </c>
      <c r="B35" s="55" t="s">
        <v>277</v>
      </c>
      <c r="C35" s="56" t="s">
        <v>278</v>
      </c>
      <c r="D35" s="55" t="s">
        <v>279</v>
      </c>
      <c r="E35" s="10">
        <v>0</v>
      </c>
      <c r="F35" s="9"/>
      <c r="G35" s="10">
        <v>0</v>
      </c>
      <c r="H35" s="8"/>
    </row>
    <row r="36" spans="1:8" ht="30" x14ac:dyDescent="0.25">
      <c r="A36" s="55">
        <f ca="1">IF(OFFSET(A36,-1,0)="NO.",1,IF(OFFSET(A36,0,1)&lt;&gt;"","",IF(AND(OFFSET(A36,-1,1)&lt;&gt;"",OFFSET(A36,-2,1)&lt;&gt;""),OFFSET(A36,-3,0)+1,IF(OFFSET(A36,-1,1)&lt;&gt;"",OFFSET(A36,-2,0)+1,OFFSET(A36,-1,0)+1))))</f>
        <v>24</v>
      </c>
      <c r="B36" s="55"/>
      <c r="C36" s="56" t="s">
        <v>625</v>
      </c>
      <c r="D36" s="55" t="s">
        <v>16</v>
      </c>
      <c r="E36" s="10" t="s">
        <v>241</v>
      </c>
      <c r="F36" s="9"/>
      <c r="G36" s="10" t="s">
        <v>243</v>
      </c>
      <c r="H36" s="11"/>
    </row>
    <row r="37" spans="1:8" x14ac:dyDescent="0.25">
      <c r="A37" s="55">
        <f ca="1">IF(OFFSET(A37,-1,0)="NO.",1,IF(OFFSET(A37,0,1)&lt;&gt;"","",IF(AND(OFFSET(A37,-1,1)&lt;&gt;"",OFFSET(A37,-2,1)&lt;&gt;""),OFFSET(A37,-3,0)+1,IF(OFFSET(A37,-1,1)&lt;&gt;"",OFFSET(A37,-2,0)+1,OFFSET(A37,-1,0)+1))))</f>
        <v>25</v>
      </c>
      <c r="B37" s="55"/>
      <c r="C37" s="56" t="s">
        <v>626</v>
      </c>
      <c r="D37" s="58" t="s">
        <v>270</v>
      </c>
      <c r="E37" s="10" t="s">
        <v>243</v>
      </c>
      <c r="F37" s="10"/>
      <c r="G37" s="10" t="s">
        <v>241</v>
      </c>
      <c r="H37" s="8"/>
    </row>
    <row r="38" spans="1:8" ht="30" x14ac:dyDescent="0.25">
      <c r="A38" s="55">
        <f ca="1">IF(OFFSET(A38,-1,0)="NO.",1,IF(OFFSET(A38,0,1)&lt;&gt;"","",IF(AND(OFFSET(A38,-1,1)&lt;&gt;"",OFFSET(A38,-2,1)&lt;&gt;""),OFFSET(A38,-3,0)+1,IF(OFFSET(A38,-1,1)&lt;&gt;"",OFFSET(A38,-2,0)+1,OFFSET(A38,-1,0)+1))))</f>
        <v>26</v>
      </c>
      <c r="B38" s="55"/>
      <c r="C38" s="50" t="s">
        <v>627</v>
      </c>
      <c r="D38" s="58" t="s">
        <v>270</v>
      </c>
      <c r="E38" s="10" t="s">
        <v>243</v>
      </c>
      <c r="F38" s="10"/>
      <c r="G38" s="10" t="s">
        <v>241</v>
      </c>
      <c r="H38" s="8"/>
    </row>
    <row r="39" spans="1:8" ht="30" x14ac:dyDescent="0.25">
      <c r="A39" s="55">
        <f ca="1">IF(OFFSET(A39,-1,0)="NO.",1,IF(OFFSET(A39,0,1)&lt;&gt;"","",IF(AND(OFFSET(A39,-1,1)&lt;&gt;"",OFFSET(A39,-2,1)&lt;&gt;""),OFFSET(A39,-3,0)+1,IF(OFFSET(A39,-1,1)&lt;&gt;"",OFFSET(A39,-2,0)+1,OFFSET(A39,-1,0)+1))))</f>
        <v>27</v>
      </c>
      <c r="B39" s="55"/>
      <c r="C39" s="50" t="s">
        <v>628</v>
      </c>
      <c r="D39" s="58" t="s">
        <v>16</v>
      </c>
      <c r="E39" s="10" t="s">
        <v>241</v>
      </c>
      <c r="F39" s="9"/>
      <c r="G39" s="10" t="s">
        <v>243</v>
      </c>
      <c r="H39" s="11"/>
    </row>
    <row r="40" spans="1:8" x14ac:dyDescent="0.25">
      <c r="A40" s="55">
        <f ca="1">IF(OFFSET(A40,-1,0)="NO.",1,IF(OFFSET(A40,0,1)&lt;&gt;"","",IF(AND(OFFSET(A40,-1,1)&lt;&gt;"",OFFSET(A40,-2,1)&lt;&gt;""),OFFSET(A40,-3,0)+1,IF(OFFSET(A40,-1,1)&lt;&gt;"",OFFSET(A40,-2,0)+1,OFFSET(A40,-1,0)+1))))</f>
        <v>28</v>
      </c>
      <c r="B40" s="55"/>
      <c r="C40" s="50" t="s">
        <v>629</v>
      </c>
      <c r="D40" s="58" t="s">
        <v>16</v>
      </c>
      <c r="E40" s="10" t="s">
        <v>241</v>
      </c>
      <c r="F40" s="9"/>
      <c r="G40" s="10" t="s">
        <v>243</v>
      </c>
      <c r="H40" s="11"/>
    </row>
    <row r="41" spans="1:8" ht="30" x14ac:dyDescent="0.25">
      <c r="A41" s="55">
        <f t="shared" ref="A41:A84" ca="1" si="1">IF(OFFSET(A41,-1,0)="NO.",1,IF(OFFSET(A41,0,1)&lt;&gt;"","",IF(AND(OFFSET(A41,-1,1)&lt;&gt;"",OFFSET(A41,-2,1)&lt;&gt;""),OFFSET(A41,-3,0)+1,IF(OFFSET(A41,-1,1)&lt;&gt;"",OFFSET(A41,-2,0)+1,OFFSET(A41,-1,0)+1))))</f>
        <v>29</v>
      </c>
      <c r="B41" s="55"/>
      <c r="C41" s="60" t="s">
        <v>621</v>
      </c>
      <c r="D41" s="58" t="s">
        <v>16</v>
      </c>
      <c r="E41" s="10" t="s">
        <v>241</v>
      </c>
      <c r="F41" s="9"/>
      <c r="G41" s="10" t="s">
        <v>243</v>
      </c>
      <c r="H41" s="11"/>
    </row>
    <row r="42" spans="1:8" ht="30" x14ac:dyDescent="0.25">
      <c r="A42" s="55">
        <f t="shared" ca="1" si="1"/>
        <v>30</v>
      </c>
      <c r="B42" s="55"/>
      <c r="C42" s="60" t="s">
        <v>630</v>
      </c>
      <c r="D42" s="58" t="s">
        <v>16</v>
      </c>
      <c r="E42" s="10" t="s">
        <v>241</v>
      </c>
      <c r="F42" s="9"/>
      <c r="G42" s="10" t="s">
        <v>243</v>
      </c>
      <c r="H42" s="11"/>
    </row>
    <row r="43" spans="1:8" ht="30" x14ac:dyDescent="0.25">
      <c r="A43" s="55">
        <f t="shared" ca="1" si="1"/>
        <v>31</v>
      </c>
      <c r="B43" s="55"/>
      <c r="C43" s="60" t="s">
        <v>631</v>
      </c>
      <c r="D43" s="58" t="s">
        <v>16</v>
      </c>
      <c r="E43" s="10" t="s">
        <v>241</v>
      </c>
      <c r="F43" s="9"/>
      <c r="G43" s="10" t="s">
        <v>243</v>
      </c>
      <c r="H43" s="11"/>
    </row>
    <row r="44" spans="1:8" x14ac:dyDescent="0.25">
      <c r="A44" s="61">
        <f ca="1">IF(OFFSET(A44,-1,0)="NO.",1,IF(OFFSET(A44,0,1)&lt;&gt;"","",IF(AND(OFFSET(A44,-1,1)&lt;&gt;"",OFFSET(A44,-2,1)&lt;&gt;""),OFFSET(A44,-3,0)+1,IF(OFFSET(A44,-1,1)&lt;&gt;"",OFFSET(A44,-2,0)+1,OFFSET(A44,-1,0)+1))))</f>
        <v>32</v>
      </c>
      <c r="B44" s="61"/>
      <c r="C44" s="62" t="s">
        <v>283</v>
      </c>
      <c r="D44" s="63" t="s">
        <v>270</v>
      </c>
      <c r="E44" s="37" t="s">
        <v>243</v>
      </c>
      <c r="F44" s="37"/>
      <c r="G44" s="37" t="s">
        <v>241</v>
      </c>
      <c r="H44" s="70"/>
    </row>
    <row r="45" spans="1:8" ht="30" x14ac:dyDescent="0.25">
      <c r="A45" s="61">
        <f ca="1">IF(OFFSET(A45,-1,0)="NO.",1,IF(OFFSET(A45,0,1)&lt;&gt;"","",IF(AND(OFFSET(A45,-1,1)&lt;&gt;"",OFFSET(A45,-2,1)&lt;&gt;""),OFFSET(A45,-3,0)+1,IF(OFFSET(A45,-1,1)&lt;&gt;"",OFFSET(A45,-2,0)+1,OFFSET(A45,-1,0)+1))))</f>
        <v>33</v>
      </c>
      <c r="B45" s="61"/>
      <c r="C45" s="62" t="s">
        <v>284</v>
      </c>
      <c r="D45" s="63" t="s">
        <v>270</v>
      </c>
      <c r="E45" s="37" t="s">
        <v>243</v>
      </c>
      <c r="F45" s="37"/>
      <c r="G45" s="37" t="s">
        <v>241</v>
      </c>
      <c r="H45" s="70"/>
    </row>
    <row r="46" spans="1:8" x14ac:dyDescent="0.25">
      <c r="A46" s="55" t="str">
        <f t="shared" ca="1" si="1"/>
        <v/>
      </c>
      <c r="B46" s="55" t="s">
        <v>285</v>
      </c>
      <c r="C46" s="56" t="s">
        <v>286</v>
      </c>
      <c r="D46" s="55"/>
      <c r="E46" s="10"/>
      <c r="F46" s="10"/>
      <c r="G46" s="10"/>
      <c r="H46" s="11"/>
    </row>
    <row r="47" spans="1:8" x14ac:dyDescent="0.25">
      <c r="A47" s="55">
        <f t="shared" ca="1" si="1"/>
        <v>34</v>
      </c>
      <c r="B47" s="55"/>
      <c r="C47" s="56" t="s">
        <v>287</v>
      </c>
      <c r="D47" s="55" t="s">
        <v>16</v>
      </c>
      <c r="E47" s="10" t="s">
        <v>243</v>
      </c>
      <c r="F47" s="10"/>
      <c r="G47" s="10" t="s">
        <v>241</v>
      </c>
      <c r="H47" s="8"/>
    </row>
    <row r="48" spans="1:8" x14ac:dyDescent="0.25">
      <c r="A48" s="55">
        <f t="shared" ca="1" si="1"/>
        <v>35</v>
      </c>
      <c r="B48" s="55"/>
      <c r="C48" s="56" t="s">
        <v>288</v>
      </c>
      <c r="D48" s="55" t="s">
        <v>16</v>
      </c>
      <c r="E48" s="10" t="s">
        <v>243</v>
      </c>
      <c r="F48" s="10"/>
      <c r="G48" s="10" t="s">
        <v>241</v>
      </c>
      <c r="H48" s="8"/>
    </row>
    <row r="49" spans="1:8" ht="30" x14ac:dyDescent="0.25">
      <c r="A49" s="55" t="str">
        <f t="shared" ca="1" si="1"/>
        <v/>
      </c>
      <c r="B49" s="55" t="s">
        <v>289</v>
      </c>
      <c r="C49" s="56" t="s">
        <v>290</v>
      </c>
      <c r="D49" s="55" t="s">
        <v>291</v>
      </c>
      <c r="E49" s="10">
        <v>0</v>
      </c>
      <c r="F49" s="9"/>
      <c r="G49" s="10">
        <v>0</v>
      </c>
      <c r="H49" s="8"/>
    </row>
    <row r="50" spans="1:8" ht="30" x14ac:dyDescent="0.25">
      <c r="A50" s="55">
        <f t="shared" ca="1" si="1"/>
        <v>36</v>
      </c>
      <c r="B50" s="55"/>
      <c r="C50" s="56" t="s">
        <v>292</v>
      </c>
      <c r="D50" s="55" t="s">
        <v>16</v>
      </c>
      <c r="E50" s="10" t="s">
        <v>241</v>
      </c>
      <c r="F50" s="9"/>
      <c r="G50" s="10" t="s">
        <v>243</v>
      </c>
      <c r="H50" s="11"/>
    </row>
    <row r="51" spans="1:8" x14ac:dyDescent="0.25">
      <c r="A51" s="55">
        <f ca="1">IF(OFFSET(A51,-1,0)="NO.",1,IF(OFFSET(A51,0,1)&lt;&gt;"","",IF(AND(OFFSET(A51,-1,1)&lt;&gt;"",OFFSET(A51,-2,1)&lt;&gt;""),OFFSET(A51,-3,0)+1,IF(OFFSET(A51,-1,1)&lt;&gt;"",OFFSET(A51,-2,0)+1,OFFSET(A51,-1,0)+1))))</f>
        <v>37</v>
      </c>
      <c r="B51" s="55"/>
      <c r="C51" s="56" t="s">
        <v>410</v>
      </c>
      <c r="D51" s="55" t="s">
        <v>270</v>
      </c>
      <c r="E51" s="10" t="s">
        <v>241</v>
      </c>
      <c r="F51" s="9"/>
      <c r="G51" s="10" t="s">
        <v>243</v>
      </c>
      <c r="H51" s="11"/>
    </row>
    <row r="52" spans="1:8" x14ac:dyDescent="0.25">
      <c r="A52" s="61">
        <f ca="1">IF(OFFSET(A52,-1,0)="NO.",1,IF(OFFSET(A52,0,1)&lt;&gt;"","",IF(AND(OFFSET(A52,-1,1)&lt;&gt;"",OFFSET(A52,-2,1)&lt;&gt;""),OFFSET(A52,-3,0)+1,IF(OFFSET(A52,-1,1)&lt;&gt;"",OFFSET(A52,-2,0)+1,OFFSET(A52,-1,0)+1))))</f>
        <v>38</v>
      </c>
      <c r="B52" s="61"/>
      <c r="C52" s="64" t="s">
        <v>293</v>
      </c>
      <c r="D52" s="65" t="s">
        <v>270</v>
      </c>
      <c r="E52" s="37" t="s">
        <v>243</v>
      </c>
      <c r="F52" s="37"/>
      <c r="G52" s="37" t="s">
        <v>241</v>
      </c>
      <c r="H52" s="70"/>
    </row>
    <row r="53" spans="1:8" ht="30" x14ac:dyDescent="0.25">
      <c r="A53" s="55" t="str">
        <f t="shared" ca="1" si="1"/>
        <v/>
      </c>
      <c r="B53" s="55" t="s">
        <v>294</v>
      </c>
      <c r="C53" s="56" t="s">
        <v>295</v>
      </c>
      <c r="D53" s="55" t="s">
        <v>291</v>
      </c>
      <c r="E53" s="10"/>
      <c r="F53" s="10"/>
      <c r="G53" s="10"/>
      <c r="H53" s="11"/>
    </row>
    <row r="54" spans="1:8" x14ac:dyDescent="0.25">
      <c r="A54" s="55">
        <f ca="1">IF(OFFSET(A54,-1,0)="NO.",1,IF(OFFSET(A54,0,1)&lt;&gt;"","",IF(AND(OFFSET(A54,-1,1)&lt;&gt;"",OFFSET(A54,-2,1)&lt;&gt;""),OFFSET(A54,-3,0)+1,IF(OFFSET(A54,-1,1)&lt;&gt;"",OFFSET(A54,-2,0)+1,OFFSET(A54,-1,0)+1))))</f>
        <v>39</v>
      </c>
      <c r="B54" s="55"/>
      <c r="C54" s="56" t="s">
        <v>296</v>
      </c>
      <c r="D54" s="55" t="s">
        <v>246</v>
      </c>
      <c r="E54" s="10" t="s">
        <v>243</v>
      </c>
      <c r="F54" s="10"/>
      <c r="G54" s="10" t="s">
        <v>241</v>
      </c>
      <c r="H54" s="8"/>
    </row>
    <row r="55" spans="1:8" ht="30" x14ac:dyDescent="0.25">
      <c r="A55" s="55">
        <f ca="1">IF(OFFSET(A55,-1,0)="NO.",1,IF(OFFSET(A55,0,1)&lt;&gt;"","",IF(AND(OFFSET(A55,-1,1)&lt;&gt;"",OFFSET(A55,-2,1)&lt;&gt;""),OFFSET(A55,-3,0)+1,IF(OFFSET(A55,-1,1)&lt;&gt;"",OFFSET(A55,-2,0)+1,OFFSET(A55,-1,0)+1))))</f>
        <v>40</v>
      </c>
      <c r="B55" s="55"/>
      <c r="C55" s="56" t="s">
        <v>297</v>
      </c>
      <c r="D55" s="58" t="s">
        <v>16</v>
      </c>
      <c r="E55" s="10" t="s">
        <v>241</v>
      </c>
      <c r="F55" s="69"/>
      <c r="G55" s="10" t="s">
        <v>241</v>
      </c>
      <c r="H55" s="8"/>
    </row>
    <row r="56" spans="1:8" ht="45" x14ac:dyDescent="0.25">
      <c r="A56" s="55">
        <f ca="1">IF(OFFSET(A56,-1,0)="NO.",1,IF(OFFSET(A56,0,1)&lt;&gt;"","",IF(AND(OFFSET(A56,-1,1)&lt;&gt;"",OFFSET(A56,-2,1)&lt;&gt;""),OFFSET(A56,-3,0)+1,IF(OFFSET(A56,-1,1)&lt;&gt;"",OFFSET(A56,-2,0)+1,OFFSET(A56,-1,0)+1))))</f>
        <v>41</v>
      </c>
      <c r="B56" s="55"/>
      <c r="C56" s="56" t="s">
        <v>298</v>
      </c>
      <c r="D56" s="58" t="s">
        <v>16</v>
      </c>
      <c r="E56" s="10" t="s">
        <v>241</v>
      </c>
      <c r="F56" s="9"/>
      <c r="G56" s="10" t="s">
        <v>243</v>
      </c>
      <c r="H56" s="11"/>
    </row>
    <row r="57" spans="1:8" ht="30" x14ac:dyDescent="0.25">
      <c r="A57" s="55">
        <f t="shared" ref="A57" ca="1" si="2">IF(OFFSET(A57,-1,0)="NO.",1,IF(OFFSET(A57,0,1)&lt;&gt;"","",IF(AND(OFFSET(A57,-1,1)&lt;&gt;"",OFFSET(A57,-2,1)&lt;&gt;""),OFFSET(A57,-3,0)+1,IF(OFFSET(A57,-1,1)&lt;&gt;"",OFFSET(A57,-2,0)+1,OFFSET(A57,-1,0)+1))))</f>
        <v>42</v>
      </c>
      <c r="B57" s="55"/>
      <c r="C57" s="66" t="s">
        <v>299</v>
      </c>
      <c r="D57" s="58" t="s">
        <v>16</v>
      </c>
      <c r="E57" s="10" t="s">
        <v>241</v>
      </c>
      <c r="F57" s="9"/>
      <c r="G57" s="10" t="s">
        <v>243</v>
      </c>
      <c r="H57" s="11"/>
    </row>
    <row r="58" spans="1:8" x14ac:dyDescent="0.25">
      <c r="A58" s="61">
        <f ca="1">IF(OFFSET(A58,-1,0)="NO.",1,IF(OFFSET(A58,0,1)&lt;&gt;"","",IF(AND(OFFSET(A58,-1,1)&lt;&gt;"",OFFSET(A58,-2,1)&lt;&gt;""),OFFSET(A58,-3,0)+1,IF(OFFSET(A58,-1,1)&lt;&gt;"",OFFSET(A58,-2,0)+1,OFFSET(A58,-1,0)+1))))</f>
        <v>43</v>
      </c>
      <c r="B58" s="61"/>
      <c r="C58" s="62" t="s">
        <v>300</v>
      </c>
      <c r="D58" s="65" t="s">
        <v>270</v>
      </c>
      <c r="E58" s="10" t="s">
        <v>243</v>
      </c>
      <c r="F58" s="10"/>
      <c r="G58" s="10" t="s">
        <v>241</v>
      </c>
      <c r="H58" s="8"/>
    </row>
    <row r="59" spans="1:8" ht="30" x14ac:dyDescent="0.25">
      <c r="A59" s="55" t="str">
        <f t="shared" ca="1" si="1"/>
        <v/>
      </c>
      <c r="B59" s="55" t="s">
        <v>301</v>
      </c>
      <c r="C59" s="56" t="s">
        <v>302</v>
      </c>
      <c r="D59" s="55"/>
      <c r="E59" s="10"/>
      <c r="F59" s="10"/>
      <c r="G59" s="10"/>
      <c r="H59" s="11"/>
    </row>
    <row r="60" spans="1:8" x14ac:dyDescent="0.25">
      <c r="A60" s="55">
        <f t="shared" ca="1" si="1"/>
        <v>44</v>
      </c>
      <c r="B60" s="55"/>
      <c r="C60" s="56" t="s">
        <v>303</v>
      </c>
      <c r="D60" s="58" t="s">
        <v>246</v>
      </c>
      <c r="E60" s="10" t="s">
        <v>243</v>
      </c>
      <c r="F60" s="10"/>
      <c r="G60" s="10" t="s">
        <v>241</v>
      </c>
      <c r="H60" s="8"/>
    </row>
    <row r="61" spans="1:8" x14ac:dyDescent="0.25">
      <c r="A61" s="55">
        <f ca="1">IF(OFFSET(A61,-1,0)="NO.",1,IF(OFFSET(A61,0,1)&lt;&gt;"","",IF(AND(OFFSET(A61,-1,1)&lt;&gt;"",OFFSET(A61,-2,1)&lt;&gt;""),OFFSET(A61,-3,0)+1,IF(OFFSET(A61,-1,1)&lt;&gt;"",OFFSET(A61,-2,0)+1,OFFSET(A61,-1,0)+1))))</f>
        <v>45</v>
      </c>
      <c r="B61" s="55"/>
      <c r="C61" s="56" t="s">
        <v>304</v>
      </c>
      <c r="D61" s="58" t="s">
        <v>246</v>
      </c>
      <c r="E61" s="10" t="s">
        <v>243</v>
      </c>
      <c r="F61" s="10"/>
      <c r="G61" s="10" t="s">
        <v>241</v>
      </c>
      <c r="H61" s="8"/>
    </row>
    <row r="62" spans="1:8" ht="75" x14ac:dyDescent="0.25">
      <c r="A62" s="55">
        <f ca="1">IF(OFFSET(A62,-1,0)="NO.",1,IF(OFFSET(A62,0,1)&lt;&gt;"","",IF(AND(OFFSET(A62,-1,1)&lt;&gt;"",OFFSET(A62,-2,1)&lt;&gt;""),OFFSET(A62,-3,0)+1,IF(OFFSET(A62,-1,1)&lt;&gt;"",OFFSET(A62,-2,0)+1,OFFSET(A62,-1,0)+1))))</f>
        <v>46</v>
      </c>
      <c r="B62" s="55"/>
      <c r="C62" s="14" t="s">
        <v>305</v>
      </c>
      <c r="D62" s="58" t="s">
        <v>16</v>
      </c>
      <c r="E62" s="10" t="s">
        <v>241</v>
      </c>
      <c r="F62" s="9"/>
      <c r="G62" s="10" t="s">
        <v>243</v>
      </c>
      <c r="H62" s="11"/>
    </row>
    <row r="63" spans="1:8" ht="60" x14ac:dyDescent="0.25">
      <c r="A63" s="55" t="str">
        <f t="shared" ca="1" si="1"/>
        <v/>
      </c>
      <c r="B63" s="55" t="s">
        <v>306</v>
      </c>
      <c r="C63" s="56" t="s">
        <v>307</v>
      </c>
      <c r="D63" s="55"/>
      <c r="E63" s="10"/>
      <c r="F63" s="10"/>
      <c r="G63" s="10"/>
      <c r="H63" s="11"/>
    </row>
    <row r="64" spans="1:8" ht="90" x14ac:dyDescent="0.25">
      <c r="A64" s="55">
        <f t="shared" ca="1" si="1"/>
        <v>47</v>
      </c>
      <c r="B64" s="55"/>
      <c r="C64" s="14" t="s">
        <v>308</v>
      </c>
      <c r="D64" s="58" t="s">
        <v>16</v>
      </c>
      <c r="E64" s="10" t="s">
        <v>241</v>
      </c>
      <c r="F64" s="9"/>
      <c r="G64" s="10" t="s">
        <v>243</v>
      </c>
      <c r="H64" s="11"/>
    </row>
    <row r="65" spans="1:8" ht="90" x14ac:dyDescent="0.25">
      <c r="A65" s="55">
        <f t="shared" ca="1" si="1"/>
        <v>48</v>
      </c>
      <c r="B65" s="55"/>
      <c r="C65" s="14" t="s">
        <v>309</v>
      </c>
      <c r="D65" s="58" t="s">
        <v>16</v>
      </c>
      <c r="E65" s="10" t="s">
        <v>241</v>
      </c>
      <c r="F65" s="9"/>
      <c r="G65" s="10" t="s">
        <v>243</v>
      </c>
      <c r="H65" s="11"/>
    </row>
    <row r="66" spans="1:8" ht="60" x14ac:dyDescent="0.25">
      <c r="A66" s="55">
        <f t="shared" ca="1" si="1"/>
        <v>49</v>
      </c>
      <c r="B66" s="55"/>
      <c r="C66" s="14" t="s">
        <v>310</v>
      </c>
      <c r="D66" s="58" t="s">
        <v>16</v>
      </c>
      <c r="E66" s="10" t="s">
        <v>241</v>
      </c>
      <c r="F66" s="9"/>
      <c r="G66" s="10" t="s">
        <v>243</v>
      </c>
      <c r="H66" s="11"/>
    </row>
    <row r="67" spans="1:8" ht="75" x14ac:dyDescent="0.25">
      <c r="A67" s="55">
        <f ca="1">IF(OFFSET(A67,-1,0)="NO.",1,IF(OFFSET(A67,0,1)&lt;&gt;"","",IF(AND(OFFSET(A67,-1,1)&lt;&gt;"",OFFSET(A67,-2,1)&lt;&gt;""),OFFSET(A67,-3,0)+1,IF(OFFSET(A67,-1,1)&lt;&gt;"",OFFSET(A67,-2,0)+1,OFFSET(A67,-1,0)+1))))</f>
        <v>50</v>
      </c>
      <c r="B67" s="55"/>
      <c r="C67" s="14" t="s">
        <v>311</v>
      </c>
      <c r="D67" s="58" t="s">
        <v>16</v>
      </c>
      <c r="E67" s="10" t="s">
        <v>241</v>
      </c>
      <c r="F67" s="9"/>
      <c r="G67" s="10" t="s">
        <v>243</v>
      </c>
      <c r="H67" s="11"/>
    </row>
    <row r="68" spans="1:8" ht="195" x14ac:dyDescent="0.25">
      <c r="A68" s="55">
        <f t="shared" ref="A68:A74" ca="1" si="3">IF(OFFSET(A68,-1,0)="NO.",1,IF(OFFSET(A68,0,1)&lt;&gt;"","",IF(AND(OFFSET(A68,-1,1)&lt;&gt;"",OFFSET(A68,-2,1)&lt;&gt;""),OFFSET(A68,-3,0)+1,IF(OFFSET(A68,-1,1)&lt;&gt;"",OFFSET(A68,-2,0)+1,OFFSET(A68,-1,0)+1))))</f>
        <v>51</v>
      </c>
      <c r="B68" s="55"/>
      <c r="C68" s="15" t="s">
        <v>312</v>
      </c>
      <c r="D68" s="58" t="s">
        <v>16</v>
      </c>
      <c r="E68" s="10" t="s">
        <v>241</v>
      </c>
      <c r="F68" s="9"/>
      <c r="G68" s="10" t="s">
        <v>243</v>
      </c>
      <c r="H68" s="11"/>
    </row>
    <row r="69" spans="1:8" ht="30" x14ac:dyDescent="0.25">
      <c r="A69" s="55">
        <f t="shared" ca="1" si="3"/>
        <v>52</v>
      </c>
      <c r="B69" s="55"/>
      <c r="C69" s="56" t="s">
        <v>313</v>
      </c>
      <c r="D69" s="58" t="s">
        <v>16</v>
      </c>
      <c r="E69" s="10" t="s">
        <v>241</v>
      </c>
      <c r="F69" s="9"/>
      <c r="G69" s="10" t="s">
        <v>241</v>
      </c>
      <c r="H69" s="8"/>
    </row>
    <row r="70" spans="1:8" ht="45" x14ac:dyDescent="0.25">
      <c r="A70" s="55">
        <f t="shared" ca="1" si="3"/>
        <v>53</v>
      </c>
      <c r="B70" s="55"/>
      <c r="C70" s="56" t="s">
        <v>314</v>
      </c>
      <c r="D70" s="58" t="s">
        <v>16</v>
      </c>
      <c r="E70" s="10" t="s">
        <v>241</v>
      </c>
      <c r="F70" s="9"/>
      <c r="G70" s="10" t="s">
        <v>241</v>
      </c>
      <c r="H70" s="8"/>
    </row>
    <row r="71" spans="1:8" ht="45" x14ac:dyDescent="0.25">
      <c r="A71" s="55">
        <f t="shared" ca="1" si="3"/>
        <v>54</v>
      </c>
      <c r="B71" s="55"/>
      <c r="C71" s="56" t="s">
        <v>315</v>
      </c>
      <c r="D71" s="58" t="s">
        <v>16</v>
      </c>
      <c r="E71" s="10" t="s">
        <v>241</v>
      </c>
      <c r="F71" s="9"/>
      <c r="G71" s="10" t="s">
        <v>241</v>
      </c>
      <c r="H71" s="8"/>
    </row>
    <row r="72" spans="1:8" ht="30" x14ac:dyDescent="0.25">
      <c r="A72" s="55">
        <f t="shared" ca="1" si="3"/>
        <v>55</v>
      </c>
      <c r="B72" s="55"/>
      <c r="C72" s="56" t="s">
        <v>316</v>
      </c>
      <c r="D72" s="58" t="s">
        <v>16</v>
      </c>
      <c r="E72" s="10" t="s">
        <v>241</v>
      </c>
      <c r="F72" s="9"/>
      <c r="G72" s="10" t="s">
        <v>243</v>
      </c>
      <c r="H72" s="11"/>
    </row>
    <row r="73" spans="1:8" ht="45" x14ac:dyDescent="0.25">
      <c r="A73" s="55">
        <f t="shared" ca="1" si="3"/>
        <v>56</v>
      </c>
      <c r="B73" s="55"/>
      <c r="C73" s="56" t="s">
        <v>317</v>
      </c>
      <c r="D73" s="58" t="s">
        <v>16</v>
      </c>
      <c r="E73" s="10" t="s">
        <v>241</v>
      </c>
      <c r="F73" s="9"/>
      <c r="G73" s="10" t="s">
        <v>243</v>
      </c>
      <c r="H73" s="11"/>
    </row>
    <row r="74" spans="1:8" x14ac:dyDescent="0.25">
      <c r="A74" s="55">
        <f t="shared" ca="1" si="3"/>
        <v>57</v>
      </c>
      <c r="B74" s="55"/>
      <c r="C74" s="56" t="s">
        <v>318</v>
      </c>
      <c r="D74" s="58" t="s">
        <v>16</v>
      </c>
      <c r="E74" s="10" t="s">
        <v>243</v>
      </c>
      <c r="F74" s="16"/>
      <c r="G74" s="10" t="s">
        <v>241</v>
      </c>
      <c r="H74" s="8"/>
    </row>
    <row r="75" spans="1:8" ht="30" x14ac:dyDescent="0.25">
      <c r="A75" s="55" t="str">
        <f t="shared" ca="1" si="1"/>
        <v/>
      </c>
      <c r="B75" s="55" t="s">
        <v>319</v>
      </c>
      <c r="C75" s="56" t="s">
        <v>320</v>
      </c>
      <c r="D75" s="55"/>
      <c r="E75" s="10"/>
      <c r="F75" s="10"/>
      <c r="G75" s="10"/>
      <c r="H75" s="11"/>
    </row>
    <row r="76" spans="1:8" ht="45" x14ac:dyDescent="0.25">
      <c r="A76" s="55">
        <f t="shared" ca="1" si="1"/>
        <v>58</v>
      </c>
      <c r="B76" s="55"/>
      <c r="C76" s="56" t="s">
        <v>321</v>
      </c>
      <c r="D76" s="55" t="s">
        <v>246</v>
      </c>
      <c r="E76" s="10" t="s">
        <v>241</v>
      </c>
      <c r="F76" s="9"/>
      <c r="G76" s="10" t="s">
        <v>241</v>
      </c>
      <c r="H76" s="8"/>
    </row>
    <row r="77" spans="1:8" ht="45" x14ac:dyDescent="0.25">
      <c r="A77" s="55">
        <f t="shared" ca="1" si="1"/>
        <v>59</v>
      </c>
      <c r="B77" s="55"/>
      <c r="C77" s="56" t="s">
        <v>322</v>
      </c>
      <c r="D77" s="55" t="s">
        <v>246</v>
      </c>
      <c r="E77" s="10" t="s">
        <v>241</v>
      </c>
      <c r="F77" s="9"/>
      <c r="G77" s="10" t="s">
        <v>241</v>
      </c>
      <c r="H77" s="8"/>
    </row>
    <row r="78" spans="1:8" ht="60" x14ac:dyDescent="0.25">
      <c r="A78" s="55">
        <f t="shared" ca="1" si="1"/>
        <v>60</v>
      </c>
      <c r="B78" s="55"/>
      <c r="C78" s="56" t="s">
        <v>323</v>
      </c>
      <c r="D78" s="55" t="s">
        <v>246</v>
      </c>
      <c r="E78" s="10" t="s">
        <v>241</v>
      </c>
      <c r="F78" s="9"/>
      <c r="G78" s="10" t="s">
        <v>241</v>
      </c>
      <c r="H78" s="8"/>
    </row>
    <row r="79" spans="1:8" ht="45" x14ac:dyDescent="0.25">
      <c r="A79" s="55">
        <f t="shared" ca="1" si="1"/>
        <v>61</v>
      </c>
      <c r="B79" s="55"/>
      <c r="C79" s="56" t="s">
        <v>324</v>
      </c>
      <c r="D79" s="55" t="s">
        <v>246</v>
      </c>
      <c r="E79" s="10" t="s">
        <v>241</v>
      </c>
      <c r="F79" s="9"/>
      <c r="G79" s="10" t="s">
        <v>241</v>
      </c>
      <c r="H79" s="8"/>
    </row>
    <row r="80" spans="1:8" ht="45" x14ac:dyDescent="0.25">
      <c r="A80" s="67">
        <f t="shared" ca="1" si="1"/>
        <v>62</v>
      </c>
      <c r="B80" s="55"/>
      <c r="C80" s="56" t="s">
        <v>325</v>
      </c>
      <c r="D80" s="55" t="s">
        <v>246</v>
      </c>
      <c r="E80" s="10" t="s">
        <v>241</v>
      </c>
      <c r="F80" s="9"/>
      <c r="G80" s="10" t="s">
        <v>241</v>
      </c>
      <c r="H80" s="8"/>
    </row>
    <row r="81" spans="1:8" ht="45" x14ac:dyDescent="0.25">
      <c r="A81" s="67">
        <f t="shared" ca="1" si="1"/>
        <v>63</v>
      </c>
      <c r="B81" s="55"/>
      <c r="C81" s="56" t="s">
        <v>326</v>
      </c>
      <c r="D81" s="55" t="s">
        <v>246</v>
      </c>
      <c r="E81" s="10" t="s">
        <v>241</v>
      </c>
      <c r="F81" s="9"/>
      <c r="G81" s="10" t="s">
        <v>241</v>
      </c>
      <c r="H81" s="8"/>
    </row>
    <row r="82" spans="1:8" ht="30" x14ac:dyDescent="0.25">
      <c r="A82" s="67">
        <f t="shared" ca="1" si="1"/>
        <v>64</v>
      </c>
      <c r="B82" s="55"/>
      <c r="C82" s="56" t="s">
        <v>327</v>
      </c>
      <c r="D82" s="55" t="s">
        <v>246</v>
      </c>
      <c r="E82" s="10" t="s">
        <v>241</v>
      </c>
      <c r="F82" s="9"/>
      <c r="G82" s="10" t="s">
        <v>243</v>
      </c>
      <c r="H82" s="11"/>
    </row>
    <row r="83" spans="1:8" ht="45" x14ac:dyDescent="0.25">
      <c r="A83" s="67">
        <f t="shared" ca="1" si="1"/>
        <v>65</v>
      </c>
      <c r="B83" s="55"/>
      <c r="C83" s="56" t="s">
        <v>328</v>
      </c>
      <c r="D83" s="55" t="s">
        <v>16</v>
      </c>
      <c r="E83" s="10" t="s">
        <v>241</v>
      </c>
      <c r="F83" s="9"/>
      <c r="G83" s="10" t="s">
        <v>241</v>
      </c>
      <c r="H83" s="8"/>
    </row>
    <row r="84" spans="1:8" ht="45" x14ac:dyDescent="0.25">
      <c r="A84" s="67">
        <f t="shared" ca="1" si="1"/>
        <v>66</v>
      </c>
      <c r="B84" s="55"/>
      <c r="C84" s="56" t="s">
        <v>329</v>
      </c>
      <c r="D84" s="55" t="s">
        <v>16</v>
      </c>
      <c r="E84" s="10" t="s">
        <v>241</v>
      </c>
      <c r="F84" s="9"/>
      <c r="G84" s="10" t="s">
        <v>241</v>
      </c>
      <c r="H84" s="8"/>
    </row>
    <row r="85" spans="1:8" ht="120" x14ac:dyDescent="0.25">
      <c r="A85" s="67" t="s">
        <v>330</v>
      </c>
      <c r="B85" s="67" t="s">
        <v>330</v>
      </c>
      <c r="C85" s="60" t="s">
        <v>331</v>
      </c>
      <c r="D85" s="67" t="s">
        <v>332</v>
      </c>
      <c r="E85" s="67"/>
      <c r="F85" s="10"/>
      <c r="G85" s="67"/>
      <c r="H85" s="11"/>
    </row>
    <row r="86" spans="1:8" x14ac:dyDescent="0.25">
      <c r="A86" s="67" t="s">
        <v>333</v>
      </c>
      <c r="B86" s="67" t="s">
        <v>334</v>
      </c>
      <c r="C86" s="60" t="s">
        <v>335</v>
      </c>
      <c r="D86" s="67"/>
      <c r="E86" s="67"/>
      <c r="F86" s="10"/>
      <c r="G86" s="67"/>
      <c r="H86" s="11"/>
    </row>
    <row r="87" spans="1:8" ht="30" x14ac:dyDescent="0.25">
      <c r="A87" s="67" t="s">
        <v>336</v>
      </c>
      <c r="B87" s="67"/>
      <c r="C87" s="60" t="s">
        <v>337</v>
      </c>
      <c r="D87" s="67" t="s">
        <v>270</v>
      </c>
      <c r="E87" s="67" t="s">
        <v>241</v>
      </c>
      <c r="F87" s="9"/>
      <c r="G87" s="67" t="s">
        <v>241</v>
      </c>
      <c r="H87" s="8"/>
    </row>
    <row r="88" spans="1:8" ht="60" x14ac:dyDescent="0.25">
      <c r="A88" s="67" t="s">
        <v>338</v>
      </c>
      <c r="B88" s="67"/>
      <c r="C88" s="60" t="s">
        <v>339</v>
      </c>
      <c r="D88" s="67" t="s">
        <v>270</v>
      </c>
      <c r="E88" s="67" t="s">
        <v>241</v>
      </c>
      <c r="F88" s="9"/>
      <c r="G88" s="67" t="s">
        <v>241</v>
      </c>
      <c r="H88" s="8"/>
    </row>
    <row r="89" spans="1:8" ht="45" x14ac:dyDescent="0.25">
      <c r="A89" s="67" t="s">
        <v>340</v>
      </c>
      <c r="B89" s="67"/>
      <c r="C89" s="60" t="s">
        <v>341</v>
      </c>
      <c r="D89" s="67" t="s">
        <v>270</v>
      </c>
      <c r="E89" s="67" t="s">
        <v>241</v>
      </c>
      <c r="F89" s="9"/>
      <c r="G89" s="67" t="s">
        <v>241</v>
      </c>
      <c r="H89" s="8"/>
    </row>
    <row r="90" spans="1:8" ht="30" x14ac:dyDescent="0.25">
      <c r="A90" s="67" t="s">
        <v>342</v>
      </c>
      <c r="B90" s="67"/>
      <c r="C90" s="60" t="s">
        <v>343</v>
      </c>
      <c r="D90" s="67" t="s">
        <v>270</v>
      </c>
      <c r="E90" s="67" t="s">
        <v>241</v>
      </c>
      <c r="F90" s="9"/>
      <c r="G90" s="67" t="s">
        <v>241</v>
      </c>
      <c r="H90" s="8"/>
    </row>
    <row r="91" spans="1:8" ht="75" x14ac:dyDescent="0.25">
      <c r="A91" s="67" t="s">
        <v>344</v>
      </c>
      <c r="B91" s="67"/>
      <c r="C91" s="60" t="s">
        <v>345</v>
      </c>
      <c r="D91" s="67" t="s">
        <v>270</v>
      </c>
      <c r="E91" s="67" t="s">
        <v>241</v>
      </c>
      <c r="F91" s="9"/>
      <c r="G91" s="67" t="s">
        <v>241</v>
      </c>
      <c r="H91" s="8"/>
    </row>
    <row r="92" spans="1:8" ht="60" x14ac:dyDescent="0.25">
      <c r="A92" s="67" t="s">
        <v>346</v>
      </c>
      <c r="B92" s="67"/>
      <c r="C92" s="60" t="s">
        <v>347</v>
      </c>
      <c r="D92" s="67" t="s">
        <v>270</v>
      </c>
      <c r="E92" s="67" t="s">
        <v>241</v>
      </c>
      <c r="F92" s="9"/>
      <c r="G92" s="67" t="s">
        <v>241</v>
      </c>
      <c r="H92" s="8"/>
    </row>
    <row r="93" spans="1:8" ht="60" x14ac:dyDescent="0.25">
      <c r="A93" s="67" t="s">
        <v>348</v>
      </c>
      <c r="B93" s="67"/>
      <c r="C93" s="60" t="s">
        <v>349</v>
      </c>
      <c r="D93" s="67" t="s">
        <v>270</v>
      </c>
      <c r="E93" s="67" t="s">
        <v>241</v>
      </c>
      <c r="F93" s="9"/>
      <c r="G93" s="67" t="s">
        <v>241</v>
      </c>
      <c r="H93" s="8"/>
    </row>
    <row r="94" spans="1:8" ht="60" x14ac:dyDescent="0.25">
      <c r="A94" s="67" t="s">
        <v>350</v>
      </c>
      <c r="B94" s="67"/>
      <c r="C94" s="60" t="s">
        <v>351</v>
      </c>
      <c r="D94" s="67" t="s">
        <v>270</v>
      </c>
      <c r="E94" s="67" t="s">
        <v>241</v>
      </c>
      <c r="F94" s="9"/>
      <c r="G94" s="67" t="s">
        <v>241</v>
      </c>
      <c r="H94" s="8"/>
    </row>
    <row r="95" spans="1:8" ht="60" x14ac:dyDescent="0.25">
      <c r="A95" s="67" t="s">
        <v>352</v>
      </c>
      <c r="B95" s="67"/>
      <c r="C95" s="60" t="s">
        <v>353</v>
      </c>
      <c r="D95" s="67" t="s">
        <v>270</v>
      </c>
      <c r="E95" s="67" t="s">
        <v>241</v>
      </c>
      <c r="F95" s="9"/>
      <c r="G95" s="67" t="s">
        <v>241</v>
      </c>
      <c r="H95" s="8"/>
    </row>
    <row r="96" spans="1:8" ht="45" x14ac:dyDescent="0.25">
      <c r="A96" s="67" t="s">
        <v>354</v>
      </c>
      <c r="B96" s="67"/>
      <c r="C96" s="60" t="s">
        <v>355</v>
      </c>
      <c r="D96" s="67" t="s">
        <v>270</v>
      </c>
      <c r="E96" s="67" t="s">
        <v>241</v>
      </c>
      <c r="F96" s="9"/>
      <c r="G96" s="67" t="s">
        <v>241</v>
      </c>
      <c r="H96" s="8"/>
    </row>
    <row r="97" spans="1:8" x14ac:dyDescent="0.25">
      <c r="A97" s="67" t="s">
        <v>333</v>
      </c>
      <c r="B97" s="67" t="s">
        <v>334</v>
      </c>
      <c r="C97" s="60" t="s">
        <v>356</v>
      </c>
      <c r="D97" s="67"/>
      <c r="E97" s="67"/>
      <c r="F97" s="10"/>
      <c r="G97" s="67"/>
      <c r="H97" s="11"/>
    </row>
    <row r="98" spans="1:8" ht="45" x14ac:dyDescent="0.25">
      <c r="A98" s="67" t="s">
        <v>357</v>
      </c>
      <c r="B98" s="67"/>
      <c r="C98" s="60" t="s">
        <v>358</v>
      </c>
      <c r="D98" s="67" t="s">
        <v>270</v>
      </c>
      <c r="E98" s="67" t="s">
        <v>241</v>
      </c>
      <c r="F98" s="9"/>
      <c r="G98" s="67" t="s">
        <v>241</v>
      </c>
      <c r="H98" s="8"/>
    </row>
    <row r="99" spans="1:8" ht="45" x14ac:dyDescent="0.25">
      <c r="A99" s="67" t="s">
        <v>359</v>
      </c>
      <c r="B99" s="67"/>
      <c r="C99" s="60" t="s">
        <v>360</v>
      </c>
      <c r="D99" s="67" t="s">
        <v>270</v>
      </c>
      <c r="E99" s="67" t="s">
        <v>241</v>
      </c>
      <c r="F99" s="9"/>
      <c r="G99" s="67" t="s">
        <v>241</v>
      </c>
      <c r="H99" s="8"/>
    </row>
    <row r="100" spans="1:8" ht="45" x14ac:dyDescent="0.25">
      <c r="A100" s="67" t="s">
        <v>361</v>
      </c>
      <c r="B100" s="67"/>
      <c r="C100" s="60" t="s">
        <v>362</v>
      </c>
      <c r="D100" s="67" t="s">
        <v>270</v>
      </c>
      <c r="E100" s="67" t="s">
        <v>241</v>
      </c>
      <c r="F100" s="9"/>
      <c r="G100" s="67" t="s">
        <v>241</v>
      </c>
      <c r="H100" s="8"/>
    </row>
    <row r="101" spans="1:8" ht="45" x14ac:dyDescent="0.25">
      <c r="A101" s="67" t="s">
        <v>363</v>
      </c>
      <c r="B101" s="67"/>
      <c r="C101" s="60" t="s">
        <v>364</v>
      </c>
      <c r="D101" s="67" t="s">
        <v>270</v>
      </c>
      <c r="E101" s="67" t="s">
        <v>241</v>
      </c>
      <c r="F101" s="9"/>
      <c r="G101" s="67" t="s">
        <v>241</v>
      </c>
      <c r="H101" s="8"/>
    </row>
    <row r="102" spans="1:8" x14ac:dyDescent="0.25">
      <c r="A102" s="67" t="s">
        <v>365</v>
      </c>
      <c r="B102" s="67"/>
      <c r="C102" s="60" t="s">
        <v>366</v>
      </c>
      <c r="D102" s="67" t="s">
        <v>270</v>
      </c>
      <c r="E102" s="67" t="s">
        <v>241</v>
      </c>
      <c r="F102" s="9"/>
      <c r="G102" s="67" t="s">
        <v>241</v>
      </c>
      <c r="H102" s="8"/>
    </row>
    <row r="103" spans="1:8" ht="75" x14ac:dyDescent="0.25">
      <c r="A103" s="67" t="s">
        <v>367</v>
      </c>
      <c r="B103" s="67"/>
      <c r="C103" s="60" t="s">
        <v>368</v>
      </c>
      <c r="D103" s="67" t="s">
        <v>270</v>
      </c>
      <c r="E103" s="67" t="s">
        <v>241</v>
      </c>
      <c r="F103" s="9"/>
      <c r="G103" s="67" t="s">
        <v>241</v>
      </c>
      <c r="H103" s="8"/>
    </row>
    <row r="104" spans="1:8" ht="75" x14ac:dyDescent="0.25">
      <c r="A104" s="67" t="s">
        <v>369</v>
      </c>
      <c r="B104" s="67"/>
      <c r="C104" s="60" t="s">
        <v>370</v>
      </c>
      <c r="D104" s="67" t="s">
        <v>270</v>
      </c>
      <c r="E104" s="67" t="s">
        <v>241</v>
      </c>
      <c r="F104" s="9"/>
      <c r="G104" s="67" t="s">
        <v>241</v>
      </c>
      <c r="H104" s="8"/>
    </row>
    <row r="105" spans="1:8" ht="60" x14ac:dyDescent="0.25">
      <c r="A105" s="67" t="s">
        <v>371</v>
      </c>
      <c r="B105" s="67"/>
      <c r="C105" s="60" t="s">
        <v>372</v>
      </c>
      <c r="D105" s="67" t="s">
        <v>270</v>
      </c>
      <c r="E105" s="67" t="s">
        <v>241</v>
      </c>
      <c r="F105" s="9"/>
      <c r="G105" s="67" t="s">
        <v>241</v>
      </c>
      <c r="H105" s="8"/>
    </row>
    <row r="106" spans="1:8" ht="45" x14ac:dyDescent="0.25">
      <c r="A106" s="67" t="s">
        <v>373</v>
      </c>
      <c r="B106" s="67"/>
      <c r="C106" s="60" t="s">
        <v>374</v>
      </c>
      <c r="D106" s="67" t="s">
        <v>270</v>
      </c>
      <c r="E106" s="67" t="s">
        <v>241</v>
      </c>
      <c r="F106" s="9"/>
      <c r="G106" s="67" t="s">
        <v>241</v>
      </c>
      <c r="H106" s="8"/>
    </row>
    <row r="107" spans="1:8" x14ac:dyDescent="0.25">
      <c r="A107" s="53"/>
      <c r="B107" s="53"/>
      <c r="C107" s="53"/>
      <c r="D107" s="53"/>
      <c r="E107" s="53"/>
      <c r="F107" s="54"/>
      <c r="G107" s="53"/>
      <c r="H107" s="54"/>
    </row>
  </sheetData>
  <sheetProtection algorithmName="SHA-512" hashValue="fKFb5pSXczu4CQejdE0iN2UQHH9Q28+hYjxF8MkHyhq9LEEhAYJTZv+U7yyey7782sxfo4p5ujqQCKKoVAw3pw==" saltValue="TjVDJt4QVIdE7WWnOPl46g==" spinCount="100000" sheet="1" objects="1" scenarios="1" formatCells="0" formatRows="0" autoFilter="0"/>
  <mergeCells count="4">
    <mergeCell ref="A2:H2"/>
    <mergeCell ref="A3:B3"/>
    <mergeCell ref="A4:B4"/>
    <mergeCell ref="A1:H1"/>
  </mergeCells>
  <conditionalFormatting sqref="A52:B52 D52:H52">
    <cfRule type="expression" dxfId="77" priority="4">
      <formula>$B52&lt;&gt;""</formula>
    </cfRule>
  </conditionalFormatting>
  <conditionalFormatting sqref="A7:C14 E7:H14 A15:H22 A23:B23 D23:H23 A24:H26 A27:C27 E27:H27 A28:H28 A29:C29 E29:H29 A30:H36 A37:B43 D37:H43 A74:B74 D74:H74 A75:H106">
    <cfRule type="expression" dxfId="76" priority="56">
      <formula>$B7&lt;&gt;""</formula>
    </cfRule>
  </conditionalFormatting>
  <conditionalFormatting sqref="A44:H51">
    <cfRule type="expression" dxfId="75" priority="11">
      <formula>$B44="x2"</formula>
    </cfRule>
    <cfRule type="expression" dxfId="74" priority="12">
      <formula>$B44&lt;&gt;""</formula>
    </cfRule>
  </conditionalFormatting>
  <conditionalFormatting sqref="A53:H73">
    <cfRule type="expression" dxfId="73" priority="15">
      <formula>$B53="x2"</formula>
    </cfRule>
    <cfRule type="expression" dxfId="72" priority="16">
      <formula>$B53&lt;&gt;""</formula>
    </cfRule>
  </conditionalFormatting>
  <conditionalFormatting sqref="C23">
    <cfRule type="expression" dxfId="71" priority="49">
      <formula>$B23="x2"</formula>
    </cfRule>
    <cfRule type="expression" dxfId="70" priority="50">
      <formula>$B23&lt;&gt;""</formula>
    </cfRule>
  </conditionalFormatting>
  <conditionalFormatting sqref="C37">
    <cfRule type="expression" dxfId="69" priority="47">
      <formula>$B37="x2"</formula>
    </cfRule>
    <cfRule type="expression" dxfId="68" priority="48">
      <formula>$B37&lt;&gt;""</formula>
    </cfRule>
  </conditionalFormatting>
  <conditionalFormatting sqref="C74">
    <cfRule type="expression" dxfId="67" priority="60">
      <formula>#REF!&lt;&gt;""</formula>
    </cfRule>
    <cfRule type="expression" dxfId="66" priority="59">
      <formula>#REF!="x2"</formula>
    </cfRule>
  </conditionalFormatting>
  <conditionalFormatting sqref="D7:D14">
    <cfRule type="expression" dxfId="65" priority="35">
      <formula>$B7="x2"</formula>
    </cfRule>
    <cfRule type="expression" dxfId="64" priority="36">
      <formula>$B7&lt;&gt;""</formula>
    </cfRule>
  </conditionalFormatting>
  <conditionalFormatting sqref="D27">
    <cfRule type="expression" dxfId="63" priority="33">
      <formula>$B27="x2"</formula>
    </cfRule>
    <cfRule type="expression" dxfId="62" priority="34">
      <formula>$B27&lt;&gt;""</formula>
    </cfRule>
  </conditionalFormatting>
  <conditionalFormatting sqref="D29">
    <cfRule type="expression" dxfId="61" priority="32">
      <formula>$B29&lt;&gt;""</formula>
    </cfRule>
    <cfRule type="expression" dxfId="60" priority="31">
      <formula>$B29="x2"</formula>
    </cfRule>
  </conditionalFormatting>
  <conditionalFormatting sqref="D52:H52 A52:B52">
    <cfRule type="expression" dxfId="59" priority="3">
      <formula>$B52="x2"</formula>
    </cfRule>
  </conditionalFormatting>
  <conditionalFormatting sqref="E7:E43 G7:G43 E59:E106 G59:G106">
    <cfRule type="cellIs" dxfId="58" priority="57" operator="equal">
      <formula>"No"</formula>
    </cfRule>
    <cfRule type="cellIs" dxfId="57" priority="58" operator="equal">
      <formula>"Yes"</formula>
    </cfRule>
  </conditionalFormatting>
  <conditionalFormatting sqref="E44:E50 G44:G50">
    <cfRule type="cellIs" dxfId="56" priority="29" operator="equal">
      <formula>"No"</formula>
    </cfRule>
    <cfRule type="cellIs" dxfId="55" priority="30" operator="equal">
      <formula>"Yes"</formula>
    </cfRule>
  </conditionalFormatting>
  <conditionalFormatting sqref="E51:E52 G51:G52">
    <cfRule type="cellIs" dxfId="54" priority="5" operator="equal">
      <formula>"No"</formula>
    </cfRule>
    <cfRule type="cellIs" dxfId="53" priority="6" operator="equal">
      <formula>"Yes"</formula>
    </cfRule>
  </conditionalFormatting>
  <conditionalFormatting sqref="E53:E58 G53:G58">
    <cfRule type="cellIs" dxfId="52" priority="17" operator="equal">
      <formula>"No"</formula>
    </cfRule>
    <cfRule type="cellIs" dxfId="51" priority="18" operator="equal">
      <formula>"Yes"</formula>
    </cfRule>
  </conditionalFormatting>
  <conditionalFormatting sqref="E7:H14 A15:H22 D23:H23 A24:H26 E27:H27 A28:H28 E29:H29 A30:H36 D37:H43 D74:H74 A75:H106 A7:C14 A23:B23 A27:C27 A29:C29 A37:B43 A74:B74">
    <cfRule type="expression" dxfId="50" priority="55">
      <formula>$B7="x2"</formula>
    </cfRule>
  </conditionalFormatting>
  <conditionalFormatting sqref="F7:F106">
    <cfRule type="expression" dxfId="49" priority="2">
      <formula>$E7="No"</formula>
    </cfRule>
  </conditionalFormatting>
  <conditionalFormatting sqref="H7:H106">
    <cfRule type="expression" dxfId="48" priority="1">
      <formula>$G7="No"</formula>
    </cfRule>
  </conditionalFormatting>
  <dataValidations count="1">
    <dataValidation type="list" showInputMessage="1" showErrorMessage="1" sqref="F53:F106 E7:G45 G46:G58 E46:F52 E53:E58" xr:uid="{AC62D0B3-BF74-4633-BA7E-B98800A8F5E4}">
      <formula1>"Yes, No"</formula1>
    </dataValidation>
  </dataValidations>
  <hyperlinks>
    <hyperlink ref="C64" r:id="rId1" location="d1e32-94-1" display="https://eur-lex.europa.eu/legal-content/EN/TXT/HTML/?uri=CELEX:32017R0745&amp;qid=1622012817907&amp;from=EN - d1e32-94-1" xr:uid="{93971E93-57BE-4953-A057-B1D1E8352685}"/>
    <hyperlink ref="C65" r:id="rId2" display="https://eur-lex.europa.eu/legal-content/EN/TXT/HTML/?uri=CELEX:31993L0042&amp;qid=1638369660570&amp;from=EN" xr:uid="{C2C0ED04-6C09-4A4C-9393-76F5C1A81034}"/>
    <hyperlink ref="C66" r:id="rId3" display="https://www.ecfr.gov/current/title-21/chapter-I/subchapter-H/part-801" xr:uid="{0214A52F-1959-48E6-9883-3A86A113164D}"/>
    <hyperlink ref="C26" r:id="rId4" xr:uid="{E6CA89FA-E94D-4B35-B74E-F3B43B44A4B7}"/>
    <hyperlink ref="C62" r:id="rId5" display="https://www.unicef.org/supply/technical-specifications-packing-packaging-and-labelling" xr:uid="{8500CFDB-903B-4E95-A85F-74993564E1AB}"/>
  </hyperlinks>
  <pageMargins left="0.7" right="0.7" top="0.75" bottom="0.75" header="0.3" footer="0.3"/>
  <tableParts count="1">
    <tablePart r:id="rId6"/>
  </tablePart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8667C9-5698-4FAC-9133-887561ED4996}">
  <dimension ref="A1:H106"/>
  <sheetViews>
    <sheetView showZeros="0" workbookViewId="0">
      <pane ySplit="6" topLeftCell="A7" activePane="bottomLeft" state="frozen"/>
      <selection pane="bottomLeft" activeCell="A7" sqref="A7"/>
    </sheetView>
  </sheetViews>
  <sheetFormatPr defaultColWidth="9.140625" defaultRowHeight="15" x14ac:dyDescent="0.25"/>
  <cols>
    <col min="1" max="1" width="13.140625" style="50" customWidth="1"/>
    <col min="2" max="2" width="8" style="50" hidden="1" customWidth="1"/>
    <col min="3" max="3" width="69.85546875" style="50" customWidth="1"/>
    <col min="4" max="4" width="12" style="50" customWidth="1"/>
    <col min="5" max="5" width="22.42578125" style="50" hidden="1" customWidth="1"/>
    <col min="6" max="6" width="12" style="50" customWidth="1"/>
    <col min="7" max="7" width="13.140625" style="50" hidden="1" customWidth="1"/>
    <col min="8" max="8" width="109.140625" style="50" customWidth="1"/>
    <col min="9" max="9" width="20.85546875" style="50" customWidth="1"/>
    <col min="10" max="16384" width="9.140625" style="50"/>
  </cols>
  <sheetData>
    <row r="1" spans="1:8" ht="46.5" customHeight="1" x14ac:dyDescent="0.25">
      <c r="A1" s="93" t="s">
        <v>226</v>
      </c>
      <c r="B1" s="93"/>
      <c r="C1" s="93"/>
      <c r="D1" s="93"/>
      <c r="E1" s="93"/>
      <c r="F1" s="93"/>
      <c r="G1" s="93"/>
      <c r="H1" s="93"/>
    </row>
    <row r="2" spans="1:8" ht="33.75" x14ac:dyDescent="0.25">
      <c r="A2" s="91" t="s">
        <v>227</v>
      </c>
      <c r="B2" s="91"/>
      <c r="C2" s="91"/>
      <c r="D2" s="91"/>
      <c r="E2" s="91"/>
      <c r="F2" s="91"/>
      <c r="G2" s="91"/>
      <c r="H2" s="91"/>
    </row>
    <row r="3" spans="1:8" ht="21" x14ac:dyDescent="0.25">
      <c r="A3" s="92" t="s">
        <v>228</v>
      </c>
      <c r="B3" s="92"/>
      <c r="C3" s="25" t="s">
        <v>158</v>
      </c>
      <c r="D3" s="29"/>
      <c r="E3" s="30"/>
      <c r="F3" s="31"/>
      <c r="G3" s="31"/>
      <c r="H3" s="31"/>
    </row>
    <row r="4" spans="1:8" ht="21" x14ac:dyDescent="0.25">
      <c r="A4" s="92" t="s">
        <v>229</v>
      </c>
      <c r="B4" s="92"/>
      <c r="C4" s="29" t="s">
        <v>157</v>
      </c>
      <c r="D4" s="29"/>
      <c r="E4" s="30"/>
      <c r="F4" s="31"/>
      <c r="G4" s="31"/>
      <c r="H4" s="31"/>
    </row>
    <row r="5" spans="1:8" x14ac:dyDescent="0.25">
      <c r="A5" s="51"/>
      <c r="B5" s="51"/>
      <c r="C5" s="51"/>
      <c r="D5" s="51"/>
    </row>
    <row r="6" spans="1:8" ht="45" x14ac:dyDescent="0.25">
      <c r="A6" s="53" t="s">
        <v>230</v>
      </c>
      <c r="B6" s="53" t="s">
        <v>231</v>
      </c>
      <c r="C6" s="53" t="s">
        <v>232</v>
      </c>
      <c r="D6" s="53" t="s">
        <v>233</v>
      </c>
      <c r="E6" s="53" t="s">
        <v>234</v>
      </c>
      <c r="F6" s="54" t="s">
        <v>235</v>
      </c>
      <c r="G6" s="53" t="s">
        <v>236</v>
      </c>
      <c r="H6" s="54" t="s">
        <v>237</v>
      </c>
    </row>
    <row r="7" spans="1:8" ht="30" x14ac:dyDescent="0.25">
      <c r="A7" s="55"/>
      <c r="B7" s="55" t="s">
        <v>238</v>
      </c>
      <c r="C7" s="56" t="s">
        <v>239</v>
      </c>
      <c r="D7" s="55"/>
      <c r="E7" s="10"/>
      <c r="F7" s="10"/>
      <c r="G7" s="10"/>
      <c r="H7" s="11"/>
    </row>
    <row r="8" spans="1:8" ht="45" x14ac:dyDescent="0.25">
      <c r="A8" s="55">
        <f ca="1">IF(OFFSET(A8,-1,0)="NO.",1,IF(OFFSET(A8,0,1)&lt;&gt;"","",IF(AND(OFFSET(A8,-1,1)&lt;&gt;"",OFFSET(A8,-2,1)&lt;&gt;""),OFFSET(A8,-3,0)+1,IF(OFFSET(A8,-1,1)&lt;&gt;"",OFFSET(A8,-2,0)+1,OFFSET(A8,-1,0)+1))))</f>
        <v>1</v>
      </c>
      <c r="B8" s="55"/>
      <c r="C8" s="57" t="s">
        <v>240</v>
      </c>
      <c r="D8" s="58" t="s">
        <v>16</v>
      </c>
      <c r="E8" s="10" t="s">
        <v>241</v>
      </c>
      <c r="F8" s="9"/>
      <c r="G8" s="10" t="s">
        <v>241</v>
      </c>
      <c r="H8" s="8"/>
    </row>
    <row r="9" spans="1:8" ht="90" x14ac:dyDescent="0.25">
      <c r="A9" s="58">
        <f t="shared" ref="A9:A35" ca="1" si="0">IF(OFFSET(A9,-1,0)="NO.",1,IF(OFFSET(A9,0,1)&lt;&gt;"","",IF(AND(OFFSET(A9,-1,1)&lt;&gt;"",OFFSET(A9,-2,1)&lt;&gt;""),OFFSET(A9,-3,0)+1,IF(OFFSET(A9,-1,1)&lt;&gt;"",OFFSET(A9,-2,0)+1,OFFSET(A9,-1,0)+1))))</f>
        <v>2</v>
      </c>
      <c r="B9" s="58"/>
      <c r="C9" s="59" t="s">
        <v>242</v>
      </c>
      <c r="D9" s="58" t="s">
        <v>16</v>
      </c>
      <c r="E9" s="58" t="s">
        <v>243</v>
      </c>
      <c r="F9" s="58"/>
      <c r="G9" s="58" t="s">
        <v>241</v>
      </c>
      <c r="H9" s="12"/>
    </row>
    <row r="10" spans="1:8" x14ac:dyDescent="0.25">
      <c r="A10" s="58">
        <f t="shared" ca="1" si="0"/>
        <v>3</v>
      </c>
      <c r="B10" s="58"/>
      <c r="C10" s="57" t="s">
        <v>244</v>
      </c>
      <c r="D10" s="58" t="s">
        <v>16</v>
      </c>
      <c r="E10" s="58" t="s">
        <v>243</v>
      </c>
      <c r="F10" s="58"/>
      <c r="G10" s="58" t="s">
        <v>241</v>
      </c>
      <c r="H10" s="12"/>
    </row>
    <row r="11" spans="1:8" ht="45" x14ac:dyDescent="0.25">
      <c r="A11" s="58">
        <f t="shared" ca="1" si="0"/>
        <v>4</v>
      </c>
      <c r="B11" s="58"/>
      <c r="C11" s="57" t="s">
        <v>245</v>
      </c>
      <c r="D11" s="58" t="s">
        <v>246</v>
      </c>
      <c r="E11" s="58" t="s">
        <v>243</v>
      </c>
      <c r="F11" s="58"/>
      <c r="G11" s="58" t="s">
        <v>241</v>
      </c>
      <c r="H11" s="12"/>
    </row>
    <row r="12" spans="1:8" ht="45" x14ac:dyDescent="0.25">
      <c r="A12" s="58">
        <f t="shared" ca="1" si="0"/>
        <v>5</v>
      </c>
      <c r="B12" s="58"/>
      <c r="C12" s="57" t="s">
        <v>247</v>
      </c>
      <c r="D12" s="58" t="s">
        <v>246</v>
      </c>
      <c r="E12" s="58" t="s">
        <v>241</v>
      </c>
      <c r="F12" s="13"/>
      <c r="G12" s="58" t="s">
        <v>241</v>
      </c>
      <c r="H12" s="12"/>
    </row>
    <row r="13" spans="1:8" ht="45" x14ac:dyDescent="0.25">
      <c r="A13" s="58">
        <f t="shared" ca="1" si="0"/>
        <v>6</v>
      </c>
      <c r="B13" s="58"/>
      <c r="C13" s="57" t="s">
        <v>248</v>
      </c>
      <c r="D13" s="58" t="s">
        <v>16</v>
      </c>
      <c r="E13" s="58" t="s">
        <v>241</v>
      </c>
      <c r="F13" s="13"/>
      <c r="G13" s="58" t="s">
        <v>241</v>
      </c>
      <c r="H13" s="12"/>
    </row>
    <row r="14" spans="1:8" ht="75" x14ac:dyDescent="0.25">
      <c r="A14" s="58">
        <f t="shared" ca="1" si="0"/>
        <v>7</v>
      </c>
      <c r="B14" s="58"/>
      <c r="C14" s="57" t="s">
        <v>249</v>
      </c>
      <c r="D14" s="58" t="s">
        <v>16</v>
      </c>
      <c r="E14" s="58" t="s">
        <v>243</v>
      </c>
      <c r="F14" s="58"/>
      <c r="G14" s="58" t="s">
        <v>241</v>
      </c>
      <c r="H14" s="12"/>
    </row>
    <row r="15" spans="1:8" ht="30" x14ac:dyDescent="0.25">
      <c r="A15" s="58" t="str">
        <f t="shared" ca="1" si="0"/>
        <v/>
      </c>
      <c r="B15" s="55" t="s">
        <v>250</v>
      </c>
      <c r="C15" s="56" t="s">
        <v>251</v>
      </c>
      <c r="D15" s="55"/>
      <c r="E15" s="10"/>
      <c r="F15" s="10"/>
      <c r="G15" s="10"/>
      <c r="H15" s="11"/>
    </row>
    <row r="16" spans="1:8" x14ac:dyDescent="0.25">
      <c r="A16" s="58">
        <f t="shared" ca="1" si="0"/>
        <v>8</v>
      </c>
      <c r="B16" s="58"/>
      <c r="C16" s="57" t="s">
        <v>252</v>
      </c>
      <c r="D16" s="58" t="s">
        <v>16</v>
      </c>
      <c r="E16" s="58" t="s">
        <v>243</v>
      </c>
      <c r="F16" s="58"/>
      <c r="G16" s="58" t="s">
        <v>241</v>
      </c>
      <c r="H16" s="12"/>
    </row>
    <row r="17" spans="1:8" x14ac:dyDescent="0.25">
      <c r="A17" s="58">
        <f t="shared" ca="1" si="0"/>
        <v>9</v>
      </c>
      <c r="B17" s="58"/>
      <c r="C17" s="57" t="s">
        <v>253</v>
      </c>
      <c r="D17" s="58" t="s">
        <v>16</v>
      </c>
      <c r="E17" s="58" t="s">
        <v>243</v>
      </c>
      <c r="F17" s="58"/>
      <c r="G17" s="58" t="s">
        <v>241</v>
      </c>
      <c r="H17" s="12"/>
    </row>
    <row r="18" spans="1:8" ht="30" x14ac:dyDescent="0.25">
      <c r="A18" s="58">
        <f t="shared" ca="1" si="0"/>
        <v>10</v>
      </c>
      <c r="B18" s="58"/>
      <c r="C18" s="57" t="s">
        <v>254</v>
      </c>
      <c r="D18" s="58" t="s">
        <v>16</v>
      </c>
      <c r="E18" s="58" t="s">
        <v>243</v>
      </c>
      <c r="F18" s="58"/>
      <c r="G18" s="58" t="s">
        <v>241</v>
      </c>
      <c r="H18" s="12"/>
    </row>
    <row r="19" spans="1:8" ht="30" x14ac:dyDescent="0.25">
      <c r="A19" s="58">
        <f t="shared" ca="1" si="0"/>
        <v>11</v>
      </c>
      <c r="B19" s="58"/>
      <c r="C19" s="57" t="s">
        <v>255</v>
      </c>
      <c r="D19" s="58" t="s">
        <v>16</v>
      </c>
      <c r="E19" s="58" t="s">
        <v>241</v>
      </c>
      <c r="F19" s="13"/>
      <c r="G19" s="58" t="s">
        <v>243</v>
      </c>
      <c r="H19" s="57"/>
    </row>
    <row r="20" spans="1:8" ht="120" x14ac:dyDescent="0.25">
      <c r="A20" s="58">
        <f t="shared" ca="1" si="0"/>
        <v>12</v>
      </c>
      <c r="B20" s="58"/>
      <c r="C20" s="57" t="s">
        <v>256</v>
      </c>
      <c r="D20" s="58" t="s">
        <v>16</v>
      </c>
      <c r="E20" s="58" t="s">
        <v>241</v>
      </c>
      <c r="F20" s="13"/>
      <c r="G20" s="58" t="s">
        <v>241</v>
      </c>
      <c r="H20" s="12"/>
    </row>
    <row r="21" spans="1:8" ht="105" x14ac:dyDescent="0.25">
      <c r="A21" s="58">
        <f t="shared" ca="1" si="0"/>
        <v>13</v>
      </c>
      <c r="B21" s="58"/>
      <c r="C21" s="57" t="s">
        <v>257</v>
      </c>
      <c r="D21" s="58" t="s">
        <v>16</v>
      </c>
      <c r="E21" s="58" t="s">
        <v>241</v>
      </c>
      <c r="F21" s="13"/>
      <c r="G21" s="58" t="s">
        <v>243</v>
      </c>
      <c r="H21" s="57"/>
    </row>
    <row r="22" spans="1:8" ht="30" x14ac:dyDescent="0.25">
      <c r="A22" s="55" t="str">
        <f t="shared" ca="1" si="0"/>
        <v/>
      </c>
      <c r="B22" s="55" t="s">
        <v>258</v>
      </c>
      <c r="C22" s="56" t="s">
        <v>259</v>
      </c>
      <c r="D22" s="55"/>
      <c r="E22" s="10"/>
      <c r="F22" s="10"/>
      <c r="G22" s="10"/>
      <c r="H22" s="11"/>
    </row>
    <row r="23" spans="1:8" ht="60" x14ac:dyDescent="0.25">
      <c r="A23" s="55">
        <f t="shared" ca="1" si="0"/>
        <v>14</v>
      </c>
      <c r="B23" s="55"/>
      <c r="C23" s="77" t="s">
        <v>377</v>
      </c>
      <c r="D23" s="58" t="s">
        <v>16</v>
      </c>
      <c r="E23" s="10" t="s">
        <v>241</v>
      </c>
      <c r="F23" s="9"/>
      <c r="G23" s="10" t="s">
        <v>241</v>
      </c>
      <c r="H23" s="8"/>
    </row>
    <row r="24" spans="1:8" ht="60" x14ac:dyDescent="0.25">
      <c r="A24" s="55">
        <f ca="1">IF(OFFSET(A24,-1,0)="NO.",1,IF(OFFSET(A24,0,1)&lt;&gt;"","",IF(AND(OFFSET(A24,-1,1)&lt;&gt;"",OFFSET(A24,-2,1)&lt;&gt;""),OFFSET(A24,-3,0)+1,IF(OFFSET(A24,-1,1)&lt;&gt;"",OFFSET(A24,-2,0)+1,OFFSET(A24,-1,0)+1))))</f>
        <v>15</v>
      </c>
      <c r="B24" s="55"/>
      <c r="C24" s="56" t="s">
        <v>261</v>
      </c>
      <c r="D24" s="58" t="s">
        <v>16</v>
      </c>
      <c r="E24" s="10" t="s">
        <v>241</v>
      </c>
      <c r="F24" s="9"/>
      <c r="G24" s="10" t="s">
        <v>241</v>
      </c>
      <c r="H24" s="8"/>
    </row>
    <row r="25" spans="1:8" ht="45" x14ac:dyDescent="0.25">
      <c r="A25" s="55">
        <f ca="1">IF(OFFSET(A25,-1,0)="NO.",1,IF(OFFSET(A25,0,1)&lt;&gt;"","",IF(AND(OFFSET(A25,-1,1)&lt;&gt;"",OFFSET(A25,-2,1)&lt;&gt;""),OFFSET(A25,-3,0)+1,IF(OFFSET(A25,-1,1)&lt;&gt;"",OFFSET(A25,-2,0)+1,OFFSET(A25,-1,0)+1))))</f>
        <v>16</v>
      </c>
      <c r="B25" s="55"/>
      <c r="C25" s="56" t="s">
        <v>262</v>
      </c>
      <c r="D25" s="58" t="s">
        <v>16</v>
      </c>
      <c r="E25" s="10" t="s">
        <v>241</v>
      </c>
      <c r="F25" s="9"/>
      <c r="G25" s="10" t="s">
        <v>241</v>
      </c>
      <c r="H25" s="8"/>
    </row>
    <row r="26" spans="1:8" ht="60" x14ac:dyDescent="0.25">
      <c r="A26" s="55">
        <f t="shared" ca="1" si="0"/>
        <v>17</v>
      </c>
      <c r="B26" s="55"/>
      <c r="C26" s="14" t="s">
        <v>263</v>
      </c>
      <c r="D26" s="58" t="s">
        <v>16</v>
      </c>
      <c r="E26" s="10" t="s">
        <v>241</v>
      </c>
      <c r="F26" s="9"/>
      <c r="G26" s="10" t="s">
        <v>243</v>
      </c>
      <c r="H26" s="11"/>
    </row>
    <row r="27" spans="1:8" ht="75" x14ac:dyDescent="0.25">
      <c r="A27" s="55" t="str">
        <f t="shared" ca="1" si="0"/>
        <v/>
      </c>
      <c r="B27" s="55" t="s">
        <v>264</v>
      </c>
      <c r="C27" s="56" t="s">
        <v>265</v>
      </c>
      <c r="D27" s="55" t="s">
        <v>266</v>
      </c>
      <c r="E27" s="10">
        <v>0</v>
      </c>
      <c r="F27" s="9"/>
      <c r="G27" s="10">
        <v>0</v>
      </c>
      <c r="H27" s="8"/>
    </row>
    <row r="28" spans="1:8" ht="165" x14ac:dyDescent="0.25">
      <c r="A28" s="55">
        <f ca="1">IF(OFFSET(A28,-1,0)="NO.",1,IF(OFFSET(A28,0,1)&lt;&gt;"","",IF(AND(OFFSET(A28,-1,1)&lt;&gt;"",OFFSET(A28,-2,1)&lt;&gt;""),OFFSET(A28,-3,0)+1,IF(OFFSET(A28,-1,1)&lt;&gt;"",OFFSET(A28,-2,0)+1,OFFSET(A28,-1,0)+1))))</f>
        <v>18</v>
      </c>
      <c r="B28" s="55"/>
      <c r="C28" s="56" t="s">
        <v>624</v>
      </c>
      <c r="D28" s="55" t="s">
        <v>246</v>
      </c>
      <c r="E28" s="10" t="s">
        <v>241</v>
      </c>
      <c r="F28" s="9"/>
      <c r="G28" s="10" t="s">
        <v>241</v>
      </c>
      <c r="H28" s="8"/>
    </row>
    <row r="29" spans="1:8" ht="60" x14ac:dyDescent="0.25">
      <c r="A29" s="55">
        <f t="shared" ca="1" si="0"/>
        <v>19</v>
      </c>
      <c r="B29" s="55"/>
      <c r="C29" s="56" t="s">
        <v>269</v>
      </c>
      <c r="D29" s="55" t="s">
        <v>270</v>
      </c>
      <c r="E29" s="10" t="s">
        <v>243</v>
      </c>
      <c r="F29" s="10"/>
      <c r="G29" s="10" t="s">
        <v>241</v>
      </c>
      <c r="H29" s="8"/>
    </row>
    <row r="30" spans="1:8" ht="45" x14ac:dyDescent="0.25">
      <c r="A30" s="55">
        <f t="shared" ca="1" si="0"/>
        <v>20</v>
      </c>
      <c r="B30" s="55"/>
      <c r="C30" s="56" t="s">
        <v>271</v>
      </c>
      <c r="D30" s="58" t="s">
        <v>16</v>
      </c>
      <c r="E30" s="10" t="s">
        <v>241</v>
      </c>
      <c r="F30" s="9"/>
      <c r="G30" s="10" t="s">
        <v>241</v>
      </c>
      <c r="H30" s="8"/>
    </row>
    <row r="31" spans="1:8" ht="30" x14ac:dyDescent="0.25">
      <c r="A31" s="55" t="str">
        <f t="shared" ca="1" si="0"/>
        <v/>
      </c>
      <c r="B31" s="55" t="s">
        <v>272</v>
      </c>
      <c r="C31" s="56" t="s">
        <v>273</v>
      </c>
      <c r="D31" s="55"/>
      <c r="E31" s="10">
        <v>0</v>
      </c>
      <c r="F31" s="9"/>
      <c r="G31" s="10">
        <v>0</v>
      </c>
      <c r="H31" s="8"/>
    </row>
    <row r="32" spans="1:8" x14ac:dyDescent="0.25">
      <c r="A32" s="55">
        <f t="shared" ca="1" si="0"/>
        <v>21</v>
      </c>
      <c r="B32" s="55"/>
      <c r="C32" s="56" t="s">
        <v>274</v>
      </c>
      <c r="D32" s="58" t="s">
        <v>16</v>
      </c>
      <c r="E32" s="10" t="s">
        <v>241</v>
      </c>
      <c r="F32" s="9"/>
      <c r="G32" s="10" t="s">
        <v>241</v>
      </c>
      <c r="H32" s="8"/>
    </row>
    <row r="33" spans="1:8" x14ac:dyDescent="0.25">
      <c r="A33" s="55">
        <f t="shared" ca="1" si="0"/>
        <v>22</v>
      </c>
      <c r="B33" s="55"/>
      <c r="C33" s="56" t="s">
        <v>275</v>
      </c>
      <c r="D33" s="58" t="s">
        <v>16</v>
      </c>
      <c r="E33" s="10" t="s">
        <v>241</v>
      </c>
      <c r="F33" s="9"/>
      <c r="G33" s="10" t="s">
        <v>241</v>
      </c>
      <c r="H33" s="8"/>
    </row>
    <row r="34" spans="1:8" x14ac:dyDescent="0.25">
      <c r="A34" s="55">
        <f t="shared" ca="1" si="0"/>
        <v>23</v>
      </c>
      <c r="B34" s="55"/>
      <c r="C34" s="56" t="s">
        <v>276</v>
      </c>
      <c r="D34" s="58" t="s">
        <v>246</v>
      </c>
      <c r="E34" s="10" t="s">
        <v>243</v>
      </c>
      <c r="F34" s="10"/>
      <c r="G34" s="10" t="s">
        <v>241</v>
      </c>
      <c r="H34" s="8"/>
    </row>
    <row r="35" spans="1:8" ht="30" x14ac:dyDescent="0.25">
      <c r="A35" s="55" t="str">
        <f t="shared" ca="1" si="0"/>
        <v/>
      </c>
      <c r="B35" s="55" t="s">
        <v>277</v>
      </c>
      <c r="C35" s="56" t="s">
        <v>278</v>
      </c>
      <c r="D35" s="55" t="s">
        <v>279</v>
      </c>
      <c r="E35" s="10">
        <v>0</v>
      </c>
      <c r="F35" s="9"/>
      <c r="G35" s="10">
        <v>0</v>
      </c>
      <c r="H35" s="8"/>
    </row>
    <row r="36" spans="1:8" ht="30" x14ac:dyDescent="0.25">
      <c r="A36" s="55">
        <f ca="1">IF(OFFSET(A36,-1,0)="NO.",1,IF(OFFSET(A36,0,1)&lt;&gt;"","",IF(AND(OFFSET(A36,-1,1)&lt;&gt;"",OFFSET(A36,-2,1)&lt;&gt;""),OFFSET(A36,-3,0)+1,IF(OFFSET(A36,-1,1)&lt;&gt;"",OFFSET(A36,-2,0)+1,OFFSET(A36,-1,0)+1))))</f>
        <v>24</v>
      </c>
      <c r="B36" s="55"/>
      <c r="C36" s="56" t="s">
        <v>625</v>
      </c>
      <c r="D36" s="55" t="s">
        <v>16</v>
      </c>
      <c r="E36" s="10" t="s">
        <v>241</v>
      </c>
      <c r="F36" s="9"/>
      <c r="G36" s="10" t="s">
        <v>243</v>
      </c>
      <c r="H36" s="11"/>
    </row>
    <row r="37" spans="1:8" x14ac:dyDescent="0.25">
      <c r="A37" s="55">
        <f ca="1">IF(OFFSET(A37,-1,0)="NO.",1,IF(OFFSET(A37,0,1)&lt;&gt;"","",IF(AND(OFFSET(A37,-1,1)&lt;&gt;"",OFFSET(A37,-2,1)&lt;&gt;""),OFFSET(A37,-3,0)+1,IF(OFFSET(A37,-1,1)&lt;&gt;"",OFFSET(A37,-2,0)+1,OFFSET(A37,-1,0)+1))))</f>
        <v>25</v>
      </c>
      <c r="B37" s="55"/>
      <c r="C37" s="56" t="s">
        <v>632</v>
      </c>
      <c r="D37" s="58" t="s">
        <v>16</v>
      </c>
      <c r="E37" s="10" t="s">
        <v>241</v>
      </c>
      <c r="F37" s="9"/>
      <c r="G37" s="10" t="s">
        <v>243</v>
      </c>
      <c r="H37" s="11"/>
    </row>
    <row r="38" spans="1:8" ht="45" x14ac:dyDescent="0.25">
      <c r="A38" s="55">
        <f ca="1">IF(OFFSET(A38,-1,0)="NO.",1,IF(OFFSET(A38,0,1)&lt;&gt;"","",IF(AND(OFFSET(A38,-1,1)&lt;&gt;"",OFFSET(A38,-2,1)&lt;&gt;""),OFFSET(A38,-3,0)+1,IF(OFFSET(A38,-1,1)&lt;&gt;"",OFFSET(A38,-2,0)+1,OFFSET(A38,-1,0)+1))))</f>
        <v>26</v>
      </c>
      <c r="B38" s="55"/>
      <c r="C38" s="56" t="s">
        <v>633</v>
      </c>
      <c r="D38" s="58" t="s">
        <v>16</v>
      </c>
      <c r="E38" s="10" t="s">
        <v>241</v>
      </c>
      <c r="F38" s="9"/>
      <c r="G38" s="10" t="s">
        <v>243</v>
      </c>
      <c r="H38" s="11"/>
    </row>
    <row r="39" spans="1:8" ht="30" x14ac:dyDescent="0.25">
      <c r="A39" s="55">
        <f ca="1">IF(OFFSET(A39,-1,0)="NO.",1,IF(OFFSET(A39,0,1)&lt;&gt;"","",IF(AND(OFFSET(A39,-1,1)&lt;&gt;"",OFFSET(A39,-2,1)&lt;&gt;""),OFFSET(A39,-3,0)+1,IF(OFFSET(A39,-1,1)&lt;&gt;"",OFFSET(A39,-2,0)+1,OFFSET(A39,-1,0)+1))))</f>
        <v>27</v>
      </c>
      <c r="B39" s="55"/>
      <c r="C39" s="50" t="s">
        <v>628</v>
      </c>
      <c r="D39" s="58" t="s">
        <v>16</v>
      </c>
      <c r="E39" s="10" t="s">
        <v>241</v>
      </c>
      <c r="F39" s="9"/>
      <c r="G39" s="10" t="s">
        <v>243</v>
      </c>
      <c r="H39" s="11"/>
    </row>
    <row r="40" spans="1:8" x14ac:dyDescent="0.25">
      <c r="A40" s="55">
        <f ca="1">IF(OFFSET(A40,-1,0)="NO.",1,IF(OFFSET(A40,0,1)&lt;&gt;"","",IF(AND(OFFSET(A40,-1,1)&lt;&gt;"",OFFSET(A40,-2,1)&lt;&gt;""),OFFSET(A40,-3,0)+1,IF(OFFSET(A40,-1,1)&lt;&gt;"",OFFSET(A40,-2,0)+1,OFFSET(A40,-1,0)+1))))</f>
        <v>28</v>
      </c>
      <c r="B40" s="55"/>
      <c r="C40" s="50" t="s">
        <v>629</v>
      </c>
      <c r="D40" s="58" t="s">
        <v>16</v>
      </c>
      <c r="E40" s="10" t="s">
        <v>241</v>
      </c>
      <c r="F40" s="9"/>
      <c r="G40" s="10" t="s">
        <v>243</v>
      </c>
      <c r="H40" s="11"/>
    </row>
    <row r="41" spans="1:8" ht="30" x14ac:dyDescent="0.25">
      <c r="A41" s="55">
        <f t="shared" ref="A41:A83" ca="1" si="1">IF(OFFSET(A41,-1,0)="NO.",1,IF(OFFSET(A41,0,1)&lt;&gt;"","",IF(AND(OFFSET(A41,-1,1)&lt;&gt;"",OFFSET(A41,-2,1)&lt;&gt;""),OFFSET(A41,-3,0)+1,IF(OFFSET(A41,-1,1)&lt;&gt;"",OFFSET(A41,-2,0)+1,OFFSET(A41,-1,0)+1))))</f>
        <v>29</v>
      </c>
      <c r="B41" s="55"/>
      <c r="C41" s="60" t="s">
        <v>621</v>
      </c>
      <c r="D41" s="58" t="s">
        <v>16</v>
      </c>
      <c r="E41" s="10" t="s">
        <v>241</v>
      </c>
      <c r="F41" s="9"/>
      <c r="G41" s="10" t="s">
        <v>243</v>
      </c>
      <c r="H41" s="11"/>
    </row>
    <row r="42" spans="1:8" ht="30" x14ac:dyDescent="0.25">
      <c r="A42" s="55">
        <f t="shared" ca="1" si="1"/>
        <v>30</v>
      </c>
      <c r="B42" s="55"/>
      <c r="C42" s="60" t="s">
        <v>630</v>
      </c>
      <c r="D42" s="58" t="s">
        <v>16</v>
      </c>
      <c r="E42" s="10" t="s">
        <v>241</v>
      </c>
      <c r="F42" s="9"/>
      <c r="G42" s="10" t="s">
        <v>243</v>
      </c>
      <c r="H42" s="11"/>
    </row>
    <row r="43" spans="1:8" x14ac:dyDescent="0.25">
      <c r="A43" s="61">
        <f ca="1">IF(OFFSET(A43,-1,0)="NO.",1,IF(OFFSET(A43,0,1)&lt;&gt;"","",IF(AND(OFFSET(A43,-1,1)&lt;&gt;"",OFFSET(A43,-2,1)&lt;&gt;""),OFFSET(A43,-3,0)+1,IF(OFFSET(A43,-1,1)&lt;&gt;"",OFFSET(A43,-2,0)+1,OFFSET(A43,-1,0)+1))))</f>
        <v>31</v>
      </c>
      <c r="B43" s="61"/>
      <c r="C43" s="62" t="s">
        <v>283</v>
      </c>
      <c r="D43" s="63" t="s">
        <v>270</v>
      </c>
      <c r="E43" s="37" t="s">
        <v>243</v>
      </c>
      <c r="F43" s="37"/>
      <c r="G43" s="37" t="s">
        <v>241</v>
      </c>
      <c r="H43" s="70"/>
    </row>
    <row r="44" spans="1:8" ht="30" x14ac:dyDescent="0.25">
      <c r="A44" s="61">
        <f ca="1">IF(OFFSET(A44,-1,0)="NO.",1,IF(OFFSET(A44,0,1)&lt;&gt;"","",IF(AND(OFFSET(A44,-1,1)&lt;&gt;"",OFFSET(A44,-2,1)&lt;&gt;""),OFFSET(A44,-3,0)+1,IF(OFFSET(A44,-1,1)&lt;&gt;"",OFFSET(A44,-2,0)+1,OFFSET(A44,-1,0)+1))))</f>
        <v>32</v>
      </c>
      <c r="B44" s="61"/>
      <c r="C44" s="62" t="s">
        <v>284</v>
      </c>
      <c r="D44" s="63" t="s">
        <v>270</v>
      </c>
      <c r="E44" s="37" t="s">
        <v>243</v>
      </c>
      <c r="F44" s="37"/>
      <c r="G44" s="37" t="s">
        <v>241</v>
      </c>
      <c r="H44" s="70"/>
    </row>
    <row r="45" spans="1:8" x14ac:dyDescent="0.25">
      <c r="A45" s="55" t="str">
        <f t="shared" ca="1" si="1"/>
        <v/>
      </c>
      <c r="B45" s="55" t="s">
        <v>285</v>
      </c>
      <c r="C45" s="56" t="s">
        <v>286</v>
      </c>
      <c r="D45" s="55"/>
      <c r="E45" s="10"/>
      <c r="F45" s="10"/>
      <c r="G45" s="10"/>
      <c r="H45" s="11"/>
    </row>
    <row r="46" spans="1:8" x14ac:dyDescent="0.25">
      <c r="A46" s="55">
        <f t="shared" ca="1" si="1"/>
        <v>33</v>
      </c>
      <c r="B46" s="55"/>
      <c r="C46" s="56" t="s">
        <v>287</v>
      </c>
      <c r="D46" s="55" t="s">
        <v>16</v>
      </c>
      <c r="E46" s="10" t="s">
        <v>243</v>
      </c>
      <c r="F46" s="10"/>
      <c r="G46" s="10" t="s">
        <v>241</v>
      </c>
      <c r="H46" s="8"/>
    </row>
    <row r="47" spans="1:8" x14ac:dyDescent="0.25">
      <c r="A47" s="55">
        <f t="shared" ca="1" si="1"/>
        <v>34</v>
      </c>
      <c r="B47" s="55"/>
      <c r="C47" s="56" t="s">
        <v>288</v>
      </c>
      <c r="D47" s="55" t="s">
        <v>16</v>
      </c>
      <c r="E47" s="10" t="s">
        <v>243</v>
      </c>
      <c r="F47" s="10"/>
      <c r="G47" s="10" t="s">
        <v>241</v>
      </c>
      <c r="H47" s="8"/>
    </row>
    <row r="48" spans="1:8" ht="30" x14ac:dyDescent="0.25">
      <c r="A48" s="55" t="str">
        <f t="shared" ca="1" si="1"/>
        <v/>
      </c>
      <c r="B48" s="55" t="s">
        <v>289</v>
      </c>
      <c r="C48" s="56" t="s">
        <v>290</v>
      </c>
      <c r="D48" s="55" t="s">
        <v>291</v>
      </c>
      <c r="E48" s="10">
        <v>0</v>
      </c>
      <c r="F48" s="9"/>
      <c r="G48" s="10">
        <v>0</v>
      </c>
      <c r="H48" s="8"/>
    </row>
    <row r="49" spans="1:8" ht="30" x14ac:dyDescent="0.25">
      <c r="A49" s="55">
        <f t="shared" ca="1" si="1"/>
        <v>35</v>
      </c>
      <c r="B49" s="55"/>
      <c r="C49" s="56" t="s">
        <v>292</v>
      </c>
      <c r="D49" s="55" t="s">
        <v>16</v>
      </c>
      <c r="E49" s="10" t="s">
        <v>241</v>
      </c>
      <c r="F49" s="9"/>
      <c r="G49" s="10" t="s">
        <v>243</v>
      </c>
      <c r="H49" s="11"/>
    </row>
    <row r="50" spans="1:8" x14ac:dyDescent="0.25">
      <c r="A50" s="55">
        <f ca="1">IF(OFFSET(A50,-1,0)="NO.",1,IF(OFFSET(A50,0,1)&lt;&gt;"","",IF(AND(OFFSET(A50,-1,1)&lt;&gt;"",OFFSET(A50,-2,1)&lt;&gt;""),OFFSET(A50,-3,0)+1,IF(OFFSET(A50,-1,1)&lt;&gt;"",OFFSET(A50,-2,0)+1,OFFSET(A50,-1,0)+1))))</f>
        <v>36</v>
      </c>
      <c r="B50" s="55"/>
      <c r="C50" s="56" t="s">
        <v>410</v>
      </c>
      <c r="D50" s="55" t="s">
        <v>270</v>
      </c>
      <c r="E50" s="10" t="s">
        <v>241</v>
      </c>
      <c r="F50" s="9"/>
      <c r="G50" s="10" t="s">
        <v>243</v>
      </c>
      <c r="H50" s="11"/>
    </row>
    <row r="51" spans="1:8" x14ac:dyDescent="0.25">
      <c r="A51" s="61">
        <f ca="1">IF(OFFSET(A51,-1,0)="NO.",1,IF(OFFSET(A51,0,1)&lt;&gt;"","",IF(AND(OFFSET(A51,-1,1)&lt;&gt;"",OFFSET(A51,-2,1)&lt;&gt;""),OFFSET(A51,-3,0)+1,IF(OFFSET(A51,-1,1)&lt;&gt;"",OFFSET(A51,-2,0)+1,OFFSET(A51,-1,0)+1))))</f>
        <v>37</v>
      </c>
      <c r="B51" s="61"/>
      <c r="C51" s="64" t="s">
        <v>293</v>
      </c>
      <c r="D51" s="65" t="s">
        <v>270</v>
      </c>
      <c r="E51" s="37" t="s">
        <v>243</v>
      </c>
      <c r="F51" s="37"/>
      <c r="G51" s="37" t="s">
        <v>241</v>
      </c>
      <c r="H51" s="70"/>
    </row>
    <row r="52" spans="1:8" ht="30" x14ac:dyDescent="0.25">
      <c r="A52" s="55" t="str">
        <f t="shared" ca="1" si="1"/>
        <v/>
      </c>
      <c r="B52" s="55" t="s">
        <v>294</v>
      </c>
      <c r="C52" s="56" t="s">
        <v>295</v>
      </c>
      <c r="D52" s="55" t="s">
        <v>291</v>
      </c>
      <c r="E52" s="10"/>
      <c r="F52" s="10"/>
      <c r="G52" s="10"/>
      <c r="H52" s="11"/>
    </row>
    <row r="53" spans="1:8" x14ac:dyDescent="0.25">
      <c r="A53" s="55">
        <f ca="1">IF(OFFSET(A53,-1,0)="NO.",1,IF(OFFSET(A53,0,1)&lt;&gt;"","",IF(AND(OFFSET(A53,-1,1)&lt;&gt;"",OFFSET(A53,-2,1)&lt;&gt;""),OFFSET(A53,-3,0)+1,IF(OFFSET(A53,-1,1)&lt;&gt;"",OFFSET(A53,-2,0)+1,OFFSET(A53,-1,0)+1))))</f>
        <v>38</v>
      </c>
      <c r="B53" s="55"/>
      <c r="C53" s="56" t="s">
        <v>296</v>
      </c>
      <c r="D53" s="55" t="s">
        <v>246</v>
      </c>
      <c r="E53" s="10" t="s">
        <v>243</v>
      </c>
      <c r="F53" s="10"/>
      <c r="G53" s="10" t="s">
        <v>241</v>
      </c>
      <c r="H53" s="8"/>
    </row>
    <row r="54" spans="1:8" ht="30" x14ac:dyDescent="0.25">
      <c r="A54" s="55">
        <f ca="1">IF(OFFSET(A54,-1,0)="NO.",1,IF(OFFSET(A54,0,1)&lt;&gt;"","",IF(AND(OFFSET(A54,-1,1)&lt;&gt;"",OFFSET(A54,-2,1)&lt;&gt;""),OFFSET(A54,-3,0)+1,IF(OFFSET(A54,-1,1)&lt;&gt;"",OFFSET(A54,-2,0)+1,OFFSET(A54,-1,0)+1))))</f>
        <v>39</v>
      </c>
      <c r="B54" s="55"/>
      <c r="C54" s="56" t="s">
        <v>297</v>
      </c>
      <c r="D54" s="58" t="s">
        <v>16</v>
      </c>
      <c r="E54" s="10" t="s">
        <v>241</v>
      </c>
      <c r="F54" s="69"/>
      <c r="G54" s="10" t="s">
        <v>241</v>
      </c>
      <c r="H54" s="8"/>
    </row>
    <row r="55" spans="1:8" ht="45" x14ac:dyDescent="0.25">
      <c r="A55" s="55">
        <f ca="1">IF(OFFSET(A55,-1,0)="NO.",1,IF(OFFSET(A55,0,1)&lt;&gt;"","",IF(AND(OFFSET(A55,-1,1)&lt;&gt;"",OFFSET(A55,-2,1)&lt;&gt;""),OFFSET(A55,-3,0)+1,IF(OFFSET(A55,-1,1)&lt;&gt;"",OFFSET(A55,-2,0)+1,OFFSET(A55,-1,0)+1))))</f>
        <v>40</v>
      </c>
      <c r="B55" s="55"/>
      <c r="C55" s="56" t="s">
        <v>298</v>
      </c>
      <c r="D55" s="58" t="s">
        <v>16</v>
      </c>
      <c r="E55" s="10" t="s">
        <v>241</v>
      </c>
      <c r="F55" s="9"/>
      <c r="G55" s="10" t="s">
        <v>243</v>
      </c>
      <c r="H55" s="11"/>
    </row>
    <row r="56" spans="1:8" ht="30" x14ac:dyDescent="0.25">
      <c r="A56" s="55">
        <f t="shared" ref="A56" ca="1" si="2">IF(OFFSET(A56,-1,0)="NO.",1,IF(OFFSET(A56,0,1)&lt;&gt;"","",IF(AND(OFFSET(A56,-1,1)&lt;&gt;"",OFFSET(A56,-2,1)&lt;&gt;""),OFFSET(A56,-3,0)+1,IF(OFFSET(A56,-1,1)&lt;&gt;"",OFFSET(A56,-2,0)+1,OFFSET(A56,-1,0)+1))))</f>
        <v>41</v>
      </c>
      <c r="B56" s="55"/>
      <c r="C56" s="66" t="s">
        <v>299</v>
      </c>
      <c r="D56" s="58" t="s">
        <v>16</v>
      </c>
      <c r="E56" s="10" t="s">
        <v>241</v>
      </c>
      <c r="F56" s="9"/>
      <c r="G56" s="10" t="s">
        <v>243</v>
      </c>
      <c r="H56" s="11"/>
    </row>
    <row r="57" spans="1:8" x14ac:dyDescent="0.25">
      <c r="A57" s="61">
        <f ca="1">IF(OFFSET(A57,-1,0)="NO.",1,IF(OFFSET(A57,0,1)&lt;&gt;"","",IF(AND(OFFSET(A57,-1,1)&lt;&gt;"",OFFSET(A57,-2,1)&lt;&gt;""),OFFSET(A57,-3,0)+1,IF(OFFSET(A57,-1,1)&lt;&gt;"",OFFSET(A57,-2,0)+1,OFFSET(A57,-1,0)+1))))</f>
        <v>42</v>
      </c>
      <c r="B57" s="61"/>
      <c r="C57" s="62" t="s">
        <v>300</v>
      </c>
      <c r="D57" s="65" t="s">
        <v>270</v>
      </c>
      <c r="E57" s="10" t="s">
        <v>243</v>
      </c>
      <c r="F57" s="10"/>
      <c r="G57" s="10" t="s">
        <v>241</v>
      </c>
      <c r="H57" s="8"/>
    </row>
    <row r="58" spans="1:8" ht="30" x14ac:dyDescent="0.25">
      <c r="A58" s="55" t="str">
        <f t="shared" ca="1" si="1"/>
        <v/>
      </c>
      <c r="B58" s="55" t="s">
        <v>301</v>
      </c>
      <c r="C58" s="56" t="s">
        <v>302</v>
      </c>
      <c r="D58" s="55"/>
      <c r="E58" s="10"/>
      <c r="F58" s="10"/>
      <c r="G58" s="10"/>
      <c r="H58" s="11"/>
    </row>
    <row r="59" spans="1:8" x14ac:dyDescent="0.25">
      <c r="A59" s="55">
        <f t="shared" ca="1" si="1"/>
        <v>43</v>
      </c>
      <c r="B59" s="55"/>
      <c r="C59" s="56" t="s">
        <v>303</v>
      </c>
      <c r="D59" s="58" t="s">
        <v>246</v>
      </c>
      <c r="E59" s="10" t="s">
        <v>243</v>
      </c>
      <c r="F59" s="10"/>
      <c r="G59" s="10" t="s">
        <v>241</v>
      </c>
      <c r="H59" s="8"/>
    </row>
    <row r="60" spans="1:8" x14ac:dyDescent="0.25">
      <c r="A60" s="55">
        <f ca="1">IF(OFFSET(A60,-1,0)="NO.",1,IF(OFFSET(A60,0,1)&lt;&gt;"","",IF(AND(OFFSET(A60,-1,1)&lt;&gt;"",OFFSET(A60,-2,1)&lt;&gt;""),OFFSET(A60,-3,0)+1,IF(OFFSET(A60,-1,1)&lt;&gt;"",OFFSET(A60,-2,0)+1,OFFSET(A60,-1,0)+1))))</f>
        <v>44</v>
      </c>
      <c r="B60" s="55"/>
      <c r="C60" s="56" t="s">
        <v>304</v>
      </c>
      <c r="D60" s="58" t="s">
        <v>246</v>
      </c>
      <c r="E60" s="10" t="s">
        <v>243</v>
      </c>
      <c r="F60" s="10"/>
      <c r="G60" s="10" t="s">
        <v>241</v>
      </c>
      <c r="H60" s="8"/>
    </row>
    <row r="61" spans="1:8" ht="75" x14ac:dyDescent="0.25">
      <c r="A61" s="55">
        <f ca="1">IF(OFFSET(A61,-1,0)="NO.",1,IF(OFFSET(A61,0,1)&lt;&gt;"","",IF(AND(OFFSET(A61,-1,1)&lt;&gt;"",OFFSET(A61,-2,1)&lt;&gt;""),OFFSET(A61,-3,0)+1,IF(OFFSET(A61,-1,1)&lt;&gt;"",OFFSET(A61,-2,0)+1,OFFSET(A61,-1,0)+1))))</f>
        <v>45</v>
      </c>
      <c r="B61" s="55"/>
      <c r="C61" s="14" t="s">
        <v>305</v>
      </c>
      <c r="D61" s="58" t="s">
        <v>16</v>
      </c>
      <c r="E61" s="10" t="s">
        <v>241</v>
      </c>
      <c r="F61" s="9"/>
      <c r="G61" s="10" t="s">
        <v>243</v>
      </c>
      <c r="H61" s="11"/>
    </row>
    <row r="62" spans="1:8" ht="60" x14ac:dyDescent="0.25">
      <c r="A62" s="55" t="str">
        <f t="shared" ca="1" si="1"/>
        <v/>
      </c>
      <c r="B62" s="55" t="s">
        <v>306</v>
      </c>
      <c r="C62" s="56" t="s">
        <v>307</v>
      </c>
      <c r="D62" s="55"/>
      <c r="E62" s="10"/>
      <c r="F62" s="10"/>
      <c r="G62" s="10"/>
      <c r="H62" s="11"/>
    </row>
    <row r="63" spans="1:8" ht="90" x14ac:dyDescent="0.25">
      <c r="A63" s="55">
        <f t="shared" ca="1" si="1"/>
        <v>46</v>
      </c>
      <c r="B63" s="55"/>
      <c r="C63" s="14" t="s">
        <v>308</v>
      </c>
      <c r="D63" s="58" t="s">
        <v>16</v>
      </c>
      <c r="E63" s="10" t="s">
        <v>241</v>
      </c>
      <c r="F63" s="9"/>
      <c r="G63" s="10" t="s">
        <v>243</v>
      </c>
      <c r="H63" s="11"/>
    </row>
    <row r="64" spans="1:8" ht="90" x14ac:dyDescent="0.25">
      <c r="A64" s="55">
        <f t="shared" ca="1" si="1"/>
        <v>47</v>
      </c>
      <c r="B64" s="55"/>
      <c r="C64" s="14" t="s">
        <v>309</v>
      </c>
      <c r="D64" s="58" t="s">
        <v>16</v>
      </c>
      <c r="E64" s="10" t="s">
        <v>241</v>
      </c>
      <c r="F64" s="9"/>
      <c r="G64" s="10" t="s">
        <v>243</v>
      </c>
      <c r="H64" s="11"/>
    </row>
    <row r="65" spans="1:8" ht="60" x14ac:dyDescent="0.25">
      <c r="A65" s="55">
        <f t="shared" ca="1" si="1"/>
        <v>48</v>
      </c>
      <c r="B65" s="55"/>
      <c r="C65" s="14" t="s">
        <v>310</v>
      </c>
      <c r="D65" s="58" t="s">
        <v>16</v>
      </c>
      <c r="E65" s="10" t="s">
        <v>241</v>
      </c>
      <c r="F65" s="9"/>
      <c r="G65" s="10" t="s">
        <v>243</v>
      </c>
      <c r="H65" s="11"/>
    </row>
    <row r="66" spans="1:8" ht="75" x14ac:dyDescent="0.25">
      <c r="A66" s="55">
        <f ca="1">IF(OFFSET(A66,-1,0)="NO.",1,IF(OFFSET(A66,0,1)&lt;&gt;"","",IF(AND(OFFSET(A66,-1,1)&lt;&gt;"",OFFSET(A66,-2,1)&lt;&gt;""),OFFSET(A66,-3,0)+1,IF(OFFSET(A66,-1,1)&lt;&gt;"",OFFSET(A66,-2,0)+1,OFFSET(A66,-1,0)+1))))</f>
        <v>49</v>
      </c>
      <c r="B66" s="55"/>
      <c r="C66" s="14" t="s">
        <v>311</v>
      </c>
      <c r="D66" s="58" t="s">
        <v>16</v>
      </c>
      <c r="E66" s="10" t="s">
        <v>241</v>
      </c>
      <c r="F66" s="9"/>
      <c r="G66" s="10" t="s">
        <v>243</v>
      </c>
      <c r="H66" s="11"/>
    </row>
    <row r="67" spans="1:8" ht="195" x14ac:dyDescent="0.25">
      <c r="A67" s="55">
        <f t="shared" ref="A67:A73" ca="1" si="3">IF(OFFSET(A67,-1,0)="NO.",1,IF(OFFSET(A67,0,1)&lt;&gt;"","",IF(AND(OFFSET(A67,-1,1)&lt;&gt;"",OFFSET(A67,-2,1)&lt;&gt;""),OFFSET(A67,-3,0)+1,IF(OFFSET(A67,-1,1)&lt;&gt;"",OFFSET(A67,-2,0)+1,OFFSET(A67,-1,0)+1))))</f>
        <v>50</v>
      </c>
      <c r="B67" s="55"/>
      <c r="C67" s="15" t="s">
        <v>312</v>
      </c>
      <c r="D67" s="58" t="s">
        <v>16</v>
      </c>
      <c r="E67" s="10" t="s">
        <v>241</v>
      </c>
      <c r="F67" s="9"/>
      <c r="G67" s="10" t="s">
        <v>243</v>
      </c>
      <c r="H67" s="11"/>
    </row>
    <row r="68" spans="1:8" ht="30" x14ac:dyDescent="0.25">
      <c r="A68" s="55">
        <f t="shared" ca="1" si="3"/>
        <v>51</v>
      </c>
      <c r="B68" s="55"/>
      <c r="C68" s="56" t="s">
        <v>313</v>
      </c>
      <c r="D68" s="58" t="s">
        <v>16</v>
      </c>
      <c r="E68" s="10" t="s">
        <v>241</v>
      </c>
      <c r="F68" s="9"/>
      <c r="G68" s="10" t="s">
        <v>241</v>
      </c>
      <c r="H68" s="8"/>
    </row>
    <row r="69" spans="1:8" ht="45" x14ac:dyDescent="0.25">
      <c r="A69" s="55">
        <f t="shared" ca="1" si="3"/>
        <v>52</v>
      </c>
      <c r="B69" s="55"/>
      <c r="C69" s="56" t="s">
        <v>314</v>
      </c>
      <c r="D69" s="58" t="s">
        <v>16</v>
      </c>
      <c r="E69" s="10" t="s">
        <v>241</v>
      </c>
      <c r="F69" s="9"/>
      <c r="G69" s="10" t="s">
        <v>241</v>
      </c>
      <c r="H69" s="8"/>
    </row>
    <row r="70" spans="1:8" ht="45" x14ac:dyDescent="0.25">
      <c r="A70" s="55">
        <f t="shared" ca="1" si="3"/>
        <v>53</v>
      </c>
      <c r="B70" s="55"/>
      <c r="C70" s="56" t="s">
        <v>315</v>
      </c>
      <c r="D70" s="58" t="s">
        <v>16</v>
      </c>
      <c r="E70" s="10" t="s">
        <v>241</v>
      </c>
      <c r="F70" s="9"/>
      <c r="G70" s="10" t="s">
        <v>241</v>
      </c>
      <c r="H70" s="8"/>
    </row>
    <row r="71" spans="1:8" ht="30" x14ac:dyDescent="0.25">
      <c r="A71" s="55">
        <f t="shared" ca="1" si="3"/>
        <v>54</v>
      </c>
      <c r="B71" s="55"/>
      <c r="C71" s="56" t="s">
        <v>316</v>
      </c>
      <c r="D71" s="58" t="s">
        <v>16</v>
      </c>
      <c r="E71" s="10" t="s">
        <v>241</v>
      </c>
      <c r="F71" s="9"/>
      <c r="G71" s="10" t="s">
        <v>243</v>
      </c>
      <c r="H71" s="11"/>
    </row>
    <row r="72" spans="1:8" ht="45" x14ac:dyDescent="0.25">
      <c r="A72" s="55">
        <f t="shared" ca="1" si="3"/>
        <v>55</v>
      </c>
      <c r="B72" s="55"/>
      <c r="C72" s="56" t="s">
        <v>317</v>
      </c>
      <c r="D72" s="58" t="s">
        <v>16</v>
      </c>
      <c r="E72" s="10" t="s">
        <v>241</v>
      </c>
      <c r="F72" s="9"/>
      <c r="G72" s="10" t="s">
        <v>243</v>
      </c>
      <c r="H72" s="11"/>
    </row>
    <row r="73" spans="1:8" x14ac:dyDescent="0.25">
      <c r="A73" s="55">
        <f t="shared" ca="1" si="3"/>
        <v>56</v>
      </c>
      <c r="B73" s="55"/>
      <c r="C73" s="56" t="s">
        <v>318</v>
      </c>
      <c r="D73" s="58" t="s">
        <v>16</v>
      </c>
      <c r="E73" s="10" t="s">
        <v>243</v>
      </c>
      <c r="F73" s="16"/>
      <c r="G73" s="10" t="s">
        <v>241</v>
      </c>
      <c r="H73" s="8"/>
    </row>
    <row r="74" spans="1:8" ht="30" x14ac:dyDescent="0.25">
      <c r="A74" s="55" t="str">
        <f t="shared" ca="1" si="1"/>
        <v/>
      </c>
      <c r="B74" s="55" t="s">
        <v>319</v>
      </c>
      <c r="C74" s="56" t="s">
        <v>320</v>
      </c>
      <c r="D74" s="55"/>
      <c r="E74" s="10"/>
      <c r="F74" s="10"/>
      <c r="G74" s="10"/>
      <c r="H74" s="11"/>
    </row>
    <row r="75" spans="1:8" ht="45" x14ac:dyDescent="0.25">
      <c r="A75" s="55">
        <f t="shared" ca="1" si="1"/>
        <v>57</v>
      </c>
      <c r="B75" s="55"/>
      <c r="C75" s="56" t="s">
        <v>321</v>
      </c>
      <c r="D75" s="55" t="s">
        <v>246</v>
      </c>
      <c r="E75" s="10" t="s">
        <v>241</v>
      </c>
      <c r="F75" s="9"/>
      <c r="G75" s="10" t="s">
        <v>241</v>
      </c>
      <c r="H75" s="8"/>
    </row>
    <row r="76" spans="1:8" ht="45" x14ac:dyDescent="0.25">
      <c r="A76" s="55">
        <f t="shared" ca="1" si="1"/>
        <v>58</v>
      </c>
      <c r="B76" s="55"/>
      <c r="C76" s="56" t="s">
        <v>322</v>
      </c>
      <c r="D76" s="55" t="s">
        <v>246</v>
      </c>
      <c r="E76" s="10" t="s">
        <v>241</v>
      </c>
      <c r="F76" s="9"/>
      <c r="G76" s="10" t="s">
        <v>241</v>
      </c>
      <c r="H76" s="8"/>
    </row>
    <row r="77" spans="1:8" ht="60" x14ac:dyDescent="0.25">
      <c r="A77" s="55">
        <f t="shared" ca="1" si="1"/>
        <v>59</v>
      </c>
      <c r="B77" s="55"/>
      <c r="C77" s="56" t="s">
        <v>323</v>
      </c>
      <c r="D77" s="55" t="s">
        <v>246</v>
      </c>
      <c r="E77" s="10" t="s">
        <v>241</v>
      </c>
      <c r="F77" s="9"/>
      <c r="G77" s="10" t="s">
        <v>241</v>
      </c>
      <c r="H77" s="8"/>
    </row>
    <row r="78" spans="1:8" ht="45" x14ac:dyDescent="0.25">
      <c r="A78" s="55">
        <f t="shared" ca="1" si="1"/>
        <v>60</v>
      </c>
      <c r="B78" s="55"/>
      <c r="C78" s="56" t="s">
        <v>324</v>
      </c>
      <c r="D78" s="55" t="s">
        <v>246</v>
      </c>
      <c r="E78" s="10" t="s">
        <v>241</v>
      </c>
      <c r="F78" s="9"/>
      <c r="G78" s="10" t="s">
        <v>241</v>
      </c>
      <c r="H78" s="8"/>
    </row>
    <row r="79" spans="1:8" ht="45" x14ac:dyDescent="0.25">
      <c r="A79" s="67">
        <f t="shared" ca="1" si="1"/>
        <v>61</v>
      </c>
      <c r="B79" s="55"/>
      <c r="C79" s="56" t="s">
        <v>325</v>
      </c>
      <c r="D79" s="55" t="s">
        <v>246</v>
      </c>
      <c r="E79" s="10" t="s">
        <v>241</v>
      </c>
      <c r="F79" s="9"/>
      <c r="G79" s="10" t="s">
        <v>241</v>
      </c>
      <c r="H79" s="8"/>
    </row>
    <row r="80" spans="1:8" ht="45" x14ac:dyDescent="0.25">
      <c r="A80" s="67">
        <f t="shared" ca="1" si="1"/>
        <v>62</v>
      </c>
      <c r="B80" s="55"/>
      <c r="C80" s="56" t="s">
        <v>326</v>
      </c>
      <c r="D80" s="55" t="s">
        <v>246</v>
      </c>
      <c r="E80" s="10" t="s">
        <v>241</v>
      </c>
      <c r="F80" s="9"/>
      <c r="G80" s="10" t="s">
        <v>241</v>
      </c>
      <c r="H80" s="8"/>
    </row>
    <row r="81" spans="1:8" ht="30" x14ac:dyDescent="0.25">
      <c r="A81" s="67">
        <f t="shared" ca="1" si="1"/>
        <v>63</v>
      </c>
      <c r="B81" s="55"/>
      <c r="C81" s="56" t="s">
        <v>327</v>
      </c>
      <c r="D81" s="55" t="s">
        <v>246</v>
      </c>
      <c r="E81" s="10" t="s">
        <v>241</v>
      </c>
      <c r="F81" s="9"/>
      <c r="G81" s="10" t="s">
        <v>243</v>
      </c>
      <c r="H81" s="11"/>
    </row>
    <row r="82" spans="1:8" ht="45" x14ac:dyDescent="0.25">
      <c r="A82" s="67">
        <f t="shared" ca="1" si="1"/>
        <v>64</v>
      </c>
      <c r="B82" s="55"/>
      <c r="C82" s="56" t="s">
        <v>328</v>
      </c>
      <c r="D82" s="55" t="s">
        <v>16</v>
      </c>
      <c r="E82" s="10" t="s">
        <v>241</v>
      </c>
      <c r="F82" s="9"/>
      <c r="G82" s="10" t="s">
        <v>241</v>
      </c>
      <c r="H82" s="8"/>
    </row>
    <row r="83" spans="1:8" ht="45" x14ac:dyDescent="0.25">
      <c r="A83" s="67">
        <f t="shared" ca="1" si="1"/>
        <v>65</v>
      </c>
      <c r="B83" s="55"/>
      <c r="C83" s="56" t="s">
        <v>329</v>
      </c>
      <c r="D83" s="55" t="s">
        <v>16</v>
      </c>
      <c r="E83" s="10" t="s">
        <v>241</v>
      </c>
      <c r="F83" s="9"/>
      <c r="G83" s="10" t="s">
        <v>241</v>
      </c>
      <c r="H83" s="8"/>
    </row>
    <row r="84" spans="1:8" ht="120" x14ac:dyDescent="0.25">
      <c r="A84" s="67" t="s">
        <v>330</v>
      </c>
      <c r="B84" s="67" t="s">
        <v>330</v>
      </c>
      <c r="C84" s="60" t="s">
        <v>331</v>
      </c>
      <c r="D84" s="67" t="s">
        <v>332</v>
      </c>
      <c r="E84" s="67"/>
      <c r="F84" s="10"/>
      <c r="G84" s="67"/>
      <c r="H84" s="11"/>
    </row>
    <row r="85" spans="1:8" x14ac:dyDescent="0.25">
      <c r="A85" s="67" t="s">
        <v>333</v>
      </c>
      <c r="B85" s="67" t="s">
        <v>334</v>
      </c>
      <c r="C85" s="60" t="s">
        <v>335</v>
      </c>
      <c r="D85" s="67"/>
      <c r="E85" s="67"/>
      <c r="F85" s="10"/>
      <c r="G85" s="67"/>
      <c r="H85" s="11"/>
    </row>
    <row r="86" spans="1:8" ht="30" x14ac:dyDescent="0.25">
      <c r="A86" s="67" t="s">
        <v>336</v>
      </c>
      <c r="B86" s="67"/>
      <c r="C86" s="60" t="s">
        <v>337</v>
      </c>
      <c r="D86" s="67" t="s">
        <v>270</v>
      </c>
      <c r="E86" s="67" t="s">
        <v>241</v>
      </c>
      <c r="F86" s="9"/>
      <c r="G86" s="67" t="s">
        <v>241</v>
      </c>
      <c r="H86" s="8"/>
    </row>
    <row r="87" spans="1:8" ht="60" x14ac:dyDescent="0.25">
      <c r="A87" s="67" t="s">
        <v>338</v>
      </c>
      <c r="B87" s="67"/>
      <c r="C87" s="60" t="s">
        <v>339</v>
      </c>
      <c r="D87" s="67" t="s">
        <v>270</v>
      </c>
      <c r="E87" s="67" t="s">
        <v>241</v>
      </c>
      <c r="F87" s="9"/>
      <c r="G87" s="67" t="s">
        <v>241</v>
      </c>
      <c r="H87" s="8"/>
    </row>
    <row r="88" spans="1:8" ht="45" x14ac:dyDescent="0.25">
      <c r="A88" s="67" t="s">
        <v>340</v>
      </c>
      <c r="B88" s="67"/>
      <c r="C88" s="60" t="s">
        <v>341</v>
      </c>
      <c r="D88" s="67" t="s">
        <v>270</v>
      </c>
      <c r="E88" s="67" t="s">
        <v>241</v>
      </c>
      <c r="F88" s="9"/>
      <c r="G88" s="67" t="s">
        <v>241</v>
      </c>
      <c r="H88" s="8"/>
    </row>
    <row r="89" spans="1:8" ht="30" x14ac:dyDescent="0.25">
      <c r="A89" s="67" t="s">
        <v>342</v>
      </c>
      <c r="B89" s="67"/>
      <c r="C89" s="60" t="s">
        <v>343</v>
      </c>
      <c r="D89" s="67" t="s">
        <v>270</v>
      </c>
      <c r="E89" s="67" t="s">
        <v>241</v>
      </c>
      <c r="F89" s="9"/>
      <c r="G89" s="67" t="s">
        <v>241</v>
      </c>
      <c r="H89" s="8"/>
    </row>
    <row r="90" spans="1:8" ht="75" x14ac:dyDescent="0.25">
      <c r="A90" s="67" t="s">
        <v>344</v>
      </c>
      <c r="B90" s="67"/>
      <c r="C90" s="60" t="s">
        <v>345</v>
      </c>
      <c r="D90" s="67" t="s">
        <v>270</v>
      </c>
      <c r="E90" s="67" t="s">
        <v>241</v>
      </c>
      <c r="F90" s="9"/>
      <c r="G90" s="67" t="s">
        <v>241</v>
      </c>
      <c r="H90" s="8"/>
    </row>
    <row r="91" spans="1:8" ht="60" x14ac:dyDescent="0.25">
      <c r="A91" s="67" t="s">
        <v>346</v>
      </c>
      <c r="B91" s="67"/>
      <c r="C91" s="60" t="s">
        <v>347</v>
      </c>
      <c r="D91" s="67" t="s">
        <v>270</v>
      </c>
      <c r="E91" s="67" t="s">
        <v>241</v>
      </c>
      <c r="F91" s="9"/>
      <c r="G91" s="67" t="s">
        <v>241</v>
      </c>
      <c r="H91" s="8"/>
    </row>
    <row r="92" spans="1:8" ht="60" x14ac:dyDescent="0.25">
      <c r="A92" s="67" t="s">
        <v>348</v>
      </c>
      <c r="B92" s="67"/>
      <c r="C92" s="60" t="s">
        <v>349</v>
      </c>
      <c r="D92" s="67" t="s">
        <v>270</v>
      </c>
      <c r="E92" s="67" t="s">
        <v>241</v>
      </c>
      <c r="F92" s="9"/>
      <c r="G92" s="67" t="s">
        <v>241</v>
      </c>
      <c r="H92" s="8"/>
    </row>
    <row r="93" spans="1:8" ht="60" x14ac:dyDescent="0.25">
      <c r="A93" s="67" t="s">
        <v>350</v>
      </c>
      <c r="B93" s="67"/>
      <c r="C93" s="60" t="s">
        <v>351</v>
      </c>
      <c r="D93" s="67" t="s">
        <v>270</v>
      </c>
      <c r="E93" s="67" t="s">
        <v>241</v>
      </c>
      <c r="F93" s="9"/>
      <c r="G93" s="67" t="s">
        <v>241</v>
      </c>
      <c r="H93" s="8"/>
    </row>
    <row r="94" spans="1:8" ht="60" x14ac:dyDescent="0.25">
      <c r="A94" s="67" t="s">
        <v>352</v>
      </c>
      <c r="B94" s="67"/>
      <c r="C94" s="60" t="s">
        <v>353</v>
      </c>
      <c r="D94" s="67" t="s">
        <v>270</v>
      </c>
      <c r="E94" s="67" t="s">
        <v>241</v>
      </c>
      <c r="F94" s="9"/>
      <c r="G94" s="67" t="s">
        <v>241</v>
      </c>
      <c r="H94" s="8"/>
    </row>
    <row r="95" spans="1:8" ht="45" x14ac:dyDescent="0.25">
      <c r="A95" s="67" t="s">
        <v>354</v>
      </c>
      <c r="B95" s="67"/>
      <c r="C95" s="60" t="s">
        <v>355</v>
      </c>
      <c r="D95" s="67" t="s">
        <v>270</v>
      </c>
      <c r="E95" s="67" t="s">
        <v>241</v>
      </c>
      <c r="F95" s="9"/>
      <c r="G95" s="67" t="s">
        <v>241</v>
      </c>
      <c r="H95" s="8"/>
    </row>
    <row r="96" spans="1:8" x14ac:dyDescent="0.25">
      <c r="A96" s="67" t="s">
        <v>333</v>
      </c>
      <c r="B96" s="67" t="s">
        <v>334</v>
      </c>
      <c r="C96" s="60" t="s">
        <v>356</v>
      </c>
      <c r="D96" s="67"/>
      <c r="E96" s="67"/>
      <c r="F96" s="10"/>
      <c r="G96" s="67"/>
      <c r="H96" s="11"/>
    </row>
    <row r="97" spans="1:8" ht="45" x14ac:dyDescent="0.25">
      <c r="A97" s="67" t="s">
        <v>357</v>
      </c>
      <c r="B97" s="67"/>
      <c r="C97" s="60" t="s">
        <v>358</v>
      </c>
      <c r="D97" s="67" t="s">
        <v>270</v>
      </c>
      <c r="E97" s="67" t="s">
        <v>241</v>
      </c>
      <c r="F97" s="9"/>
      <c r="G97" s="67" t="s">
        <v>241</v>
      </c>
      <c r="H97" s="8"/>
    </row>
    <row r="98" spans="1:8" ht="45" x14ac:dyDescent="0.25">
      <c r="A98" s="67" t="s">
        <v>359</v>
      </c>
      <c r="B98" s="67"/>
      <c r="C98" s="60" t="s">
        <v>360</v>
      </c>
      <c r="D98" s="67" t="s">
        <v>270</v>
      </c>
      <c r="E98" s="67" t="s">
        <v>241</v>
      </c>
      <c r="F98" s="9"/>
      <c r="G98" s="67" t="s">
        <v>241</v>
      </c>
      <c r="H98" s="8"/>
    </row>
    <row r="99" spans="1:8" ht="45" x14ac:dyDescent="0.25">
      <c r="A99" s="67" t="s">
        <v>361</v>
      </c>
      <c r="B99" s="67"/>
      <c r="C99" s="60" t="s">
        <v>362</v>
      </c>
      <c r="D99" s="67" t="s">
        <v>270</v>
      </c>
      <c r="E99" s="67" t="s">
        <v>241</v>
      </c>
      <c r="F99" s="9"/>
      <c r="G99" s="67" t="s">
        <v>241</v>
      </c>
      <c r="H99" s="8"/>
    </row>
    <row r="100" spans="1:8" ht="45" x14ac:dyDescent="0.25">
      <c r="A100" s="67" t="s">
        <v>363</v>
      </c>
      <c r="B100" s="67"/>
      <c r="C100" s="60" t="s">
        <v>364</v>
      </c>
      <c r="D100" s="67" t="s">
        <v>270</v>
      </c>
      <c r="E100" s="67" t="s">
        <v>241</v>
      </c>
      <c r="F100" s="9"/>
      <c r="G100" s="67" t="s">
        <v>241</v>
      </c>
      <c r="H100" s="8"/>
    </row>
    <row r="101" spans="1:8" x14ac:dyDescent="0.25">
      <c r="A101" s="67" t="s">
        <v>365</v>
      </c>
      <c r="B101" s="67"/>
      <c r="C101" s="60" t="s">
        <v>366</v>
      </c>
      <c r="D101" s="67" t="s">
        <v>270</v>
      </c>
      <c r="E101" s="67" t="s">
        <v>241</v>
      </c>
      <c r="F101" s="9"/>
      <c r="G101" s="67" t="s">
        <v>241</v>
      </c>
      <c r="H101" s="8"/>
    </row>
    <row r="102" spans="1:8" ht="75" x14ac:dyDescent="0.25">
      <c r="A102" s="67" t="s">
        <v>367</v>
      </c>
      <c r="B102" s="67"/>
      <c r="C102" s="60" t="s">
        <v>368</v>
      </c>
      <c r="D102" s="67" t="s">
        <v>270</v>
      </c>
      <c r="E102" s="67" t="s">
        <v>241</v>
      </c>
      <c r="F102" s="9"/>
      <c r="G102" s="67" t="s">
        <v>241</v>
      </c>
      <c r="H102" s="8"/>
    </row>
    <row r="103" spans="1:8" ht="75" x14ac:dyDescent="0.25">
      <c r="A103" s="67" t="s">
        <v>369</v>
      </c>
      <c r="B103" s="67"/>
      <c r="C103" s="60" t="s">
        <v>370</v>
      </c>
      <c r="D103" s="67" t="s">
        <v>270</v>
      </c>
      <c r="E103" s="67" t="s">
        <v>241</v>
      </c>
      <c r="F103" s="9"/>
      <c r="G103" s="67" t="s">
        <v>241</v>
      </c>
      <c r="H103" s="8"/>
    </row>
    <row r="104" spans="1:8" ht="60" x14ac:dyDescent="0.25">
      <c r="A104" s="67" t="s">
        <v>371</v>
      </c>
      <c r="B104" s="67"/>
      <c r="C104" s="60" t="s">
        <v>372</v>
      </c>
      <c r="D104" s="67" t="s">
        <v>270</v>
      </c>
      <c r="E104" s="67" t="s">
        <v>241</v>
      </c>
      <c r="F104" s="9"/>
      <c r="G104" s="67" t="s">
        <v>241</v>
      </c>
      <c r="H104" s="8"/>
    </row>
    <row r="105" spans="1:8" ht="45" x14ac:dyDescent="0.25">
      <c r="A105" s="67" t="s">
        <v>373</v>
      </c>
      <c r="B105" s="67"/>
      <c r="C105" s="60" t="s">
        <v>374</v>
      </c>
      <c r="D105" s="67" t="s">
        <v>270</v>
      </c>
      <c r="E105" s="67" t="s">
        <v>241</v>
      </c>
      <c r="F105" s="9"/>
      <c r="G105" s="67" t="s">
        <v>241</v>
      </c>
      <c r="H105" s="8"/>
    </row>
    <row r="106" spans="1:8" x14ac:dyDescent="0.25">
      <c r="A106" s="53"/>
      <c r="B106" s="53"/>
      <c r="C106" s="53"/>
      <c r="D106" s="53"/>
      <c r="E106" s="53"/>
      <c r="F106" s="54"/>
      <c r="G106" s="53"/>
      <c r="H106" s="54"/>
    </row>
  </sheetData>
  <sheetProtection algorithmName="SHA-512" hashValue="LyMs+Zt5FTQ5hAPj2gB38iPZVLPwVzbkwzpC6Yfp4aB6n9CAFBRiBTbf4YX1vK9Wn3yA0pZdOhomSDk6UE1b6g==" saltValue="32zJZc8rAGSNM410u9PfvQ==" spinCount="100000" sheet="1" objects="1" scenarios="1" formatCells="0" formatRows="0" autoFilter="0"/>
  <mergeCells count="4">
    <mergeCell ref="A2:H2"/>
    <mergeCell ref="A3:B3"/>
    <mergeCell ref="A4:B4"/>
    <mergeCell ref="A1:H1"/>
  </mergeCells>
  <conditionalFormatting sqref="A51:B51 D51:H51">
    <cfRule type="expression" dxfId="37" priority="4">
      <formula>$B51&lt;&gt;""</formula>
    </cfRule>
  </conditionalFormatting>
  <conditionalFormatting sqref="A7:C14 E7:H14 A15:H22 A23:B23 D23:H23 A24:H26 A27:C27 E27:H27 A28:H28 A29:C29 E29:H29 A30:H38 A39:B42 D39:H42 A73:B73 D73:H73 A74:H105">
    <cfRule type="expression" dxfId="36" priority="54">
      <formula>$B7&lt;&gt;""</formula>
    </cfRule>
  </conditionalFormatting>
  <conditionalFormatting sqref="A43:H50">
    <cfRule type="expression" dxfId="35" priority="11">
      <formula>$B43="x2"</formula>
    </cfRule>
    <cfRule type="expression" dxfId="34" priority="12">
      <formula>$B43&lt;&gt;""</formula>
    </cfRule>
  </conditionalFormatting>
  <conditionalFormatting sqref="A52:H72">
    <cfRule type="expression" dxfId="33" priority="15">
      <formula>$B52="x2"</formula>
    </cfRule>
    <cfRule type="expression" dxfId="32" priority="16">
      <formula>$B52&lt;&gt;""</formula>
    </cfRule>
  </conditionalFormatting>
  <conditionalFormatting sqref="C23">
    <cfRule type="expression" dxfId="31" priority="47">
      <formula>$B23="x2"</formula>
    </cfRule>
    <cfRule type="expression" dxfId="30" priority="48">
      <formula>$B23&lt;&gt;""</formula>
    </cfRule>
  </conditionalFormatting>
  <conditionalFormatting sqref="C73">
    <cfRule type="expression" dxfId="29" priority="58">
      <formula>#REF!&lt;&gt;""</formula>
    </cfRule>
    <cfRule type="expression" dxfId="28" priority="57">
      <formula>#REF!="x2"</formula>
    </cfRule>
  </conditionalFormatting>
  <conditionalFormatting sqref="D7:D14">
    <cfRule type="expression" dxfId="27" priority="36">
      <formula>$B7&lt;&gt;""</formula>
    </cfRule>
    <cfRule type="expression" dxfId="26" priority="35">
      <formula>$B7="x2"</formula>
    </cfRule>
  </conditionalFormatting>
  <conditionalFormatting sqref="D27">
    <cfRule type="expression" dxfId="25" priority="33">
      <formula>$B27="x2"</formula>
    </cfRule>
    <cfRule type="expression" dxfId="24" priority="34">
      <formula>$B27&lt;&gt;""</formula>
    </cfRule>
  </conditionalFormatting>
  <conditionalFormatting sqref="D29">
    <cfRule type="expression" dxfId="23" priority="31">
      <formula>$B29="x2"</formula>
    </cfRule>
    <cfRule type="expression" dxfId="22" priority="32">
      <formula>$B29&lt;&gt;""</formula>
    </cfRule>
  </conditionalFormatting>
  <conditionalFormatting sqref="D51:H51 A51:B51">
    <cfRule type="expression" dxfId="21" priority="3">
      <formula>$B51="x2"</formula>
    </cfRule>
  </conditionalFormatting>
  <conditionalFormatting sqref="E7:E42 G7:G42 E58:E105 G58:G105">
    <cfRule type="cellIs" dxfId="20" priority="55" operator="equal">
      <formula>"No"</formula>
    </cfRule>
    <cfRule type="cellIs" dxfId="19" priority="56" operator="equal">
      <formula>"Yes"</formula>
    </cfRule>
  </conditionalFormatting>
  <conditionalFormatting sqref="E43:E49 G43:G49">
    <cfRule type="cellIs" dxfId="18" priority="29" operator="equal">
      <formula>"No"</formula>
    </cfRule>
    <cfRule type="cellIs" dxfId="17" priority="30" operator="equal">
      <formula>"Yes"</formula>
    </cfRule>
  </conditionalFormatting>
  <conditionalFormatting sqref="E50:E51 G50:G51">
    <cfRule type="cellIs" dxfId="16" priority="5" operator="equal">
      <formula>"No"</formula>
    </cfRule>
    <cfRule type="cellIs" dxfId="15" priority="6" operator="equal">
      <formula>"Yes"</formula>
    </cfRule>
  </conditionalFormatting>
  <conditionalFormatting sqref="E52:E57 G52:G57">
    <cfRule type="cellIs" dxfId="14" priority="17" operator="equal">
      <formula>"No"</formula>
    </cfRule>
    <cfRule type="cellIs" dxfId="13" priority="18" operator="equal">
      <formula>"Yes"</formula>
    </cfRule>
  </conditionalFormatting>
  <conditionalFormatting sqref="E7:H14 A15:H22 D23:H23 A24:H26 E27:H27 A28:H28 E29:H29 A30:H38 D39:H42 D73:H73 A74:H105 A7:C14 A23:B23 A27:C27 A29:C29 A39:B42 A73:B73">
    <cfRule type="expression" dxfId="12" priority="53">
      <formula>$B7="x2"</formula>
    </cfRule>
  </conditionalFormatting>
  <conditionalFormatting sqref="F7:F105">
    <cfRule type="expression" dxfId="11" priority="2">
      <formula>$E7="No"</formula>
    </cfRule>
  </conditionalFormatting>
  <conditionalFormatting sqref="H7:H105">
    <cfRule type="expression" dxfId="10" priority="1">
      <formula>$G7="No"</formula>
    </cfRule>
  </conditionalFormatting>
  <dataValidations disablePrompts="1" count="1">
    <dataValidation type="list" showInputMessage="1" showErrorMessage="1" sqref="E52:E57 F52:F105 E7:G44 E45:F51 G45:G57" xr:uid="{1F0F019B-1499-49FE-BE10-A2ED8A1F2859}">
      <formula1>"Yes, No"</formula1>
    </dataValidation>
  </dataValidations>
  <hyperlinks>
    <hyperlink ref="C63" r:id="rId1" location="d1e32-94-1" display="https://eur-lex.europa.eu/legal-content/EN/TXT/HTML/?uri=CELEX:32017R0745&amp;qid=1622012817907&amp;from=EN - d1e32-94-1" xr:uid="{2C345B1E-251C-49D7-91CF-1D944B66F8F7}"/>
    <hyperlink ref="C64" r:id="rId2" display="https://eur-lex.europa.eu/legal-content/EN/TXT/HTML/?uri=CELEX:31993L0042&amp;qid=1638369660570&amp;from=EN" xr:uid="{D527F1DE-A4D4-4019-871D-7512D8C7FFEA}"/>
    <hyperlink ref="C65" r:id="rId3" display="https://www.ecfr.gov/current/title-21/chapter-I/subchapter-H/part-801" xr:uid="{B441B0F7-E343-4C79-986C-0338477C959C}"/>
    <hyperlink ref="C26" r:id="rId4" xr:uid="{73AAF7A8-9DED-4E38-9611-DFA6D17621E4}"/>
    <hyperlink ref="C61" r:id="rId5" display="https://www.unicef.org/supply/technical-specifications-packing-packaging-and-labelling" xr:uid="{483703E4-AE9C-4FC6-8FEC-6B49B84B628E}"/>
  </hyperlinks>
  <pageMargins left="0.7" right="0.7" top="0.75" bottom="0.75" header="0.3" footer="0.3"/>
  <tableParts count="1">
    <tablePart r:id="rId6"/>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7A2B20-BDA2-4004-AAEA-1AF9FC2A1600}">
  <dimension ref="A1:H102"/>
  <sheetViews>
    <sheetView showZeros="0" zoomScaleNormal="100" workbookViewId="0">
      <pane ySplit="6" topLeftCell="A7" activePane="bottomLeft" state="frozen"/>
      <selection pane="bottomLeft" activeCell="A7" sqref="A7"/>
    </sheetView>
  </sheetViews>
  <sheetFormatPr defaultColWidth="9.140625" defaultRowHeight="15" x14ac:dyDescent="0.25"/>
  <cols>
    <col min="1" max="1" width="13.140625" style="50" customWidth="1"/>
    <col min="2" max="2" width="8" style="50" hidden="1" customWidth="1"/>
    <col min="3" max="3" width="69.85546875" style="50" customWidth="1"/>
    <col min="4" max="4" width="12" style="68" customWidth="1"/>
    <col min="5" max="5" width="22.42578125" style="50" hidden="1" customWidth="1"/>
    <col min="6" max="6" width="12" style="50" customWidth="1"/>
    <col min="7" max="7" width="13.140625" style="50" hidden="1" customWidth="1"/>
    <col min="8" max="8" width="109.140625" style="50" customWidth="1"/>
    <col min="9" max="9" width="20.85546875" style="50" customWidth="1"/>
    <col min="10" max="16384" width="9.140625" style="50"/>
  </cols>
  <sheetData>
    <row r="1" spans="1:8" ht="46.5" customHeight="1" x14ac:dyDescent="0.25">
      <c r="A1" s="93" t="s">
        <v>226</v>
      </c>
      <c r="B1" s="93"/>
      <c r="C1" s="93"/>
      <c r="D1" s="93"/>
      <c r="E1" s="93"/>
      <c r="F1" s="93"/>
      <c r="G1" s="93"/>
      <c r="H1" s="93"/>
    </row>
    <row r="2" spans="1:8" ht="33.75" x14ac:dyDescent="0.25">
      <c r="A2" s="91" t="s">
        <v>227</v>
      </c>
      <c r="B2" s="91"/>
      <c r="C2" s="91"/>
      <c r="D2" s="91"/>
      <c r="E2" s="91"/>
      <c r="F2" s="91"/>
      <c r="G2" s="91"/>
      <c r="H2" s="91"/>
    </row>
    <row r="3" spans="1:8" ht="21" x14ac:dyDescent="0.25">
      <c r="A3" s="92" t="s">
        <v>228</v>
      </c>
      <c r="B3" s="92"/>
      <c r="C3" s="25" t="s">
        <v>53</v>
      </c>
      <c r="D3" s="44"/>
      <c r="E3" s="30"/>
      <c r="F3" s="31"/>
      <c r="G3" s="31"/>
      <c r="H3" s="31"/>
    </row>
    <row r="4" spans="1:8" ht="21" x14ac:dyDescent="0.25">
      <c r="A4" s="92" t="s">
        <v>229</v>
      </c>
      <c r="B4" s="92"/>
      <c r="C4" s="29" t="s">
        <v>52</v>
      </c>
      <c r="D4" s="44"/>
      <c r="E4" s="30"/>
      <c r="F4" s="31"/>
      <c r="G4" s="31"/>
      <c r="H4" s="31"/>
    </row>
    <row r="5" spans="1:8" x14ac:dyDescent="0.25">
      <c r="A5" s="51"/>
      <c r="B5" s="51"/>
      <c r="C5" s="51"/>
      <c r="D5" s="52"/>
    </row>
    <row r="6" spans="1:8" ht="45" x14ac:dyDescent="0.25">
      <c r="A6" s="53" t="s">
        <v>230</v>
      </c>
      <c r="B6" s="53" t="s">
        <v>231</v>
      </c>
      <c r="C6" s="53" t="s">
        <v>232</v>
      </c>
      <c r="D6" s="53" t="s">
        <v>233</v>
      </c>
      <c r="E6" s="53" t="s">
        <v>234</v>
      </c>
      <c r="F6" s="54" t="s">
        <v>235</v>
      </c>
      <c r="G6" s="53" t="s">
        <v>236</v>
      </c>
      <c r="H6" s="54" t="s">
        <v>237</v>
      </c>
    </row>
    <row r="7" spans="1:8" ht="30" x14ac:dyDescent="0.25">
      <c r="A7" s="55"/>
      <c r="B7" s="55" t="s">
        <v>238</v>
      </c>
      <c r="C7" s="56" t="s">
        <v>239</v>
      </c>
      <c r="D7" s="55"/>
      <c r="E7" s="10"/>
      <c r="F7" s="10"/>
      <c r="G7" s="10"/>
      <c r="H7" s="11"/>
    </row>
    <row r="8" spans="1:8" ht="45" x14ac:dyDescent="0.25">
      <c r="A8" s="55">
        <f ca="1">IF(OFFSET(A8,-1,0)="NO.",1,IF(OFFSET(A8,0,1)&lt;&gt;"","",IF(AND(OFFSET(A8,-1,1)&lt;&gt;"",OFFSET(A8,-2,1)&lt;&gt;""),OFFSET(A8,-3,0)+1,IF(OFFSET(A8,-1,1)&lt;&gt;"",OFFSET(A8,-2,0)+1,OFFSET(A8,-1,0)+1))))</f>
        <v>1</v>
      </c>
      <c r="B8" s="55"/>
      <c r="C8" s="57" t="s">
        <v>240</v>
      </c>
      <c r="D8" s="58" t="s">
        <v>16</v>
      </c>
      <c r="E8" s="10" t="s">
        <v>241</v>
      </c>
      <c r="F8" s="9"/>
      <c r="G8" s="10" t="s">
        <v>241</v>
      </c>
      <c r="H8" s="8"/>
    </row>
    <row r="9" spans="1:8" ht="90" x14ac:dyDescent="0.25">
      <c r="A9" s="58">
        <f t="shared" ref="A9:A71" ca="1" si="0">IF(OFFSET(A9,-1,0)="NO.",1,IF(OFFSET(A9,0,1)&lt;&gt;"","",IF(AND(OFFSET(A9,-1,1)&lt;&gt;"",OFFSET(A9,-2,1)&lt;&gt;""),OFFSET(A9,-3,0)+1,IF(OFFSET(A9,-1,1)&lt;&gt;"",OFFSET(A9,-2,0)+1,OFFSET(A9,-1,0)+1))))</f>
        <v>2</v>
      </c>
      <c r="B9" s="58"/>
      <c r="C9" s="59" t="s">
        <v>242</v>
      </c>
      <c r="D9" s="58" t="s">
        <v>16</v>
      </c>
      <c r="E9" s="58" t="s">
        <v>243</v>
      </c>
      <c r="F9" s="58"/>
      <c r="G9" s="58" t="s">
        <v>241</v>
      </c>
      <c r="H9" s="12"/>
    </row>
    <row r="10" spans="1:8" x14ac:dyDescent="0.25">
      <c r="A10" s="58">
        <f t="shared" ca="1" si="0"/>
        <v>3</v>
      </c>
      <c r="B10" s="58"/>
      <c r="C10" s="57" t="s">
        <v>244</v>
      </c>
      <c r="D10" s="58" t="s">
        <v>16</v>
      </c>
      <c r="E10" s="58" t="s">
        <v>243</v>
      </c>
      <c r="F10" s="58"/>
      <c r="G10" s="58" t="s">
        <v>241</v>
      </c>
      <c r="H10" s="12"/>
    </row>
    <row r="11" spans="1:8" ht="45" x14ac:dyDescent="0.25">
      <c r="A11" s="58">
        <f t="shared" ca="1" si="0"/>
        <v>4</v>
      </c>
      <c r="B11" s="58"/>
      <c r="C11" s="57" t="s">
        <v>245</v>
      </c>
      <c r="D11" s="58" t="s">
        <v>246</v>
      </c>
      <c r="E11" s="58" t="s">
        <v>243</v>
      </c>
      <c r="F11" s="58"/>
      <c r="G11" s="58" t="s">
        <v>241</v>
      </c>
      <c r="H11" s="12"/>
    </row>
    <row r="12" spans="1:8" ht="45" x14ac:dyDescent="0.25">
      <c r="A12" s="58">
        <f t="shared" ca="1" si="0"/>
        <v>5</v>
      </c>
      <c r="B12" s="58"/>
      <c r="C12" s="57" t="s">
        <v>247</v>
      </c>
      <c r="D12" s="58" t="s">
        <v>246</v>
      </c>
      <c r="E12" s="58" t="s">
        <v>241</v>
      </c>
      <c r="F12" s="13"/>
      <c r="G12" s="58" t="s">
        <v>241</v>
      </c>
      <c r="H12" s="12"/>
    </row>
    <row r="13" spans="1:8" ht="45" x14ac:dyDescent="0.25">
      <c r="A13" s="58">
        <f t="shared" ca="1" si="0"/>
        <v>6</v>
      </c>
      <c r="B13" s="58"/>
      <c r="C13" s="57" t="s">
        <v>248</v>
      </c>
      <c r="D13" s="58" t="s">
        <v>16</v>
      </c>
      <c r="E13" s="58" t="s">
        <v>241</v>
      </c>
      <c r="F13" s="13"/>
      <c r="G13" s="58" t="s">
        <v>241</v>
      </c>
      <c r="H13" s="12"/>
    </row>
    <row r="14" spans="1:8" ht="75" x14ac:dyDescent="0.25">
      <c r="A14" s="58">
        <f t="shared" ca="1" si="0"/>
        <v>7</v>
      </c>
      <c r="B14" s="58"/>
      <c r="C14" s="57" t="s">
        <v>249</v>
      </c>
      <c r="D14" s="58" t="s">
        <v>16</v>
      </c>
      <c r="E14" s="58" t="s">
        <v>243</v>
      </c>
      <c r="F14" s="58"/>
      <c r="G14" s="58" t="s">
        <v>241</v>
      </c>
      <c r="H14" s="12"/>
    </row>
    <row r="15" spans="1:8" ht="30" x14ac:dyDescent="0.25">
      <c r="A15" s="58" t="str">
        <f t="shared" ca="1" si="0"/>
        <v/>
      </c>
      <c r="B15" s="55" t="s">
        <v>250</v>
      </c>
      <c r="C15" s="56" t="s">
        <v>251</v>
      </c>
      <c r="D15" s="55"/>
      <c r="E15" s="10"/>
      <c r="F15" s="10"/>
      <c r="G15" s="10"/>
      <c r="H15" s="11"/>
    </row>
    <row r="16" spans="1:8" x14ac:dyDescent="0.25">
      <c r="A16" s="58">
        <f t="shared" ca="1" si="0"/>
        <v>8</v>
      </c>
      <c r="B16" s="58"/>
      <c r="C16" s="57" t="s">
        <v>252</v>
      </c>
      <c r="D16" s="58" t="s">
        <v>16</v>
      </c>
      <c r="E16" s="58" t="s">
        <v>243</v>
      </c>
      <c r="F16" s="58"/>
      <c r="G16" s="58" t="s">
        <v>241</v>
      </c>
      <c r="H16" s="12"/>
    </row>
    <row r="17" spans="1:8" x14ac:dyDescent="0.25">
      <c r="A17" s="58">
        <f t="shared" ca="1" si="0"/>
        <v>9</v>
      </c>
      <c r="B17" s="58"/>
      <c r="C17" s="57" t="s">
        <v>253</v>
      </c>
      <c r="D17" s="58" t="s">
        <v>16</v>
      </c>
      <c r="E17" s="58" t="s">
        <v>243</v>
      </c>
      <c r="F17" s="58"/>
      <c r="G17" s="58" t="s">
        <v>241</v>
      </c>
      <c r="H17" s="12"/>
    </row>
    <row r="18" spans="1:8" ht="30" x14ac:dyDescent="0.25">
      <c r="A18" s="58">
        <f t="shared" ca="1" si="0"/>
        <v>10</v>
      </c>
      <c r="B18" s="58"/>
      <c r="C18" s="57" t="s">
        <v>254</v>
      </c>
      <c r="D18" s="58" t="s">
        <v>16</v>
      </c>
      <c r="E18" s="58" t="s">
        <v>243</v>
      </c>
      <c r="F18" s="58"/>
      <c r="G18" s="58" t="s">
        <v>241</v>
      </c>
      <c r="H18" s="12"/>
    </row>
    <row r="19" spans="1:8" ht="30" x14ac:dyDescent="0.25">
      <c r="A19" s="58">
        <f t="shared" ca="1" si="0"/>
        <v>11</v>
      </c>
      <c r="B19" s="58"/>
      <c r="C19" s="57" t="s">
        <v>255</v>
      </c>
      <c r="D19" s="58" t="s">
        <v>16</v>
      </c>
      <c r="E19" s="58" t="s">
        <v>241</v>
      </c>
      <c r="F19" s="13"/>
      <c r="G19" s="58" t="s">
        <v>243</v>
      </c>
      <c r="H19" s="57"/>
    </row>
    <row r="20" spans="1:8" ht="120" x14ac:dyDescent="0.25">
      <c r="A20" s="58">
        <f t="shared" ca="1" si="0"/>
        <v>12</v>
      </c>
      <c r="B20" s="58"/>
      <c r="C20" s="57" t="s">
        <v>256</v>
      </c>
      <c r="D20" s="58" t="s">
        <v>16</v>
      </c>
      <c r="E20" s="58" t="s">
        <v>241</v>
      </c>
      <c r="F20" s="13"/>
      <c r="G20" s="58" t="s">
        <v>241</v>
      </c>
      <c r="H20" s="12"/>
    </row>
    <row r="21" spans="1:8" ht="105" x14ac:dyDescent="0.25">
      <c r="A21" s="58">
        <f t="shared" ca="1" si="0"/>
        <v>13</v>
      </c>
      <c r="B21" s="58"/>
      <c r="C21" s="57" t="s">
        <v>257</v>
      </c>
      <c r="D21" s="58" t="s">
        <v>16</v>
      </c>
      <c r="E21" s="58" t="s">
        <v>241</v>
      </c>
      <c r="F21" s="13"/>
      <c r="G21" s="58" t="s">
        <v>243</v>
      </c>
      <c r="H21" s="57"/>
    </row>
    <row r="22" spans="1:8" ht="30" x14ac:dyDescent="0.25">
      <c r="A22" s="55" t="str">
        <f t="shared" ca="1" si="0"/>
        <v/>
      </c>
      <c r="B22" s="55" t="s">
        <v>258</v>
      </c>
      <c r="C22" s="56" t="s">
        <v>259</v>
      </c>
      <c r="D22" s="55"/>
      <c r="E22" s="10"/>
      <c r="F22" s="10"/>
      <c r="G22" s="10"/>
      <c r="H22" s="11"/>
    </row>
    <row r="23" spans="1:8" ht="60" x14ac:dyDescent="0.25">
      <c r="A23" s="55">
        <f t="shared" ca="1" si="0"/>
        <v>14</v>
      </c>
      <c r="B23" s="55"/>
      <c r="C23" s="50" t="s">
        <v>260</v>
      </c>
      <c r="D23" s="58" t="s">
        <v>16</v>
      </c>
      <c r="E23" s="10" t="s">
        <v>241</v>
      </c>
      <c r="F23" s="9"/>
      <c r="G23" s="10" t="s">
        <v>241</v>
      </c>
      <c r="H23" s="8"/>
    </row>
    <row r="24" spans="1:8" ht="60" x14ac:dyDescent="0.25">
      <c r="A24" s="55">
        <f ca="1">IF(OFFSET(A24,-1,0)="NO.",1,IF(OFFSET(A24,0,1)&lt;&gt;"","",IF(AND(OFFSET(A24,-1,1)&lt;&gt;"",OFFSET(A24,-2,1)&lt;&gt;""),OFFSET(A24,-3,0)+1,IF(OFFSET(A24,-1,1)&lt;&gt;"",OFFSET(A24,-2,0)+1,OFFSET(A24,-1,0)+1))))</f>
        <v>15</v>
      </c>
      <c r="B24" s="55"/>
      <c r="C24" s="56" t="s">
        <v>261</v>
      </c>
      <c r="D24" s="58" t="s">
        <v>16</v>
      </c>
      <c r="E24" s="10" t="s">
        <v>241</v>
      </c>
      <c r="F24" s="9"/>
      <c r="G24" s="10" t="s">
        <v>241</v>
      </c>
      <c r="H24" s="8"/>
    </row>
    <row r="25" spans="1:8" ht="45" x14ac:dyDescent="0.25">
      <c r="A25" s="55">
        <f ca="1">IF(OFFSET(A25,-1,0)="NO.",1,IF(OFFSET(A25,0,1)&lt;&gt;"","",IF(AND(OFFSET(A25,-1,1)&lt;&gt;"",OFFSET(A25,-2,1)&lt;&gt;""),OFFSET(A25,-3,0)+1,IF(OFFSET(A25,-1,1)&lt;&gt;"",OFFSET(A25,-2,0)+1,OFFSET(A25,-1,0)+1))))</f>
        <v>16</v>
      </c>
      <c r="B25" s="55"/>
      <c r="C25" s="56" t="s">
        <v>262</v>
      </c>
      <c r="D25" s="58" t="s">
        <v>16</v>
      </c>
      <c r="E25" s="10" t="s">
        <v>241</v>
      </c>
      <c r="F25" s="9"/>
      <c r="G25" s="10" t="s">
        <v>241</v>
      </c>
      <c r="H25" s="8"/>
    </row>
    <row r="26" spans="1:8" ht="60" x14ac:dyDescent="0.25">
      <c r="A26" s="55">
        <f t="shared" ca="1" si="0"/>
        <v>17</v>
      </c>
      <c r="B26" s="55"/>
      <c r="C26" s="14" t="s">
        <v>263</v>
      </c>
      <c r="D26" s="58" t="s">
        <v>16</v>
      </c>
      <c r="E26" s="10" t="s">
        <v>241</v>
      </c>
      <c r="F26" s="9"/>
      <c r="G26" s="10" t="s">
        <v>243</v>
      </c>
      <c r="H26" s="11"/>
    </row>
    <row r="27" spans="1:8" ht="75" x14ac:dyDescent="0.25">
      <c r="A27" s="55" t="str">
        <f t="shared" ca="1" si="0"/>
        <v/>
      </c>
      <c r="B27" s="55" t="s">
        <v>264</v>
      </c>
      <c r="C27" s="56" t="s">
        <v>265</v>
      </c>
      <c r="D27" s="55" t="s">
        <v>266</v>
      </c>
      <c r="E27" s="10">
        <v>0</v>
      </c>
      <c r="F27" s="9"/>
      <c r="G27" s="10">
        <v>0</v>
      </c>
      <c r="H27" s="8"/>
    </row>
    <row r="28" spans="1:8" ht="30" x14ac:dyDescent="0.25">
      <c r="A28" s="55">
        <f ca="1">IF(OFFSET(A28,-1,0)="NO.",1,IF(OFFSET(A28,0,1)&lt;&gt;"","",IF(AND(OFFSET(A28,-1,1)&lt;&gt;"",OFFSET(A28,-2,1)&lt;&gt;""),OFFSET(A28,-3,0)+1,IF(OFFSET(A28,-1,1)&lt;&gt;"",OFFSET(A28,-2,0)+1,OFFSET(A28,-1,0)+1))))</f>
        <v>18</v>
      </c>
      <c r="B28" s="55"/>
      <c r="C28" s="56" t="s">
        <v>267</v>
      </c>
      <c r="D28" s="58" t="s">
        <v>16</v>
      </c>
      <c r="E28" s="10" t="s">
        <v>241</v>
      </c>
      <c r="F28" s="9"/>
      <c r="G28" s="10" t="s">
        <v>243</v>
      </c>
      <c r="H28" s="11"/>
    </row>
    <row r="29" spans="1:8" ht="30" x14ac:dyDescent="0.25">
      <c r="A29" s="55">
        <f ca="1">IF(OFFSET(A29,-1,0)="NO.",1,IF(OFFSET(A29,0,1)&lt;&gt;"","",IF(AND(OFFSET(A29,-1,1)&lt;&gt;"",OFFSET(A29,-2,1)&lt;&gt;""),OFFSET(A29,-3,0)+1,IF(OFFSET(A29,-1,1)&lt;&gt;"",OFFSET(A29,-2,0)+1,OFFSET(A29,-1,0)+1))))</f>
        <v>19</v>
      </c>
      <c r="B29" s="55"/>
      <c r="C29" s="56" t="s">
        <v>268</v>
      </c>
      <c r="D29" s="58" t="s">
        <v>16</v>
      </c>
      <c r="E29" s="10" t="s">
        <v>241</v>
      </c>
      <c r="F29" s="9"/>
      <c r="G29" s="10" t="s">
        <v>243</v>
      </c>
      <c r="H29" s="11"/>
    </row>
    <row r="30" spans="1:8" ht="60" x14ac:dyDescent="0.25">
      <c r="A30" s="55">
        <f t="shared" ca="1" si="0"/>
        <v>20</v>
      </c>
      <c r="B30" s="55"/>
      <c r="C30" s="56" t="s">
        <v>269</v>
      </c>
      <c r="D30" s="55" t="s">
        <v>270</v>
      </c>
      <c r="E30" s="10" t="s">
        <v>243</v>
      </c>
      <c r="F30" s="10"/>
      <c r="G30" s="10" t="s">
        <v>241</v>
      </c>
      <c r="H30" s="8"/>
    </row>
    <row r="31" spans="1:8" ht="45" x14ac:dyDescent="0.25">
      <c r="A31" s="55">
        <f t="shared" ca="1" si="0"/>
        <v>21</v>
      </c>
      <c r="B31" s="55"/>
      <c r="C31" s="56" t="s">
        <v>271</v>
      </c>
      <c r="D31" s="58" t="s">
        <v>16</v>
      </c>
      <c r="E31" s="10" t="s">
        <v>241</v>
      </c>
      <c r="F31" s="9"/>
      <c r="G31" s="10" t="s">
        <v>241</v>
      </c>
      <c r="H31" s="8"/>
    </row>
    <row r="32" spans="1:8" ht="30" x14ac:dyDescent="0.25">
      <c r="A32" s="55" t="str">
        <f t="shared" ca="1" si="0"/>
        <v/>
      </c>
      <c r="B32" s="55" t="s">
        <v>272</v>
      </c>
      <c r="C32" s="56" t="s">
        <v>273</v>
      </c>
      <c r="D32" s="55"/>
      <c r="E32" s="10">
        <v>0</v>
      </c>
      <c r="F32" s="9"/>
      <c r="G32" s="10">
        <v>0</v>
      </c>
      <c r="H32" s="8"/>
    </row>
    <row r="33" spans="1:8" x14ac:dyDescent="0.25">
      <c r="A33" s="55">
        <f t="shared" ca="1" si="0"/>
        <v>22</v>
      </c>
      <c r="B33" s="55"/>
      <c r="C33" s="56" t="s">
        <v>274</v>
      </c>
      <c r="D33" s="58" t="s">
        <v>16</v>
      </c>
      <c r="E33" s="10" t="s">
        <v>241</v>
      </c>
      <c r="F33" s="9"/>
      <c r="G33" s="10" t="s">
        <v>241</v>
      </c>
      <c r="H33" s="8"/>
    </row>
    <row r="34" spans="1:8" x14ac:dyDescent="0.25">
      <c r="A34" s="55">
        <f t="shared" ca="1" si="0"/>
        <v>23</v>
      </c>
      <c r="B34" s="55"/>
      <c r="C34" s="56" t="s">
        <v>275</v>
      </c>
      <c r="D34" s="58" t="s">
        <v>16</v>
      </c>
      <c r="E34" s="10" t="s">
        <v>241</v>
      </c>
      <c r="F34" s="9"/>
      <c r="G34" s="10" t="s">
        <v>241</v>
      </c>
      <c r="H34" s="8"/>
    </row>
    <row r="35" spans="1:8" x14ac:dyDescent="0.25">
      <c r="A35" s="55">
        <f t="shared" ca="1" si="0"/>
        <v>24</v>
      </c>
      <c r="B35" s="55"/>
      <c r="C35" s="56" t="s">
        <v>276</v>
      </c>
      <c r="D35" s="58" t="s">
        <v>246</v>
      </c>
      <c r="E35" s="10" t="s">
        <v>243</v>
      </c>
      <c r="F35" s="10"/>
      <c r="G35" s="10" t="s">
        <v>241</v>
      </c>
      <c r="H35" s="8"/>
    </row>
    <row r="36" spans="1:8" ht="30" x14ac:dyDescent="0.25">
      <c r="A36" s="55" t="str">
        <f t="shared" ca="1" si="0"/>
        <v/>
      </c>
      <c r="B36" s="55" t="s">
        <v>277</v>
      </c>
      <c r="C36" s="56" t="s">
        <v>278</v>
      </c>
      <c r="D36" s="55" t="s">
        <v>279</v>
      </c>
      <c r="E36" s="10">
        <v>0</v>
      </c>
      <c r="F36" s="9"/>
      <c r="G36" s="10">
        <v>0</v>
      </c>
      <c r="H36" s="8"/>
    </row>
    <row r="37" spans="1:8" ht="45" x14ac:dyDescent="0.25">
      <c r="A37" s="55">
        <f ca="1">IF(OFFSET(A37,-1,0)="NO.",1,IF(OFFSET(A37,0,1)&lt;&gt;"","",IF(AND(OFFSET(A37,-1,1)&lt;&gt;"",OFFSET(A37,-2,1)&lt;&gt;""),OFFSET(A37,-3,0)+1,IF(OFFSET(A37,-1,1)&lt;&gt;"",OFFSET(A37,-2,0)+1,OFFSET(A37,-1,0)+1))))</f>
        <v>25</v>
      </c>
      <c r="B37" s="55"/>
      <c r="C37" s="56" t="s">
        <v>280</v>
      </c>
      <c r="D37" s="58" t="s">
        <v>16</v>
      </c>
      <c r="E37" s="10" t="s">
        <v>241</v>
      </c>
      <c r="F37" s="9"/>
      <c r="G37" s="10" t="s">
        <v>243</v>
      </c>
      <c r="H37" s="11"/>
    </row>
    <row r="38" spans="1:8" x14ac:dyDescent="0.25">
      <c r="A38" s="55">
        <f t="shared" ca="1" si="0"/>
        <v>26</v>
      </c>
      <c r="B38" s="55"/>
      <c r="C38" s="50" t="s">
        <v>281</v>
      </c>
      <c r="D38" s="58" t="s">
        <v>16</v>
      </c>
      <c r="E38" s="10" t="s">
        <v>241</v>
      </c>
      <c r="F38" s="9"/>
      <c r="G38" s="10" t="s">
        <v>243</v>
      </c>
      <c r="H38" s="11"/>
    </row>
    <row r="39" spans="1:8" x14ac:dyDescent="0.25">
      <c r="A39" s="55">
        <f ca="1">IF(OFFSET(A39,-1,0)="NO.",1,IF(OFFSET(A39,0,1)&lt;&gt;"","",IF(AND(OFFSET(A39,-1,1)&lt;&gt;"",OFFSET(A39,-2,1)&lt;&gt;""),OFFSET(A39,-3,0)+1,IF(OFFSET(A39,-1,1)&lt;&gt;"",OFFSET(A39,-2,0)+1,OFFSET(A39,-1,0)+1))))</f>
        <v>27</v>
      </c>
      <c r="B39" s="55"/>
      <c r="C39" s="60" t="s">
        <v>282</v>
      </c>
      <c r="D39" s="58" t="s">
        <v>16</v>
      </c>
      <c r="E39" s="10" t="s">
        <v>241</v>
      </c>
      <c r="F39" s="9"/>
      <c r="G39" s="10" t="s">
        <v>243</v>
      </c>
      <c r="H39" s="11"/>
    </row>
    <row r="40" spans="1:8" x14ac:dyDescent="0.25">
      <c r="A40" s="61">
        <f ca="1">IF(OFFSET(A40,-1,0)="NO.",1,IF(OFFSET(A40,0,1)&lt;&gt;"","",IF(AND(OFFSET(A40,-1,1)&lt;&gt;"",OFFSET(A40,-2,1)&lt;&gt;""),OFFSET(A40,-3,0)+1,IF(OFFSET(A40,-1,1)&lt;&gt;"",OFFSET(A40,-2,0)+1,OFFSET(A40,-1,0)+1))))</f>
        <v>28</v>
      </c>
      <c r="B40" s="61"/>
      <c r="C40" s="62" t="s">
        <v>283</v>
      </c>
      <c r="D40" s="63" t="s">
        <v>270</v>
      </c>
      <c r="E40" s="37" t="s">
        <v>243</v>
      </c>
      <c r="F40" s="37"/>
      <c r="G40" s="37" t="s">
        <v>241</v>
      </c>
      <c r="H40" s="70"/>
    </row>
    <row r="41" spans="1:8" ht="30" x14ac:dyDescent="0.25">
      <c r="A41" s="61">
        <f ca="1">IF(OFFSET(A41,-1,0)="NO.",1,IF(OFFSET(A41,0,1)&lt;&gt;"","",IF(AND(OFFSET(A41,-1,1)&lt;&gt;"",OFFSET(A41,-2,1)&lt;&gt;""),OFFSET(A41,-3,0)+1,IF(OFFSET(A41,-1,1)&lt;&gt;"",OFFSET(A41,-2,0)+1,OFFSET(A41,-1,0)+1))))</f>
        <v>29</v>
      </c>
      <c r="B41" s="61"/>
      <c r="C41" s="62" t="s">
        <v>284</v>
      </c>
      <c r="D41" s="63" t="s">
        <v>270</v>
      </c>
      <c r="E41" s="37" t="s">
        <v>243</v>
      </c>
      <c r="F41" s="37"/>
      <c r="G41" s="37" t="s">
        <v>241</v>
      </c>
      <c r="H41" s="70"/>
    </row>
    <row r="42" spans="1:8" x14ac:dyDescent="0.25">
      <c r="A42" s="55" t="str">
        <f t="shared" ca="1" si="0"/>
        <v/>
      </c>
      <c r="B42" s="55" t="s">
        <v>285</v>
      </c>
      <c r="C42" s="56" t="s">
        <v>286</v>
      </c>
      <c r="D42" s="55"/>
      <c r="E42" s="10"/>
      <c r="F42" s="10"/>
      <c r="G42" s="10"/>
      <c r="H42" s="11"/>
    </row>
    <row r="43" spans="1:8" x14ac:dyDescent="0.25">
      <c r="A43" s="55">
        <f t="shared" ca="1" si="0"/>
        <v>30</v>
      </c>
      <c r="B43" s="55"/>
      <c r="C43" s="56" t="s">
        <v>287</v>
      </c>
      <c r="D43" s="55" t="s">
        <v>16</v>
      </c>
      <c r="E43" s="10" t="s">
        <v>243</v>
      </c>
      <c r="F43" s="10"/>
      <c r="G43" s="10" t="s">
        <v>241</v>
      </c>
      <c r="H43" s="8"/>
    </row>
    <row r="44" spans="1:8" x14ac:dyDescent="0.25">
      <c r="A44" s="55">
        <f t="shared" ca="1" si="0"/>
        <v>31</v>
      </c>
      <c r="B44" s="55"/>
      <c r="C44" s="56" t="s">
        <v>288</v>
      </c>
      <c r="D44" s="55" t="s">
        <v>16</v>
      </c>
      <c r="E44" s="10" t="s">
        <v>243</v>
      </c>
      <c r="F44" s="10"/>
      <c r="G44" s="10" t="s">
        <v>241</v>
      </c>
      <c r="H44" s="8"/>
    </row>
    <row r="45" spans="1:8" ht="30" x14ac:dyDescent="0.25">
      <c r="A45" s="55" t="str">
        <f t="shared" ca="1" si="0"/>
        <v/>
      </c>
      <c r="B45" s="55" t="s">
        <v>289</v>
      </c>
      <c r="C45" s="56" t="s">
        <v>290</v>
      </c>
      <c r="D45" s="55" t="s">
        <v>291</v>
      </c>
      <c r="E45" s="10">
        <v>0</v>
      </c>
      <c r="F45" s="9"/>
      <c r="G45" s="10">
        <v>0</v>
      </c>
      <c r="H45" s="8"/>
    </row>
    <row r="46" spans="1:8" ht="30" x14ac:dyDescent="0.25">
      <c r="A46" s="55">
        <f t="shared" ca="1" si="0"/>
        <v>32</v>
      </c>
      <c r="B46" s="55"/>
      <c r="C46" s="56" t="s">
        <v>292</v>
      </c>
      <c r="D46" s="55" t="s">
        <v>16</v>
      </c>
      <c r="E46" s="10" t="s">
        <v>241</v>
      </c>
      <c r="F46" s="9"/>
      <c r="G46" s="10" t="s">
        <v>243</v>
      </c>
      <c r="H46" s="11"/>
    </row>
    <row r="47" spans="1:8" x14ac:dyDescent="0.25">
      <c r="A47" s="61">
        <f ca="1">IF(OFFSET(A47,-1,0)="NO.",1,IF(OFFSET(A47,0,1)&lt;&gt;"","",IF(AND(OFFSET(A47,-1,1)&lt;&gt;"",OFFSET(A47,-2,1)&lt;&gt;""),OFFSET(A47,-3,0)+1,IF(OFFSET(A47,-1,1)&lt;&gt;"",OFFSET(A47,-2,0)+1,OFFSET(A47,-1,0)+1))))</f>
        <v>33</v>
      </c>
      <c r="B47" s="61"/>
      <c r="C47" s="64" t="s">
        <v>293</v>
      </c>
      <c r="D47" s="65" t="s">
        <v>270</v>
      </c>
      <c r="E47" s="37" t="s">
        <v>243</v>
      </c>
      <c r="F47" s="37"/>
      <c r="G47" s="37" t="s">
        <v>241</v>
      </c>
      <c r="H47" s="70"/>
    </row>
    <row r="48" spans="1:8" ht="30" x14ac:dyDescent="0.25">
      <c r="A48" s="55" t="str">
        <f t="shared" ca="1" si="0"/>
        <v/>
      </c>
      <c r="B48" s="55" t="s">
        <v>294</v>
      </c>
      <c r="C48" s="56" t="s">
        <v>295</v>
      </c>
      <c r="D48" s="55" t="s">
        <v>291</v>
      </c>
      <c r="E48" s="10"/>
      <c r="F48" s="10"/>
      <c r="G48" s="10"/>
      <c r="H48" s="11"/>
    </row>
    <row r="49" spans="1:8" x14ac:dyDescent="0.25">
      <c r="A49" s="55">
        <f ca="1">IF(OFFSET(A49,-1,0)="NO.",1,IF(OFFSET(A49,0,1)&lt;&gt;"","",IF(AND(OFFSET(A49,-1,1)&lt;&gt;"",OFFSET(A49,-2,1)&lt;&gt;""),OFFSET(A49,-3,0)+1,IF(OFFSET(A49,-1,1)&lt;&gt;"",OFFSET(A49,-2,0)+1,OFFSET(A49,-1,0)+1))))</f>
        <v>34</v>
      </c>
      <c r="B49" s="55"/>
      <c r="C49" s="56" t="s">
        <v>296</v>
      </c>
      <c r="D49" s="55" t="s">
        <v>246</v>
      </c>
      <c r="E49" s="10" t="s">
        <v>243</v>
      </c>
      <c r="F49" s="10"/>
      <c r="G49" s="10" t="s">
        <v>241</v>
      </c>
      <c r="H49" s="8"/>
    </row>
    <row r="50" spans="1:8" ht="30" x14ac:dyDescent="0.25">
      <c r="A50" s="55">
        <f ca="1">IF(OFFSET(A50,-1,0)="NO.",1,IF(OFFSET(A50,0,1)&lt;&gt;"","",IF(AND(OFFSET(A50,-1,1)&lt;&gt;"",OFFSET(A50,-2,1)&lt;&gt;""),OFFSET(A50,-3,0)+1,IF(OFFSET(A50,-1,1)&lt;&gt;"",OFFSET(A50,-2,0)+1,OFFSET(A50,-1,0)+1))))</f>
        <v>35</v>
      </c>
      <c r="B50" s="55"/>
      <c r="C50" s="56" t="s">
        <v>297</v>
      </c>
      <c r="D50" s="58" t="s">
        <v>16</v>
      </c>
      <c r="E50" s="10" t="s">
        <v>241</v>
      </c>
      <c r="F50" s="69"/>
      <c r="G50" s="10" t="s">
        <v>241</v>
      </c>
      <c r="H50" s="8"/>
    </row>
    <row r="51" spans="1:8" ht="45" x14ac:dyDescent="0.25">
      <c r="A51" s="55">
        <f ca="1">IF(OFFSET(A51,-1,0)="NO.",1,IF(OFFSET(A51,0,1)&lt;&gt;"","",IF(AND(OFFSET(A51,-1,1)&lt;&gt;"",OFFSET(A51,-2,1)&lt;&gt;""),OFFSET(A51,-3,0)+1,IF(OFFSET(A51,-1,1)&lt;&gt;"",OFFSET(A51,-2,0)+1,OFFSET(A51,-1,0)+1))))</f>
        <v>36</v>
      </c>
      <c r="B51" s="55"/>
      <c r="C51" s="56" t="s">
        <v>298</v>
      </c>
      <c r="D51" s="58" t="s">
        <v>16</v>
      </c>
      <c r="E51" s="10" t="s">
        <v>241</v>
      </c>
      <c r="F51" s="9"/>
      <c r="G51" s="10" t="s">
        <v>243</v>
      </c>
      <c r="H51" s="11"/>
    </row>
    <row r="52" spans="1:8" ht="30" x14ac:dyDescent="0.25">
      <c r="A52" s="55">
        <f t="shared" ref="A52" ca="1" si="1">IF(OFFSET(A52,-1,0)="NO.",1,IF(OFFSET(A52,0,1)&lt;&gt;"","",IF(AND(OFFSET(A52,-1,1)&lt;&gt;"",OFFSET(A52,-2,1)&lt;&gt;""),OFFSET(A52,-3,0)+1,IF(OFFSET(A52,-1,1)&lt;&gt;"",OFFSET(A52,-2,0)+1,OFFSET(A52,-1,0)+1))))</f>
        <v>37</v>
      </c>
      <c r="B52" s="55"/>
      <c r="C52" s="66" t="s">
        <v>299</v>
      </c>
      <c r="D52" s="58" t="s">
        <v>16</v>
      </c>
      <c r="E52" s="10" t="s">
        <v>241</v>
      </c>
      <c r="F52" s="9"/>
      <c r="G52" s="10" t="s">
        <v>243</v>
      </c>
      <c r="H52" s="11"/>
    </row>
    <row r="53" spans="1:8" x14ac:dyDescent="0.25">
      <c r="A53" s="61">
        <f ca="1">IF(OFFSET(A53,-1,0)="NO.",1,IF(OFFSET(A53,0,1)&lt;&gt;"","",IF(AND(OFFSET(A53,-1,1)&lt;&gt;"",OFFSET(A53,-2,1)&lt;&gt;""),OFFSET(A53,-3,0)+1,IF(OFFSET(A53,-1,1)&lt;&gt;"",OFFSET(A53,-2,0)+1,OFFSET(A53,-1,0)+1))))</f>
        <v>38</v>
      </c>
      <c r="B53" s="61"/>
      <c r="C53" s="62" t="s">
        <v>300</v>
      </c>
      <c r="D53" s="65" t="s">
        <v>270</v>
      </c>
      <c r="E53" s="10" t="s">
        <v>243</v>
      </c>
      <c r="F53" s="10"/>
      <c r="G53" s="10" t="s">
        <v>241</v>
      </c>
      <c r="H53" s="8"/>
    </row>
    <row r="54" spans="1:8" ht="30" x14ac:dyDescent="0.25">
      <c r="A54" s="55" t="str">
        <f t="shared" ca="1" si="0"/>
        <v/>
      </c>
      <c r="B54" s="55" t="s">
        <v>301</v>
      </c>
      <c r="C54" s="56" t="s">
        <v>302</v>
      </c>
      <c r="D54" s="55"/>
      <c r="E54" s="10"/>
      <c r="F54" s="10"/>
      <c r="G54" s="10"/>
      <c r="H54" s="11"/>
    </row>
    <row r="55" spans="1:8" x14ac:dyDescent="0.25">
      <c r="A55" s="55">
        <f t="shared" ca="1" si="0"/>
        <v>39</v>
      </c>
      <c r="B55" s="55"/>
      <c r="C55" s="56" t="s">
        <v>303</v>
      </c>
      <c r="D55" s="58" t="s">
        <v>246</v>
      </c>
      <c r="E55" s="10" t="s">
        <v>243</v>
      </c>
      <c r="F55" s="10"/>
      <c r="G55" s="10" t="s">
        <v>241</v>
      </c>
      <c r="H55" s="8"/>
    </row>
    <row r="56" spans="1:8" x14ac:dyDescent="0.25">
      <c r="A56" s="55">
        <f ca="1">IF(OFFSET(A56,-1,0)="NO.",1,IF(OFFSET(A56,0,1)&lt;&gt;"","",IF(AND(OFFSET(A56,-1,1)&lt;&gt;"",OFFSET(A56,-2,1)&lt;&gt;""),OFFSET(A56,-3,0)+1,IF(OFFSET(A56,-1,1)&lt;&gt;"",OFFSET(A56,-2,0)+1,OFFSET(A56,-1,0)+1))))</f>
        <v>40</v>
      </c>
      <c r="B56" s="55"/>
      <c r="C56" s="56" t="s">
        <v>304</v>
      </c>
      <c r="D56" s="58" t="s">
        <v>246</v>
      </c>
      <c r="E56" s="10" t="s">
        <v>243</v>
      </c>
      <c r="F56" s="10"/>
      <c r="G56" s="10" t="s">
        <v>241</v>
      </c>
      <c r="H56" s="8"/>
    </row>
    <row r="57" spans="1:8" ht="75" x14ac:dyDescent="0.25">
      <c r="A57" s="55">
        <f ca="1">IF(OFFSET(A57,-1,0)="NO.",1,IF(OFFSET(A57,0,1)&lt;&gt;"","",IF(AND(OFFSET(A57,-1,1)&lt;&gt;"",OFFSET(A57,-2,1)&lt;&gt;""),OFFSET(A57,-3,0)+1,IF(OFFSET(A57,-1,1)&lt;&gt;"",OFFSET(A57,-2,0)+1,OFFSET(A57,-1,0)+1))))</f>
        <v>41</v>
      </c>
      <c r="B57" s="55"/>
      <c r="C57" s="14" t="s">
        <v>305</v>
      </c>
      <c r="D57" s="58" t="s">
        <v>16</v>
      </c>
      <c r="E57" s="10" t="s">
        <v>241</v>
      </c>
      <c r="F57" s="9"/>
      <c r="G57" s="10" t="s">
        <v>243</v>
      </c>
      <c r="H57" s="11"/>
    </row>
    <row r="58" spans="1:8" ht="60" x14ac:dyDescent="0.25">
      <c r="A58" s="55" t="str">
        <f t="shared" ca="1" si="0"/>
        <v/>
      </c>
      <c r="B58" s="55" t="s">
        <v>306</v>
      </c>
      <c r="C58" s="56" t="s">
        <v>307</v>
      </c>
      <c r="D58" s="55"/>
      <c r="E58" s="10"/>
      <c r="F58" s="10"/>
      <c r="G58" s="10"/>
      <c r="H58" s="11"/>
    </row>
    <row r="59" spans="1:8" ht="90" x14ac:dyDescent="0.25">
      <c r="A59" s="55">
        <f t="shared" ca="1" si="0"/>
        <v>42</v>
      </c>
      <c r="B59" s="55"/>
      <c r="C59" s="14" t="s">
        <v>308</v>
      </c>
      <c r="D59" s="58" t="s">
        <v>16</v>
      </c>
      <c r="E59" s="10" t="s">
        <v>241</v>
      </c>
      <c r="F59" s="9"/>
      <c r="G59" s="10" t="s">
        <v>243</v>
      </c>
      <c r="H59" s="11"/>
    </row>
    <row r="60" spans="1:8" ht="90" x14ac:dyDescent="0.25">
      <c r="A60" s="55">
        <f t="shared" ca="1" si="0"/>
        <v>43</v>
      </c>
      <c r="B60" s="55"/>
      <c r="C60" s="14" t="s">
        <v>309</v>
      </c>
      <c r="D60" s="58" t="s">
        <v>16</v>
      </c>
      <c r="E60" s="10" t="s">
        <v>241</v>
      </c>
      <c r="F60" s="9"/>
      <c r="G60" s="10" t="s">
        <v>243</v>
      </c>
      <c r="H60" s="11"/>
    </row>
    <row r="61" spans="1:8" ht="60" x14ac:dyDescent="0.25">
      <c r="A61" s="55">
        <f t="shared" ca="1" si="0"/>
        <v>44</v>
      </c>
      <c r="B61" s="55"/>
      <c r="C61" s="14" t="s">
        <v>310</v>
      </c>
      <c r="D61" s="58" t="s">
        <v>16</v>
      </c>
      <c r="E61" s="10" t="s">
        <v>241</v>
      </c>
      <c r="F61" s="9"/>
      <c r="G61" s="10" t="s">
        <v>243</v>
      </c>
      <c r="H61" s="11"/>
    </row>
    <row r="62" spans="1:8" ht="75" x14ac:dyDescent="0.25">
      <c r="A62" s="55">
        <f ca="1">IF(OFFSET(A62,-1,0)="NO.",1,IF(OFFSET(A62,0,1)&lt;&gt;"","",IF(AND(OFFSET(A62,-1,1)&lt;&gt;"",OFFSET(A62,-2,1)&lt;&gt;""),OFFSET(A62,-3,0)+1,IF(OFFSET(A62,-1,1)&lt;&gt;"",OFFSET(A62,-2,0)+1,OFFSET(A62,-1,0)+1))))</f>
        <v>45</v>
      </c>
      <c r="B62" s="55"/>
      <c r="C62" s="14" t="s">
        <v>311</v>
      </c>
      <c r="D62" s="58" t="s">
        <v>16</v>
      </c>
      <c r="E62" s="10" t="s">
        <v>241</v>
      </c>
      <c r="F62" s="9"/>
      <c r="G62" s="10" t="s">
        <v>243</v>
      </c>
      <c r="H62" s="11"/>
    </row>
    <row r="63" spans="1:8" ht="195" x14ac:dyDescent="0.25">
      <c r="A63" s="55">
        <f t="shared" ref="A63:A69" ca="1" si="2">IF(OFFSET(A63,-1,0)="NO.",1,IF(OFFSET(A63,0,1)&lt;&gt;"","",IF(AND(OFFSET(A63,-1,1)&lt;&gt;"",OFFSET(A63,-2,1)&lt;&gt;""),OFFSET(A63,-3,0)+1,IF(OFFSET(A63,-1,1)&lt;&gt;"",OFFSET(A63,-2,0)+1,OFFSET(A63,-1,0)+1))))</f>
        <v>46</v>
      </c>
      <c r="B63" s="55"/>
      <c r="C63" s="15" t="s">
        <v>312</v>
      </c>
      <c r="D63" s="58" t="s">
        <v>16</v>
      </c>
      <c r="E63" s="10" t="s">
        <v>241</v>
      </c>
      <c r="F63" s="9"/>
      <c r="G63" s="10" t="s">
        <v>243</v>
      </c>
      <c r="H63" s="11"/>
    </row>
    <row r="64" spans="1:8" ht="30" x14ac:dyDescent="0.25">
      <c r="A64" s="55">
        <f t="shared" ca="1" si="2"/>
        <v>47</v>
      </c>
      <c r="B64" s="55"/>
      <c r="C64" s="56" t="s">
        <v>313</v>
      </c>
      <c r="D64" s="58" t="s">
        <v>16</v>
      </c>
      <c r="E64" s="10" t="s">
        <v>241</v>
      </c>
      <c r="F64" s="9"/>
      <c r="G64" s="10" t="s">
        <v>241</v>
      </c>
      <c r="H64" s="8"/>
    </row>
    <row r="65" spans="1:8" ht="45" x14ac:dyDescent="0.25">
      <c r="A65" s="55">
        <f t="shared" ca="1" si="2"/>
        <v>48</v>
      </c>
      <c r="B65" s="55"/>
      <c r="C65" s="56" t="s">
        <v>314</v>
      </c>
      <c r="D65" s="58" t="s">
        <v>16</v>
      </c>
      <c r="E65" s="10" t="s">
        <v>241</v>
      </c>
      <c r="F65" s="9"/>
      <c r="G65" s="10" t="s">
        <v>241</v>
      </c>
      <c r="H65" s="8"/>
    </row>
    <row r="66" spans="1:8" ht="45" x14ac:dyDescent="0.25">
      <c r="A66" s="55">
        <f t="shared" ca="1" si="2"/>
        <v>49</v>
      </c>
      <c r="B66" s="55"/>
      <c r="C66" s="56" t="s">
        <v>315</v>
      </c>
      <c r="D66" s="58" t="s">
        <v>16</v>
      </c>
      <c r="E66" s="10" t="s">
        <v>241</v>
      </c>
      <c r="F66" s="9"/>
      <c r="G66" s="10" t="s">
        <v>241</v>
      </c>
      <c r="H66" s="8"/>
    </row>
    <row r="67" spans="1:8" ht="30" x14ac:dyDescent="0.25">
      <c r="A67" s="55">
        <f t="shared" ca="1" si="2"/>
        <v>50</v>
      </c>
      <c r="B67" s="55"/>
      <c r="C67" s="56" t="s">
        <v>316</v>
      </c>
      <c r="D67" s="58" t="s">
        <v>16</v>
      </c>
      <c r="E67" s="10" t="s">
        <v>241</v>
      </c>
      <c r="F67" s="9"/>
      <c r="G67" s="10" t="s">
        <v>243</v>
      </c>
      <c r="H67" s="11"/>
    </row>
    <row r="68" spans="1:8" ht="45" x14ac:dyDescent="0.25">
      <c r="A68" s="55">
        <f t="shared" ca="1" si="2"/>
        <v>51</v>
      </c>
      <c r="B68" s="55"/>
      <c r="C68" s="56" t="s">
        <v>317</v>
      </c>
      <c r="D68" s="58" t="s">
        <v>16</v>
      </c>
      <c r="E68" s="10" t="s">
        <v>241</v>
      </c>
      <c r="F68" s="9"/>
      <c r="G68" s="10" t="s">
        <v>243</v>
      </c>
      <c r="H68" s="11"/>
    </row>
    <row r="69" spans="1:8" x14ac:dyDescent="0.25">
      <c r="A69" s="55">
        <f t="shared" ca="1" si="2"/>
        <v>52</v>
      </c>
      <c r="B69" s="55"/>
      <c r="C69" s="56" t="s">
        <v>318</v>
      </c>
      <c r="D69" s="58" t="s">
        <v>16</v>
      </c>
      <c r="E69" s="10" t="s">
        <v>243</v>
      </c>
      <c r="F69" s="16"/>
      <c r="G69" s="10" t="s">
        <v>241</v>
      </c>
      <c r="H69" s="8"/>
    </row>
    <row r="70" spans="1:8" ht="30" x14ac:dyDescent="0.25">
      <c r="A70" s="55" t="str">
        <f t="shared" ca="1" si="0"/>
        <v/>
      </c>
      <c r="B70" s="55" t="s">
        <v>319</v>
      </c>
      <c r="C70" s="56" t="s">
        <v>320</v>
      </c>
      <c r="D70" s="55"/>
      <c r="E70" s="10"/>
      <c r="F70" s="10"/>
      <c r="G70" s="10"/>
      <c r="H70" s="11"/>
    </row>
    <row r="71" spans="1:8" ht="45" x14ac:dyDescent="0.25">
      <c r="A71" s="55">
        <f t="shared" ca="1" si="0"/>
        <v>53</v>
      </c>
      <c r="B71" s="55"/>
      <c r="C71" s="56" t="s">
        <v>321</v>
      </c>
      <c r="D71" s="55" t="s">
        <v>246</v>
      </c>
      <c r="E71" s="10" t="s">
        <v>241</v>
      </c>
      <c r="F71" s="9"/>
      <c r="G71" s="10" t="s">
        <v>241</v>
      </c>
      <c r="H71" s="8"/>
    </row>
    <row r="72" spans="1:8" ht="45" x14ac:dyDescent="0.25">
      <c r="A72" s="55">
        <f t="shared" ref="A72:A79" ca="1" si="3">IF(OFFSET(A72,-1,0)="NO.",1,IF(OFFSET(A72,0,1)&lt;&gt;"","",IF(AND(OFFSET(A72,-1,1)&lt;&gt;"",OFFSET(A72,-2,1)&lt;&gt;""),OFFSET(A72,-3,0)+1,IF(OFFSET(A72,-1,1)&lt;&gt;"",OFFSET(A72,-2,0)+1,OFFSET(A72,-1,0)+1))))</f>
        <v>54</v>
      </c>
      <c r="B72" s="55"/>
      <c r="C72" s="56" t="s">
        <v>322</v>
      </c>
      <c r="D72" s="55" t="s">
        <v>246</v>
      </c>
      <c r="E72" s="10" t="s">
        <v>241</v>
      </c>
      <c r="F72" s="9"/>
      <c r="G72" s="10" t="s">
        <v>241</v>
      </c>
      <c r="H72" s="8"/>
    </row>
    <row r="73" spans="1:8" ht="60" x14ac:dyDescent="0.25">
      <c r="A73" s="55">
        <f t="shared" ca="1" si="3"/>
        <v>55</v>
      </c>
      <c r="B73" s="55"/>
      <c r="C73" s="56" t="s">
        <v>323</v>
      </c>
      <c r="D73" s="55" t="s">
        <v>246</v>
      </c>
      <c r="E73" s="10" t="s">
        <v>241</v>
      </c>
      <c r="F73" s="9"/>
      <c r="G73" s="10" t="s">
        <v>241</v>
      </c>
      <c r="H73" s="8"/>
    </row>
    <row r="74" spans="1:8" ht="45" x14ac:dyDescent="0.25">
      <c r="A74" s="55">
        <f t="shared" ca="1" si="3"/>
        <v>56</v>
      </c>
      <c r="B74" s="55"/>
      <c r="C74" s="56" t="s">
        <v>324</v>
      </c>
      <c r="D74" s="55" t="s">
        <v>246</v>
      </c>
      <c r="E74" s="10" t="s">
        <v>241</v>
      </c>
      <c r="F74" s="9"/>
      <c r="G74" s="10" t="s">
        <v>241</v>
      </c>
      <c r="H74" s="8"/>
    </row>
    <row r="75" spans="1:8" ht="45" x14ac:dyDescent="0.25">
      <c r="A75" s="67">
        <f t="shared" ca="1" si="3"/>
        <v>57</v>
      </c>
      <c r="B75" s="55"/>
      <c r="C75" s="56" t="s">
        <v>325</v>
      </c>
      <c r="D75" s="55" t="s">
        <v>246</v>
      </c>
      <c r="E75" s="10" t="s">
        <v>241</v>
      </c>
      <c r="F75" s="9"/>
      <c r="G75" s="10" t="s">
        <v>241</v>
      </c>
      <c r="H75" s="8"/>
    </row>
    <row r="76" spans="1:8" ht="45" x14ac:dyDescent="0.25">
      <c r="A76" s="67">
        <f t="shared" ca="1" si="3"/>
        <v>58</v>
      </c>
      <c r="B76" s="55"/>
      <c r="C76" s="56" t="s">
        <v>326</v>
      </c>
      <c r="D76" s="55" t="s">
        <v>246</v>
      </c>
      <c r="E76" s="10" t="s">
        <v>241</v>
      </c>
      <c r="F76" s="9"/>
      <c r="G76" s="10" t="s">
        <v>241</v>
      </c>
      <c r="H76" s="8"/>
    </row>
    <row r="77" spans="1:8" ht="30" x14ac:dyDescent="0.25">
      <c r="A77" s="67">
        <f t="shared" ca="1" si="3"/>
        <v>59</v>
      </c>
      <c r="B77" s="55"/>
      <c r="C77" s="56" t="s">
        <v>327</v>
      </c>
      <c r="D77" s="55" t="s">
        <v>246</v>
      </c>
      <c r="E77" s="10" t="s">
        <v>241</v>
      </c>
      <c r="F77" s="9"/>
      <c r="G77" s="10" t="s">
        <v>243</v>
      </c>
      <c r="H77" s="11"/>
    </row>
    <row r="78" spans="1:8" ht="45" x14ac:dyDescent="0.25">
      <c r="A78" s="67">
        <f t="shared" ca="1" si="3"/>
        <v>60</v>
      </c>
      <c r="B78" s="55"/>
      <c r="C78" s="56" t="s">
        <v>328</v>
      </c>
      <c r="D78" s="55" t="s">
        <v>16</v>
      </c>
      <c r="E78" s="10" t="s">
        <v>241</v>
      </c>
      <c r="F78" s="9"/>
      <c r="G78" s="10" t="s">
        <v>241</v>
      </c>
      <c r="H78" s="8"/>
    </row>
    <row r="79" spans="1:8" ht="45" x14ac:dyDescent="0.25">
      <c r="A79" s="67">
        <f t="shared" ca="1" si="3"/>
        <v>61</v>
      </c>
      <c r="B79" s="55"/>
      <c r="C79" s="56" t="s">
        <v>329</v>
      </c>
      <c r="D79" s="55" t="s">
        <v>16</v>
      </c>
      <c r="E79" s="10" t="s">
        <v>241</v>
      </c>
      <c r="F79" s="9"/>
      <c r="G79" s="10" t="s">
        <v>241</v>
      </c>
      <c r="H79" s="8"/>
    </row>
    <row r="80" spans="1:8" ht="120" x14ac:dyDescent="0.25">
      <c r="A80" s="67" t="s">
        <v>330</v>
      </c>
      <c r="B80" s="67" t="s">
        <v>330</v>
      </c>
      <c r="C80" s="60" t="s">
        <v>331</v>
      </c>
      <c r="D80" s="67" t="s">
        <v>332</v>
      </c>
      <c r="E80" s="67"/>
      <c r="F80" s="10"/>
      <c r="G80" s="67"/>
      <c r="H80" s="11"/>
    </row>
    <row r="81" spans="1:8" x14ac:dyDescent="0.25">
      <c r="A81" s="67" t="s">
        <v>333</v>
      </c>
      <c r="B81" s="67" t="s">
        <v>334</v>
      </c>
      <c r="C81" s="60" t="s">
        <v>335</v>
      </c>
      <c r="D81" s="67"/>
      <c r="E81" s="67"/>
      <c r="F81" s="10"/>
      <c r="G81" s="67"/>
      <c r="H81" s="11"/>
    </row>
    <row r="82" spans="1:8" ht="30" x14ac:dyDescent="0.25">
      <c r="A82" s="67" t="s">
        <v>336</v>
      </c>
      <c r="B82" s="67"/>
      <c r="C82" s="60" t="s">
        <v>337</v>
      </c>
      <c r="D82" s="67" t="s">
        <v>270</v>
      </c>
      <c r="E82" s="67" t="s">
        <v>241</v>
      </c>
      <c r="F82" s="9"/>
      <c r="G82" s="67" t="s">
        <v>241</v>
      </c>
      <c r="H82" s="8"/>
    </row>
    <row r="83" spans="1:8" ht="60" x14ac:dyDescent="0.25">
      <c r="A83" s="67" t="s">
        <v>338</v>
      </c>
      <c r="B83" s="67"/>
      <c r="C83" s="60" t="s">
        <v>339</v>
      </c>
      <c r="D83" s="67" t="s">
        <v>270</v>
      </c>
      <c r="E83" s="67" t="s">
        <v>241</v>
      </c>
      <c r="F83" s="9"/>
      <c r="G83" s="67" t="s">
        <v>241</v>
      </c>
      <c r="H83" s="8"/>
    </row>
    <row r="84" spans="1:8" ht="45" x14ac:dyDescent="0.25">
      <c r="A84" s="67" t="s">
        <v>340</v>
      </c>
      <c r="B84" s="67"/>
      <c r="C84" s="60" t="s">
        <v>341</v>
      </c>
      <c r="D84" s="67" t="s">
        <v>270</v>
      </c>
      <c r="E84" s="67" t="s">
        <v>241</v>
      </c>
      <c r="F84" s="9"/>
      <c r="G84" s="67" t="s">
        <v>241</v>
      </c>
      <c r="H84" s="8"/>
    </row>
    <row r="85" spans="1:8" ht="30" x14ac:dyDescent="0.25">
      <c r="A85" s="67" t="s">
        <v>342</v>
      </c>
      <c r="B85" s="67"/>
      <c r="C85" s="60" t="s">
        <v>343</v>
      </c>
      <c r="D85" s="67" t="s">
        <v>270</v>
      </c>
      <c r="E85" s="67" t="s">
        <v>241</v>
      </c>
      <c r="F85" s="9"/>
      <c r="G85" s="67" t="s">
        <v>241</v>
      </c>
      <c r="H85" s="8"/>
    </row>
    <row r="86" spans="1:8" ht="75" x14ac:dyDescent="0.25">
      <c r="A86" s="67" t="s">
        <v>344</v>
      </c>
      <c r="B86" s="67"/>
      <c r="C86" s="60" t="s">
        <v>345</v>
      </c>
      <c r="D86" s="67" t="s">
        <v>270</v>
      </c>
      <c r="E86" s="67" t="s">
        <v>241</v>
      </c>
      <c r="F86" s="9"/>
      <c r="G86" s="67" t="s">
        <v>241</v>
      </c>
      <c r="H86" s="8"/>
    </row>
    <row r="87" spans="1:8" ht="60" x14ac:dyDescent="0.25">
      <c r="A87" s="67" t="s">
        <v>346</v>
      </c>
      <c r="B87" s="67"/>
      <c r="C87" s="60" t="s">
        <v>347</v>
      </c>
      <c r="D87" s="67" t="s">
        <v>270</v>
      </c>
      <c r="E87" s="67" t="s">
        <v>241</v>
      </c>
      <c r="F87" s="9"/>
      <c r="G87" s="67" t="s">
        <v>241</v>
      </c>
      <c r="H87" s="8"/>
    </row>
    <row r="88" spans="1:8" ht="60" x14ac:dyDescent="0.25">
      <c r="A88" s="67" t="s">
        <v>348</v>
      </c>
      <c r="B88" s="67"/>
      <c r="C88" s="60" t="s">
        <v>349</v>
      </c>
      <c r="D88" s="67" t="s">
        <v>270</v>
      </c>
      <c r="E88" s="67" t="s">
        <v>241</v>
      </c>
      <c r="F88" s="9"/>
      <c r="G88" s="67" t="s">
        <v>241</v>
      </c>
      <c r="H88" s="8"/>
    </row>
    <row r="89" spans="1:8" ht="60" x14ac:dyDescent="0.25">
      <c r="A89" s="67" t="s">
        <v>350</v>
      </c>
      <c r="B89" s="67"/>
      <c r="C89" s="60" t="s">
        <v>351</v>
      </c>
      <c r="D89" s="67" t="s">
        <v>270</v>
      </c>
      <c r="E89" s="67" t="s">
        <v>241</v>
      </c>
      <c r="F89" s="9"/>
      <c r="G89" s="67" t="s">
        <v>241</v>
      </c>
      <c r="H89" s="8"/>
    </row>
    <row r="90" spans="1:8" ht="60" x14ac:dyDescent="0.25">
      <c r="A90" s="67" t="s">
        <v>352</v>
      </c>
      <c r="B90" s="67"/>
      <c r="C90" s="60" t="s">
        <v>353</v>
      </c>
      <c r="D90" s="67" t="s">
        <v>270</v>
      </c>
      <c r="E90" s="67" t="s">
        <v>241</v>
      </c>
      <c r="F90" s="9"/>
      <c r="G90" s="67" t="s">
        <v>241</v>
      </c>
      <c r="H90" s="8"/>
    </row>
    <row r="91" spans="1:8" ht="45" x14ac:dyDescent="0.25">
      <c r="A91" s="67" t="s">
        <v>354</v>
      </c>
      <c r="B91" s="67"/>
      <c r="C91" s="60" t="s">
        <v>355</v>
      </c>
      <c r="D91" s="67" t="s">
        <v>270</v>
      </c>
      <c r="E91" s="67" t="s">
        <v>241</v>
      </c>
      <c r="F91" s="9"/>
      <c r="G91" s="67" t="s">
        <v>241</v>
      </c>
      <c r="H91" s="8"/>
    </row>
    <row r="92" spans="1:8" x14ac:dyDescent="0.25">
      <c r="A92" s="67" t="s">
        <v>333</v>
      </c>
      <c r="B92" s="67" t="s">
        <v>334</v>
      </c>
      <c r="C92" s="60" t="s">
        <v>356</v>
      </c>
      <c r="D92" s="67"/>
      <c r="E92" s="67"/>
      <c r="F92" s="10"/>
      <c r="G92" s="67"/>
      <c r="H92" s="11"/>
    </row>
    <row r="93" spans="1:8" ht="45" x14ac:dyDescent="0.25">
      <c r="A93" s="67" t="s">
        <v>357</v>
      </c>
      <c r="B93" s="67"/>
      <c r="C93" s="60" t="s">
        <v>358</v>
      </c>
      <c r="D93" s="67" t="s">
        <v>270</v>
      </c>
      <c r="E93" s="67" t="s">
        <v>241</v>
      </c>
      <c r="F93" s="9"/>
      <c r="G93" s="67" t="s">
        <v>241</v>
      </c>
      <c r="H93" s="8"/>
    </row>
    <row r="94" spans="1:8" ht="45" x14ac:dyDescent="0.25">
      <c r="A94" s="67" t="s">
        <v>359</v>
      </c>
      <c r="B94" s="67"/>
      <c r="C94" s="60" t="s">
        <v>360</v>
      </c>
      <c r="D94" s="67" t="s">
        <v>270</v>
      </c>
      <c r="E94" s="67" t="s">
        <v>241</v>
      </c>
      <c r="F94" s="9"/>
      <c r="G94" s="67" t="s">
        <v>241</v>
      </c>
      <c r="H94" s="8"/>
    </row>
    <row r="95" spans="1:8" ht="45" x14ac:dyDescent="0.25">
      <c r="A95" s="67" t="s">
        <v>361</v>
      </c>
      <c r="B95" s="67"/>
      <c r="C95" s="60" t="s">
        <v>362</v>
      </c>
      <c r="D95" s="67" t="s">
        <v>270</v>
      </c>
      <c r="E95" s="67" t="s">
        <v>241</v>
      </c>
      <c r="F95" s="9"/>
      <c r="G95" s="67" t="s">
        <v>241</v>
      </c>
      <c r="H95" s="8"/>
    </row>
    <row r="96" spans="1:8" ht="45" x14ac:dyDescent="0.25">
      <c r="A96" s="67" t="s">
        <v>363</v>
      </c>
      <c r="B96" s="67"/>
      <c r="C96" s="60" t="s">
        <v>364</v>
      </c>
      <c r="D96" s="67" t="s">
        <v>270</v>
      </c>
      <c r="E96" s="67" t="s">
        <v>241</v>
      </c>
      <c r="F96" s="9"/>
      <c r="G96" s="67" t="s">
        <v>241</v>
      </c>
      <c r="H96" s="8"/>
    </row>
    <row r="97" spans="1:8" x14ac:dyDescent="0.25">
      <c r="A97" s="67" t="s">
        <v>365</v>
      </c>
      <c r="B97" s="67"/>
      <c r="C97" s="60" t="s">
        <v>366</v>
      </c>
      <c r="D97" s="67" t="s">
        <v>270</v>
      </c>
      <c r="E97" s="67" t="s">
        <v>241</v>
      </c>
      <c r="F97" s="9"/>
      <c r="G97" s="67" t="s">
        <v>241</v>
      </c>
      <c r="H97" s="8"/>
    </row>
    <row r="98" spans="1:8" ht="75" x14ac:dyDescent="0.25">
      <c r="A98" s="67" t="s">
        <v>367</v>
      </c>
      <c r="B98" s="67"/>
      <c r="C98" s="60" t="s">
        <v>368</v>
      </c>
      <c r="D98" s="67" t="s">
        <v>270</v>
      </c>
      <c r="E98" s="67" t="s">
        <v>241</v>
      </c>
      <c r="F98" s="9"/>
      <c r="G98" s="67" t="s">
        <v>241</v>
      </c>
      <c r="H98" s="8"/>
    </row>
    <row r="99" spans="1:8" ht="75" x14ac:dyDescent="0.25">
      <c r="A99" s="67" t="s">
        <v>369</v>
      </c>
      <c r="B99" s="67"/>
      <c r="C99" s="60" t="s">
        <v>370</v>
      </c>
      <c r="D99" s="67" t="s">
        <v>270</v>
      </c>
      <c r="E99" s="67" t="s">
        <v>241</v>
      </c>
      <c r="F99" s="9"/>
      <c r="G99" s="67" t="s">
        <v>241</v>
      </c>
      <c r="H99" s="8"/>
    </row>
    <row r="100" spans="1:8" ht="60" x14ac:dyDescent="0.25">
      <c r="A100" s="67" t="s">
        <v>371</v>
      </c>
      <c r="B100" s="67"/>
      <c r="C100" s="60" t="s">
        <v>372</v>
      </c>
      <c r="D100" s="67" t="s">
        <v>270</v>
      </c>
      <c r="E100" s="67" t="s">
        <v>241</v>
      </c>
      <c r="F100" s="9"/>
      <c r="G100" s="67" t="s">
        <v>241</v>
      </c>
      <c r="H100" s="8"/>
    </row>
    <row r="101" spans="1:8" ht="45" x14ac:dyDescent="0.25">
      <c r="A101" s="67" t="s">
        <v>373</v>
      </c>
      <c r="B101" s="67"/>
      <c r="C101" s="60" t="s">
        <v>374</v>
      </c>
      <c r="D101" s="67" t="s">
        <v>270</v>
      </c>
      <c r="E101" s="67" t="s">
        <v>241</v>
      </c>
      <c r="F101" s="9"/>
      <c r="G101" s="67" t="s">
        <v>241</v>
      </c>
      <c r="H101" s="8"/>
    </row>
    <row r="102" spans="1:8" x14ac:dyDescent="0.25">
      <c r="A102" s="53"/>
      <c r="B102" s="53"/>
      <c r="C102" s="53"/>
      <c r="D102" s="53"/>
      <c r="E102" s="53"/>
      <c r="F102" s="54"/>
      <c r="G102" s="53"/>
      <c r="H102" s="54"/>
    </row>
  </sheetData>
  <sheetProtection algorithmName="SHA-512" hashValue="MshNDC5R60JF3JoRUEYbBDvnCxlkrrn+MKBN7YVHPB1EMG1eeXLSU5R+unguas0lw4NpnCZGM3aeZPPhYQeZdg==" saltValue="Rxm1sZecsPXgzVyxt0bgUw==" spinCount="100000" sheet="1" objects="1" scenarios="1" formatCells="0" formatRows="0" autoFilter="0"/>
  <mergeCells count="4">
    <mergeCell ref="A2:H2"/>
    <mergeCell ref="A3:B3"/>
    <mergeCell ref="A4:B4"/>
    <mergeCell ref="A1:H1"/>
  </mergeCells>
  <conditionalFormatting sqref="A47:B47 D47:H47">
    <cfRule type="expression" dxfId="1415" priority="6">
      <formula>$B47&lt;&gt;""</formula>
    </cfRule>
  </conditionalFormatting>
  <conditionalFormatting sqref="A7:C14 E7:H14 A15:H22 A23:B23 D23:H23 A24:H26 A27:C27 E27:H27 A28:H29 A30:C30 E30:H30 A31:H37 A38:B39 D38:H39 A69:B69 D69:H69 A70:H101">
    <cfRule type="expression" dxfId="1414" priority="58">
      <formula>$B7&lt;&gt;""</formula>
    </cfRule>
  </conditionalFormatting>
  <conditionalFormatting sqref="A40:H44 E45:H45 A46:H46 D7:D14 A45:C45">
    <cfRule type="expression" dxfId="1413" priority="29">
      <formula>$B7="x2"</formula>
    </cfRule>
  </conditionalFormatting>
  <conditionalFormatting sqref="A48:H68">
    <cfRule type="expression" dxfId="1412" priority="17">
      <formula>$B48="x2"</formula>
    </cfRule>
    <cfRule type="expression" dxfId="1411" priority="18">
      <formula>$B48&lt;&gt;""</formula>
    </cfRule>
  </conditionalFormatting>
  <conditionalFormatting sqref="C69">
    <cfRule type="expression" dxfId="1410" priority="61">
      <formula>#REF!="x2"</formula>
    </cfRule>
    <cfRule type="expression" dxfId="1409" priority="62">
      <formula>#REF!&lt;&gt;""</formula>
    </cfRule>
  </conditionalFormatting>
  <conditionalFormatting sqref="D7:D14 A40:H44 A45:C45 E45:H45 A46:H46">
    <cfRule type="expression" dxfId="1408" priority="30">
      <formula>$B7&lt;&gt;""</formula>
    </cfRule>
  </conditionalFormatting>
  <conditionalFormatting sqref="D27">
    <cfRule type="expression" dxfId="1407" priority="37">
      <formula>$B27="x2"</formula>
    </cfRule>
    <cfRule type="expression" dxfId="1406" priority="38">
      <formula>$B27&lt;&gt;""</formula>
    </cfRule>
  </conditionalFormatting>
  <conditionalFormatting sqref="D30">
    <cfRule type="expression" dxfId="1405" priority="33">
      <formula>$B30="x2"</formula>
    </cfRule>
    <cfRule type="expression" dxfId="1404" priority="34">
      <formula>$B30&lt;&gt;""</formula>
    </cfRule>
  </conditionalFormatting>
  <conditionalFormatting sqref="D45">
    <cfRule type="expression" dxfId="1403" priority="1">
      <formula>$B45="x2"</formula>
    </cfRule>
    <cfRule type="expression" dxfId="1402" priority="2">
      <formula>$B45&lt;&gt;""</formula>
    </cfRule>
  </conditionalFormatting>
  <conditionalFormatting sqref="D47:H47 A47:B47">
    <cfRule type="expression" dxfId="1401" priority="5">
      <formula>$B47="x2"</formula>
    </cfRule>
  </conditionalFormatting>
  <conditionalFormatting sqref="E7:E39 G7:G39 E54:E101 G54:G101">
    <cfRule type="cellIs" dxfId="1400" priority="59" operator="equal">
      <formula>"No"</formula>
    </cfRule>
    <cfRule type="cellIs" dxfId="1399" priority="60" operator="equal">
      <formula>"Yes"</formula>
    </cfRule>
  </conditionalFormatting>
  <conditionalFormatting sqref="E40:E46 G40:G46">
    <cfRule type="cellIs" dxfId="1398" priority="31" operator="equal">
      <formula>"No"</formula>
    </cfRule>
    <cfRule type="cellIs" dxfId="1397" priority="32" operator="equal">
      <formula>"Yes"</formula>
    </cfRule>
  </conditionalFormatting>
  <conditionalFormatting sqref="E47 G47">
    <cfRule type="cellIs" dxfId="1396" priority="7" operator="equal">
      <formula>"No"</formula>
    </cfRule>
    <cfRule type="cellIs" dxfId="1395" priority="8" operator="equal">
      <formula>"Yes"</formula>
    </cfRule>
  </conditionalFormatting>
  <conditionalFormatting sqref="E48:E53 G48:G53">
    <cfRule type="cellIs" dxfId="1394" priority="19" operator="equal">
      <formula>"No"</formula>
    </cfRule>
    <cfRule type="cellIs" dxfId="1393" priority="20" operator="equal">
      <formula>"Yes"</formula>
    </cfRule>
  </conditionalFormatting>
  <conditionalFormatting sqref="E7:H14 A15:H22 D23:H23 A24:H26 E27:H27 A28:H29 E30:H30 A31:H37 D38:H39 D69:H69 A70:H101 A7:C14 A23:B23 A27:C27 A30:C30 A38:B39 A69:B69">
    <cfRule type="expression" dxfId="1392" priority="57">
      <formula>$B7="x2"</formula>
    </cfRule>
  </conditionalFormatting>
  <conditionalFormatting sqref="F7:F101">
    <cfRule type="expression" dxfId="1391" priority="4">
      <formula>$E7="No"</formula>
    </cfRule>
  </conditionalFormatting>
  <conditionalFormatting sqref="H7:H101">
    <cfRule type="expression" dxfId="1390" priority="3">
      <formula>$G7="No"</formula>
    </cfRule>
  </conditionalFormatting>
  <dataValidations disablePrompts="1" count="1">
    <dataValidation type="list" showInputMessage="1" showErrorMessage="1" sqref="E52:E53 E7:G40 F52:F101 G41:G53 E41:F51" xr:uid="{4843C29D-9ABB-4062-AC9A-35EFC6DD3622}">
      <formula1>"Yes, No"</formula1>
    </dataValidation>
  </dataValidations>
  <hyperlinks>
    <hyperlink ref="C59" r:id="rId1" location="d1e32-94-1" display="https://eur-lex.europa.eu/legal-content/EN/TXT/HTML/?uri=CELEX:32017R0745&amp;qid=1622012817907&amp;from=EN - d1e32-94-1" xr:uid="{994A9484-07FB-47DC-9771-FAED5BFA67B3}"/>
    <hyperlink ref="C60" r:id="rId2" display="https://eur-lex.europa.eu/legal-content/EN/TXT/HTML/?uri=CELEX:31993L0042&amp;qid=1638369660570&amp;from=EN" xr:uid="{72CBCC80-3A35-4151-BA1F-825D40C89D12}"/>
    <hyperlink ref="C61" r:id="rId3" display="https://www.ecfr.gov/current/title-21/chapter-I/subchapter-H/part-801" xr:uid="{222EF55D-0E5C-4A66-9A9F-255A780A3642}"/>
    <hyperlink ref="C26" r:id="rId4" xr:uid="{C9AE7A62-3442-4D42-8308-8ED51F509B1D}"/>
    <hyperlink ref="C57" r:id="rId5" display="https://www.unicef.org/supply/technical-specifications-packing-packaging-and-labelling" xr:uid="{35268FDD-F3EB-404B-B9E5-CB0D43522597}"/>
  </hyperlinks>
  <pageMargins left="0.7" right="0.7" top="0.75" bottom="0.75" header="0.3" footer="0.3"/>
  <tableParts count="1">
    <tablePart r:id="rId6"/>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027EE5-4FBA-4978-8EB5-D672894BC77C}">
  <dimension ref="A1:H102"/>
  <sheetViews>
    <sheetView showZeros="0" workbookViewId="0">
      <pane ySplit="6" topLeftCell="A7" activePane="bottomLeft" state="frozen"/>
      <selection pane="bottomLeft" activeCell="A7" sqref="A7"/>
    </sheetView>
  </sheetViews>
  <sheetFormatPr defaultColWidth="9.140625" defaultRowHeight="15" x14ac:dyDescent="0.25"/>
  <cols>
    <col min="1" max="1" width="13.140625" style="71" customWidth="1"/>
    <col min="2" max="2" width="8" style="71" hidden="1" customWidth="1"/>
    <col min="3" max="3" width="69.85546875" style="71" customWidth="1"/>
    <col min="4" max="4" width="12" style="71" customWidth="1"/>
    <col min="5" max="5" width="22.42578125" style="71" hidden="1" customWidth="1"/>
    <col min="6" max="6" width="12" style="71" customWidth="1"/>
    <col min="7" max="7" width="13.140625" style="71" hidden="1" customWidth="1"/>
    <col min="8" max="8" width="109.140625" style="71" customWidth="1"/>
    <col min="9" max="9" width="20.85546875" style="71" customWidth="1"/>
    <col min="10" max="16384" width="9.140625" style="71"/>
  </cols>
  <sheetData>
    <row r="1" spans="1:8" ht="46.5" customHeight="1" x14ac:dyDescent="0.25">
      <c r="A1" s="93" t="s">
        <v>226</v>
      </c>
      <c r="B1" s="93"/>
      <c r="C1" s="93"/>
      <c r="D1" s="93"/>
      <c r="E1" s="93"/>
      <c r="F1" s="93"/>
      <c r="G1" s="93"/>
      <c r="H1" s="93"/>
    </row>
    <row r="2" spans="1:8" ht="33.75" x14ac:dyDescent="0.25">
      <c r="A2" s="94" t="s">
        <v>227</v>
      </c>
      <c r="B2" s="94"/>
      <c r="C2" s="94"/>
      <c r="D2" s="94"/>
      <c r="E2" s="94"/>
      <c r="F2" s="94"/>
      <c r="G2" s="94"/>
      <c r="H2" s="94"/>
    </row>
    <row r="3" spans="1:8" ht="21" x14ac:dyDescent="0.25">
      <c r="A3" s="92" t="s">
        <v>228</v>
      </c>
      <c r="B3" s="92"/>
      <c r="C3" s="32" t="s">
        <v>57</v>
      </c>
      <c r="D3" s="26"/>
      <c r="E3" s="27"/>
      <c r="F3" s="28"/>
      <c r="G3" s="28"/>
      <c r="H3" s="28"/>
    </row>
    <row r="4" spans="1:8" ht="21" x14ac:dyDescent="0.25">
      <c r="A4" s="92" t="s">
        <v>229</v>
      </c>
      <c r="B4" s="92"/>
      <c r="C4" s="26" t="s">
        <v>56</v>
      </c>
      <c r="D4" s="26"/>
      <c r="E4" s="27"/>
      <c r="F4" s="28"/>
      <c r="G4" s="28"/>
      <c r="H4" s="28"/>
    </row>
    <row r="5" spans="1:8" x14ac:dyDescent="0.25">
      <c r="A5" s="72"/>
      <c r="B5" s="72"/>
      <c r="C5" s="72"/>
      <c r="D5" s="72"/>
    </row>
    <row r="6" spans="1:8" ht="45" x14ac:dyDescent="0.25">
      <c r="A6" s="53" t="s">
        <v>230</v>
      </c>
      <c r="B6" s="53" t="s">
        <v>231</v>
      </c>
      <c r="C6" s="53" t="s">
        <v>232</v>
      </c>
      <c r="D6" s="53" t="s">
        <v>233</v>
      </c>
      <c r="E6" s="53" t="s">
        <v>234</v>
      </c>
      <c r="F6" s="73" t="s">
        <v>235</v>
      </c>
      <c r="G6" s="53" t="s">
        <v>236</v>
      </c>
      <c r="H6" s="54" t="s">
        <v>237</v>
      </c>
    </row>
    <row r="7" spans="1:8" ht="30" x14ac:dyDescent="0.25">
      <c r="A7" s="55"/>
      <c r="B7" s="55" t="s">
        <v>238</v>
      </c>
      <c r="C7" s="56" t="s">
        <v>239</v>
      </c>
      <c r="D7" s="55"/>
      <c r="E7" s="10"/>
      <c r="F7" s="10"/>
      <c r="G7" s="10"/>
      <c r="H7" s="11"/>
    </row>
    <row r="8" spans="1:8" ht="45" x14ac:dyDescent="0.25">
      <c r="A8" s="55">
        <f ca="1">IF(OFFSET(A8,-1,0)="NO.",1,IF(OFFSET(A8,0,1)&lt;&gt;"","",IF(AND(OFFSET(A8,-1,1)&lt;&gt;"",OFFSET(A8,-2,1)&lt;&gt;""),OFFSET(A8,-3,0)+1,IF(OFFSET(A8,-1,1)&lt;&gt;"",OFFSET(A8,-2,0)+1,OFFSET(A8,-1,0)+1))))</f>
        <v>1</v>
      </c>
      <c r="B8" s="55"/>
      <c r="C8" s="57" t="s">
        <v>240</v>
      </c>
      <c r="D8" s="58" t="s">
        <v>16</v>
      </c>
      <c r="E8" s="10" t="s">
        <v>241</v>
      </c>
      <c r="F8" s="9"/>
      <c r="G8" s="10" t="s">
        <v>241</v>
      </c>
      <c r="H8" s="8"/>
    </row>
    <row r="9" spans="1:8" ht="93.75" customHeight="1" x14ac:dyDescent="0.25">
      <c r="A9" s="58">
        <f t="shared" ref="A9:A71" ca="1" si="0">IF(OFFSET(A9,-1,0)="NO.",1,IF(OFFSET(A9,0,1)&lt;&gt;"","",IF(AND(OFFSET(A9,-1,1)&lt;&gt;"",OFFSET(A9,-2,1)&lt;&gt;""),OFFSET(A9,-3,0)+1,IF(OFFSET(A9,-1,1)&lt;&gt;"",OFFSET(A9,-2,0)+1,OFFSET(A9,-1,0)+1))))</f>
        <v>2</v>
      </c>
      <c r="B9" s="58"/>
      <c r="C9" s="59" t="s">
        <v>242</v>
      </c>
      <c r="D9" s="58" t="s">
        <v>16</v>
      </c>
      <c r="E9" s="58" t="s">
        <v>243</v>
      </c>
      <c r="F9" s="58"/>
      <c r="G9" s="58" t="s">
        <v>241</v>
      </c>
      <c r="H9" s="12"/>
    </row>
    <row r="10" spans="1:8" x14ac:dyDescent="0.25">
      <c r="A10" s="58">
        <f t="shared" ca="1" si="0"/>
        <v>3</v>
      </c>
      <c r="B10" s="58"/>
      <c r="C10" s="57" t="s">
        <v>244</v>
      </c>
      <c r="D10" s="58" t="s">
        <v>16</v>
      </c>
      <c r="E10" s="58" t="s">
        <v>243</v>
      </c>
      <c r="F10" s="58"/>
      <c r="G10" s="58" t="s">
        <v>241</v>
      </c>
      <c r="H10" s="12"/>
    </row>
    <row r="11" spans="1:8" ht="45" x14ac:dyDescent="0.25">
      <c r="A11" s="58">
        <f t="shared" ca="1" si="0"/>
        <v>4</v>
      </c>
      <c r="B11" s="58"/>
      <c r="C11" s="57" t="s">
        <v>245</v>
      </c>
      <c r="D11" s="58" t="s">
        <v>246</v>
      </c>
      <c r="E11" s="58" t="s">
        <v>243</v>
      </c>
      <c r="F11" s="58"/>
      <c r="G11" s="58" t="s">
        <v>241</v>
      </c>
      <c r="H11" s="12"/>
    </row>
    <row r="12" spans="1:8" ht="45" x14ac:dyDescent="0.25">
      <c r="A12" s="58">
        <f t="shared" ca="1" si="0"/>
        <v>5</v>
      </c>
      <c r="B12" s="58"/>
      <c r="C12" s="57" t="s">
        <v>247</v>
      </c>
      <c r="D12" s="58" t="s">
        <v>246</v>
      </c>
      <c r="E12" s="58" t="s">
        <v>241</v>
      </c>
      <c r="F12" s="13"/>
      <c r="G12" s="58" t="s">
        <v>241</v>
      </c>
      <c r="H12" s="12"/>
    </row>
    <row r="13" spans="1:8" ht="45" x14ac:dyDescent="0.25">
      <c r="A13" s="58">
        <f t="shared" ca="1" si="0"/>
        <v>6</v>
      </c>
      <c r="B13" s="58"/>
      <c r="C13" s="57" t="s">
        <v>248</v>
      </c>
      <c r="D13" s="58" t="s">
        <v>16</v>
      </c>
      <c r="E13" s="58" t="s">
        <v>241</v>
      </c>
      <c r="F13" s="13"/>
      <c r="G13" s="58" t="s">
        <v>241</v>
      </c>
      <c r="H13" s="12"/>
    </row>
    <row r="14" spans="1:8" ht="75" x14ac:dyDescent="0.25">
      <c r="A14" s="58">
        <f t="shared" ca="1" si="0"/>
        <v>7</v>
      </c>
      <c r="B14" s="58"/>
      <c r="C14" s="57" t="s">
        <v>249</v>
      </c>
      <c r="D14" s="58" t="s">
        <v>16</v>
      </c>
      <c r="E14" s="58" t="s">
        <v>243</v>
      </c>
      <c r="F14" s="58"/>
      <c r="G14" s="58" t="s">
        <v>241</v>
      </c>
      <c r="H14" s="12"/>
    </row>
    <row r="15" spans="1:8" ht="30" x14ac:dyDescent="0.25">
      <c r="A15" s="58" t="str">
        <f t="shared" ca="1" si="0"/>
        <v/>
      </c>
      <c r="B15" s="55" t="s">
        <v>250</v>
      </c>
      <c r="C15" s="56" t="s">
        <v>251</v>
      </c>
      <c r="D15" s="55"/>
      <c r="E15" s="10"/>
      <c r="F15" s="10"/>
      <c r="G15" s="10"/>
      <c r="H15" s="11"/>
    </row>
    <row r="16" spans="1:8" x14ac:dyDescent="0.25">
      <c r="A16" s="58">
        <f t="shared" ca="1" si="0"/>
        <v>8</v>
      </c>
      <c r="B16" s="58"/>
      <c r="C16" s="57" t="s">
        <v>252</v>
      </c>
      <c r="D16" s="58" t="s">
        <v>16</v>
      </c>
      <c r="E16" s="58" t="s">
        <v>243</v>
      </c>
      <c r="F16" s="58"/>
      <c r="G16" s="58" t="s">
        <v>241</v>
      </c>
      <c r="H16" s="12"/>
    </row>
    <row r="17" spans="1:8" x14ac:dyDescent="0.25">
      <c r="A17" s="58">
        <f t="shared" ca="1" si="0"/>
        <v>9</v>
      </c>
      <c r="B17" s="58"/>
      <c r="C17" s="57" t="s">
        <v>253</v>
      </c>
      <c r="D17" s="58" t="s">
        <v>16</v>
      </c>
      <c r="E17" s="58" t="s">
        <v>243</v>
      </c>
      <c r="F17" s="58"/>
      <c r="G17" s="58" t="s">
        <v>241</v>
      </c>
      <c r="H17" s="12"/>
    </row>
    <row r="18" spans="1:8" ht="30" x14ac:dyDescent="0.25">
      <c r="A18" s="58">
        <f t="shared" ca="1" si="0"/>
        <v>10</v>
      </c>
      <c r="B18" s="58"/>
      <c r="C18" s="57" t="s">
        <v>254</v>
      </c>
      <c r="D18" s="58" t="s">
        <v>16</v>
      </c>
      <c r="E18" s="58" t="s">
        <v>243</v>
      </c>
      <c r="F18" s="58"/>
      <c r="G18" s="58" t="s">
        <v>241</v>
      </c>
      <c r="H18" s="12"/>
    </row>
    <row r="19" spans="1:8" ht="30" x14ac:dyDescent="0.25">
      <c r="A19" s="58">
        <f t="shared" ca="1" si="0"/>
        <v>11</v>
      </c>
      <c r="B19" s="58"/>
      <c r="C19" s="57" t="s">
        <v>255</v>
      </c>
      <c r="D19" s="58" t="s">
        <v>16</v>
      </c>
      <c r="E19" s="58" t="s">
        <v>241</v>
      </c>
      <c r="F19" s="13"/>
      <c r="G19" s="58" t="s">
        <v>243</v>
      </c>
      <c r="H19" s="57"/>
    </row>
    <row r="20" spans="1:8" ht="120" x14ac:dyDescent="0.25">
      <c r="A20" s="58">
        <f t="shared" ca="1" si="0"/>
        <v>12</v>
      </c>
      <c r="B20" s="58"/>
      <c r="C20" s="57" t="s">
        <v>256</v>
      </c>
      <c r="D20" s="58" t="s">
        <v>16</v>
      </c>
      <c r="E20" s="58" t="s">
        <v>241</v>
      </c>
      <c r="F20" s="13"/>
      <c r="G20" s="58" t="s">
        <v>241</v>
      </c>
      <c r="H20" s="12"/>
    </row>
    <row r="21" spans="1:8" ht="111" customHeight="1" x14ac:dyDescent="0.25">
      <c r="A21" s="58">
        <f t="shared" ca="1" si="0"/>
        <v>13</v>
      </c>
      <c r="B21" s="58"/>
      <c r="C21" s="57" t="s">
        <v>257</v>
      </c>
      <c r="D21" s="58" t="s">
        <v>16</v>
      </c>
      <c r="E21" s="58" t="s">
        <v>241</v>
      </c>
      <c r="F21" s="13"/>
      <c r="G21" s="58" t="s">
        <v>243</v>
      </c>
      <c r="H21" s="57"/>
    </row>
    <row r="22" spans="1:8" ht="30" x14ac:dyDescent="0.25">
      <c r="A22" s="55" t="str">
        <f t="shared" ca="1" si="0"/>
        <v/>
      </c>
      <c r="B22" s="55" t="s">
        <v>258</v>
      </c>
      <c r="C22" s="56" t="s">
        <v>259</v>
      </c>
      <c r="D22" s="55"/>
      <c r="E22" s="10"/>
      <c r="F22" s="10"/>
      <c r="G22" s="10"/>
      <c r="H22" s="11"/>
    </row>
    <row r="23" spans="1:8" ht="60" x14ac:dyDescent="0.25">
      <c r="A23" s="55">
        <f t="shared" ca="1" si="0"/>
        <v>14</v>
      </c>
      <c r="B23" s="55"/>
      <c r="C23" s="74" t="s">
        <v>375</v>
      </c>
      <c r="D23" s="58" t="s">
        <v>16</v>
      </c>
      <c r="E23" s="10" t="s">
        <v>241</v>
      </c>
      <c r="F23" s="9"/>
      <c r="G23" s="10" t="s">
        <v>241</v>
      </c>
      <c r="H23" s="8"/>
    </row>
    <row r="24" spans="1:8" ht="60" x14ac:dyDescent="0.25">
      <c r="A24" s="55">
        <f ca="1">IF(OFFSET(A24,-1,0)="NO.",1,IF(OFFSET(A24,0,1)&lt;&gt;"","",IF(AND(OFFSET(A24,-1,1)&lt;&gt;"",OFFSET(A24,-2,1)&lt;&gt;""),OFFSET(A24,-3,0)+1,IF(OFFSET(A24,-1,1)&lt;&gt;"",OFFSET(A24,-2,0)+1,OFFSET(A24,-1,0)+1))))</f>
        <v>15</v>
      </c>
      <c r="B24" s="55"/>
      <c r="C24" s="56" t="s">
        <v>261</v>
      </c>
      <c r="D24" s="58" t="s">
        <v>16</v>
      </c>
      <c r="E24" s="10" t="s">
        <v>241</v>
      </c>
      <c r="F24" s="9"/>
      <c r="G24" s="10" t="s">
        <v>241</v>
      </c>
      <c r="H24" s="8"/>
    </row>
    <row r="25" spans="1:8" ht="45" x14ac:dyDescent="0.25">
      <c r="A25" s="55">
        <f ca="1">IF(OFFSET(A25,-1,0)="NO.",1,IF(OFFSET(A25,0,1)&lt;&gt;"","",IF(AND(OFFSET(A25,-1,1)&lt;&gt;"",OFFSET(A25,-2,1)&lt;&gt;""),OFFSET(A25,-3,0)+1,IF(OFFSET(A25,-1,1)&lt;&gt;"",OFFSET(A25,-2,0)+1,OFFSET(A25,-1,0)+1))))</f>
        <v>16</v>
      </c>
      <c r="B25" s="55"/>
      <c r="C25" s="56" t="s">
        <v>262</v>
      </c>
      <c r="D25" s="58" t="s">
        <v>16</v>
      </c>
      <c r="E25" s="10" t="s">
        <v>241</v>
      </c>
      <c r="F25" s="9"/>
      <c r="G25" s="10" t="s">
        <v>241</v>
      </c>
      <c r="H25" s="8"/>
    </row>
    <row r="26" spans="1:8" ht="59.25" customHeight="1" x14ac:dyDescent="0.25">
      <c r="A26" s="55">
        <f t="shared" ca="1" si="0"/>
        <v>17</v>
      </c>
      <c r="B26" s="55"/>
      <c r="C26" s="14" t="s">
        <v>263</v>
      </c>
      <c r="D26" s="58" t="s">
        <v>16</v>
      </c>
      <c r="E26" s="10" t="s">
        <v>241</v>
      </c>
      <c r="F26" s="9"/>
      <c r="G26" s="10" t="s">
        <v>243</v>
      </c>
      <c r="H26" s="11"/>
    </row>
    <row r="27" spans="1:8" ht="76.5" customHeight="1" x14ac:dyDescent="0.25">
      <c r="A27" s="55" t="str">
        <f t="shared" ca="1" si="0"/>
        <v/>
      </c>
      <c r="B27" s="55" t="s">
        <v>264</v>
      </c>
      <c r="C27" s="56" t="s">
        <v>265</v>
      </c>
      <c r="D27" s="55" t="s">
        <v>266</v>
      </c>
      <c r="E27" s="10">
        <v>0</v>
      </c>
      <c r="F27" s="9"/>
      <c r="G27" s="10">
        <v>0</v>
      </c>
      <c r="H27" s="8"/>
    </row>
    <row r="28" spans="1:8" ht="30" x14ac:dyDescent="0.25">
      <c r="A28" s="55">
        <f ca="1">IF(OFFSET(A28,-1,0)="NO.",1,IF(OFFSET(A28,0,1)&lt;&gt;"","",IF(AND(OFFSET(A28,-1,1)&lt;&gt;"",OFFSET(A28,-2,1)&lt;&gt;""),OFFSET(A28,-3,0)+1,IF(OFFSET(A28,-1,1)&lt;&gt;"",OFFSET(A28,-2,0)+1,OFFSET(A28,-1,0)+1))))</f>
        <v>18</v>
      </c>
      <c r="B28" s="55"/>
      <c r="C28" s="56" t="s">
        <v>267</v>
      </c>
      <c r="D28" s="58" t="s">
        <v>16</v>
      </c>
      <c r="E28" s="10" t="s">
        <v>241</v>
      </c>
      <c r="F28" s="9"/>
      <c r="G28" s="10" t="s">
        <v>243</v>
      </c>
      <c r="H28" s="11"/>
    </row>
    <row r="29" spans="1:8" ht="30" x14ac:dyDescent="0.25">
      <c r="A29" s="55">
        <f ca="1">IF(OFFSET(A29,-1,0)="NO.",1,IF(OFFSET(A29,0,1)&lt;&gt;"","",IF(AND(OFFSET(A29,-1,1)&lt;&gt;"",OFFSET(A29,-2,1)&lt;&gt;""),OFFSET(A29,-3,0)+1,IF(OFFSET(A29,-1,1)&lt;&gt;"",OFFSET(A29,-2,0)+1,OFFSET(A29,-1,0)+1))))</f>
        <v>19</v>
      </c>
      <c r="B29" s="55"/>
      <c r="C29" s="56" t="s">
        <v>268</v>
      </c>
      <c r="D29" s="58" t="s">
        <v>16</v>
      </c>
      <c r="E29" s="10" t="s">
        <v>241</v>
      </c>
      <c r="F29" s="9"/>
      <c r="G29" s="10" t="s">
        <v>243</v>
      </c>
      <c r="H29" s="11"/>
    </row>
    <row r="30" spans="1:8" ht="60" x14ac:dyDescent="0.25">
      <c r="A30" s="55">
        <f t="shared" ca="1" si="0"/>
        <v>20</v>
      </c>
      <c r="B30" s="55"/>
      <c r="C30" s="56" t="s">
        <v>269</v>
      </c>
      <c r="D30" s="55" t="s">
        <v>270</v>
      </c>
      <c r="E30" s="10" t="s">
        <v>243</v>
      </c>
      <c r="F30" s="10"/>
      <c r="G30" s="10" t="s">
        <v>241</v>
      </c>
      <c r="H30" s="8"/>
    </row>
    <row r="31" spans="1:8" ht="45" x14ac:dyDescent="0.25">
      <c r="A31" s="55">
        <f t="shared" ca="1" si="0"/>
        <v>21</v>
      </c>
      <c r="B31" s="55"/>
      <c r="C31" s="56" t="s">
        <v>271</v>
      </c>
      <c r="D31" s="58" t="s">
        <v>16</v>
      </c>
      <c r="E31" s="10" t="s">
        <v>241</v>
      </c>
      <c r="F31" s="9"/>
      <c r="G31" s="10" t="s">
        <v>241</v>
      </c>
      <c r="H31" s="8"/>
    </row>
    <row r="32" spans="1:8" ht="30" x14ac:dyDescent="0.25">
      <c r="A32" s="55" t="str">
        <f t="shared" ca="1" si="0"/>
        <v/>
      </c>
      <c r="B32" s="55" t="s">
        <v>272</v>
      </c>
      <c r="C32" s="56" t="s">
        <v>273</v>
      </c>
      <c r="D32" s="55"/>
      <c r="E32" s="10">
        <v>0</v>
      </c>
      <c r="F32" s="9"/>
      <c r="G32" s="10">
        <v>0</v>
      </c>
      <c r="H32" s="8"/>
    </row>
    <row r="33" spans="1:8" x14ac:dyDescent="0.25">
      <c r="A33" s="55">
        <f t="shared" ca="1" si="0"/>
        <v>22</v>
      </c>
      <c r="B33" s="55"/>
      <c r="C33" s="56" t="s">
        <v>274</v>
      </c>
      <c r="D33" s="58" t="s">
        <v>16</v>
      </c>
      <c r="E33" s="10" t="s">
        <v>241</v>
      </c>
      <c r="F33" s="9"/>
      <c r="G33" s="10" t="s">
        <v>241</v>
      </c>
      <c r="H33" s="8"/>
    </row>
    <row r="34" spans="1:8" x14ac:dyDescent="0.25">
      <c r="A34" s="55">
        <f t="shared" ca="1" si="0"/>
        <v>23</v>
      </c>
      <c r="B34" s="55"/>
      <c r="C34" s="56" t="s">
        <v>275</v>
      </c>
      <c r="D34" s="58" t="s">
        <v>16</v>
      </c>
      <c r="E34" s="10" t="s">
        <v>241</v>
      </c>
      <c r="F34" s="9"/>
      <c r="G34" s="10" t="s">
        <v>241</v>
      </c>
      <c r="H34" s="8"/>
    </row>
    <row r="35" spans="1:8" x14ac:dyDescent="0.25">
      <c r="A35" s="55">
        <f t="shared" ca="1" si="0"/>
        <v>24</v>
      </c>
      <c r="B35" s="55"/>
      <c r="C35" s="56" t="s">
        <v>276</v>
      </c>
      <c r="D35" s="58" t="s">
        <v>246</v>
      </c>
      <c r="E35" s="10" t="s">
        <v>243</v>
      </c>
      <c r="F35" s="10"/>
      <c r="G35" s="10" t="s">
        <v>241</v>
      </c>
      <c r="H35" s="8"/>
    </row>
    <row r="36" spans="1:8" ht="30" x14ac:dyDescent="0.25">
      <c r="A36" s="55" t="str">
        <f t="shared" ca="1" si="0"/>
        <v/>
      </c>
      <c r="B36" s="55" t="s">
        <v>277</v>
      </c>
      <c r="C36" s="56" t="s">
        <v>278</v>
      </c>
      <c r="D36" s="55" t="s">
        <v>279</v>
      </c>
      <c r="E36" s="10">
        <v>0</v>
      </c>
      <c r="F36" s="9"/>
      <c r="G36" s="10">
        <v>0</v>
      </c>
      <c r="H36" s="8"/>
    </row>
    <row r="37" spans="1:8" ht="45" x14ac:dyDescent="0.25">
      <c r="A37" s="55">
        <f ca="1">IF(OFFSET(A37,-1,0)="NO.",1,IF(OFFSET(A37,0,1)&lt;&gt;"","",IF(AND(OFFSET(A37,-1,1)&lt;&gt;"",OFFSET(A37,-2,1)&lt;&gt;""),OFFSET(A37,-3,0)+1,IF(OFFSET(A37,-1,1)&lt;&gt;"",OFFSET(A37,-2,0)+1,OFFSET(A37,-1,0)+1))))</f>
        <v>25</v>
      </c>
      <c r="B37" s="55"/>
      <c r="C37" s="75" t="s">
        <v>280</v>
      </c>
      <c r="D37" s="58" t="s">
        <v>16</v>
      </c>
      <c r="E37" s="10" t="s">
        <v>241</v>
      </c>
      <c r="F37" s="9"/>
      <c r="G37" s="10" t="s">
        <v>243</v>
      </c>
      <c r="H37" s="11"/>
    </row>
    <row r="38" spans="1:8" x14ac:dyDescent="0.25">
      <c r="A38" s="55">
        <f t="shared" ca="1" si="0"/>
        <v>26</v>
      </c>
      <c r="B38" s="55"/>
      <c r="C38" s="76" t="s">
        <v>376</v>
      </c>
      <c r="D38" s="58" t="s">
        <v>16</v>
      </c>
      <c r="E38" s="10" t="s">
        <v>241</v>
      </c>
      <c r="F38" s="9"/>
      <c r="G38" s="10" t="s">
        <v>243</v>
      </c>
      <c r="H38" s="11"/>
    </row>
    <row r="39" spans="1:8" x14ac:dyDescent="0.25">
      <c r="A39" s="55">
        <f ca="1">IF(OFFSET(A39,-1,0)="NO.",1,IF(OFFSET(A39,0,1)&lt;&gt;"","",IF(AND(OFFSET(A39,-1,1)&lt;&gt;"",OFFSET(A39,-2,1)&lt;&gt;""),OFFSET(A39,-3,0)+1,IF(OFFSET(A39,-1,1)&lt;&gt;"",OFFSET(A39,-2,0)+1,OFFSET(A39,-1,0)+1))))</f>
        <v>27</v>
      </c>
      <c r="B39" s="55"/>
      <c r="C39" s="76" t="s">
        <v>282</v>
      </c>
      <c r="D39" s="58" t="s">
        <v>16</v>
      </c>
      <c r="E39" s="10" t="s">
        <v>241</v>
      </c>
      <c r="F39" s="9"/>
      <c r="G39" s="10" t="s">
        <v>243</v>
      </c>
      <c r="H39" s="11"/>
    </row>
    <row r="40" spans="1:8" s="50" customFormat="1" x14ac:dyDescent="0.25">
      <c r="A40" s="61">
        <f ca="1">IF(OFFSET(A40,-1,0)="NO.",1,IF(OFFSET(A40,0,1)&lt;&gt;"","",IF(AND(OFFSET(A40,-1,1)&lt;&gt;"",OFFSET(A40,-2,1)&lt;&gt;""),OFFSET(A40,-3,0)+1,IF(OFFSET(A40,-1,1)&lt;&gt;"",OFFSET(A40,-2,0)+1,OFFSET(A40,-1,0)+1))))</f>
        <v>28</v>
      </c>
      <c r="B40" s="61"/>
      <c r="C40" s="62" t="s">
        <v>283</v>
      </c>
      <c r="D40" s="63" t="s">
        <v>270</v>
      </c>
      <c r="E40" s="37" t="s">
        <v>243</v>
      </c>
      <c r="F40" s="37"/>
      <c r="G40" s="37" t="s">
        <v>241</v>
      </c>
      <c r="H40" s="70"/>
    </row>
    <row r="41" spans="1:8" s="50" customFormat="1" ht="30" x14ac:dyDescent="0.25">
      <c r="A41" s="61">
        <f ca="1">IF(OFFSET(A41,-1,0)="NO.",1,IF(OFFSET(A41,0,1)&lt;&gt;"","",IF(AND(OFFSET(A41,-1,1)&lt;&gt;"",OFFSET(A41,-2,1)&lt;&gt;""),OFFSET(A41,-3,0)+1,IF(OFFSET(A41,-1,1)&lt;&gt;"",OFFSET(A41,-2,0)+1,OFFSET(A41,-1,0)+1))))</f>
        <v>29</v>
      </c>
      <c r="B41" s="61"/>
      <c r="C41" s="62" t="s">
        <v>284</v>
      </c>
      <c r="D41" s="63" t="s">
        <v>270</v>
      </c>
      <c r="E41" s="37" t="s">
        <v>243</v>
      </c>
      <c r="F41" s="37"/>
      <c r="G41" s="37" t="s">
        <v>241</v>
      </c>
      <c r="H41" s="70"/>
    </row>
    <row r="42" spans="1:8" x14ac:dyDescent="0.25">
      <c r="A42" s="55" t="str">
        <f t="shared" ca="1" si="0"/>
        <v/>
      </c>
      <c r="B42" s="55" t="s">
        <v>285</v>
      </c>
      <c r="C42" s="56" t="s">
        <v>286</v>
      </c>
      <c r="D42" s="55"/>
      <c r="E42" s="10"/>
      <c r="F42" s="10"/>
      <c r="G42" s="10"/>
      <c r="H42" s="11"/>
    </row>
    <row r="43" spans="1:8" x14ac:dyDescent="0.25">
      <c r="A43" s="55">
        <f t="shared" ca="1" si="0"/>
        <v>30</v>
      </c>
      <c r="B43" s="55"/>
      <c r="C43" s="56" t="s">
        <v>287</v>
      </c>
      <c r="D43" s="55" t="s">
        <v>16</v>
      </c>
      <c r="E43" s="10" t="s">
        <v>243</v>
      </c>
      <c r="F43" s="10"/>
      <c r="G43" s="10" t="s">
        <v>241</v>
      </c>
      <c r="H43" s="8"/>
    </row>
    <row r="44" spans="1:8" x14ac:dyDescent="0.25">
      <c r="A44" s="55">
        <f t="shared" ca="1" si="0"/>
        <v>31</v>
      </c>
      <c r="B44" s="55"/>
      <c r="C44" s="56" t="s">
        <v>288</v>
      </c>
      <c r="D44" s="55" t="s">
        <v>16</v>
      </c>
      <c r="E44" s="10" t="s">
        <v>243</v>
      </c>
      <c r="F44" s="10"/>
      <c r="G44" s="10" t="s">
        <v>241</v>
      </c>
      <c r="H44" s="8"/>
    </row>
    <row r="45" spans="1:8" ht="30" x14ac:dyDescent="0.25">
      <c r="A45" s="55" t="str">
        <f t="shared" ca="1" si="0"/>
        <v/>
      </c>
      <c r="B45" s="55" t="s">
        <v>289</v>
      </c>
      <c r="C45" s="56" t="s">
        <v>290</v>
      </c>
      <c r="D45" s="55" t="s">
        <v>291</v>
      </c>
      <c r="E45" s="10">
        <v>0</v>
      </c>
      <c r="F45" s="9"/>
      <c r="G45" s="10">
        <v>0</v>
      </c>
      <c r="H45" s="8"/>
    </row>
    <row r="46" spans="1:8" ht="24" customHeight="1" x14ac:dyDescent="0.25">
      <c r="A46" s="55">
        <f t="shared" ca="1" si="0"/>
        <v>32</v>
      </c>
      <c r="B46" s="55"/>
      <c r="C46" s="56" t="s">
        <v>292</v>
      </c>
      <c r="D46" s="55" t="s">
        <v>16</v>
      </c>
      <c r="E46" s="10" t="s">
        <v>241</v>
      </c>
      <c r="F46" s="9"/>
      <c r="G46" s="10" t="s">
        <v>243</v>
      </c>
      <c r="H46" s="11"/>
    </row>
    <row r="47" spans="1:8" s="50" customFormat="1" x14ac:dyDescent="0.25">
      <c r="A47" s="61">
        <f ca="1">IF(OFFSET(A47,-1,0)="NO.",1,IF(OFFSET(A47,0,1)&lt;&gt;"","",IF(AND(OFFSET(A47,-1,1)&lt;&gt;"",OFFSET(A47,-2,1)&lt;&gt;""),OFFSET(A47,-3,0)+1,IF(OFFSET(A47,-1,1)&lt;&gt;"",OFFSET(A47,-2,0)+1,OFFSET(A47,-1,0)+1))))</f>
        <v>33</v>
      </c>
      <c r="B47" s="61"/>
      <c r="C47" s="64" t="s">
        <v>293</v>
      </c>
      <c r="D47" s="65" t="s">
        <v>270</v>
      </c>
      <c r="E47" s="37" t="s">
        <v>243</v>
      </c>
      <c r="F47" s="37"/>
      <c r="G47" s="37" t="s">
        <v>241</v>
      </c>
      <c r="H47" s="70"/>
    </row>
    <row r="48" spans="1:8" ht="30" x14ac:dyDescent="0.25">
      <c r="A48" s="55" t="str">
        <f t="shared" ca="1" si="0"/>
        <v/>
      </c>
      <c r="B48" s="55" t="s">
        <v>294</v>
      </c>
      <c r="C48" s="56" t="s">
        <v>295</v>
      </c>
      <c r="D48" s="55" t="s">
        <v>291</v>
      </c>
      <c r="E48" s="10"/>
      <c r="F48" s="10"/>
      <c r="G48" s="10"/>
      <c r="H48" s="11"/>
    </row>
    <row r="49" spans="1:8" x14ac:dyDescent="0.25">
      <c r="A49" s="55">
        <f ca="1">IF(OFFSET(A49,-1,0)="NO.",1,IF(OFFSET(A49,0,1)&lt;&gt;"","",IF(AND(OFFSET(A49,-1,1)&lt;&gt;"",OFFSET(A49,-2,1)&lt;&gt;""),OFFSET(A49,-3,0)+1,IF(OFFSET(A49,-1,1)&lt;&gt;"",OFFSET(A49,-2,0)+1,OFFSET(A49,-1,0)+1))))</f>
        <v>34</v>
      </c>
      <c r="B49" s="55"/>
      <c r="C49" s="56" t="s">
        <v>296</v>
      </c>
      <c r="D49" s="55" t="s">
        <v>246</v>
      </c>
      <c r="E49" s="10" t="s">
        <v>243</v>
      </c>
      <c r="F49" s="10"/>
      <c r="G49" s="10" t="s">
        <v>241</v>
      </c>
      <c r="H49" s="8"/>
    </row>
    <row r="50" spans="1:8" ht="30" x14ac:dyDescent="0.25">
      <c r="A50" s="55">
        <f ca="1">IF(OFFSET(A50,-1,0)="NO.",1,IF(OFFSET(A50,0,1)&lt;&gt;"","",IF(AND(OFFSET(A50,-1,1)&lt;&gt;"",OFFSET(A50,-2,1)&lt;&gt;""),OFFSET(A50,-3,0)+1,IF(OFFSET(A50,-1,1)&lt;&gt;"",OFFSET(A50,-2,0)+1,OFFSET(A50,-1,0)+1))))</f>
        <v>35</v>
      </c>
      <c r="B50" s="55"/>
      <c r="C50" s="56" t="s">
        <v>297</v>
      </c>
      <c r="D50" s="58" t="s">
        <v>16</v>
      </c>
      <c r="E50" s="10" t="s">
        <v>241</v>
      </c>
      <c r="F50" s="69"/>
      <c r="G50" s="10" t="s">
        <v>241</v>
      </c>
      <c r="H50" s="8"/>
    </row>
    <row r="51" spans="1:8" ht="45" x14ac:dyDescent="0.25">
      <c r="A51" s="55">
        <f ca="1">IF(OFFSET(A51,-1,0)="NO.",1,IF(OFFSET(A51,0,1)&lt;&gt;"","",IF(AND(OFFSET(A51,-1,1)&lt;&gt;"",OFFSET(A51,-2,1)&lt;&gt;""),OFFSET(A51,-3,0)+1,IF(OFFSET(A51,-1,1)&lt;&gt;"",OFFSET(A51,-2,0)+1,OFFSET(A51,-1,0)+1))))</f>
        <v>36</v>
      </c>
      <c r="B51" s="55"/>
      <c r="C51" s="56" t="s">
        <v>298</v>
      </c>
      <c r="D51" s="58" t="s">
        <v>16</v>
      </c>
      <c r="E51" s="10" t="s">
        <v>241</v>
      </c>
      <c r="F51" s="9"/>
      <c r="G51" s="10" t="s">
        <v>243</v>
      </c>
      <c r="H51" s="11"/>
    </row>
    <row r="52" spans="1:8" s="50" customFormat="1" ht="30" x14ac:dyDescent="0.25">
      <c r="A52" s="55">
        <f t="shared" ref="A52" ca="1" si="1">IF(OFFSET(A52,-1,0)="NO.",1,IF(OFFSET(A52,0,1)&lt;&gt;"","",IF(AND(OFFSET(A52,-1,1)&lt;&gt;"",OFFSET(A52,-2,1)&lt;&gt;""),OFFSET(A52,-3,0)+1,IF(OFFSET(A52,-1,1)&lt;&gt;"",OFFSET(A52,-2,0)+1,OFFSET(A52,-1,0)+1))))</f>
        <v>37</v>
      </c>
      <c r="B52" s="55"/>
      <c r="C52" s="66" t="s">
        <v>299</v>
      </c>
      <c r="D52" s="58" t="s">
        <v>16</v>
      </c>
      <c r="E52" s="10" t="s">
        <v>241</v>
      </c>
      <c r="F52" s="9"/>
      <c r="G52" s="10" t="s">
        <v>243</v>
      </c>
      <c r="H52" s="11"/>
    </row>
    <row r="53" spans="1:8" s="50" customFormat="1" x14ac:dyDescent="0.25">
      <c r="A53" s="61">
        <f ca="1">IF(OFFSET(A53,-1,0)="NO.",1,IF(OFFSET(A53,0,1)&lt;&gt;"","",IF(AND(OFFSET(A53,-1,1)&lt;&gt;"",OFFSET(A53,-2,1)&lt;&gt;""),OFFSET(A53,-3,0)+1,IF(OFFSET(A53,-1,1)&lt;&gt;"",OFFSET(A53,-2,0)+1,OFFSET(A53,-1,0)+1))))</f>
        <v>38</v>
      </c>
      <c r="B53" s="61"/>
      <c r="C53" s="62" t="s">
        <v>300</v>
      </c>
      <c r="D53" s="65" t="s">
        <v>270</v>
      </c>
      <c r="E53" s="10" t="s">
        <v>243</v>
      </c>
      <c r="F53" s="10"/>
      <c r="G53" s="10" t="s">
        <v>241</v>
      </c>
      <c r="H53" s="8"/>
    </row>
    <row r="54" spans="1:8" ht="30" x14ac:dyDescent="0.25">
      <c r="A54" s="55" t="str">
        <f t="shared" ca="1" si="0"/>
        <v/>
      </c>
      <c r="B54" s="55" t="s">
        <v>301</v>
      </c>
      <c r="C54" s="56" t="s">
        <v>302</v>
      </c>
      <c r="D54" s="55"/>
      <c r="E54" s="10"/>
      <c r="F54" s="10"/>
      <c r="G54" s="10"/>
      <c r="H54" s="11"/>
    </row>
    <row r="55" spans="1:8" x14ac:dyDescent="0.25">
      <c r="A55" s="55">
        <f t="shared" ca="1" si="0"/>
        <v>39</v>
      </c>
      <c r="B55" s="55"/>
      <c r="C55" s="56" t="s">
        <v>303</v>
      </c>
      <c r="D55" s="58" t="s">
        <v>246</v>
      </c>
      <c r="E55" s="10" t="s">
        <v>243</v>
      </c>
      <c r="F55" s="10"/>
      <c r="G55" s="10" t="s">
        <v>241</v>
      </c>
      <c r="H55" s="8"/>
    </row>
    <row r="56" spans="1:8" ht="25.5" customHeight="1" x14ac:dyDescent="0.25">
      <c r="A56" s="55">
        <f ca="1">IF(OFFSET(A56,-1,0)="NO.",1,IF(OFFSET(A56,0,1)&lt;&gt;"","",IF(AND(OFFSET(A56,-1,1)&lt;&gt;"",OFFSET(A56,-2,1)&lt;&gt;""),OFFSET(A56,-3,0)+1,IF(OFFSET(A56,-1,1)&lt;&gt;"",OFFSET(A56,-2,0)+1,OFFSET(A56,-1,0)+1))))</f>
        <v>40</v>
      </c>
      <c r="B56" s="55"/>
      <c r="C56" s="56" t="s">
        <v>304</v>
      </c>
      <c r="D56" s="58" t="s">
        <v>246</v>
      </c>
      <c r="E56" s="10" t="s">
        <v>243</v>
      </c>
      <c r="F56" s="10"/>
      <c r="G56" s="10" t="s">
        <v>241</v>
      </c>
      <c r="H56" s="8"/>
    </row>
    <row r="57" spans="1:8" ht="78" customHeight="1" x14ac:dyDescent="0.25">
      <c r="A57" s="55">
        <f ca="1">IF(OFFSET(A57,-1,0)="NO.",1,IF(OFFSET(A57,0,1)&lt;&gt;"","",IF(AND(OFFSET(A57,-1,1)&lt;&gt;"",OFFSET(A57,-2,1)&lt;&gt;""),OFFSET(A57,-3,0)+1,IF(OFFSET(A57,-1,1)&lt;&gt;"",OFFSET(A57,-2,0)+1,OFFSET(A57,-1,0)+1))))</f>
        <v>41</v>
      </c>
      <c r="B57" s="55"/>
      <c r="C57" s="14" t="s">
        <v>305</v>
      </c>
      <c r="D57" s="58" t="s">
        <v>16</v>
      </c>
      <c r="E57" s="10" t="s">
        <v>241</v>
      </c>
      <c r="F57" s="9"/>
      <c r="G57" s="10" t="s">
        <v>243</v>
      </c>
      <c r="H57" s="11"/>
    </row>
    <row r="58" spans="1:8" ht="60" x14ac:dyDescent="0.25">
      <c r="A58" s="55" t="str">
        <f t="shared" ca="1" si="0"/>
        <v/>
      </c>
      <c r="B58" s="55" t="s">
        <v>306</v>
      </c>
      <c r="C58" s="56" t="s">
        <v>307</v>
      </c>
      <c r="D58" s="55"/>
      <c r="E58" s="10"/>
      <c r="F58" s="10"/>
      <c r="G58" s="10"/>
      <c r="H58" s="11"/>
    </row>
    <row r="59" spans="1:8" ht="90" x14ac:dyDescent="0.25">
      <c r="A59" s="55">
        <f t="shared" ca="1" si="0"/>
        <v>42</v>
      </c>
      <c r="B59" s="55"/>
      <c r="C59" s="14" t="s">
        <v>308</v>
      </c>
      <c r="D59" s="58" t="s">
        <v>16</v>
      </c>
      <c r="E59" s="10" t="s">
        <v>241</v>
      </c>
      <c r="F59" s="9"/>
      <c r="G59" s="10" t="s">
        <v>243</v>
      </c>
      <c r="H59" s="11"/>
    </row>
    <row r="60" spans="1:8" ht="90" x14ac:dyDescent="0.25">
      <c r="A60" s="55">
        <f t="shared" ca="1" si="0"/>
        <v>43</v>
      </c>
      <c r="B60" s="55"/>
      <c r="C60" s="14" t="s">
        <v>309</v>
      </c>
      <c r="D60" s="58" t="s">
        <v>16</v>
      </c>
      <c r="E60" s="10" t="s">
        <v>241</v>
      </c>
      <c r="F60" s="9"/>
      <c r="G60" s="10" t="s">
        <v>243</v>
      </c>
      <c r="H60" s="11"/>
    </row>
    <row r="61" spans="1:8" ht="60" x14ac:dyDescent="0.25">
      <c r="A61" s="55">
        <f t="shared" ca="1" si="0"/>
        <v>44</v>
      </c>
      <c r="B61" s="55"/>
      <c r="C61" s="14" t="s">
        <v>310</v>
      </c>
      <c r="D61" s="58" t="s">
        <v>16</v>
      </c>
      <c r="E61" s="10" t="s">
        <v>241</v>
      </c>
      <c r="F61" s="9"/>
      <c r="G61" s="10" t="s">
        <v>243</v>
      </c>
      <c r="H61" s="11"/>
    </row>
    <row r="62" spans="1:8" ht="75" x14ac:dyDescent="0.25">
      <c r="A62" s="55">
        <f ca="1">IF(OFFSET(A62,-1,0)="NO.",1,IF(OFFSET(A62,0,1)&lt;&gt;"","",IF(AND(OFFSET(A62,-1,1)&lt;&gt;"",OFFSET(A62,-2,1)&lt;&gt;""),OFFSET(A62,-3,0)+1,IF(OFFSET(A62,-1,1)&lt;&gt;"",OFFSET(A62,-2,0)+1,OFFSET(A62,-1,0)+1))))</f>
        <v>45</v>
      </c>
      <c r="B62" s="55"/>
      <c r="C62" s="14" t="s">
        <v>311</v>
      </c>
      <c r="D62" s="58" t="s">
        <v>16</v>
      </c>
      <c r="E62" s="10" t="s">
        <v>241</v>
      </c>
      <c r="F62" s="9"/>
      <c r="G62" s="10" t="s">
        <v>243</v>
      </c>
      <c r="H62" s="11"/>
    </row>
    <row r="63" spans="1:8" ht="195" x14ac:dyDescent="0.25">
      <c r="A63" s="55">
        <f t="shared" ref="A63:A69" ca="1" si="2">IF(OFFSET(A63,-1,0)="NO.",1,IF(OFFSET(A63,0,1)&lt;&gt;"","",IF(AND(OFFSET(A63,-1,1)&lt;&gt;"",OFFSET(A63,-2,1)&lt;&gt;""),OFFSET(A63,-3,0)+1,IF(OFFSET(A63,-1,1)&lt;&gt;"",OFFSET(A63,-2,0)+1,OFFSET(A63,-1,0)+1))))</f>
        <v>46</v>
      </c>
      <c r="B63" s="55"/>
      <c r="C63" s="15" t="s">
        <v>312</v>
      </c>
      <c r="D63" s="58" t="s">
        <v>16</v>
      </c>
      <c r="E63" s="10" t="s">
        <v>241</v>
      </c>
      <c r="F63" s="9"/>
      <c r="G63" s="10" t="s">
        <v>243</v>
      </c>
      <c r="H63" s="11"/>
    </row>
    <row r="64" spans="1:8" ht="30" x14ac:dyDescent="0.25">
      <c r="A64" s="55">
        <f t="shared" ca="1" si="2"/>
        <v>47</v>
      </c>
      <c r="B64" s="55"/>
      <c r="C64" s="56" t="s">
        <v>313</v>
      </c>
      <c r="D64" s="58" t="s">
        <v>16</v>
      </c>
      <c r="E64" s="10" t="s">
        <v>241</v>
      </c>
      <c r="F64" s="9"/>
      <c r="G64" s="10" t="s">
        <v>241</v>
      </c>
      <c r="H64" s="8"/>
    </row>
    <row r="65" spans="1:8" ht="45" x14ac:dyDescent="0.25">
      <c r="A65" s="55">
        <f t="shared" ca="1" si="2"/>
        <v>48</v>
      </c>
      <c r="B65" s="55"/>
      <c r="C65" s="56" t="s">
        <v>314</v>
      </c>
      <c r="D65" s="58" t="s">
        <v>16</v>
      </c>
      <c r="E65" s="10" t="s">
        <v>241</v>
      </c>
      <c r="F65" s="9"/>
      <c r="G65" s="10" t="s">
        <v>241</v>
      </c>
      <c r="H65" s="8"/>
    </row>
    <row r="66" spans="1:8" ht="45" x14ac:dyDescent="0.25">
      <c r="A66" s="55">
        <f t="shared" ca="1" si="2"/>
        <v>49</v>
      </c>
      <c r="B66" s="55"/>
      <c r="C66" s="56" t="s">
        <v>315</v>
      </c>
      <c r="D66" s="58" t="s">
        <v>16</v>
      </c>
      <c r="E66" s="10" t="s">
        <v>241</v>
      </c>
      <c r="F66" s="9"/>
      <c r="G66" s="10" t="s">
        <v>241</v>
      </c>
      <c r="H66" s="8"/>
    </row>
    <row r="67" spans="1:8" ht="30" x14ac:dyDescent="0.25">
      <c r="A67" s="55">
        <f t="shared" ca="1" si="2"/>
        <v>50</v>
      </c>
      <c r="B67" s="55"/>
      <c r="C67" s="56" t="s">
        <v>316</v>
      </c>
      <c r="D67" s="58" t="s">
        <v>16</v>
      </c>
      <c r="E67" s="10" t="s">
        <v>241</v>
      </c>
      <c r="F67" s="9"/>
      <c r="G67" s="10" t="s">
        <v>243</v>
      </c>
      <c r="H67" s="11"/>
    </row>
    <row r="68" spans="1:8" ht="45" x14ac:dyDescent="0.25">
      <c r="A68" s="55">
        <f t="shared" ca="1" si="2"/>
        <v>51</v>
      </c>
      <c r="B68" s="55"/>
      <c r="C68" s="56" t="s">
        <v>317</v>
      </c>
      <c r="D68" s="58" t="s">
        <v>16</v>
      </c>
      <c r="E68" s="10" t="s">
        <v>241</v>
      </c>
      <c r="F68" s="9"/>
      <c r="G68" s="10" t="s">
        <v>243</v>
      </c>
      <c r="H68" s="11"/>
    </row>
    <row r="69" spans="1:8" x14ac:dyDescent="0.25">
      <c r="A69" s="55">
        <f t="shared" ca="1" si="2"/>
        <v>52</v>
      </c>
      <c r="B69" s="55"/>
      <c r="C69" s="56" t="s">
        <v>318</v>
      </c>
      <c r="D69" s="58" t="s">
        <v>16</v>
      </c>
      <c r="E69" s="10" t="s">
        <v>243</v>
      </c>
      <c r="F69" s="16"/>
      <c r="G69" s="10" t="s">
        <v>241</v>
      </c>
      <c r="H69" s="8"/>
    </row>
    <row r="70" spans="1:8" ht="30" x14ac:dyDescent="0.25">
      <c r="A70" s="55" t="str">
        <f t="shared" ca="1" si="0"/>
        <v/>
      </c>
      <c r="B70" s="55" t="s">
        <v>319</v>
      </c>
      <c r="C70" s="56" t="s">
        <v>320</v>
      </c>
      <c r="D70" s="55"/>
      <c r="E70" s="10"/>
      <c r="F70" s="10"/>
      <c r="G70" s="10"/>
      <c r="H70" s="11"/>
    </row>
    <row r="71" spans="1:8" ht="45" x14ac:dyDescent="0.25">
      <c r="A71" s="55">
        <f t="shared" ca="1" si="0"/>
        <v>53</v>
      </c>
      <c r="B71" s="55"/>
      <c r="C71" s="56" t="s">
        <v>321</v>
      </c>
      <c r="D71" s="55" t="s">
        <v>246</v>
      </c>
      <c r="E71" s="10" t="s">
        <v>241</v>
      </c>
      <c r="F71" s="9"/>
      <c r="G71" s="10" t="s">
        <v>241</v>
      </c>
      <c r="H71" s="8"/>
    </row>
    <row r="72" spans="1:8" ht="45" x14ac:dyDescent="0.25">
      <c r="A72" s="55">
        <f t="shared" ref="A72:A79" ca="1" si="3">IF(OFFSET(A72,-1,0)="NO.",1,IF(OFFSET(A72,0,1)&lt;&gt;"","",IF(AND(OFFSET(A72,-1,1)&lt;&gt;"",OFFSET(A72,-2,1)&lt;&gt;""),OFFSET(A72,-3,0)+1,IF(OFFSET(A72,-1,1)&lt;&gt;"",OFFSET(A72,-2,0)+1,OFFSET(A72,-1,0)+1))))</f>
        <v>54</v>
      </c>
      <c r="B72" s="55"/>
      <c r="C72" s="56" t="s">
        <v>322</v>
      </c>
      <c r="D72" s="55" t="s">
        <v>246</v>
      </c>
      <c r="E72" s="10" t="s">
        <v>241</v>
      </c>
      <c r="F72" s="9"/>
      <c r="G72" s="10" t="s">
        <v>241</v>
      </c>
      <c r="H72" s="8"/>
    </row>
    <row r="73" spans="1:8" ht="60" x14ac:dyDescent="0.25">
      <c r="A73" s="55">
        <f t="shared" ca="1" si="3"/>
        <v>55</v>
      </c>
      <c r="B73" s="55"/>
      <c r="C73" s="56" t="s">
        <v>323</v>
      </c>
      <c r="D73" s="55" t="s">
        <v>246</v>
      </c>
      <c r="E73" s="10" t="s">
        <v>241</v>
      </c>
      <c r="F73" s="9"/>
      <c r="G73" s="10" t="s">
        <v>241</v>
      </c>
      <c r="H73" s="8"/>
    </row>
    <row r="74" spans="1:8" ht="45" x14ac:dyDescent="0.25">
      <c r="A74" s="55">
        <f t="shared" ca="1" si="3"/>
        <v>56</v>
      </c>
      <c r="B74" s="55"/>
      <c r="C74" s="56" t="s">
        <v>324</v>
      </c>
      <c r="D74" s="55" t="s">
        <v>246</v>
      </c>
      <c r="E74" s="10" t="s">
        <v>241</v>
      </c>
      <c r="F74" s="9"/>
      <c r="G74" s="10" t="s">
        <v>241</v>
      </c>
      <c r="H74" s="8"/>
    </row>
    <row r="75" spans="1:8" ht="45" x14ac:dyDescent="0.25">
      <c r="A75" s="67">
        <f t="shared" ca="1" si="3"/>
        <v>57</v>
      </c>
      <c r="B75" s="55"/>
      <c r="C75" s="56" t="s">
        <v>325</v>
      </c>
      <c r="D75" s="55" t="s">
        <v>246</v>
      </c>
      <c r="E75" s="10" t="s">
        <v>241</v>
      </c>
      <c r="F75" s="9"/>
      <c r="G75" s="10" t="s">
        <v>241</v>
      </c>
      <c r="H75" s="8"/>
    </row>
    <row r="76" spans="1:8" ht="45" x14ac:dyDescent="0.25">
      <c r="A76" s="67">
        <f t="shared" ca="1" si="3"/>
        <v>58</v>
      </c>
      <c r="B76" s="55"/>
      <c r="C76" s="56" t="s">
        <v>326</v>
      </c>
      <c r="D76" s="55" t="s">
        <v>246</v>
      </c>
      <c r="E76" s="10" t="s">
        <v>241</v>
      </c>
      <c r="F76" s="9"/>
      <c r="G76" s="10" t="s">
        <v>241</v>
      </c>
      <c r="H76" s="8"/>
    </row>
    <row r="77" spans="1:8" ht="30" x14ac:dyDescent="0.25">
      <c r="A77" s="67">
        <f t="shared" ca="1" si="3"/>
        <v>59</v>
      </c>
      <c r="B77" s="55"/>
      <c r="C77" s="56" t="s">
        <v>327</v>
      </c>
      <c r="D77" s="55" t="s">
        <v>246</v>
      </c>
      <c r="E77" s="10" t="s">
        <v>241</v>
      </c>
      <c r="F77" s="9"/>
      <c r="G77" s="10" t="s">
        <v>243</v>
      </c>
      <c r="H77" s="11"/>
    </row>
    <row r="78" spans="1:8" ht="45" x14ac:dyDescent="0.25">
      <c r="A78" s="67">
        <f t="shared" ca="1" si="3"/>
        <v>60</v>
      </c>
      <c r="B78" s="55"/>
      <c r="C78" s="56" t="s">
        <v>328</v>
      </c>
      <c r="D78" s="55" t="s">
        <v>16</v>
      </c>
      <c r="E78" s="10" t="s">
        <v>241</v>
      </c>
      <c r="F78" s="9"/>
      <c r="G78" s="10" t="s">
        <v>241</v>
      </c>
      <c r="H78" s="8"/>
    </row>
    <row r="79" spans="1:8" ht="45" x14ac:dyDescent="0.25">
      <c r="A79" s="67">
        <f t="shared" ca="1" si="3"/>
        <v>61</v>
      </c>
      <c r="B79" s="55"/>
      <c r="C79" s="56" t="s">
        <v>329</v>
      </c>
      <c r="D79" s="55" t="s">
        <v>16</v>
      </c>
      <c r="E79" s="10" t="s">
        <v>241</v>
      </c>
      <c r="F79" s="9"/>
      <c r="G79" s="10" t="s">
        <v>241</v>
      </c>
      <c r="H79" s="8"/>
    </row>
    <row r="80" spans="1:8" ht="108.75" customHeight="1" x14ac:dyDescent="0.25">
      <c r="A80" s="67" t="s">
        <v>330</v>
      </c>
      <c r="B80" s="67" t="s">
        <v>330</v>
      </c>
      <c r="C80" s="60" t="s">
        <v>331</v>
      </c>
      <c r="D80" s="67" t="s">
        <v>332</v>
      </c>
      <c r="E80" s="67"/>
      <c r="F80" s="10"/>
      <c r="G80" s="67"/>
      <c r="H80" s="11"/>
    </row>
    <row r="81" spans="1:8" x14ac:dyDescent="0.25">
      <c r="A81" s="67" t="s">
        <v>333</v>
      </c>
      <c r="B81" s="67" t="s">
        <v>334</v>
      </c>
      <c r="C81" s="60" t="s">
        <v>335</v>
      </c>
      <c r="D81" s="67"/>
      <c r="E81" s="67"/>
      <c r="F81" s="10"/>
      <c r="G81" s="67"/>
      <c r="H81" s="11"/>
    </row>
    <row r="82" spans="1:8" ht="30" x14ac:dyDescent="0.25">
      <c r="A82" s="67" t="s">
        <v>336</v>
      </c>
      <c r="B82" s="67"/>
      <c r="C82" s="60" t="s">
        <v>337</v>
      </c>
      <c r="D82" s="67" t="s">
        <v>270</v>
      </c>
      <c r="E82" s="67" t="s">
        <v>241</v>
      </c>
      <c r="F82" s="9"/>
      <c r="G82" s="67" t="s">
        <v>241</v>
      </c>
      <c r="H82" s="8"/>
    </row>
    <row r="83" spans="1:8" ht="60" x14ac:dyDescent="0.25">
      <c r="A83" s="67" t="s">
        <v>338</v>
      </c>
      <c r="B83" s="67"/>
      <c r="C83" s="60" t="s">
        <v>339</v>
      </c>
      <c r="D83" s="67" t="s">
        <v>270</v>
      </c>
      <c r="E83" s="67" t="s">
        <v>241</v>
      </c>
      <c r="F83" s="9"/>
      <c r="G83" s="67" t="s">
        <v>241</v>
      </c>
      <c r="H83" s="8"/>
    </row>
    <row r="84" spans="1:8" ht="45" x14ac:dyDescent="0.25">
      <c r="A84" s="67" t="s">
        <v>340</v>
      </c>
      <c r="B84" s="67"/>
      <c r="C84" s="60" t="s">
        <v>341</v>
      </c>
      <c r="D84" s="67" t="s">
        <v>270</v>
      </c>
      <c r="E84" s="67" t="s">
        <v>241</v>
      </c>
      <c r="F84" s="9"/>
      <c r="G84" s="67" t="s">
        <v>241</v>
      </c>
      <c r="H84" s="8"/>
    </row>
    <row r="85" spans="1:8" ht="30" x14ac:dyDescent="0.25">
      <c r="A85" s="67" t="s">
        <v>342</v>
      </c>
      <c r="B85" s="67"/>
      <c r="C85" s="60" t="s">
        <v>343</v>
      </c>
      <c r="D85" s="67" t="s">
        <v>270</v>
      </c>
      <c r="E85" s="67" t="s">
        <v>241</v>
      </c>
      <c r="F85" s="9"/>
      <c r="G85" s="67" t="s">
        <v>241</v>
      </c>
      <c r="H85" s="8"/>
    </row>
    <row r="86" spans="1:8" ht="75" x14ac:dyDescent="0.25">
      <c r="A86" s="67" t="s">
        <v>344</v>
      </c>
      <c r="B86" s="67"/>
      <c r="C86" s="60" t="s">
        <v>345</v>
      </c>
      <c r="D86" s="67" t="s">
        <v>270</v>
      </c>
      <c r="E86" s="67" t="s">
        <v>241</v>
      </c>
      <c r="F86" s="9"/>
      <c r="G86" s="67" t="s">
        <v>241</v>
      </c>
      <c r="H86" s="8"/>
    </row>
    <row r="87" spans="1:8" ht="60" x14ac:dyDescent="0.25">
      <c r="A87" s="67" t="s">
        <v>346</v>
      </c>
      <c r="B87" s="67"/>
      <c r="C87" s="60" t="s">
        <v>347</v>
      </c>
      <c r="D87" s="67" t="s">
        <v>270</v>
      </c>
      <c r="E87" s="67" t="s">
        <v>241</v>
      </c>
      <c r="F87" s="9"/>
      <c r="G87" s="67" t="s">
        <v>241</v>
      </c>
      <c r="H87" s="8"/>
    </row>
    <row r="88" spans="1:8" ht="60" x14ac:dyDescent="0.25">
      <c r="A88" s="67" t="s">
        <v>348</v>
      </c>
      <c r="B88" s="67"/>
      <c r="C88" s="60" t="s">
        <v>349</v>
      </c>
      <c r="D88" s="67" t="s">
        <v>270</v>
      </c>
      <c r="E88" s="67" t="s">
        <v>241</v>
      </c>
      <c r="F88" s="9"/>
      <c r="G88" s="67" t="s">
        <v>241</v>
      </c>
      <c r="H88" s="8"/>
    </row>
    <row r="89" spans="1:8" ht="60" x14ac:dyDescent="0.25">
      <c r="A89" s="67" t="s">
        <v>350</v>
      </c>
      <c r="B89" s="67"/>
      <c r="C89" s="60" t="s">
        <v>351</v>
      </c>
      <c r="D89" s="67" t="s">
        <v>270</v>
      </c>
      <c r="E89" s="67" t="s">
        <v>241</v>
      </c>
      <c r="F89" s="9"/>
      <c r="G89" s="67" t="s">
        <v>241</v>
      </c>
      <c r="H89" s="8"/>
    </row>
    <row r="90" spans="1:8" ht="60" x14ac:dyDescent="0.25">
      <c r="A90" s="67" t="s">
        <v>352</v>
      </c>
      <c r="B90" s="67"/>
      <c r="C90" s="60" t="s">
        <v>353</v>
      </c>
      <c r="D90" s="67" t="s">
        <v>270</v>
      </c>
      <c r="E90" s="67" t="s">
        <v>241</v>
      </c>
      <c r="F90" s="9"/>
      <c r="G90" s="67" t="s">
        <v>241</v>
      </c>
      <c r="H90" s="8"/>
    </row>
    <row r="91" spans="1:8" ht="45" x14ac:dyDescent="0.25">
      <c r="A91" s="67" t="s">
        <v>354</v>
      </c>
      <c r="B91" s="67"/>
      <c r="C91" s="60" t="s">
        <v>355</v>
      </c>
      <c r="D91" s="67" t="s">
        <v>270</v>
      </c>
      <c r="E91" s="67" t="s">
        <v>241</v>
      </c>
      <c r="F91" s="9"/>
      <c r="G91" s="67" t="s">
        <v>241</v>
      </c>
      <c r="H91" s="8"/>
    </row>
    <row r="92" spans="1:8" x14ac:dyDescent="0.25">
      <c r="A92" s="67" t="s">
        <v>333</v>
      </c>
      <c r="B92" s="67" t="s">
        <v>334</v>
      </c>
      <c r="C92" s="60" t="s">
        <v>356</v>
      </c>
      <c r="D92" s="67"/>
      <c r="E92" s="67"/>
      <c r="F92" s="10"/>
      <c r="G92" s="67"/>
      <c r="H92" s="11"/>
    </row>
    <row r="93" spans="1:8" ht="45" x14ac:dyDescent="0.25">
      <c r="A93" s="67" t="s">
        <v>357</v>
      </c>
      <c r="B93" s="67"/>
      <c r="C93" s="60" t="s">
        <v>358</v>
      </c>
      <c r="D93" s="67" t="s">
        <v>270</v>
      </c>
      <c r="E93" s="67" t="s">
        <v>241</v>
      </c>
      <c r="F93" s="9"/>
      <c r="G93" s="67" t="s">
        <v>241</v>
      </c>
      <c r="H93" s="8"/>
    </row>
    <row r="94" spans="1:8" ht="45" x14ac:dyDescent="0.25">
      <c r="A94" s="67" t="s">
        <v>359</v>
      </c>
      <c r="B94" s="67"/>
      <c r="C94" s="60" t="s">
        <v>360</v>
      </c>
      <c r="D94" s="67" t="s">
        <v>270</v>
      </c>
      <c r="E94" s="67" t="s">
        <v>241</v>
      </c>
      <c r="F94" s="9"/>
      <c r="G94" s="67" t="s">
        <v>241</v>
      </c>
      <c r="H94" s="8"/>
    </row>
    <row r="95" spans="1:8" ht="45" x14ac:dyDescent="0.25">
      <c r="A95" s="67" t="s">
        <v>361</v>
      </c>
      <c r="B95" s="67"/>
      <c r="C95" s="60" t="s">
        <v>362</v>
      </c>
      <c r="D95" s="67" t="s">
        <v>270</v>
      </c>
      <c r="E95" s="67" t="s">
        <v>241</v>
      </c>
      <c r="F95" s="9"/>
      <c r="G95" s="67" t="s">
        <v>241</v>
      </c>
      <c r="H95" s="8"/>
    </row>
    <row r="96" spans="1:8" ht="44.25" customHeight="1" x14ac:dyDescent="0.25">
      <c r="A96" s="67" t="s">
        <v>363</v>
      </c>
      <c r="B96" s="67"/>
      <c r="C96" s="60" t="s">
        <v>364</v>
      </c>
      <c r="D96" s="67" t="s">
        <v>270</v>
      </c>
      <c r="E96" s="67" t="s">
        <v>241</v>
      </c>
      <c r="F96" s="9"/>
      <c r="G96" s="67" t="s">
        <v>241</v>
      </c>
      <c r="H96" s="8"/>
    </row>
    <row r="97" spans="1:8" x14ac:dyDescent="0.25">
      <c r="A97" s="67" t="s">
        <v>365</v>
      </c>
      <c r="B97" s="67"/>
      <c r="C97" s="60" t="s">
        <v>366</v>
      </c>
      <c r="D97" s="67" t="s">
        <v>270</v>
      </c>
      <c r="E97" s="67" t="s">
        <v>241</v>
      </c>
      <c r="F97" s="9"/>
      <c r="G97" s="67" t="s">
        <v>241</v>
      </c>
      <c r="H97" s="8"/>
    </row>
    <row r="98" spans="1:8" ht="75" x14ac:dyDescent="0.25">
      <c r="A98" s="67" t="s">
        <v>367</v>
      </c>
      <c r="B98" s="67"/>
      <c r="C98" s="60" t="s">
        <v>368</v>
      </c>
      <c r="D98" s="67" t="s">
        <v>270</v>
      </c>
      <c r="E98" s="67" t="s">
        <v>241</v>
      </c>
      <c r="F98" s="9"/>
      <c r="G98" s="67" t="s">
        <v>241</v>
      </c>
      <c r="H98" s="8"/>
    </row>
    <row r="99" spans="1:8" ht="75" x14ac:dyDescent="0.25">
      <c r="A99" s="67" t="s">
        <v>369</v>
      </c>
      <c r="B99" s="67"/>
      <c r="C99" s="60" t="s">
        <v>370</v>
      </c>
      <c r="D99" s="67" t="s">
        <v>270</v>
      </c>
      <c r="E99" s="67" t="s">
        <v>241</v>
      </c>
      <c r="F99" s="9"/>
      <c r="G99" s="67" t="s">
        <v>241</v>
      </c>
      <c r="H99" s="8"/>
    </row>
    <row r="100" spans="1:8" ht="60" x14ac:dyDescent="0.25">
      <c r="A100" s="67" t="s">
        <v>371</v>
      </c>
      <c r="B100" s="67"/>
      <c r="C100" s="60" t="s">
        <v>372</v>
      </c>
      <c r="D100" s="67" t="s">
        <v>270</v>
      </c>
      <c r="E100" s="67" t="s">
        <v>241</v>
      </c>
      <c r="F100" s="9"/>
      <c r="G100" s="67" t="s">
        <v>241</v>
      </c>
      <c r="H100" s="8"/>
    </row>
    <row r="101" spans="1:8" ht="45" x14ac:dyDescent="0.25">
      <c r="A101" s="67" t="s">
        <v>373</v>
      </c>
      <c r="B101" s="67"/>
      <c r="C101" s="60" t="s">
        <v>374</v>
      </c>
      <c r="D101" s="67" t="s">
        <v>270</v>
      </c>
      <c r="E101" s="67" t="s">
        <v>241</v>
      </c>
      <c r="F101" s="9"/>
      <c r="G101" s="67" t="s">
        <v>241</v>
      </c>
      <c r="H101" s="8"/>
    </row>
    <row r="102" spans="1:8" x14ac:dyDescent="0.25">
      <c r="A102" s="53"/>
      <c r="B102" s="53"/>
      <c r="C102" s="53"/>
      <c r="D102" s="53"/>
      <c r="E102" s="53"/>
      <c r="F102" s="73"/>
      <c r="G102" s="53"/>
      <c r="H102" s="54"/>
    </row>
  </sheetData>
  <sheetProtection algorithmName="SHA-512" hashValue="m8QKS/wranJGP0VbjKa5s0FTf9G6d1zZvT7NN6LpyjtzrVZMyMpYu4ChY3LtoOA3ASIhIV93o3lgG1WEyrI1oA==" saltValue="v6IGqvlEWxYGRPPO/yjHqQ==" spinCount="100000" sheet="1" objects="1" scenarios="1" formatCells="0" formatRows="0" autoFilter="0"/>
  <mergeCells count="4">
    <mergeCell ref="A2:H2"/>
    <mergeCell ref="A3:B3"/>
    <mergeCell ref="A4:B4"/>
    <mergeCell ref="A1:H1"/>
  </mergeCells>
  <conditionalFormatting sqref="A47:B47 D47:H47">
    <cfRule type="expression" dxfId="1379" priority="4">
      <formula>$B47&lt;&gt;""</formula>
    </cfRule>
  </conditionalFormatting>
  <conditionalFormatting sqref="A7:C14 E7:H14 A15:H22 A23:B23 D23:H23 A24:H26 A27:C27 E27:H27 A28:H36 E37:H37 A37:B39 D38:H38 E39:H39 A69:B69 D69:H69 A70:H101">
    <cfRule type="expression" dxfId="1378" priority="52">
      <formula>$B7&lt;&gt;""</formula>
    </cfRule>
  </conditionalFormatting>
  <conditionalFormatting sqref="A40:H46 D7:D14">
    <cfRule type="expression" dxfId="1377" priority="21">
      <formula>$B7="x2"</formula>
    </cfRule>
  </conditionalFormatting>
  <conditionalFormatting sqref="A48:H68">
    <cfRule type="expression" dxfId="1376" priority="9">
      <formula>$B48="x2"</formula>
    </cfRule>
    <cfRule type="expression" dxfId="1375" priority="10">
      <formula>$B48&lt;&gt;""</formula>
    </cfRule>
  </conditionalFormatting>
  <conditionalFormatting sqref="C23">
    <cfRule type="expression" dxfId="1374" priority="45">
      <formula>$B23="x2"</formula>
    </cfRule>
    <cfRule type="expression" dxfId="1373" priority="46">
      <formula>$B23&lt;&gt;""</formula>
    </cfRule>
  </conditionalFormatting>
  <conditionalFormatting sqref="C69">
    <cfRule type="expression" dxfId="1372" priority="55">
      <formula>#REF!="x2"</formula>
    </cfRule>
    <cfRule type="expression" dxfId="1371" priority="56">
      <formula>#REF!&lt;&gt;""</formula>
    </cfRule>
  </conditionalFormatting>
  <conditionalFormatting sqref="D7:D14 A40:H46">
    <cfRule type="expression" dxfId="1370" priority="22">
      <formula>$B7&lt;&gt;""</formula>
    </cfRule>
  </conditionalFormatting>
  <conditionalFormatting sqref="D27">
    <cfRule type="expression" dxfId="1369" priority="25">
      <formula>$B27="x2"</formula>
    </cfRule>
    <cfRule type="expression" dxfId="1368" priority="26">
      <formula>$B27&lt;&gt;""</formula>
    </cfRule>
  </conditionalFormatting>
  <conditionalFormatting sqref="D37">
    <cfRule type="expression" dxfId="1367" priority="43">
      <formula>$B37="x2"</formula>
    </cfRule>
    <cfRule type="expression" dxfId="1366" priority="44">
      <formula>$B37&lt;&gt;""</formula>
    </cfRule>
  </conditionalFormatting>
  <conditionalFormatting sqref="D39">
    <cfRule type="expression" dxfId="1365" priority="41">
      <formula>$B39="x2"</formula>
    </cfRule>
    <cfRule type="expression" dxfId="1364" priority="42">
      <formula>$B39&lt;&gt;""</formula>
    </cfRule>
  </conditionalFormatting>
  <conditionalFormatting sqref="D47:H47 A47:B47">
    <cfRule type="expression" dxfId="1363" priority="3">
      <formula>$B47="x2"</formula>
    </cfRule>
  </conditionalFormatting>
  <conditionalFormatting sqref="E7:E39 G7:G39 E54:E101 G54:G101">
    <cfRule type="cellIs" dxfId="1362" priority="53" operator="equal">
      <formula>"No"</formula>
    </cfRule>
    <cfRule type="cellIs" dxfId="1361" priority="54" operator="equal">
      <formula>"Yes"</formula>
    </cfRule>
  </conditionalFormatting>
  <conditionalFormatting sqref="E40:E46 G40:G46">
    <cfRule type="cellIs" dxfId="1360" priority="23" operator="equal">
      <formula>"No"</formula>
    </cfRule>
    <cfRule type="cellIs" dxfId="1359" priority="24" operator="equal">
      <formula>"Yes"</formula>
    </cfRule>
  </conditionalFormatting>
  <conditionalFormatting sqref="E47 G47">
    <cfRule type="cellIs" dxfId="1358" priority="5" operator="equal">
      <formula>"No"</formula>
    </cfRule>
    <cfRule type="cellIs" dxfId="1357" priority="6" operator="equal">
      <formula>"Yes"</formula>
    </cfRule>
  </conditionalFormatting>
  <conditionalFormatting sqref="E48:E53 G48:G53">
    <cfRule type="cellIs" dxfId="1356" priority="11" operator="equal">
      <formula>"No"</formula>
    </cfRule>
    <cfRule type="cellIs" dxfId="1355" priority="12" operator="equal">
      <formula>"Yes"</formula>
    </cfRule>
  </conditionalFormatting>
  <conditionalFormatting sqref="E7:H14 A15:H22 D23:H23 A24:H26 E27:H27 A28:H36 E37:H37 D38:H38 E39:H39 D69:H69 A70:H101 A7:C14 A23:B23 A27:C27 A37:B39 A69:B69">
    <cfRule type="expression" dxfId="1354" priority="51">
      <formula>$B7="x2"</formula>
    </cfRule>
  </conditionalFormatting>
  <conditionalFormatting sqref="F7:F101">
    <cfRule type="expression" dxfId="1353" priority="2">
      <formula>$E7="No"</formula>
    </cfRule>
  </conditionalFormatting>
  <conditionalFormatting sqref="H7:H101">
    <cfRule type="expression" dxfId="1352" priority="1">
      <formula>$G7="No"</formula>
    </cfRule>
  </conditionalFormatting>
  <dataValidations count="1">
    <dataValidation type="list" showInputMessage="1" showErrorMessage="1" sqref="E7:G40 F48:F101 G41:G53 E41:F47 E48:E53" xr:uid="{0FB2D508-D6D9-4472-BB71-0F68F78B26B5}">
      <formula1>"Yes, No"</formula1>
    </dataValidation>
  </dataValidations>
  <hyperlinks>
    <hyperlink ref="C59" r:id="rId1" location="d1e32-94-1" display="https://eur-lex.europa.eu/legal-content/EN/TXT/HTML/?uri=CELEX:32017R0745&amp;qid=1622012817907&amp;from=EN - d1e32-94-1" xr:uid="{48CBA8B9-BA55-4150-A8C4-8B5120B2E9B0}"/>
    <hyperlink ref="C60" r:id="rId2" display="https://eur-lex.europa.eu/legal-content/EN/TXT/HTML/?uri=CELEX:31993L0042&amp;qid=1638369660570&amp;from=EN" xr:uid="{C5E028BE-F47F-406F-8BDD-429C3BB73146}"/>
    <hyperlink ref="C61" r:id="rId3" display="https://www.ecfr.gov/current/title-21/chapter-I/subchapter-H/part-801" xr:uid="{D2C2D729-D32B-447C-93E3-F9F93CD5F02E}"/>
    <hyperlink ref="C26" r:id="rId4" xr:uid="{E78CA41A-87CD-4E6E-B533-8198D1427A11}"/>
    <hyperlink ref="C57" r:id="rId5" display="https://www.unicef.org/supply/technical-specifications-packing-packaging-and-labelling" xr:uid="{BFD0358B-6FA6-467E-93B8-6324CFFC7AD7}"/>
  </hyperlinks>
  <pageMargins left="0.7" right="0.7" top="0.75" bottom="0.75" header="0.3" footer="0.3"/>
  <tableParts count="1">
    <tablePart r:id="rId6"/>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26589C-A42D-4019-B469-1A2545CDB1F7}">
  <dimension ref="A1:H102"/>
  <sheetViews>
    <sheetView showZeros="0" workbookViewId="0">
      <pane ySplit="6" topLeftCell="A7" activePane="bottomLeft" state="frozen"/>
      <selection pane="bottomLeft" activeCell="A7" sqref="A7"/>
    </sheetView>
  </sheetViews>
  <sheetFormatPr defaultColWidth="9.140625" defaultRowHeight="15" x14ac:dyDescent="0.25"/>
  <cols>
    <col min="1" max="1" width="13.140625" style="50" customWidth="1"/>
    <col min="2" max="2" width="8" style="50" hidden="1" customWidth="1"/>
    <col min="3" max="3" width="69.85546875" style="50" customWidth="1"/>
    <col min="4" max="4" width="12" style="50" customWidth="1"/>
    <col min="5" max="5" width="22.42578125" style="50" hidden="1" customWidth="1"/>
    <col min="6" max="6" width="12" style="50" customWidth="1"/>
    <col min="7" max="7" width="13.140625" style="50" hidden="1" customWidth="1"/>
    <col min="8" max="8" width="109.140625" style="50" customWidth="1"/>
    <col min="9" max="9" width="20.85546875" style="50" customWidth="1"/>
    <col min="10" max="16384" width="9.140625" style="50"/>
  </cols>
  <sheetData>
    <row r="1" spans="1:8" ht="46.5" customHeight="1" x14ac:dyDescent="0.25">
      <c r="A1" s="93" t="s">
        <v>226</v>
      </c>
      <c r="B1" s="93"/>
      <c r="C1" s="93"/>
      <c r="D1" s="93"/>
      <c r="E1" s="93"/>
      <c r="F1" s="93"/>
      <c r="G1" s="93"/>
      <c r="H1" s="93"/>
    </row>
    <row r="2" spans="1:8" ht="33.75" x14ac:dyDescent="0.25">
      <c r="A2" s="91" t="s">
        <v>227</v>
      </c>
      <c r="B2" s="91"/>
      <c r="C2" s="91"/>
      <c r="D2" s="91"/>
      <c r="E2" s="91"/>
      <c r="F2" s="91"/>
      <c r="G2" s="91"/>
      <c r="H2" s="91"/>
    </row>
    <row r="3" spans="1:8" ht="21" x14ac:dyDescent="0.25">
      <c r="A3" s="92" t="s">
        <v>228</v>
      </c>
      <c r="B3" s="92"/>
      <c r="C3" s="25" t="s">
        <v>60</v>
      </c>
      <c r="D3" s="29"/>
      <c r="E3" s="30"/>
      <c r="F3" s="31"/>
      <c r="G3" s="31"/>
      <c r="H3" s="31"/>
    </row>
    <row r="4" spans="1:8" ht="21" x14ac:dyDescent="0.25">
      <c r="A4" s="92" t="s">
        <v>229</v>
      </c>
      <c r="B4" s="92"/>
      <c r="C4" s="29" t="s">
        <v>59</v>
      </c>
      <c r="D4" s="29"/>
      <c r="E4" s="30"/>
      <c r="F4" s="31"/>
      <c r="G4" s="31"/>
      <c r="H4" s="31"/>
    </row>
    <row r="5" spans="1:8" x14ac:dyDescent="0.25">
      <c r="A5" s="51"/>
      <c r="B5" s="51"/>
      <c r="C5" s="51"/>
      <c r="D5" s="51"/>
    </row>
    <row r="6" spans="1:8" ht="45" x14ac:dyDescent="0.25">
      <c r="A6" s="53" t="s">
        <v>230</v>
      </c>
      <c r="B6" s="53" t="s">
        <v>231</v>
      </c>
      <c r="C6" s="53" t="s">
        <v>232</v>
      </c>
      <c r="D6" s="53" t="s">
        <v>233</v>
      </c>
      <c r="E6" s="53" t="s">
        <v>234</v>
      </c>
      <c r="F6" s="54" t="s">
        <v>235</v>
      </c>
      <c r="G6" s="53" t="s">
        <v>236</v>
      </c>
      <c r="H6" s="54" t="s">
        <v>237</v>
      </c>
    </row>
    <row r="7" spans="1:8" ht="30" x14ac:dyDescent="0.25">
      <c r="A7" s="55"/>
      <c r="B7" s="55" t="s">
        <v>238</v>
      </c>
      <c r="C7" s="56" t="s">
        <v>239</v>
      </c>
      <c r="D7" s="55"/>
      <c r="E7" s="10"/>
      <c r="F7" s="10"/>
      <c r="G7" s="10"/>
      <c r="H7" s="11"/>
    </row>
    <row r="8" spans="1:8" ht="45" x14ac:dyDescent="0.25">
      <c r="A8" s="55">
        <f ca="1">IF(OFFSET(A8,-1,0)="NO.",1,IF(OFFSET(A8,0,1)&lt;&gt;"","",IF(AND(OFFSET(A8,-1,1)&lt;&gt;"",OFFSET(A8,-2,1)&lt;&gt;""),OFFSET(A8,-3,0)+1,IF(OFFSET(A8,-1,1)&lt;&gt;"",OFFSET(A8,-2,0)+1,OFFSET(A8,-1,0)+1))))</f>
        <v>1</v>
      </c>
      <c r="B8" s="55"/>
      <c r="C8" s="57" t="s">
        <v>240</v>
      </c>
      <c r="D8" s="58" t="s">
        <v>16</v>
      </c>
      <c r="E8" s="10" t="s">
        <v>241</v>
      </c>
      <c r="F8" s="9"/>
      <c r="G8" s="10" t="s">
        <v>241</v>
      </c>
      <c r="H8" s="8"/>
    </row>
    <row r="9" spans="1:8" ht="90" x14ac:dyDescent="0.25">
      <c r="A9" s="58">
        <f t="shared" ref="A9:A71" ca="1" si="0">IF(OFFSET(A9,-1,0)="NO.",1,IF(OFFSET(A9,0,1)&lt;&gt;"","",IF(AND(OFFSET(A9,-1,1)&lt;&gt;"",OFFSET(A9,-2,1)&lt;&gt;""),OFFSET(A9,-3,0)+1,IF(OFFSET(A9,-1,1)&lt;&gt;"",OFFSET(A9,-2,0)+1,OFFSET(A9,-1,0)+1))))</f>
        <v>2</v>
      </c>
      <c r="B9" s="58"/>
      <c r="C9" s="59" t="s">
        <v>242</v>
      </c>
      <c r="D9" s="58" t="s">
        <v>16</v>
      </c>
      <c r="E9" s="58" t="s">
        <v>243</v>
      </c>
      <c r="F9" s="58"/>
      <c r="G9" s="58" t="s">
        <v>241</v>
      </c>
      <c r="H9" s="12"/>
    </row>
    <row r="10" spans="1:8" x14ac:dyDescent="0.25">
      <c r="A10" s="58">
        <f t="shared" ca="1" si="0"/>
        <v>3</v>
      </c>
      <c r="B10" s="58"/>
      <c r="C10" s="57" t="s">
        <v>244</v>
      </c>
      <c r="D10" s="58" t="s">
        <v>16</v>
      </c>
      <c r="E10" s="58" t="s">
        <v>243</v>
      </c>
      <c r="F10" s="58"/>
      <c r="G10" s="58" t="s">
        <v>241</v>
      </c>
      <c r="H10" s="12"/>
    </row>
    <row r="11" spans="1:8" ht="45" x14ac:dyDescent="0.25">
      <c r="A11" s="58">
        <f t="shared" ca="1" si="0"/>
        <v>4</v>
      </c>
      <c r="B11" s="58"/>
      <c r="C11" s="57" t="s">
        <v>245</v>
      </c>
      <c r="D11" s="58" t="s">
        <v>246</v>
      </c>
      <c r="E11" s="58" t="s">
        <v>243</v>
      </c>
      <c r="F11" s="58"/>
      <c r="G11" s="58" t="s">
        <v>241</v>
      </c>
      <c r="H11" s="12"/>
    </row>
    <row r="12" spans="1:8" ht="45" x14ac:dyDescent="0.25">
      <c r="A12" s="58">
        <f t="shared" ca="1" si="0"/>
        <v>5</v>
      </c>
      <c r="B12" s="58"/>
      <c r="C12" s="57" t="s">
        <v>247</v>
      </c>
      <c r="D12" s="58" t="s">
        <v>246</v>
      </c>
      <c r="E12" s="58" t="s">
        <v>241</v>
      </c>
      <c r="F12" s="13"/>
      <c r="G12" s="58" t="s">
        <v>241</v>
      </c>
      <c r="H12" s="12"/>
    </row>
    <row r="13" spans="1:8" ht="45" x14ac:dyDescent="0.25">
      <c r="A13" s="58">
        <f t="shared" ca="1" si="0"/>
        <v>6</v>
      </c>
      <c r="B13" s="58"/>
      <c r="C13" s="57" t="s">
        <v>248</v>
      </c>
      <c r="D13" s="58" t="s">
        <v>16</v>
      </c>
      <c r="E13" s="58" t="s">
        <v>241</v>
      </c>
      <c r="F13" s="13"/>
      <c r="G13" s="58" t="s">
        <v>241</v>
      </c>
      <c r="H13" s="12"/>
    </row>
    <row r="14" spans="1:8" ht="75" x14ac:dyDescent="0.25">
      <c r="A14" s="58">
        <f t="shared" ca="1" si="0"/>
        <v>7</v>
      </c>
      <c r="B14" s="58"/>
      <c r="C14" s="57" t="s">
        <v>249</v>
      </c>
      <c r="D14" s="58" t="s">
        <v>16</v>
      </c>
      <c r="E14" s="58" t="s">
        <v>243</v>
      </c>
      <c r="F14" s="58"/>
      <c r="G14" s="58" t="s">
        <v>241</v>
      </c>
      <c r="H14" s="12"/>
    </row>
    <row r="15" spans="1:8" ht="30" x14ac:dyDescent="0.25">
      <c r="A15" s="58" t="str">
        <f t="shared" ca="1" si="0"/>
        <v/>
      </c>
      <c r="B15" s="55" t="s">
        <v>250</v>
      </c>
      <c r="C15" s="56" t="s">
        <v>251</v>
      </c>
      <c r="D15" s="55"/>
      <c r="E15" s="10"/>
      <c r="F15" s="10"/>
      <c r="G15" s="10"/>
      <c r="H15" s="11"/>
    </row>
    <row r="16" spans="1:8" x14ac:dyDescent="0.25">
      <c r="A16" s="58">
        <f t="shared" ca="1" si="0"/>
        <v>8</v>
      </c>
      <c r="B16" s="58"/>
      <c r="C16" s="57" t="s">
        <v>252</v>
      </c>
      <c r="D16" s="58" t="s">
        <v>16</v>
      </c>
      <c r="E16" s="58" t="s">
        <v>243</v>
      </c>
      <c r="F16" s="58"/>
      <c r="G16" s="58" t="s">
        <v>241</v>
      </c>
      <c r="H16" s="12"/>
    </row>
    <row r="17" spans="1:8" x14ac:dyDescent="0.25">
      <c r="A17" s="58">
        <f t="shared" ca="1" si="0"/>
        <v>9</v>
      </c>
      <c r="B17" s="58"/>
      <c r="C17" s="57" t="s">
        <v>253</v>
      </c>
      <c r="D17" s="58" t="s">
        <v>16</v>
      </c>
      <c r="E17" s="58" t="s">
        <v>243</v>
      </c>
      <c r="F17" s="58"/>
      <c r="G17" s="58" t="s">
        <v>241</v>
      </c>
      <c r="H17" s="12"/>
    </row>
    <row r="18" spans="1:8" ht="30" x14ac:dyDescent="0.25">
      <c r="A18" s="58">
        <f t="shared" ca="1" si="0"/>
        <v>10</v>
      </c>
      <c r="B18" s="58"/>
      <c r="C18" s="57" t="s">
        <v>254</v>
      </c>
      <c r="D18" s="58" t="s">
        <v>16</v>
      </c>
      <c r="E18" s="58" t="s">
        <v>243</v>
      </c>
      <c r="F18" s="58"/>
      <c r="G18" s="58" t="s">
        <v>241</v>
      </c>
      <c r="H18" s="12"/>
    </row>
    <row r="19" spans="1:8" ht="30" x14ac:dyDescent="0.25">
      <c r="A19" s="58">
        <f t="shared" ca="1" si="0"/>
        <v>11</v>
      </c>
      <c r="B19" s="58"/>
      <c r="C19" s="57" t="s">
        <v>255</v>
      </c>
      <c r="D19" s="58" t="s">
        <v>16</v>
      </c>
      <c r="E19" s="58" t="s">
        <v>241</v>
      </c>
      <c r="F19" s="13"/>
      <c r="G19" s="58" t="s">
        <v>243</v>
      </c>
      <c r="H19" s="57"/>
    </row>
    <row r="20" spans="1:8" ht="120" x14ac:dyDescent="0.25">
      <c r="A20" s="58">
        <f t="shared" ca="1" si="0"/>
        <v>12</v>
      </c>
      <c r="B20" s="58"/>
      <c r="C20" s="57" t="s">
        <v>256</v>
      </c>
      <c r="D20" s="58" t="s">
        <v>16</v>
      </c>
      <c r="E20" s="58" t="s">
        <v>241</v>
      </c>
      <c r="F20" s="13"/>
      <c r="G20" s="58" t="s">
        <v>241</v>
      </c>
      <c r="H20" s="12"/>
    </row>
    <row r="21" spans="1:8" ht="105" x14ac:dyDescent="0.25">
      <c r="A21" s="58">
        <f t="shared" ca="1" si="0"/>
        <v>13</v>
      </c>
      <c r="B21" s="58"/>
      <c r="C21" s="57" t="s">
        <v>257</v>
      </c>
      <c r="D21" s="58" t="s">
        <v>16</v>
      </c>
      <c r="E21" s="58" t="s">
        <v>241</v>
      </c>
      <c r="F21" s="13"/>
      <c r="G21" s="58" t="s">
        <v>243</v>
      </c>
      <c r="H21" s="57"/>
    </row>
    <row r="22" spans="1:8" ht="30" x14ac:dyDescent="0.25">
      <c r="A22" s="55" t="str">
        <f t="shared" ca="1" si="0"/>
        <v/>
      </c>
      <c r="B22" s="55" t="s">
        <v>258</v>
      </c>
      <c r="C22" s="56" t="s">
        <v>259</v>
      </c>
      <c r="D22" s="55"/>
      <c r="E22" s="10"/>
      <c r="F22" s="10"/>
      <c r="G22" s="10"/>
      <c r="H22" s="11"/>
    </row>
    <row r="23" spans="1:8" ht="60" x14ac:dyDescent="0.25">
      <c r="A23" s="55">
        <f t="shared" ca="1" si="0"/>
        <v>14</v>
      </c>
      <c r="B23" s="55"/>
      <c r="C23" s="77" t="s">
        <v>377</v>
      </c>
      <c r="D23" s="58" t="s">
        <v>16</v>
      </c>
      <c r="E23" s="10" t="s">
        <v>241</v>
      </c>
      <c r="F23" s="9"/>
      <c r="G23" s="10" t="s">
        <v>241</v>
      </c>
      <c r="H23" s="8"/>
    </row>
    <row r="24" spans="1:8" ht="60" x14ac:dyDescent="0.25">
      <c r="A24" s="55">
        <f ca="1">IF(OFFSET(A24,-1,0)="NO.",1,IF(OFFSET(A24,0,1)&lt;&gt;"","",IF(AND(OFFSET(A24,-1,1)&lt;&gt;"",OFFSET(A24,-2,1)&lt;&gt;""),OFFSET(A24,-3,0)+1,IF(OFFSET(A24,-1,1)&lt;&gt;"",OFFSET(A24,-2,0)+1,OFFSET(A24,-1,0)+1))))</f>
        <v>15</v>
      </c>
      <c r="B24" s="55"/>
      <c r="C24" s="56" t="s">
        <v>261</v>
      </c>
      <c r="D24" s="58" t="s">
        <v>16</v>
      </c>
      <c r="E24" s="10" t="s">
        <v>241</v>
      </c>
      <c r="F24" s="9"/>
      <c r="G24" s="10" t="s">
        <v>241</v>
      </c>
      <c r="H24" s="8"/>
    </row>
    <row r="25" spans="1:8" ht="45" x14ac:dyDescent="0.25">
      <c r="A25" s="55">
        <f ca="1">IF(OFFSET(A25,-1,0)="NO.",1,IF(OFFSET(A25,0,1)&lt;&gt;"","",IF(AND(OFFSET(A25,-1,1)&lt;&gt;"",OFFSET(A25,-2,1)&lt;&gt;""),OFFSET(A25,-3,0)+1,IF(OFFSET(A25,-1,1)&lt;&gt;"",OFFSET(A25,-2,0)+1,OFFSET(A25,-1,0)+1))))</f>
        <v>16</v>
      </c>
      <c r="B25" s="55"/>
      <c r="C25" s="56" t="s">
        <v>262</v>
      </c>
      <c r="D25" s="58" t="s">
        <v>16</v>
      </c>
      <c r="E25" s="10" t="s">
        <v>241</v>
      </c>
      <c r="F25" s="9"/>
      <c r="G25" s="10" t="s">
        <v>241</v>
      </c>
      <c r="H25" s="8"/>
    </row>
    <row r="26" spans="1:8" ht="68.25" customHeight="1" x14ac:dyDescent="0.25">
      <c r="A26" s="55">
        <f t="shared" ca="1" si="0"/>
        <v>17</v>
      </c>
      <c r="B26" s="55"/>
      <c r="C26" s="14" t="s">
        <v>263</v>
      </c>
      <c r="D26" s="58" t="s">
        <v>16</v>
      </c>
      <c r="E26" s="10" t="s">
        <v>241</v>
      </c>
      <c r="F26" s="9"/>
      <c r="G26" s="10" t="s">
        <v>243</v>
      </c>
      <c r="H26" s="11"/>
    </row>
    <row r="27" spans="1:8" ht="75" x14ac:dyDescent="0.25">
      <c r="A27" s="55" t="str">
        <f t="shared" ca="1" si="0"/>
        <v/>
      </c>
      <c r="B27" s="55" t="s">
        <v>264</v>
      </c>
      <c r="C27" s="56" t="s">
        <v>265</v>
      </c>
      <c r="D27" s="55" t="s">
        <v>266</v>
      </c>
      <c r="E27" s="10">
        <v>0</v>
      </c>
      <c r="F27" s="9"/>
      <c r="G27" s="10">
        <v>0</v>
      </c>
      <c r="H27" s="8"/>
    </row>
    <row r="28" spans="1:8" ht="30" x14ac:dyDescent="0.25">
      <c r="A28" s="55">
        <f ca="1">IF(OFFSET(A28,-1,0)="NO.",1,IF(OFFSET(A28,0,1)&lt;&gt;"","",IF(AND(OFFSET(A28,-1,1)&lt;&gt;"",OFFSET(A28,-2,1)&lt;&gt;""),OFFSET(A28,-3,0)+1,IF(OFFSET(A28,-1,1)&lt;&gt;"",OFFSET(A28,-2,0)+1,OFFSET(A28,-1,0)+1))))</f>
        <v>18</v>
      </c>
      <c r="B28" s="55"/>
      <c r="C28" s="56" t="s">
        <v>267</v>
      </c>
      <c r="D28" s="58" t="s">
        <v>16</v>
      </c>
      <c r="E28" s="10" t="s">
        <v>241</v>
      </c>
      <c r="F28" s="9"/>
      <c r="G28" s="10" t="s">
        <v>243</v>
      </c>
      <c r="H28" s="11"/>
    </row>
    <row r="29" spans="1:8" ht="30" x14ac:dyDescent="0.25">
      <c r="A29" s="55">
        <f ca="1">IF(OFFSET(A29,-1,0)="NO.",1,IF(OFFSET(A29,0,1)&lt;&gt;"","",IF(AND(OFFSET(A29,-1,1)&lt;&gt;"",OFFSET(A29,-2,1)&lt;&gt;""),OFFSET(A29,-3,0)+1,IF(OFFSET(A29,-1,1)&lt;&gt;"",OFFSET(A29,-2,0)+1,OFFSET(A29,-1,0)+1))))</f>
        <v>19</v>
      </c>
      <c r="B29" s="55"/>
      <c r="C29" s="56" t="s">
        <v>268</v>
      </c>
      <c r="D29" s="58" t="s">
        <v>16</v>
      </c>
      <c r="E29" s="10" t="s">
        <v>241</v>
      </c>
      <c r="F29" s="9"/>
      <c r="G29" s="10" t="s">
        <v>243</v>
      </c>
      <c r="H29" s="11"/>
    </row>
    <row r="30" spans="1:8" ht="60" x14ac:dyDescent="0.25">
      <c r="A30" s="55">
        <f t="shared" ca="1" si="0"/>
        <v>20</v>
      </c>
      <c r="B30" s="55"/>
      <c r="C30" s="56" t="s">
        <v>269</v>
      </c>
      <c r="D30" s="55" t="s">
        <v>270</v>
      </c>
      <c r="E30" s="10" t="s">
        <v>243</v>
      </c>
      <c r="F30" s="10"/>
      <c r="G30" s="10" t="s">
        <v>241</v>
      </c>
      <c r="H30" s="8"/>
    </row>
    <row r="31" spans="1:8" ht="45" x14ac:dyDescent="0.25">
      <c r="A31" s="55">
        <f t="shared" ca="1" si="0"/>
        <v>21</v>
      </c>
      <c r="B31" s="55"/>
      <c r="C31" s="56" t="s">
        <v>271</v>
      </c>
      <c r="D31" s="58" t="s">
        <v>16</v>
      </c>
      <c r="E31" s="10" t="s">
        <v>241</v>
      </c>
      <c r="F31" s="9"/>
      <c r="G31" s="10" t="s">
        <v>241</v>
      </c>
      <c r="H31" s="8"/>
    </row>
    <row r="32" spans="1:8" ht="30" x14ac:dyDescent="0.25">
      <c r="A32" s="55" t="str">
        <f t="shared" ca="1" si="0"/>
        <v/>
      </c>
      <c r="B32" s="55" t="s">
        <v>272</v>
      </c>
      <c r="C32" s="56" t="s">
        <v>273</v>
      </c>
      <c r="D32" s="55"/>
      <c r="E32" s="10">
        <v>0</v>
      </c>
      <c r="F32" s="9"/>
      <c r="G32" s="10">
        <v>0</v>
      </c>
      <c r="H32" s="8"/>
    </row>
    <row r="33" spans="1:8" x14ac:dyDescent="0.25">
      <c r="A33" s="55">
        <f t="shared" ca="1" si="0"/>
        <v>22</v>
      </c>
      <c r="B33" s="55"/>
      <c r="C33" s="56" t="s">
        <v>274</v>
      </c>
      <c r="D33" s="58" t="s">
        <v>16</v>
      </c>
      <c r="E33" s="10" t="s">
        <v>241</v>
      </c>
      <c r="F33" s="9"/>
      <c r="G33" s="10" t="s">
        <v>241</v>
      </c>
      <c r="H33" s="8"/>
    </row>
    <row r="34" spans="1:8" x14ac:dyDescent="0.25">
      <c r="A34" s="55">
        <f t="shared" ca="1" si="0"/>
        <v>23</v>
      </c>
      <c r="B34" s="55"/>
      <c r="C34" s="56" t="s">
        <v>275</v>
      </c>
      <c r="D34" s="58" t="s">
        <v>16</v>
      </c>
      <c r="E34" s="10" t="s">
        <v>241</v>
      </c>
      <c r="F34" s="9"/>
      <c r="G34" s="10" t="s">
        <v>241</v>
      </c>
      <c r="H34" s="8"/>
    </row>
    <row r="35" spans="1:8" x14ac:dyDescent="0.25">
      <c r="A35" s="55">
        <f t="shared" ca="1" si="0"/>
        <v>24</v>
      </c>
      <c r="B35" s="55"/>
      <c r="C35" s="56" t="s">
        <v>276</v>
      </c>
      <c r="D35" s="58" t="s">
        <v>246</v>
      </c>
      <c r="E35" s="10" t="s">
        <v>243</v>
      </c>
      <c r="F35" s="10"/>
      <c r="G35" s="10" t="s">
        <v>241</v>
      </c>
      <c r="H35" s="8"/>
    </row>
    <row r="36" spans="1:8" ht="30" x14ac:dyDescent="0.25">
      <c r="A36" s="55" t="str">
        <f t="shared" ca="1" si="0"/>
        <v/>
      </c>
      <c r="B36" s="55" t="s">
        <v>277</v>
      </c>
      <c r="C36" s="56" t="s">
        <v>278</v>
      </c>
      <c r="D36" s="55" t="s">
        <v>279</v>
      </c>
      <c r="E36" s="10">
        <v>0</v>
      </c>
      <c r="F36" s="9"/>
      <c r="G36" s="10">
        <v>0</v>
      </c>
      <c r="H36" s="8"/>
    </row>
    <row r="37" spans="1:8" ht="45" x14ac:dyDescent="0.25">
      <c r="A37" s="55">
        <f ca="1">IF(OFFSET(A37,-1,0)="NO.",1,IF(OFFSET(A37,0,1)&lt;&gt;"","",IF(AND(OFFSET(A37,-1,1)&lt;&gt;"",OFFSET(A37,-2,1)&lt;&gt;""),OFFSET(A37,-3,0)+1,IF(OFFSET(A37,-1,1)&lt;&gt;"",OFFSET(A37,-2,0)+1,OFFSET(A37,-1,0)+1))))</f>
        <v>25</v>
      </c>
      <c r="B37" s="55"/>
      <c r="C37" s="50" t="s">
        <v>280</v>
      </c>
      <c r="D37" s="58" t="s">
        <v>16</v>
      </c>
      <c r="E37" s="10" t="s">
        <v>241</v>
      </c>
      <c r="F37" s="9"/>
      <c r="G37" s="10" t="s">
        <v>243</v>
      </c>
      <c r="H37" s="11"/>
    </row>
    <row r="38" spans="1:8" x14ac:dyDescent="0.25">
      <c r="A38" s="55">
        <f t="shared" ca="1" si="0"/>
        <v>26</v>
      </c>
      <c r="B38" s="55"/>
      <c r="C38" s="50" t="s">
        <v>378</v>
      </c>
      <c r="D38" s="58" t="s">
        <v>16</v>
      </c>
      <c r="E38" s="10" t="s">
        <v>241</v>
      </c>
      <c r="F38" s="9"/>
      <c r="G38" s="10" t="s">
        <v>243</v>
      </c>
      <c r="H38" s="11"/>
    </row>
    <row r="39" spans="1:8" x14ac:dyDescent="0.25">
      <c r="A39" s="55">
        <f ca="1">IF(OFFSET(A39,-1,0)="NO.",1,IF(OFFSET(A39,0,1)&lt;&gt;"","",IF(AND(OFFSET(A39,-1,1)&lt;&gt;"",OFFSET(A39,-2,1)&lt;&gt;""),OFFSET(A39,-3,0)+1,IF(OFFSET(A39,-1,1)&lt;&gt;"",OFFSET(A39,-2,0)+1,OFFSET(A39,-1,0)+1))))</f>
        <v>27</v>
      </c>
      <c r="B39" s="55"/>
      <c r="C39" s="50" t="s">
        <v>282</v>
      </c>
      <c r="D39" s="65" t="s">
        <v>16</v>
      </c>
      <c r="E39" s="10" t="s">
        <v>241</v>
      </c>
      <c r="F39" s="9"/>
      <c r="G39" s="10" t="s">
        <v>243</v>
      </c>
      <c r="H39" s="11"/>
    </row>
    <row r="40" spans="1:8" x14ac:dyDescent="0.25">
      <c r="A40" s="61">
        <f ca="1">IF(OFFSET(A40,-1,0)="NO.",1,IF(OFFSET(A40,0,1)&lt;&gt;"","",IF(AND(OFFSET(A40,-1,1)&lt;&gt;"",OFFSET(A40,-2,1)&lt;&gt;""),OFFSET(A40,-3,0)+1,IF(OFFSET(A40,-1,1)&lt;&gt;"",OFFSET(A40,-2,0)+1,OFFSET(A40,-1,0)+1))))</f>
        <v>28</v>
      </c>
      <c r="B40" s="61"/>
      <c r="C40" s="62" t="s">
        <v>283</v>
      </c>
      <c r="D40" s="63" t="s">
        <v>270</v>
      </c>
      <c r="E40" s="37" t="s">
        <v>243</v>
      </c>
      <c r="F40" s="37"/>
      <c r="G40" s="37" t="s">
        <v>241</v>
      </c>
      <c r="H40" s="70"/>
    </row>
    <row r="41" spans="1:8" ht="30" x14ac:dyDescent="0.25">
      <c r="A41" s="61">
        <f ca="1">IF(OFFSET(A41,-1,0)="NO.",1,IF(OFFSET(A41,0,1)&lt;&gt;"","",IF(AND(OFFSET(A41,-1,1)&lt;&gt;"",OFFSET(A41,-2,1)&lt;&gt;""),OFFSET(A41,-3,0)+1,IF(OFFSET(A41,-1,1)&lt;&gt;"",OFFSET(A41,-2,0)+1,OFFSET(A41,-1,0)+1))))</f>
        <v>29</v>
      </c>
      <c r="B41" s="61"/>
      <c r="C41" s="62" t="s">
        <v>284</v>
      </c>
      <c r="D41" s="63" t="s">
        <v>270</v>
      </c>
      <c r="E41" s="37" t="s">
        <v>243</v>
      </c>
      <c r="F41" s="37"/>
      <c r="G41" s="37" t="s">
        <v>241</v>
      </c>
      <c r="H41" s="70"/>
    </row>
    <row r="42" spans="1:8" x14ac:dyDescent="0.25">
      <c r="A42" s="55" t="str">
        <f t="shared" ca="1" si="0"/>
        <v/>
      </c>
      <c r="B42" s="55" t="s">
        <v>285</v>
      </c>
      <c r="C42" s="56" t="s">
        <v>286</v>
      </c>
      <c r="D42" s="55"/>
      <c r="E42" s="10"/>
      <c r="F42" s="10"/>
      <c r="G42" s="10"/>
      <c r="H42" s="11"/>
    </row>
    <row r="43" spans="1:8" x14ac:dyDescent="0.25">
      <c r="A43" s="55">
        <f t="shared" ca="1" si="0"/>
        <v>30</v>
      </c>
      <c r="B43" s="55"/>
      <c r="C43" s="56" t="s">
        <v>287</v>
      </c>
      <c r="D43" s="55" t="s">
        <v>16</v>
      </c>
      <c r="E43" s="10" t="s">
        <v>243</v>
      </c>
      <c r="F43" s="10"/>
      <c r="G43" s="10" t="s">
        <v>241</v>
      </c>
      <c r="H43" s="8"/>
    </row>
    <row r="44" spans="1:8" x14ac:dyDescent="0.25">
      <c r="A44" s="55">
        <f t="shared" ca="1" si="0"/>
        <v>31</v>
      </c>
      <c r="B44" s="55"/>
      <c r="C44" s="56" t="s">
        <v>288</v>
      </c>
      <c r="D44" s="55" t="s">
        <v>16</v>
      </c>
      <c r="E44" s="10" t="s">
        <v>243</v>
      </c>
      <c r="F44" s="10"/>
      <c r="G44" s="10" t="s">
        <v>241</v>
      </c>
      <c r="H44" s="8"/>
    </row>
    <row r="45" spans="1:8" ht="30" x14ac:dyDescent="0.25">
      <c r="A45" s="55" t="str">
        <f t="shared" ca="1" si="0"/>
        <v/>
      </c>
      <c r="B45" s="55" t="s">
        <v>289</v>
      </c>
      <c r="C45" s="56" t="s">
        <v>290</v>
      </c>
      <c r="D45" s="55" t="s">
        <v>291</v>
      </c>
      <c r="E45" s="10">
        <v>0</v>
      </c>
      <c r="F45" s="9"/>
      <c r="G45" s="10">
        <v>0</v>
      </c>
      <c r="H45" s="8"/>
    </row>
    <row r="46" spans="1:8" ht="30" x14ac:dyDescent="0.25">
      <c r="A46" s="55">
        <f t="shared" ca="1" si="0"/>
        <v>32</v>
      </c>
      <c r="B46" s="55"/>
      <c r="C46" s="56" t="s">
        <v>292</v>
      </c>
      <c r="D46" s="55" t="s">
        <v>16</v>
      </c>
      <c r="E46" s="10" t="s">
        <v>241</v>
      </c>
      <c r="F46" s="9"/>
      <c r="G46" s="10" t="s">
        <v>243</v>
      </c>
      <c r="H46" s="11"/>
    </row>
    <row r="47" spans="1:8" x14ac:dyDescent="0.25">
      <c r="A47" s="61">
        <f ca="1">IF(OFFSET(A47,-1,0)="NO.",1,IF(OFFSET(A47,0,1)&lt;&gt;"","",IF(AND(OFFSET(A47,-1,1)&lt;&gt;"",OFFSET(A47,-2,1)&lt;&gt;""),OFFSET(A47,-3,0)+1,IF(OFFSET(A47,-1,1)&lt;&gt;"",OFFSET(A47,-2,0)+1,OFFSET(A47,-1,0)+1))))</f>
        <v>33</v>
      </c>
      <c r="B47" s="61"/>
      <c r="C47" s="64" t="s">
        <v>293</v>
      </c>
      <c r="D47" s="65" t="s">
        <v>270</v>
      </c>
      <c r="E47" s="37" t="s">
        <v>243</v>
      </c>
      <c r="F47" s="37"/>
      <c r="G47" s="37" t="s">
        <v>241</v>
      </c>
      <c r="H47" s="70"/>
    </row>
    <row r="48" spans="1:8" ht="30" x14ac:dyDescent="0.25">
      <c r="A48" s="55" t="str">
        <f t="shared" ca="1" si="0"/>
        <v/>
      </c>
      <c r="B48" s="55" t="s">
        <v>294</v>
      </c>
      <c r="C48" s="56" t="s">
        <v>295</v>
      </c>
      <c r="D48" s="55" t="s">
        <v>291</v>
      </c>
      <c r="E48" s="10"/>
      <c r="F48" s="10"/>
      <c r="G48" s="10"/>
      <c r="H48" s="11"/>
    </row>
    <row r="49" spans="1:8" x14ac:dyDescent="0.25">
      <c r="A49" s="55">
        <f ca="1">IF(OFFSET(A49,-1,0)="NO.",1,IF(OFFSET(A49,0,1)&lt;&gt;"","",IF(AND(OFFSET(A49,-1,1)&lt;&gt;"",OFFSET(A49,-2,1)&lt;&gt;""),OFFSET(A49,-3,0)+1,IF(OFFSET(A49,-1,1)&lt;&gt;"",OFFSET(A49,-2,0)+1,OFFSET(A49,-1,0)+1))))</f>
        <v>34</v>
      </c>
      <c r="B49" s="55"/>
      <c r="C49" s="56" t="s">
        <v>296</v>
      </c>
      <c r="D49" s="55" t="s">
        <v>246</v>
      </c>
      <c r="E49" s="10" t="s">
        <v>243</v>
      </c>
      <c r="F49" s="10"/>
      <c r="G49" s="10" t="s">
        <v>241</v>
      </c>
      <c r="H49" s="8"/>
    </row>
    <row r="50" spans="1:8" ht="30" x14ac:dyDescent="0.25">
      <c r="A50" s="55">
        <f ca="1">IF(OFFSET(A50,-1,0)="NO.",1,IF(OFFSET(A50,0,1)&lt;&gt;"","",IF(AND(OFFSET(A50,-1,1)&lt;&gt;"",OFFSET(A50,-2,1)&lt;&gt;""),OFFSET(A50,-3,0)+1,IF(OFFSET(A50,-1,1)&lt;&gt;"",OFFSET(A50,-2,0)+1,OFFSET(A50,-1,0)+1))))</f>
        <v>35</v>
      </c>
      <c r="B50" s="55"/>
      <c r="C50" s="56" t="s">
        <v>297</v>
      </c>
      <c r="D50" s="58" t="s">
        <v>16</v>
      </c>
      <c r="E50" s="10" t="s">
        <v>241</v>
      </c>
      <c r="F50" s="69"/>
      <c r="G50" s="10" t="s">
        <v>241</v>
      </c>
      <c r="H50" s="8"/>
    </row>
    <row r="51" spans="1:8" ht="45" x14ac:dyDescent="0.25">
      <c r="A51" s="55">
        <f ca="1">IF(OFFSET(A51,-1,0)="NO.",1,IF(OFFSET(A51,0,1)&lt;&gt;"","",IF(AND(OFFSET(A51,-1,1)&lt;&gt;"",OFFSET(A51,-2,1)&lt;&gt;""),OFFSET(A51,-3,0)+1,IF(OFFSET(A51,-1,1)&lt;&gt;"",OFFSET(A51,-2,0)+1,OFFSET(A51,-1,0)+1))))</f>
        <v>36</v>
      </c>
      <c r="B51" s="55"/>
      <c r="C51" s="56" t="s">
        <v>298</v>
      </c>
      <c r="D51" s="58" t="s">
        <v>16</v>
      </c>
      <c r="E51" s="10" t="s">
        <v>241</v>
      </c>
      <c r="F51" s="9"/>
      <c r="G51" s="10" t="s">
        <v>243</v>
      </c>
      <c r="H51" s="11"/>
    </row>
    <row r="52" spans="1:8" ht="30" x14ac:dyDescent="0.25">
      <c r="A52" s="55">
        <f t="shared" ref="A52" ca="1" si="1">IF(OFFSET(A52,-1,0)="NO.",1,IF(OFFSET(A52,0,1)&lt;&gt;"","",IF(AND(OFFSET(A52,-1,1)&lt;&gt;"",OFFSET(A52,-2,1)&lt;&gt;""),OFFSET(A52,-3,0)+1,IF(OFFSET(A52,-1,1)&lt;&gt;"",OFFSET(A52,-2,0)+1,OFFSET(A52,-1,0)+1))))</f>
        <v>37</v>
      </c>
      <c r="B52" s="55"/>
      <c r="C52" s="66" t="s">
        <v>299</v>
      </c>
      <c r="D52" s="58" t="s">
        <v>16</v>
      </c>
      <c r="E52" s="10" t="s">
        <v>241</v>
      </c>
      <c r="F52" s="9"/>
      <c r="G52" s="10" t="s">
        <v>243</v>
      </c>
      <c r="H52" s="11"/>
    </row>
    <row r="53" spans="1:8" x14ac:dyDescent="0.25">
      <c r="A53" s="61">
        <f ca="1">IF(OFFSET(A53,-1,0)="NO.",1,IF(OFFSET(A53,0,1)&lt;&gt;"","",IF(AND(OFFSET(A53,-1,1)&lt;&gt;"",OFFSET(A53,-2,1)&lt;&gt;""),OFFSET(A53,-3,0)+1,IF(OFFSET(A53,-1,1)&lt;&gt;"",OFFSET(A53,-2,0)+1,OFFSET(A53,-1,0)+1))))</f>
        <v>38</v>
      </c>
      <c r="B53" s="61"/>
      <c r="C53" s="62" t="s">
        <v>300</v>
      </c>
      <c r="D53" s="65" t="s">
        <v>270</v>
      </c>
      <c r="E53" s="10" t="s">
        <v>243</v>
      </c>
      <c r="F53" s="10"/>
      <c r="G53" s="10" t="s">
        <v>241</v>
      </c>
      <c r="H53" s="8"/>
    </row>
    <row r="54" spans="1:8" ht="30" x14ac:dyDescent="0.25">
      <c r="A54" s="55" t="str">
        <f t="shared" ca="1" si="0"/>
        <v/>
      </c>
      <c r="B54" s="55" t="s">
        <v>301</v>
      </c>
      <c r="C54" s="56" t="s">
        <v>302</v>
      </c>
      <c r="D54" s="55"/>
      <c r="E54" s="10"/>
      <c r="F54" s="10"/>
      <c r="G54" s="10"/>
      <c r="H54" s="11"/>
    </row>
    <row r="55" spans="1:8" x14ac:dyDescent="0.25">
      <c r="A55" s="55">
        <f t="shared" ca="1" si="0"/>
        <v>39</v>
      </c>
      <c r="B55" s="55"/>
      <c r="C55" s="56" t="s">
        <v>303</v>
      </c>
      <c r="D55" s="58" t="s">
        <v>246</v>
      </c>
      <c r="E55" s="10" t="s">
        <v>243</v>
      </c>
      <c r="F55" s="10"/>
      <c r="G55" s="10" t="s">
        <v>241</v>
      </c>
      <c r="H55" s="8"/>
    </row>
    <row r="56" spans="1:8" x14ac:dyDescent="0.25">
      <c r="A56" s="55">
        <f ca="1">IF(OFFSET(A56,-1,0)="NO.",1,IF(OFFSET(A56,0,1)&lt;&gt;"","",IF(AND(OFFSET(A56,-1,1)&lt;&gt;"",OFFSET(A56,-2,1)&lt;&gt;""),OFFSET(A56,-3,0)+1,IF(OFFSET(A56,-1,1)&lt;&gt;"",OFFSET(A56,-2,0)+1,OFFSET(A56,-1,0)+1))))</f>
        <v>40</v>
      </c>
      <c r="B56" s="55"/>
      <c r="C56" s="56" t="s">
        <v>304</v>
      </c>
      <c r="D56" s="58" t="s">
        <v>246</v>
      </c>
      <c r="E56" s="10" t="s">
        <v>243</v>
      </c>
      <c r="F56" s="10"/>
      <c r="G56" s="10" t="s">
        <v>241</v>
      </c>
      <c r="H56" s="8"/>
    </row>
    <row r="57" spans="1:8" ht="75" x14ac:dyDescent="0.25">
      <c r="A57" s="55">
        <f ca="1">IF(OFFSET(A57,-1,0)="NO.",1,IF(OFFSET(A57,0,1)&lt;&gt;"","",IF(AND(OFFSET(A57,-1,1)&lt;&gt;"",OFFSET(A57,-2,1)&lt;&gt;""),OFFSET(A57,-3,0)+1,IF(OFFSET(A57,-1,1)&lt;&gt;"",OFFSET(A57,-2,0)+1,OFFSET(A57,-1,0)+1))))</f>
        <v>41</v>
      </c>
      <c r="B57" s="55"/>
      <c r="C57" s="14" t="s">
        <v>305</v>
      </c>
      <c r="D57" s="58" t="s">
        <v>16</v>
      </c>
      <c r="E57" s="10" t="s">
        <v>241</v>
      </c>
      <c r="F57" s="9"/>
      <c r="G57" s="10" t="s">
        <v>243</v>
      </c>
      <c r="H57" s="11"/>
    </row>
    <row r="58" spans="1:8" ht="60" x14ac:dyDescent="0.25">
      <c r="A58" s="55" t="str">
        <f t="shared" ca="1" si="0"/>
        <v/>
      </c>
      <c r="B58" s="55" t="s">
        <v>306</v>
      </c>
      <c r="C58" s="56" t="s">
        <v>307</v>
      </c>
      <c r="D58" s="55"/>
      <c r="E58" s="10"/>
      <c r="F58" s="10"/>
      <c r="G58" s="10"/>
      <c r="H58" s="11"/>
    </row>
    <row r="59" spans="1:8" ht="90" x14ac:dyDescent="0.25">
      <c r="A59" s="55">
        <f t="shared" ca="1" si="0"/>
        <v>42</v>
      </c>
      <c r="B59" s="55"/>
      <c r="C59" s="14" t="s">
        <v>308</v>
      </c>
      <c r="D59" s="58" t="s">
        <v>16</v>
      </c>
      <c r="E59" s="10" t="s">
        <v>241</v>
      </c>
      <c r="F59" s="9"/>
      <c r="G59" s="10" t="s">
        <v>243</v>
      </c>
      <c r="H59" s="11"/>
    </row>
    <row r="60" spans="1:8" ht="90" x14ac:dyDescent="0.25">
      <c r="A60" s="55">
        <f t="shared" ca="1" si="0"/>
        <v>43</v>
      </c>
      <c r="B60" s="55"/>
      <c r="C60" s="14" t="s">
        <v>309</v>
      </c>
      <c r="D60" s="58" t="s">
        <v>16</v>
      </c>
      <c r="E60" s="10" t="s">
        <v>241</v>
      </c>
      <c r="F60" s="9"/>
      <c r="G60" s="10" t="s">
        <v>243</v>
      </c>
      <c r="H60" s="11"/>
    </row>
    <row r="61" spans="1:8" ht="60" x14ac:dyDescent="0.25">
      <c r="A61" s="55">
        <f t="shared" ca="1" si="0"/>
        <v>44</v>
      </c>
      <c r="B61" s="55"/>
      <c r="C61" s="14" t="s">
        <v>310</v>
      </c>
      <c r="D61" s="58" t="s">
        <v>16</v>
      </c>
      <c r="E61" s="10" t="s">
        <v>241</v>
      </c>
      <c r="F61" s="9"/>
      <c r="G61" s="10" t="s">
        <v>243</v>
      </c>
      <c r="H61" s="11"/>
    </row>
    <row r="62" spans="1:8" ht="75" x14ac:dyDescent="0.25">
      <c r="A62" s="55">
        <f ca="1">IF(OFFSET(A62,-1,0)="NO.",1,IF(OFFSET(A62,0,1)&lt;&gt;"","",IF(AND(OFFSET(A62,-1,1)&lt;&gt;"",OFFSET(A62,-2,1)&lt;&gt;""),OFFSET(A62,-3,0)+1,IF(OFFSET(A62,-1,1)&lt;&gt;"",OFFSET(A62,-2,0)+1,OFFSET(A62,-1,0)+1))))</f>
        <v>45</v>
      </c>
      <c r="B62" s="55"/>
      <c r="C62" s="14" t="s">
        <v>311</v>
      </c>
      <c r="D62" s="58" t="s">
        <v>16</v>
      </c>
      <c r="E62" s="10" t="s">
        <v>241</v>
      </c>
      <c r="F62" s="9"/>
      <c r="G62" s="10" t="s">
        <v>243</v>
      </c>
      <c r="H62" s="11"/>
    </row>
    <row r="63" spans="1:8" ht="195" x14ac:dyDescent="0.25">
      <c r="A63" s="55">
        <f t="shared" ref="A63:A69" ca="1" si="2">IF(OFFSET(A63,-1,0)="NO.",1,IF(OFFSET(A63,0,1)&lt;&gt;"","",IF(AND(OFFSET(A63,-1,1)&lt;&gt;"",OFFSET(A63,-2,1)&lt;&gt;""),OFFSET(A63,-3,0)+1,IF(OFFSET(A63,-1,1)&lt;&gt;"",OFFSET(A63,-2,0)+1,OFFSET(A63,-1,0)+1))))</f>
        <v>46</v>
      </c>
      <c r="B63" s="55"/>
      <c r="C63" s="15" t="s">
        <v>312</v>
      </c>
      <c r="D63" s="58" t="s">
        <v>16</v>
      </c>
      <c r="E63" s="10" t="s">
        <v>241</v>
      </c>
      <c r="F63" s="9"/>
      <c r="G63" s="10" t="s">
        <v>243</v>
      </c>
      <c r="H63" s="11"/>
    </row>
    <row r="64" spans="1:8" ht="30" x14ac:dyDescent="0.25">
      <c r="A64" s="55">
        <f t="shared" ca="1" si="2"/>
        <v>47</v>
      </c>
      <c r="B64" s="55"/>
      <c r="C64" s="56" t="s">
        <v>313</v>
      </c>
      <c r="D64" s="58" t="s">
        <v>16</v>
      </c>
      <c r="E64" s="10" t="s">
        <v>241</v>
      </c>
      <c r="F64" s="9"/>
      <c r="G64" s="10" t="s">
        <v>241</v>
      </c>
      <c r="H64" s="8"/>
    </row>
    <row r="65" spans="1:8" ht="45" x14ac:dyDescent="0.25">
      <c r="A65" s="55">
        <f t="shared" ca="1" si="2"/>
        <v>48</v>
      </c>
      <c r="B65" s="55"/>
      <c r="C65" s="56" t="s">
        <v>314</v>
      </c>
      <c r="D65" s="58" t="s">
        <v>16</v>
      </c>
      <c r="E65" s="10" t="s">
        <v>241</v>
      </c>
      <c r="F65" s="9"/>
      <c r="G65" s="10" t="s">
        <v>241</v>
      </c>
      <c r="H65" s="8"/>
    </row>
    <row r="66" spans="1:8" ht="45" x14ac:dyDescent="0.25">
      <c r="A66" s="55">
        <f t="shared" ca="1" si="2"/>
        <v>49</v>
      </c>
      <c r="B66" s="55"/>
      <c r="C66" s="56" t="s">
        <v>315</v>
      </c>
      <c r="D66" s="58" t="s">
        <v>16</v>
      </c>
      <c r="E66" s="10" t="s">
        <v>241</v>
      </c>
      <c r="F66" s="9"/>
      <c r="G66" s="10" t="s">
        <v>241</v>
      </c>
      <c r="H66" s="8"/>
    </row>
    <row r="67" spans="1:8" ht="30" x14ac:dyDescent="0.25">
      <c r="A67" s="55">
        <f t="shared" ca="1" si="2"/>
        <v>50</v>
      </c>
      <c r="B67" s="55"/>
      <c r="C67" s="56" t="s">
        <v>316</v>
      </c>
      <c r="D67" s="58" t="s">
        <v>16</v>
      </c>
      <c r="E67" s="10" t="s">
        <v>241</v>
      </c>
      <c r="F67" s="9"/>
      <c r="G67" s="10" t="s">
        <v>243</v>
      </c>
      <c r="H67" s="11"/>
    </row>
    <row r="68" spans="1:8" ht="45" x14ac:dyDescent="0.25">
      <c r="A68" s="55">
        <f t="shared" ca="1" si="2"/>
        <v>51</v>
      </c>
      <c r="B68" s="55"/>
      <c r="C68" s="56" t="s">
        <v>317</v>
      </c>
      <c r="D68" s="58" t="s">
        <v>16</v>
      </c>
      <c r="E68" s="10" t="s">
        <v>241</v>
      </c>
      <c r="F68" s="9"/>
      <c r="G68" s="10" t="s">
        <v>243</v>
      </c>
      <c r="H68" s="11"/>
    </row>
    <row r="69" spans="1:8" x14ac:dyDescent="0.25">
      <c r="A69" s="55">
        <f t="shared" ca="1" si="2"/>
        <v>52</v>
      </c>
      <c r="B69" s="55"/>
      <c r="C69" s="56" t="s">
        <v>318</v>
      </c>
      <c r="D69" s="58" t="s">
        <v>16</v>
      </c>
      <c r="E69" s="10" t="s">
        <v>243</v>
      </c>
      <c r="F69" s="16"/>
      <c r="G69" s="10" t="s">
        <v>241</v>
      </c>
      <c r="H69" s="8"/>
    </row>
    <row r="70" spans="1:8" ht="30" x14ac:dyDescent="0.25">
      <c r="A70" s="55" t="str">
        <f t="shared" ca="1" si="0"/>
        <v/>
      </c>
      <c r="B70" s="55" t="s">
        <v>319</v>
      </c>
      <c r="C70" s="56" t="s">
        <v>320</v>
      </c>
      <c r="D70" s="55"/>
      <c r="E70" s="10"/>
      <c r="F70" s="10"/>
      <c r="G70" s="10"/>
      <c r="H70" s="11"/>
    </row>
    <row r="71" spans="1:8" ht="45" x14ac:dyDescent="0.25">
      <c r="A71" s="55">
        <f t="shared" ca="1" si="0"/>
        <v>53</v>
      </c>
      <c r="B71" s="55"/>
      <c r="C71" s="56" t="s">
        <v>321</v>
      </c>
      <c r="D71" s="55" t="s">
        <v>246</v>
      </c>
      <c r="E71" s="10" t="s">
        <v>241</v>
      </c>
      <c r="F71" s="9"/>
      <c r="G71" s="10" t="s">
        <v>241</v>
      </c>
      <c r="H71" s="8"/>
    </row>
    <row r="72" spans="1:8" ht="45" x14ac:dyDescent="0.25">
      <c r="A72" s="55">
        <f t="shared" ref="A72:A79" ca="1" si="3">IF(OFFSET(A72,-1,0)="NO.",1,IF(OFFSET(A72,0,1)&lt;&gt;"","",IF(AND(OFFSET(A72,-1,1)&lt;&gt;"",OFFSET(A72,-2,1)&lt;&gt;""),OFFSET(A72,-3,0)+1,IF(OFFSET(A72,-1,1)&lt;&gt;"",OFFSET(A72,-2,0)+1,OFFSET(A72,-1,0)+1))))</f>
        <v>54</v>
      </c>
      <c r="B72" s="55"/>
      <c r="C72" s="56" t="s">
        <v>322</v>
      </c>
      <c r="D72" s="55" t="s">
        <v>246</v>
      </c>
      <c r="E72" s="10" t="s">
        <v>241</v>
      </c>
      <c r="F72" s="9"/>
      <c r="G72" s="10" t="s">
        <v>241</v>
      </c>
      <c r="H72" s="8"/>
    </row>
    <row r="73" spans="1:8" ht="60" x14ac:dyDescent="0.25">
      <c r="A73" s="55">
        <f t="shared" ca="1" si="3"/>
        <v>55</v>
      </c>
      <c r="B73" s="55"/>
      <c r="C73" s="56" t="s">
        <v>323</v>
      </c>
      <c r="D73" s="55" t="s">
        <v>246</v>
      </c>
      <c r="E73" s="10" t="s">
        <v>241</v>
      </c>
      <c r="F73" s="9"/>
      <c r="G73" s="10" t="s">
        <v>241</v>
      </c>
      <c r="H73" s="8"/>
    </row>
    <row r="74" spans="1:8" ht="45" x14ac:dyDescent="0.25">
      <c r="A74" s="55">
        <f t="shared" ca="1" si="3"/>
        <v>56</v>
      </c>
      <c r="B74" s="55"/>
      <c r="C74" s="56" t="s">
        <v>324</v>
      </c>
      <c r="D74" s="55" t="s">
        <v>246</v>
      </c>
      <c r="E74" s="10" t="s">
        <v>241</v>
      </c>
      <c r="F74" s="9"/>
      <c r="G74" s="10" t="s">
        <v>241</v>
      </c>
      <c r="H74" s="8"/>
    </row>
    <row r="75" spans="1:8" ht="45" x14ac:dyDescent="0.25">
      <c r="A75" s="67">
        <f t="shared" ca="1" si="3"/>
        <v>57</v>
      </c>
      <c r="B75" s="55"/>
      <c r="C75" s="56" t="s">
        <v>325</v>
      </c>
      <c r="D75" s="55" t="s">
        <v>246</v>
      </c>
      <c r="E75" s="10" t="s">
        <v>241</v>
      </c>
      <c r="F75" s="9"/>
      <c r="G75" s="10" t="s">
        <v>241</v>
      </c>
      <c r="H75" s="8"/>
    </row>
    <row r="76" spans="1:8" ht="45" x14ac:dyDescent="0.25">
      <c r="A76" s="67">
        <f t="shared" ca="1" si="3"/>
        <v>58</v>
      </c>
      <c r="B76" s="55"/>
      <c r="C76" s="56" t="s">
        <v>326</v>
      </c>
      <c r="D76" s="55" t="s">
        <v>246</v>
      </c>
      <c r="E76" s="10" t="s">
        <v>241</v>
      </c>
      <c r="F76" s="9"/>
      <c r="G76" s="10" t="s">
        <v>241</v>
      </c>
      <c r="H76" s="8"/>
    </row>
    <row r="77" spans="1:8" ht="30" x14ac:dyDescent="0.25">
      <c r="A77" s="67">
        <f t="shared" ca="1" si="3"/>
        <v>59</v>
      </c>
      <c r="B77" s="55"/>
      <c r="C77" s="56" t="s">
        <v>327</v>
      </c>
      <c r="D77" s="55" t="s">
        <v>246</v>
      </c>
      <c r="E77" s="10" t="s">
        <v>241</v>
      </c>
      <c r="F77" s="9"/>
      <c r="G77" s="10" t="s">
        <v>243</v>
      </c>
      <c r="H77" s="11"/>
    </row>
    <row r="78" spans="1:8" ht="45" x14ac:dyDescent="0.25">
      <c r="A78" s="67">
        <f t="shared" ca="1" si="3"/>
        <v>60</v>
      </c>
      <c r="B78" s="55"/>
      <c r="C78" s="56" t="s">
        <v>328</v>
      </c>
      <c r="D78" s="55" t="s">
        <v>16</v>
      </c>
      <c r="E78" s="10" t="s">
        <v>241</v>
      </c>
      <c r="F78" s="9"/>
      <c r="G78" s="10" t="s">
        <v>241</v>
      </c>
      <c r="H78" s="8"/>
    </row>
    <row r="79" spans="1:8" ht="45" x14ac:dyDescent="0.25">
      <c r="A79" s="67">
        <f t="shared" ca="1" si="3"/>
        <v>61</v>
      </c>
      <c r="B79" s="55"/>
      <c r="C79" s="56" t="s">
        <v>329</v>
      </c>
      <c r="D79" s="55" t="s">
        <v>16</v>
      </c>
      <c r="E79" s="10" t="s">
        <v>241</v>
      </c>
      <c r="F79" s="9"/>
      <c r="G79" s="10" t="s">
        <v>241</v>
      </c>
      <c r="H79" s="8"/>
    </row>
    <row r="80" spans="1:8" ht="120" x14ac:dyDescent="0.25">
      <c r="A80" s="67" t="s">
        <v>330</v>
      </c>
      <c r="B80" s="67" t="s">
        <v>330</v>
      </c>
      <c r="C80" s="60" t="s">
        <v>331</v>
      </c>
      <c r="D80" s="67" t="s">
        <v>332</v>
      </c>
      <c r="E80" s="67"/>
      <c r="F80" s="10"/>
      <c r="G80" s="67"/>
      <c r="H80" s="11"/>
    </row>
    <row r="81" spans="1:8" x14ac:dyDescent="0.25">
      <c r="A81" s="67" t="s">
        <v>333</v>
      </c>
      <c r="B81" s="67" t="s">
        <v>334</v>
      </c>
      <c r="C81" s="60" t="s">
        <v>335</v>
      </c>
      <c r="D81" s="67"/>
      <c r="E81" s="67"/>
      <c r="F81" s="10"/>
      <c r="G81" s="67"/>
      <c r="H81" s="11"/>
    </row>
    <row r="82" spans="1:8" ht="30" x14ac:dyDescent="0.25">
      <c r="A82" s="67" t="s">
        <v>336</v>
      </c>
      <c r="B82" s="67"/>
      <c r="C82" s="60" t="s">
        <v>337</v>
      </c>
      <c r="D82" s="67" t="s">
        <v>270</v>
      </c>
      <c r="E82" s="67" t="s">
        <v>241</v>
      </c>
      <c r="F82" s="9"/>
      <c r="G82" s="67" t="s">
        <v>241</v>
      </c>
      <c r="H82" s="8"/>
    </row>
    <row r="83" spans="1:8" ht="60" x14ac:dyDescent="0.25">
      <c r="A83" s="67" t="s">
        <v>338</v>
      </c>
      <c r="B83" s="67"/>
      <c r="C83" s="60" t="s">
        <v>339</v>
      </c>
      <c r="D83" s="67" t="s">
        <v>270</v>
      </c>
      <c r="E83" s="67" t="s">
        <v>241</v>
      </c>
      <c r="F83" s="9"/>
      <c r="G83" s="67" t="s">
        <v>241</v>
      </c>
      <c r="H83" s="8"/>
    </row>
    <row r="84" spans="1:8" ht="45" x14ac:dyDescent="0.25">
      <c r="A84" s="67" t="s">
        <v>340</v>
      </c>
      <c r="B84" s="67"/>
      <c r="C84" s="60" t="s">
        <v>341</v>
      </c>
      <c r="D84" s="67" t="s">
        <v>270</v>
      </c>
      <c r="E84" s="67" t="s">
        <v>241</v>
      </c>
      <c r="F84" s="9"/>
      <c r="G84" s="67" t="s">
        <v>241</v>
      </c>
      <c r="H84" s="8"/>
    </row>
    <row r="85" spans="1:8" ht="30" x14ac:dyDescent="0.25">
      <c r="A85" s="67" t="s">
        <v>342</v>
      </c>
      <c r="B85" s="67"/>
      <c r="C85" s="60" t="s">
        <v>343</v>
      </c>
      <c r="D85" s="67" t="s">
        <v>270</v>
      </c>
      <c r="E85" s="67" t="s">
        <v>241</v>
      </c>
      <c r="F85" s="9"/>
      <c r="G85" s="67" t="s">
        <v>241</v>
      </c>
      <c r="H85" s="8"/>
    </row>
    <row r="86" spans="1:8" ht="75" x14ac:dyDescent="0.25">
      <c r="A86" s="67" t="s">
        <v>344</v>
      </c>
      <c r="B86" s="67"/>
      <c r="C86" s="60" t="s">
        <v>345</v>
      </c>
      <c r="D86" s="67" t="s">
        <v>270</v>
      </c>
      <c r="E86" s="67" t="s">
        <v>241</v>
      </c>
      <c r="F86" s="9"/>
      <c r="G86" s="67" t="s">
        <v>241</v>
      </c>
      <c r="H86" s="8"/>
    </row>
    <row r="87" spans="1:8" ht="60" x14ac:dyDescent="0.25">
      <c r="A87" s="67" t="s">
        <v>346</v>
      </c>
      <c r="B87" s="67"/>
      <c r="C87" s="60" t="s">
        <v>347</v>
      </c>
      <c r="D87" s="67" t="s">
        <v>270</v>
      </c>
      <c r="E87" s="67" t="s">
        <v>241</v>
      </c>
      <c r="F87" s="9"/>
      <c r="G87" s="67" t="s">
        <v>241</v>
      </c>
      <c r="H87" s="8"/>
    </row>
    <row r="88" spans="1:8" ht="60" x14ac:dyDescent="0.25">
      <c r="A88" s="67" t="s">
        <v>348</v>
      </c>
      <c r="B88" s="67"/>
      <c r="C88" s="60" t="s">
        <v>349</v>
      </c>
      <c r="D88" s="67" t="s">
        <v>270</v>
      </c>
      <c r="E88" s="67" t="s">
        <v>241</v>
      </c>
      <c r="F88" s="9"/>
      <c r="G88" s="67" t="s">
        <v>241</v>
      </c>
      <c r="H88" s="8"/>
    </row>
    <row r="89" spans="1:8" ht="60" x14ac:dyDescent="0.25">
      <c r="A89" s="67" t="s">
        <v>350</v>
      </c>
      <c r="B89" s="67"/>
      <c r="C89" s="60" t="s">
        <v>351</v>
      </c>
      <c r="D89" s="67" t="s">
        <v>270</v>
      </c>
      <c r="E89" s="67" t="s">
        <v>241</v>
      </c>
      <c r="F89" s="9"/>
      <c r="G89" s="67" t="s">
        <v>241</v>
      </c>
      <c r="H89" s="8"/>
    </row>
    <row r="90" spans="1:8" ht="60" x14ac:dyDescent="0.25">
      <c r="A90" s="67" t="s">
        <v>352</v>
      </c>
      <c r="B90" s="67"/>
      <c r="C90" s="60" t="s">
        <v>353</v>
      </c>
      <c r="D90" s="67" t="s">
        <v>270</v>
      </c>
      <c r="E90" s="67" t="s">
        <v>241</v>
      </c>
      <c r="F90" s="9"/>
      <c r="G90" s="67" t="s">
        <v>241</v>
      </c>
      <c r="H90" s="8"/>
    </row>
    <row r="91" spans="1:8" ht="45" x14ac:dyDescent="0.25">
      <c r="A91" s="67" t="s">
        <v>354</v>
      </c>
      <c r="B91" s="67"/>
      <c r="C91" s="60" t="s">
        <v>355</v>
      </c>
      <c r="D91" s="67" t="s">
        <v>270</v>
      </c>
      <c r="E91" s="67" t="s">
        <v>241</v>
      </c>
      <c r="F91" s="9"/>
      <c r="G91" s="67" t="s">
        <v>241</v>
      </c>
      <c r="H91" s="8"/>
    </row>
    <row r="92" spans="1:8" x14ac:dyDescent="0.25">
      <c r="A92" s="67" t="s">
        <v>333</v>
      </c>
      <c r="B92" s="67" t="s">
        <v>334</v>
      </c>
      <c r="C92" s="60" t="s">
        <v>356</v>
      </c>
      <c r="D92" s="67"/>
      <c r="E92" s="67"/>
      <c r="F92" s="10"/>
      <c r="G92" s="67"/>
      <c r="H92" s="11"/>
    </row>
    <row r="93" spans="1:8" ht="45" x14ac:dyDescent="0.25">
      <c r="A93" s="67" t="s">
        <v>357</v>
      </c>
      <c r="B93" s="67"/>
      <c r="C93" s="60" t="s">
        <v>358</v>
      </c>
      <c r="D93" s="67" t="s">
        <v>270</v>
      </c>
      <c r="E93" s="67" t="s">
        <v>241</v>
      </c>
      <c r="F93" s="9"/>
      <c r="G93" s="67" t="s">
        <v>241</v>
      </c>
      <c r="H93" s="8"/>
    </row>
    <row r="94" spans="1:8" ht="45" x14ac:dyDescent="0.25">
      <c r="A94" s="67" t="s">
        <v>359</v>
      </c>
      <c r="B94" s="67"/>
      <c r="C94" s="60" t="s">
        <v>360</v>
      </c>
      <c r="D94" s="67" t="s">
        <v>270</v>
      </c>
      <c r="E94" s="67" t="s">
        <v>241</v>
      </c>
      <c r="F94" s="9"/>
      <c r="G94" s="67" t="s">
        <v>241</v>
      </c>
      <c r="H94" s="8"/>
    </row>
    <row r="95" spans="1:8" ht="45" x14ac:dyDescent="0.25">
      <c r="A95" s="67" t="s">
        <v>361</v>
      </c>
      <c r="B95" s="67"/>
      <c r="C95" s="60" t="s">
        <v>362</v>
      </c>
      <c r="D95" s="67" t="s">
        <v>270</v>
      </c>
      <c r="E95" s="67" t="s">
        <v>241</v>
      </c>
      <c r="F95" s="9"/>
      <c r="G95" s="67" t="s">
        <v>241</v>
      </c>
      <c r="H95" s="8"/>
    </row>
    <row r="96" spans="1:8" ht="45" x14ac:dyDescent="0.25">
      <c r="A96" s="67" t="s">
        <v>363</v>
      </c>
      <c r="B96" s="67"/>
      <c r="C96" s="60" t="s">
        <v>364</v>
      </c>
      <c r="D96" s="67" t="s">
        <v>270</v>
      </c>
      <c r="E96" s="67" t="s">
        <v>241</v>
      </c>
      <c r="F96" s="9"/>
      <c r="G96" s="67" t="s">
        <v>241</v>
      </c>
      <c r="H96" s="8"/>
    </row>
    <row r="97" spans="1:8" x14ac:dyDescent="0.25">
      <c r="A97" s="67" t="s">
        <v>365</v>
      </c>
      <c r="B97" s="67"/>
      <c r="C97" s="60" t="s">
        <v>366</v>
      </c>
      <c r="D97" s="67" t="s">
        <v>270</v>
      </c>
      <c r="E97" s="67" t="s">
        <v>241</v>
      </c>
      <c r="F97" s="9"/>
      <c r="G97" s="67" t="s">
        <v>241</v>
      </c>
      <c r="H97" s="8"/>
    </row>
    <row r="98" spans="1:8" ht="75" x14ac:dyDescent="0.25">
      <c r="A98" s="67" t="s">
        <v>367</v>
      </c>
      <c r="B98" s="67"/>
      <c r="C98" s="60" t="s">
        <v>368</v>
      </c>
      <c r="D98" s="67" t="s">
        <v>270</v>
      </c>
      <c r="E98" s="67" t="s">
        <v>241</v>
      </c>
      <c r="F98" s="9"/>
      <c r="G98" s="67" t="s">
        <v>241</v>
      </c>
      <c r="H98" s="8"/>
    </row>
    <row r="99" spans="1:8" ht="75" x14ac:dyDescent="0.25">
      <c r="A99" s="67" t="s">
        <v>369</v>
      </c>
      <c r="B99" s="67"/>
      <c r="C99" s="60" t="s">
        <v>370</v>
      </c>
      <c r="D99" s="67" t="s">
        <v>270</v>
      </c>
      <c r="E99" s="67" t="s">
        <v>241</v>
      </c>
      <c r="F99" s="9"/>
      <c r="G99" s="67" t="s">
        <v>241</v>
      </c>
      <c r="H99" s="8"/>
    </row>
    <row r="100" spans="1:8" ht="60" x14ac:dyDescent="0.25">
      <c r="A100" s="67" t="s">
        <v>371</v>
      </c>
      <c r="B100" s="67"/>
      <c r="C100" s="60" t="s">
        <v>372</v>
      </c>
      <c r="D100" s="67" t="s">
        <v>270</v>
      </c>
      <c r="E100" s="67" t="s">
        <v>241</v>
      </c>
      <c r="F100" s="9"/>
      <c r="G100" s="67" t="s">
        <v>241</v>
      </c>
      <c r="H100" s="8"/>
    </row>
    <row r="101" spans="1:8" ht="45" x14ac:dyDescent="0.25">
      <c r="A101" s="67" t="s">
        <v>373</v>
      </c>
      <c r="B101" s="67"/>
      <c r="C101" s="60" t="s">
        <v>374</v>
      </c>
      <c r="D101" s="67" t="s">
        <v>270</v>
      </c>
      <c r="E101" s="67" t="s">
        <v>241</v>
      </c>
      <c r="F101" s="9"/>
      <c r="G101" s="67" t="s">
        <v>241</v>
      </c>
      <c r="H101" s="8"/>
    </row>
    <row r="102" spans="1:8" x14ac:dyDescent="0.25">
      <c r="A102" s="53"/>
      <c r="B102" s="53"/>
      <c r="C102" s="53"/>
      <c r="D102" s="53"/>
      <c r="E102" s="53"/>
      <c r="F102" s="54"/>
      <c r="G102" s="53"/>
      <c r="H102" s="54"/>
    </row>
  </sheetData>
  <sheetProtection algorithmName="SHA-512" hashValue="tdR019C51Miab0M/vkOh48wKxDBjPKL7aZryqmDsecjeJfmS2fIZw9VmCfC/bHeHu8oEOm4Qb1AeK8+xQs+9ow==" saltValue="dnow+k7TAukVtrvqI6AmQw==" spinCount="100000" sheet="1" objects="1" scenarios="1" formatCells="0" formatRows="0" autoFilter="0"/>
  <mergeCells count="4">
    <mergeCell ref="A2:H2"/>
    <mergeCell ref="A3:B3"/>
    <mergeCell ref="A4:B4"/>
    <mergeCell ref="A1:H1"/>
  </mergeCells>
  <conditionalFormatting sqref="A47:B47 D47:H47">
    <cfRule type="expression" dxfId="1341" priority="4">
      <formula>$B47&lt;&gt;""</formula>
    </cfRule>
  </conditionalFormatting>
  <conditionalFormatting sqref="A7:C14 E7:H14 A15:H22 A23:B23 D23:H23 A24:H29 A30:C30 E30:H30 A31:H36 E37:H37 A37:B39 D38:H39 A69:B69 D69:H69 A70:H101">
    <cfRule type="expression" dxfId="1340" priority="50">
      <formula>$B7&lt;&gt;""</formula>
    </cfRule>
  </conditionalFormatting>
  <conditionalFormatting sqref="A40:H46">
    <cfRule type="expression" dxfId="1339" priority="21">
      <formula>$B40="x2"</formula>
    </cfRule>
    <cfRule type="expression" dxfId="1338" priority="22">
      <formula>$B40&lt;&gt;""</formula>
    </cfRule>
  </conditionalFormatting>
  <conditionalFormatting sqref="A48:H68">
    <cfRule type="expression" dxfId="1337" priority="9">
      <formula>$B48="x2"</formula>
    </cfRule>
    <cfRule type="expression" dxfId="1336" priority="10">
      <formula>$B48&lt;&gt;""</formula>
    </cfRule>
  </conditionalFormatting>
  <conditionalFormatting sqref="C23">
    <cfRule type="expression" dxfId="1335" priority="43">
      <formula>$B23="x2"</formula>
    </cfRule>
    <cfRule type="expression" dxfId="1334" priority="44">
      <formula>$B23&lt;&gt;""</formula>
    </cfRule>
  </conditionalFormatting>
  <conditionalFormatting sqref="C69">
    <cfRule type="expression" dxfId="1333" priority="53">
      <formula>#REF!="x2"</formula>
    </cfRule>
    <cfRule type="expression" dxfId="1332" priority="54">
      <formula>#REF!&lt;&gt;""</formula>
    </cfRule>
  </conditionalFormatting>
  <conditionalFormatting sqref="D7:D14">
    <cfRule type="expression" dxfId="1331" priority="27">
      <formula>$B7="x2"</formula>
    </cfRule>
    <cfRule type="expression" dxfId="1330" priority="28">
      <formula>$B7&lt;&gt;""</formula>
    </cfRule>
  </conditionalFormatting>
  <conditionalFormatting sqref="D30">
    <cfRule type="expression" dxfId="1329" priority="25">
      <formula>$B30="x2"</formula>
    </cfRule>
    <cfRule type="expression" dxfId="1328" priority="26">
      <formula>$B30&lt;&gt;""</formula>
    </cfRule>
  </conditionalFormatting>
  <conditionalFormatting sqref="D37">
    <cfRule type="expression" dxfId="1327" priority="41">
      <formula>$B37="x2"</formula>
    </cfRule>
    <cfRule type="expression" dxfId="1326" priority="42">
      <formula>$B37&lt;&gt;""</formula>
    </cfRule>
  </conditionalFormatting>
  <conditionalFormatting sqref="D47:H47 A47:B47">
    <cfRule type="expression" dxfId="1325" priority="3">
      <formula>$B47="x2"</formula>
    </cfRule>
  </conditionalFormatting>
  <conditionalFormatting sqref="E7:E39 G7:G39 E54:E101 G54:G101">
    <cfRule type="cellIs" dxfId="1324" priority="51" operator="equal">
      <formula>"No"</formula>
    </cfRule>
    <cfRule type="cellIs" dxfId="1323" priority="52" operator="equal">
      <formula>"Yes"</formula>
    </cfRule>
  </conditionalFormatting>
  <conditionalFormatting sqref="E40:E46 G40:G46">
    <cfRule type="cellIs" dxfId="1322" priority="23" operator="equal">
      <formula>"No"</formula>
    </cfRule>
    <cfRule type="cellIs" dxfId="1321" priority="24" operator="equal">
      <formula>"Yes"</formula>
    </cfRule>
  </conditionalFormatting>
  <conditionalFormatting sqref="E47 G47">
    <cfRule type="cellIs" dxfId="1320" priority="5" operator="equal">
      <formula>"No"</formula>
    </cfRule>
    <cfRule type="cellIs" dxfId="1319" priority="6" operator="equal">
      <formula>"Yes"</formula>
    </cfRule>
  </conditionalFormatting>
  <conditionalFormatting sqref="E48:E53 G48:G53">
    <cfRule type="cellIs" dxfId="1318" priority="11" operator="equal">
      <formula>"No"</formula>
    </cfRule>
    <cfRule type="cellIs" dxfId="1317" priority="12" operator="equal">
      <formula>"Yes"</formula>
    </cfRule>
  </conditionalFormatting>
  <conditionalFormatting sqref="E7:H14 A15:H22 D23:H23 A24:H29 E30:H30 A31:H36 E37:H37 D38:H39 D69:H69 A70:H101 A7:C14 A23:B23 A30:C30 A37:B39 A69:B69">
    <cfRule type="expression" dxfId="1316" priority="49">
      <formula>$B7="x2"</formula>
    </cfRule>
  </conditionalFormatting>
  <conditionalFormatting sqref="F7:F101">
    <cfRule type="expression" dxfId="1315" priority="2">
      <formula>$E7="No"</formula>
    </cfRule>
  </conditionalFormatting>
  <conditionalFormatting sqref="H7:H101">
    <cfRule type="expression" dxfId="1314" priority="1">
      <formula>$G7="No"</formula>
    </cfRule>
  </conditionalFormatting>
  <dataValidations disablePrompts="1" count="1">
    <dataValidation type="list" showInputMessage="1" showErrorMessage="1" sqref="E7:G40 F48:F101 G41:G53 E41:F47 E48:E53" xr:uid="{D169F83B-94A2-4785-BA76-EB960A6E288C}">
      <formula1>"Yes, No"</formula1>
    </dataValidation>
  </dataValidations>
  <hyperlinks>
    <hyperlink ref="C59" r:id="rId1" location="d1e32-94-1" display="https://eur-lex.europa.eu/legal-content/EN/TXT/HTML/?uri=CELEX:32017R0745&amp;qid=1622012817907&amp;from=EN - d1e32-94-1" xr:uid="{245289D5-AD1B-4779-AF4D-BE9E41960A35}"/>
    <hyperlink ref="C60" r:id="rId2" display="https://eur-lex.europa.eu/legal-content/EN/TXT/HTML/?uri=CELEX:31993L0042&amp;qid=1638369660570&amp;from=EN" xr:uid="{5E2E1728-6605-4EFB-890D-BEB22BB8F84E}"/>
    <hyperlink ref="C61" r:id="rId3" display="https://www.ecfr.gov/current/title-21/chapter-I/subchapter-H/part-801" xr:uid="{E6F543E9-73E8-43AA-9478-790BCA1894A5}"/>
    <hyperlink ref="C26" r:id="rId4" xr:uid="{E15166E0-CF2F-4948-AE39-ECAF2F76A591}"/>
    <hyperlink ref="C57" r:id="rId5" display="https://www.unicef.org/supply/technical-specifications-packing-packaging-and-labelling" xr:uid="{CBD7D658-289F-4224-A648-64B89CD93482}"/>
  </hyperlinks>
  <pageMargins left="0.7" right="0.7" top="0.75" bottom="0.75" header="0.3" footer="0.3"/>
  <tableParts count="1">
    <tablePart r:id="rId6"/>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637D66-8128-4E11-A1A8-414D4B91A61D}">
  <dimension ref="A1:H102"/>
  <sheetViews>
    <sheetView showZeros="0" workbookViewId="0">
      <pane ySplit="6" topLeftCell="A7" activePane="bottomLeft" state="frozen"/>
      <selection pane="bottomLeft" activeCell="A7" sqref="A7"/>
    </sheetView>
  </sheetViews>
  <sheetFormatPr defaultColWidth="9.140625" defaultRowHeight="15" x14ac:dyDescent="0.25"/>
  <cols>
    <col min="1" max="1" width="13.140625" style="50" customWidth="1"/>
    <col min="2" max="2" width="8" style="50" hidden="1" customWidth="1"/>
    <col min="3" max="3" width="69.85546875" style="50" customWidth="1"/>
    <col min="4" max="4" width="12" style="50" customWidth="1"/>
    <col min="5" max="5" width="22.42578125" style="50" hidden="1" customWidth="1"/>
    <col min="6" max="6" width="12" style="50" customWidth="1"/>
    <col min="7" max="7" width="13.140625" style="50" hidden="1" customWidth="1"/>
    <col min="8" max="8" width="109.140625" style="50" customWidth="1"/>
    <col min="9" max="9" width="20.85546875" style="50" customWidth="1"/>
    <col min="10" max="16384" width="9.140625" style="50"/>
  </cols>
  <sheetData>
    <row r="1" spans="1:8" ht="46.5" customHeight="1" x14ac:dyDescent="0.25">
      <c r="A1" s="93" t="s">
        <v>226</v>
      </c>
      <c r="B1" s="93"/>
      <c r="C1" s="93"/>
      <c r="D1" s="93"/>
      <c r="E1" s="93"/>
      <c r="F1" s="93"/>
      <c r="G1" s="93"/>
      <c r="H1" s="93"/>
    </row>
    <row r="2" spans="1:8" ht="33.75" x14ac:dyDescent="0.25">
      <c r="A2" s="91" t="s">
        <v>227</v>
      </c>
      <c r="B2" s="91"/>
      <c r="C2" s="91"/>
      <c r="D2" s="91"/>
      <c r="E2" s="91"/>
      <c r="F2" s="91"/>
      <c r="G2" s="91"/>
      <c r="H2" s="91"/>
    </row>
    <row r="3" spans="1:8" ht="21" x14ac:dyDescent="0.25">
      <c r="A3" s="92" t="s">
        <v>228</v>
      </c>
      <c r="B3" s="92"/>
      <c r="C3" s="25" t="s">
        <v>63</v>
      </c>
      <c r="D3" s="29"/>
      <c r="E3" s="30"/>
      <c r="F3" s="31"/>
      <c r="G3" s="31"/>
      <c r="H3" s="31"/>
    </row>
    <row r="4" spans="1:8" ht="21" x14ac:dyDescent="0.25">
      <c r="A4" s="92" t="s">
        <v>229</v>
      </c>
      <c r="B4" s="92"/>
      <c r="C4" s="29" t="s">
        <v>62</v>
      </c>
      <c r="D4" s="29"/>
      <c r="E4" s="30"/>
      <c r="F4" s="31"/>
      <c r="G4" s="31"/>
      <c r="H4" s="31"/>
    </row>
    <row r="5" spans="1:8" x14ac:dyDescent="0.25">
      <c r="A5" s="51"/>
      <c r="B5" s="51"/>
      <c r="C5" s="51"/>
      <c r="D5" s="51"/>
    </row>
    <row r="6" spans="1:8" ht="45" x14ac:dyDescent="0.25">
      <c r="A6" s="53" t="s">
        <v>230</v>
      </c>
      <c r="B6" s="53" t="s">
        <v>231</v>
      </c>
      <c r="C6" s="53" t="s">
        <v>232</v>
      </c>
      <c r="D6" s="53" t="s">
        <v>233</v>
      </c>
      <c r="E6" s="53" t="s">
        <v>234</v>
      </c>
      <c r="F6" s="54" t="s">
        <v>235</v>
      </c>
      <c r="G6" s="53" t="s">
        <v>236</v>
      </c>
      <c r="H6" s="54" t="s">
        <v>237</v>
      </c>
    </row>
    <row r="7" spans="1:8" ht="30" x14ac:dyDescent="0.25">
      <c r="A7" s="55"/>
      <c r="B7" s="55" t="s">
        <v>238</v>
      </c>
      <c r="C7" s="56" t="s">
        <v>239</v>
      </c>
      <c r="D7" s="55"/>
      <c r="E7" s="10"/>
      <c r="F7" s="10"/>
      <c r="G7" s="10"/>
      <c r="H7" s="11"/>
    </row>
    <row r="8" spans="1:8" ht="45" x14ac:dyDescent="0.25">
      <c r="A8" s="55">
        <f ca="1">IF(OFFSET(A8,-1,0)="NO.",1,IF(OFFSET(A8,0,1)&lt;&gt;"","",IF(AND(OFFSET(A8,-1,1)&lt;&gt;"",OFFSET(A8,-2,1)&lt;&gt;""),OFFSET(A8,-3,0)+1,IF(OFFSET(A8,-1,1)&lt;&gt;"",OFFSET(A8,-2,0)+1,OFFSET(A8,-1,0)+1))))</f>
        <v>1</v>
      </c>
      <c r="B8" s="55"/>
      <c r="C8" s="57" t="s">
        <v>240</v>
      </c>
      <c r="D8" s="58" t="s">
        <v>16</v>
      </c>
      <c r="E8" s="10" t="s">
        <v>241</v>
      </c>
      <c r="F8" s="9"/>
      <c r="G8" s="10" t="s">
        <v>241</v>
      </c>
      <c r="H8" s="8"/>
    </row>
    <row r="9" spans="1:8" ht="90" x14ac:dyDescent="0.25">
      <c r="A9" s="58">
        <f t="shared" ref="A9:A71" ca="1" si="0">IF(OFFSET(A9,-1,0)="NO.",1,IF(OFFSET(A9,0,1)&lt;&gt;"","",IF(AND(OFFSET(A9,-1,1)&lt;&gt;"",OFFSET(A9,-2,1)&lt;&gt;""),OFFSET(A9,-3,0)+1,IF(OFFSET(A9,-1,1)&lt;&gt;"",OFFSET(A9,-2,0)+1,OFFSET(A9,-1,0)+1))))</f>
        <v>2</v>
      </c>
      <c r="B9" s="58"/>
      <c r="C9" s="59" t="s">
        <v>242</v>
      </c>
      <c r="D9" s="58" t="s">
        <v>16</v>
      </c>
      <c r="E9" s="58" t="s">
        <v>243</v>
      </c>
      <c r="F9" s="58"/>
      <c r="G9" s="58" t="s">
        <v>241</v>
      </c>
      <c r="H9" s="12"/>
    </row>
    <row r="10" spans="1:8" x14ac:dyDescent="0.25">
      <c r="A10" s="58">
        <f t="shared" ca="1" si="0"/>
        <v>3</v>
      </c>
      <c r="B10" s="58"/>
      <c r="C10" s="57" t="s">
        <v>244</v>
      </c>
      <c r="D10" s="58" t="s">
        <v>16</v>
      </c>
      <c r="E10" s="58" t="s">
        <v>243</v>
      </c>
      <c r="F10" s="58"/>
      <c r="G10" s="58" t="s">
        <v>241</v>
      </c>
      <c r="H10" s="12"/>
    </row>
    <row r="11" spans="1:8" ht="45" x14ac:dyDescent="0.25">
      <c r="A11" s="58">
        <f t="shared" ca="1" si="0"/>
        <v>4</v>
      </c>
      <c r="B11" s="58"/>
      <c r="C11" s="57" t="s">
        <v>245</v>
      </c>
      <c r="D11" s="58" t="s">
        <v>246</v>
      </c>
      <c r="E11" s="58" t="s">
        <v>243</v>
      </c>
      <c r="F11" s="58"/>
      <c r="G11" s="58" t="s">
        <v>241</v>
      </c>
      <c r="H11" s="12"/>
    </row>
    <row r="12" spans="1:8" ht="45" x14ac:dyDescent="0.25">
      <c r="A12" s="58">
        <f t="shared" ca="1" si="0"/>
        <v>5</v>
      </c>
      <c r="B12" s="58"/>
      <c r="C12" s="57" t="s">
        <v>247</v>
      </c>
      <c r="D12" s="58" t="s">
        <v>246</v>
      </c>
      <c r="E12" s="58" t="s">
        <v>241</v>
      </c>
      <c r="F12" s="13"/>
      <c r="G12" s="58" t="s">
        <v>241</v>
      </c>
      <c r="H12" s="12"/>
    </row>
    <row r="13" spans="1:8" ht="45" x14ac:dyDescent="0.25">
      <c r="A13" s="58">
        <f t="shared" ca="1" si="0"/>
        <v>6</v>
      </c>
      <c r="B13" s="58"/>
      <c r="C13" s="57" t="s">
        <v>248</v>
      </c>
      <c r="D13" s="58" t="s">
        <v>16</v>
      </c>
      <c r="E13" s="58" t="s">
        <v>241</v>
      </c>
      <c r="F13" s="13"/>
      <c r="G13" s="58" t="s">
        <v>241</v>
      </c>
      <c r="H13" s="12"/>
    </row>
    <row r="14" spans="1:8" ht="75" x14ac:dyDescent="0.25">
      <c r="A14" s="58">
        <f t="shared" ca="1" si="0"/>
        <v>7</v>
      </c>
      <c r="B14" s="58"/>
      <c r="C14" s="57" t="s">
        <v>249</v>
      </c>
      <c r="D14" s="58" t="s">
        <v>16</v>
      </c>
      <c r="E14" s="58" t="s">
        <v>243</v>
      </c>
      <c r="F14" s="58"/>
      <c r="G14" s="58" t="s">
        <v>241</v>
      </c>
      <c r="H14" s="12"/>
    </row>
    <row r="15" spans="1:8" ht="30" x14ac:dyDescent="0.25">
      <c r="A15" s="58" t="str">
        <f t="shared" ca="1" si="0"/>
        <v/>
      </c>
      <c r="B15" s="55" t="s">
        <v>250</v>
      </c>
      <c r="C15" s="56" t="s">
        <v>251</v>
      </c>
      <c r="D15" s="55"/>
      <c r="E15" s="10"/>
      <c r="F15" s="10"/>
      <c r="G15" s="10"/>
      <c r="H15" s="11"/>
    </row>
    <row r="16" spans="1:8" x14ac:dyDescent="0.25">
      <c r="A16" s="58">
        <f t="shared" ca="1" si="0"/>
        <v>8</v>
      </c>
      <c r="B16" s="58"/>
      <c r="C16" s="57" t="s">
        <v>252</v>
      </c>
      <c r="D16" s="58" t="s">
        <v>16</v>
      </c>
      <c r="E16" s="58" t="s">
        <v>243</v>
      </c>
      <c r="F16" s="58"/>
      <c r="G16" s="58" t="s">
        <v>241</v>
      </c>
      <c r="H16" s="12"/>
    </row>
    <row r="17" spans="1:8" x14ac:dyDescent="0.25">
      <c r="A17" s="58">
        <f t="shared" ca="1" si="0"/>
        <v>9</v>
      </c>
      <c r="B17" s="58"/>
      <c r="C17" s="57" t="s">
        <v>253</v>
      </c>
      <c r="D17" s="58" t="s">
        <v>16</v>
      </c>
      <c r="E17" s="58" t="s">
        <v>243</v>
      </c>
      <c r="F17" s="58"/>
      <c r="G17" s="58" t="s">
        <v>241</v>
      </c>
      <c r="H17" s="12"/>
    </row>
    <row r="18" spans="1:8" ht="30" x14ac:dyDescent="0.25">
      <c r="A18" s="58">
        <f t="shared" ca="1" si="0"/>
        <v>10</v>
      </c>
      <c r="B18" s="58"/>
      <c r="C18" s="57" t="s">
        <v>254</v>
      </c>
      <c r="D18" s="58" t="s">
        <v>16</v>
      </c>
      <c r="E18" s="58" t="s">
        <v>243</v>
      </c>
      <c r="F18" s="58"/>
      <c r="G18" s="58" t="s">
        <v>241</v>
      </c>
      <c r="H18" s="12"/>
    </row>
    <row r="19" spans="1:8" ht="30" x14ac:dyDescent="0.25">
      <c r="A19" s="58">
        <f t="shared" ca="1" si="0"/>
        <v>11</v>
      </c>
      <c r="B19" s="58"/>
      <c r="C19" s="57" t="s">
        <v>255</v>
      </c>
      <c r="D19" s="58" t="s">
        <v>16</v>
      </c>
      <c r="E19" s="58" t="s">
        <v>241</v>
      </c>
      <c r="F19" s="13"/>
      <c r="G19" s="58" t="s">
        <v>243</v>
      </c>
      <c r="H19" s="57"/>
    </row>
    <row r="20" spans="1:8" ht="120" x14ac:dyDescent="0.25">
      <c r="A20" s="58">
        <f t="shared" ca="1" si="0"/>
        <v>12</v>
      </c>
      <c r="B20" s="58"/>
      <c r="C20" s="57" t="s">
        <v>256</v>
      </c>
      <c r="D20" s="58" t="s">
        <v>16</v>
      </c>
      <c r="E20" s="58" t="s">
        <v>241</v>
      </c>
      <c r="F20" s="13"/>
      <c r="G20" s="58" t="s">
        <v>241</v>
      </c>
      <c r="H20" s="12"/>
    </row>
    <row r="21" spans="1:8" ht="105" x14ac:dyDescent="0.25">
      <c r="A21" s="58">
        <f t="shared" ca="1" si="0"/>
        <v>13</v>
      </c>
      <c r="B21" s="58"/>
      <c r="C21" s="57" t="s">
        <v>257</v>
      </c>
      <c r="D21" s="58" t="s">
        <v>16</v>
      </c>
      <c r="E21" s="58" t="s">
        <v>241</v>
      </c>
      <c r="F21" s="13"/>
      <c r="G21" s="58" t="s">
        <v>243</v>
      </c>
      <c r="H21" s="57"/>
    </row>
    <row r="22" spans="1:8" ht="30" x14ac:dyDescent="0.25">
      <c r="A22" s="55" t="str">
        <f t="shared" ca="1" si="0"/>
        <v/>
      </c>
      <c r="B22" s="55" t="s">
        <v>258</v>
      </c>
      <c r="C22" s="56" t="s">
        <v>259</v>
      </c>
      <c r="D22" s="55"/>
      <c r="E22" s="10"/>
      <c r="F22" s="10"/>
      <c r="G22" s="10"/>
      <c r="H22" s="11"/>
    </row>
    <row r="23" spans="1:8" ht="60" x14ac:dyDescent="0.25">
      <c r="A23" s="55">
        <f t="shared" ca="1" si="0"/>
        <v>14</v>
      </c>
      <c r="B23" s="55"/>
      <c r="C23" s="77" t="s">
        <v>377</v>
      </c>
      <c r="D23" s="58" t="s">
        <v>16</v>
      </c>
      <c r="E23" s="10" t="s">
        <v>241</v>
      </c>
      <c r="F23" s="9"/>
      <c r="G23" s="10" t="s">
        <v>241</v>
      </c>
      <c r="H23" s="8"/>
    </row>
    <row r="24" spans="1:8" ht="60" x14ac:dyDescent="0.25">
      <c r="A24" s="55">
        <f ca="1">IF(OFFSET(A24,-1,0)="NO.",1,IF(OFFSET(A24,0,1)&lt;&gt;"","",IF(AND(OFFSET(A24,-1,1)&lt;&gt;"",OFFSET(A24,-2,1)&lt;&gt;""),OFFSET(A24,-3,0)+1,IF(OFFSET(A24,-1,1)&lt;&gt;"",OFFSET(A24,-2,0)+1,OFFSET(A24,-1,0)+1))))</f>
        <v>15</v>
      </c>
      <c r="B24" s="55"/>
      <c r="C24" s="56" t="s">
        <v>261</v>
      </c>
      <c r="D24" s="58" t="s">
        <v>16</v>
      </c>
      <c r="E24" s="10" t="s">
        <v>241</v>
      </c>
      <c r="F24" s="9"/>
      <c r="G24" s="10" t="s">
        <v>241</v>
      </c>
      <c r="H24" s="8"/>
    </row>
    <row r="25" spans="1:8" ht="45" x14ac:dyDescent="0.25">
      <c r="A25" s="55">
        <f ca="1">IF(OFFSET(A25,-1,0)="NO.",1,IF(OFFSET(A25,0,1)&lt;&gt;"","",IF(AND(OFFSET(A25,-1,1)&lt;&gt;"",OFFSET(A25,-2,1)&lt;&gt;""),OFFSET(A25,-3,0)+1,IF(OFFSET(A25,-1,1)&lt;&gt;"",OFFSET(A25,-2,0)+1,OFFSET(A25,-1,0)+1))))</f>
        <v>16</v>
      </c>
      <c r="B25" s="55"/>
      <c r="C25" s="56" t="s">
        <v>262</v>
      </c>
      <c r="D25" s="58" t="s">
        <v>16</v>
      </c>
      <c r="E25" s="10" t="s">
        <v>241</v>
      </c>
      <c r="F25" s="9"/>
      <c r="G25" s="10" t="s">
        <v>241</v>
      </c>
      <c r="H25" s="8"/>
    </row>
    <row r="26" spans="1:8" ht="60" x14ac:dyDescent="0.25">
      <c r="A26" s="55">
        <f t="shared" ca="1" si="0"/>
        <v>17</v>
      </c>
      <c r="B26" s="55"/>
      <c r="C26" s="14" t="s">
        <v>263</v>
      </c>
      <c r="D26" s="58" t="s">
        <v>16</v>
      </c>
      <c r="E26" s="10" t="s">
        <v>241</v>
      </c>
      <c r="F26" s="9"/>
      <c r="G26" s="10" t="s">
        <v>243</v>
      </c>
      <c r="H26" s="11"/>
    </row>
    <row r="27" spans="1:8" ht="75" x14ac:dyDescent="0.25">
      <c r="A27" s="55" t="str">
        <f t="shared" ca="1" si="0"/>
        <v/>
      </c>
      <c r="B27" s="55" t="s">
        <v>264</v>
      </c>
      <c r="C27" s="56" t="s">
        <v>265</v>
      </c>
      <c r="D27" s="55" t="s">
        <v>266</v>
      </c>
      <c r="E27" s="10">
        <v>0</v>
      </c>
      <c r="F27" s="9"/>
      <c r="G27" s="10">
        <v>0</v>
      </c>
      <c r="H27" s="8"/>
    </row>
    <row r="28" spans="1:8" ht="30" x14ac:dyDescent="0.25">
      <c r="A28" s="55">
        <f ca="1">IF(OFFSET(A28,-1,0)="NO.",1,IF(OFFSET(A28,0,1)&lt;&gt;"","",IF(AND(OFFSET(A28,-1,1)&lt;&gt;"",OFFSET(A28,-2,1)&lt;&gt;""),OFFSET(A28,-3,0)+1,IF(OFFSET(A28,-1,1)&lt;&gt;"",OFFSET(A28,-2,0)+1,OFFSET(A28,-1,0)+1))))</f>
        <v>18</v>
      </c>
      <c r="B28" s="55"/>
      <c r="C28" s="56" t="s">
        <v>267</v>
      </c>
      <c r="D28" s="58" t="s">
        <v>16</v>
      </c>
      <c r="E28" s="10" t="s">
        <v>241</v>
      </c>
      <c r="F28" s="9"/>
      <c r="G28" s="10" t="s">
        <v>243</v>
      </c>
      <c r="H28" s="11"/>
    </row>
    <row r="29" spans="1:8" ht="30" x14ac:dyDescent="0.25">
      <c r="A29" s="55">
        <f ca="1">IF(OFFSET(A29,-1,0)="NO.",1,IF(OFFSET(A29,0,1)&lt;&gt;"","",IF(AND(OFFSET(A29,-1,1)&lt;&gt;"",OFFSET(A29,-2,1)&lt;&gt;""),OFFSET(A29,-3,0)+1,IF(OFFSET(A29,-1,1)&lt;&gt;"",OFFSET(A29,-2,0)+1,OFFSET(A29,-1,0)+1))))</f>
        <v>19</v>
      </c>
      <c r="B29" s="55"/>
      <c r="C29" s="56" t="s">
        <v>268</v>
      </c>
      <c r="D29" s="58" t="s">
        <v>16</v>
      </c>
      <c r="E29" s="10" t="s">
        <v>241</v>
      </c>
      <c r="F29" s="9"/>
      <c r="G29" s="10" t="s">
        <v>243</v>
      </c>
      <c r="H29" s="11"/>
    </row>
    <row r="30" spans="1:8" ht="60" x14ac:dyDescent="0.25">
      <c r="A30" s="55">
        <f t="shared" ca="1" si="0"/>
        <v>20</v>
      </c>
      <c r="B30" s="55"/>
      <c r="C30" s="56" t="s">
        <v>269</v>
      </c>
      <c r="D30" s="55" t="s">
        <v>270</v>
      </c>
      <c r="E30" s="10" t="s">
        <v>243</v>
      </c>
      <c r="F30" s="10"/>
      <c r="G30" s="10" t="s">
        <v>241</v>
      </c>
      <c r="H30" s="8"/>
    </row>
    <row r="31" spans="1:8" ht="45" x14ac:dyDescent="0.25">
      <c r="A31" s="55">
        <f t="shared" ca="1" si="0"/>
        <v>21</v>
      </c>
      <c r="B31" s="55"/>
      <c r="C31" s="56" t="s">
        <v>271</v>
      </c>
      <c r="D31" s="58" t="s">
        <v>16</v>
      </c>
      <c r="E31" s="10" t="s">
        <v>241</v>
      </c>
      <c r="F31" s="9"/>
      <c r="G31" s="10" t="s">
        <v>241</v>
      </c>
      <c r="H31" s="8"/>
    </row>
    <row r="32" spans="1:8" ht="30" x14ac:dyDescent="0.25">
      <c r="A32" s="55" t="str">
        <f t="shared" ca="1" si="0"/>
        <v/>
      </c>
      <c r="B32" s="55" t="s">
        <v>272</v>
      </c>
      <c r="C32" s="56" t="s">
        <v>273</v>
      </c>
      <c r="D32" s="55"/>
      <c r="E32" s="10">
        <v>0</v>
      </c>
      <c r="F32" s="9"/>
      <c r="G32" s="10">
        <v>0</v>
      </c>
      <c r="H32" s="8"/>
    </row>
    <row r="33" spans="1:8" x14ac:dyDescent="0.25">
      <c r="A33" s="55">
        <f t="shared" ca="1" si="0"/>
        <v>22</v>
      </c>
      <c r="B33" s="55"/>
      <c r="C33" s="56" t="s">
        <v>274</v>
      </c>
      <c r="D33" s="58" t="s">
        <v>16</v>
      </c>
      <c r="E33" s="10" t="s">
        <v>241</v>
      </c>
      <c r="F33" s="9"/>
      <c r="G33" s="10" t="s">
        <v>241</v>
      </c>
      <c r="H33" s="8"/>
    </row>
    <row r="34" spans="1:8" x14ac:dyDescent="0.25">
      <c r="A34" s="55">
        <f t="shared" ca="1" si="0"/>
        <v>23</v>
      </c>
      <c r="B34" s="55"/>
      <c r="C34" s="56" t="s">
        <v>275</v>
      </c>
      <c r="D34" s="58" t="s">
        <v>16</v>
      </c>
      <c r="E34" s="10" t="s">
        <v>241</v>
      </c>
      <c r="F34" s="9"/>
      <c r="G34" s="10" t="s">
        <v>241</v>
      </c>
      <c r="H34" s="8"/>
    </row>
    <row r="35" spans="1:8" x14ac:dyDescent="0.25">
      <c r="A35" s="55">
        <f t="shared" ca="1" si="0"/>
        <v>24</v>
      </c>
      <c r="B35" s="55"/>
      <c r="C35" s="56" t="s">
        <v>276</v>
      </c>
      <c r="D35" s="58" t="s">
        <v>246</v>
      </c>
      <c r="E35" s="10" t="s">
        <v>243</v>
      </c>
      <c r="F35" s="10"/>
      <c r="G35" s="10" t="s">
        <v>241</v>
      </c>
      <c r="H35" s="8"/>
    </row>
    <row r="36" spans="1:8" ht="30" x14ac:dyDescent="0.25">
      <c r="A36" s="55" t="str">
        <f t="shared" ca="1" si="0"/>
        <v/>
      </c>
      <c r="B36" s="55" t="s">
        <v>277</v>
      </c>
      <c r="C36" s="56" t="s">
        <v>278</v>
      </c>
      <c r="D36" s="55" t="s">
        <v>279</v>
      </c>
      <c r="E36" s="10">
        <v>0</v>
      </c>
      <c r="F36" s="9"/>
      <c r="G36" s="10">
        <v>0</v>
      </c>
      <c r="H36" s="8"/>
    </row>
    <row r="37" spans="1:8" ht="45" x14ac:dyDescent="0.25">
      <c r="A37" s="55">
        <f ca="1">IF(OFFSET(A37,-1,0)="NO.",1,IF(OFFSET(A37,0,1)&lt;&gt;"","",IF(AND(OFFSET(A37,-1,1)&lt;&gt;"",OFFSET(A37,-2,1)&lt;&gt;""),OFFSET(A37,-3,0)+1,IF(OFFSET(A37,-1,1)&lt;&gt;"",OFFSET(A37,-2,0)+1,OFFSET(A37,-1,0)+1))))</f>
        <v>25</v>
      </c>
      <c r="B37" s="55"/>
      <c r="C37" s="56" t="s">
        <v>280</v>
      </c>
      <c r="D37" s="58" t="s">
        <v>16</v>
      </c>
      <c r="E37" s="10" t="s">
        <v>241</v>
      </c>
      <c r="F37" s="9"/>
      <c r="G37" s="10" t="s">
        <v>243</v>
      </c>
      <c r="H37" s="11"/>
    </row>
    <row r="38" spans="1:8" x14ac:dyDescent="0.25">
      <c r="A38" s="55">
        <f t="shared" ca="1" si="0"/>
        <v>26</v>
      </c>
      <c r="B38" s="55"/>
      <c r="C38" s="78" t="s">
        <v>378</v>
      </c>
      <c r="D38" s="58" t="s">
        <v>16</v>
      </c>
      <c r="E38" s="10" t="s">
        <v>241</v>
      </c>
      <c r="F38" s="9"/>
      <c r="G38" s="10" t="s">
        <v>243</v>
      </c>
      <c r="H38" s="11"/>
    </row>
    <row r="39" spans="1:8" x14ac:dyDescent="0.25">
      <c r="A39" s="55">
        <f ca="1">IF(OFFSET(A39,-1,0)="NO.",1,IF(OFFSET(A39,0,1)&lt;&gt;"","",IF(AND(OFFSET(A39,-1,1)&lt;&gt;"",OFFSET(A39,-2,1)&lt;&gt;""),OFFSET(A39,-3,0)+1,IF(OFFSET(A39,-1,1)&lt;&gt;"",OFFSET(A39,-2,0)+1,OFFSET(A39,-1,0)+1))))</f>
        <v>27</v>
      </c>
      <c r="B39" s="55"/>
      <c r="C39" s="60" t="s">
        <v>282</v>
      </c>
      <c r="D39" s="65" t="s">
        <v>16</v>
      </c>
      <c r="E39" s="10" t="s">
        <v>241</v>
      </c>
      <c r="F39" s="9"/>
      <c r="G39" s="10" t="s">
        <v>243</v>
      </c>
      <c r="H39" s="11"/>
    </row>
    <row r="40" spans="1:8" x14ac:dyDescent="0.25">
      <c r="A40" s="61">
        <f ca="1">IF(OFFSET(A40,-1,0)="NO.",1,IF(OFFSET(A40,0,1)&lt;&gt;"","",IF(AND(OFFSET(A40,-1,1)&lt;&gt;"",OFFSET(A40,-2,1)&lt;&gt;""),OFFSET(A40,-3,0)+1,IF(OFFSET(A40,-1,1)&lt;&gt;"",OFFSET(A40,-2,0)+1,OFFSET(A40,-1,0)+1))))</f>
        <v>28</v>
      </c>
      <c r="B40" s="61"/>
      <c r="C40" s="62" t="s">
        <v>283</v>
      </c>
      <c r="D40" s="63" t="s">
        <v>270</v>
      </c>
      <c r="E40" s="37" t="s">
        <v>243</v>
      </c>
      <c r="F40" s="37"/>
      <c r="G40" s="37" t="s">
        <v>241</v>
      </c>
      <c r="H40" s="70"/>
    </row>
    <row r="41" spans="1:8" ht="30" x14ac:dyDescent="0.25">
      <c r="A41" s="61">
        <f ca="1">IF(OFFSET(A41,-1,0)="NO.",1,IF(OFFSET(A41,0,1)&lt;&gt;"","",IF(AND(OFFSET(A41,-1,1)&lt;&gt;"",OFFSET(A41,-2,1)&lt;&gt;""),OFFSET(A41,-3,0)+1,IF(OFFSET(A41,-1,1)&lt;&gt;"",OFFSET(A41,-2,0)+1,OFFSET(A41,-1,0)+1))))</f>
        <v>29</v>
      </c>
      <c r="B41" s="61"/>
      <c r="C41" s="62" t="s">
        <v>284</v>
      </c>
      <c r="D41" s="63" t="s">
        <v>270</v>
      </c>
      <c r="E41" s="37" t="s">
        <v>243</v>
      </c>
      <c r="F41" s="37"/>
      <c r="G41" s="37" t="s">
        <v>241</v>
      </c>
      <c r="H41" s="70"/>
    </row>
    <row r="42" spans="1:8" x14ac:dyDescent="0.25">
      <c r="A42" s="55" t="str">
        <f t="shared" ca="1" si="0"/>
        <v/>
      </c>
      <c r="B42" s="55" t="s">
        <v>285</v>
      </c>
      <c r="C42" s="56" t="s">
        <v>286</v>
      </c>
      <c r="D42" s="55"/>
      <c r="E42" s="10"/>
      <c r="F42" s="10"/>
      <c r="G42" s="10"/>
      <c r="H42" s="11"/>
    </row>
    <row r="43" spans="1:8" x14ac:dyDescent="0.25">
      <c r="A43" s="55">
        <f t="shared" ca="1" si="0"/>
        <v>30</v>
      </c>
      <c r="B43" s="55"/>
      <c r="C43" s="56" t="s">
        <v>287</v>
      </c>
      <c r="D43" s="55" t="s">
        <v>16</v>
      </c>
      <c r="E43" s="10" t="s">
        <v>243</v>
      </c>
      <c r="F43" s="10"/>
      <c r="G43" s="10" t="s">
        <v>241</v>
      </c>
      <c r="H43" s="8"/>
    </row>
    <row r="44" spans="1:8" x14ac:dyDescent="0.25">
      <c r="A44" s="55">
        <f t="shared" ca="1" si="0"/>
        <v>31</v>
      </c>
      <c r="B44" s="55"/>
      <c r="C44" s="56" t="s">
        <v>288</v>
      </c>
      <c r="D44" s="55" t="s">
        <v>16</v>
      </c>
      <c r="E44" s="10" t="s">
        <v>243</v>
      </c>
      <c r="F44" s="10"/>
      <c r="G44" s="10" t="s">
        <v>241</v>
      </c>
      <c r="H44" s="8"/>
    </row>
    <row r="45" spans="1:8" ht="30" x14ac:dyDescent="0.25">
      <c r="A45" s="55" t="str">
        <f t="shared" ca="1" si="0"/>
        <v/>
      </c>
      <c r="B45" s="55" t="s">
        <v>289</v>
      </c>
      <c r="C45" s="56" t="s">
        <v>290</v>
      </c>
      <c r="D45" s="55" t="s">
        <v>291</v>
      </c>
      <c r="E45" s="10">
        <v>0</v>
      </c>
      <c r="F45" s="9"/>
      <c r="G45" s="10">
        <v>0</v>
      </c>
      <c r="H45" s="8"/>
    </row>
    <row r="46" spans="1:8" ht="30" x14ac:dyDescent="0.25">
      <c r="A46" s="55">
        <f t="shared" ca="1" si="0"/>
        <v>32</v>
      </c>
      <c r="B46" s="55"/>
      <c r="C46" s="56" t="s">
        <v>292</v>
      </c>
      <c r="D46" s="55" t="s">
        <v>16</v>
      </c>
      <c r="E46" s="10" t="s">
        <v>241</v>
      </c>
      <c r="F46" s="9"/>
      <c r="G46" s="10" t="s">
        <v>243</v>
      </c>
      <c r="H46" s="11"/>
    </row>
    <row r="47" spans="1:8" x14ac:dyDescent="0.25">
      <c r="A47" s="61">
        <f ca="1">IF(OFFSET(A47,-1,0)="NO.",1,IF(OFFSET(A47,0,1)&lt;&gt;"","",IF(AND(OFFSET(A47,-1,1)&lt;&gt;"",OFFSET(A47,-2,1)&lt;&gt;""),OFFSET(A47,-3,0)+1,IF(OFFSET(A47,-1,1)&lt;&gt;"",OFFSET(A47,-2,0)+1,OFFSET(A47,-1,0)+1))))</f>
        <v>33</v>
      </c>
      <c r="B47" s="61"/>
      <c r="C47" s="64" t="s">
        <v>293</v>
      </c>
      <c r="D47" s="65" t="s">
        <v>270</v>
      </c>
      <c r="E47" s="37" t="s">
        <v>243</v>
      </c>
      <c r="F47" s="37"/>
      <c r="G47" s="37" t="s">
        <v>241</v>
      </c>
      <c r="H47" s="70"/>
    </row>
    <row r="48" spans="1:8" ht="30" x14ac:dyDescent="0.25">
      <c r="A48" s="55" t="str">
        <f t="shared" ca="1" si="0"/>
        <v/>
      </c>
      <c r="B48" s="55" t="s">
        <v>294</v>
      </c>
      <c r="C48" s="56" t="s">
        <v>295</v>
      </c>
      <c r="D48" s="55" t="s">
        <v>291</v>
      </c>
      <c r="E48" s="10"/>
      <c r="F48" s="10"/>
      <c r="G48" s="10"/>
      <c r="H48" s="11"/>
    </row>
    <row r="49" spans="1:8" x14ac:dyDescent="0.25">
      <c r="A49" s="55">
        <f ca="1">IF(OFFSET(A49,-1,0)="NO.",1,IF(OFFSET(A49,0,1)&lt;&gt;"","",IF(AND(OFFSET(A49,-1,1)&lt;&gt;"",OFFSET(A49,-2,1)&lt;&gt;""),OFFSET(A49,-3,0)+1,IF(OFFSET(A49,-1,1)&lt;&gt;"",OFFSET(A49,-2,0)+1,OFFSET(A49,-1,0)+1))))</f>
        <v>34</v>
      </c>
      <c r="B49" s="55"/>
      <c r="C49" s="56" t="s">
        <v>296</v>
      </c>
      <c r="D49" s="55" t="s">
        <v>246</v>
      </c>
      <c r="E49" s="10" t="s">
        <v>243</v>
      </c>
      <c r="F49" s="10"/>
      <c r="G49" s="10" t="s">
        <v>241</v>
      </c>
      <c r="H49" s="8"/>
    </row>
    <row r="50" spans="1:8" ht="30" x14ac:dyDescent="0.25">
      <c r="A50" s="55">
        <f ca="1">IF(OFFSET(A50,-1,0)="NO.",1,IF(OFFSET(A50,0,1)&lt;&gt;"","",IF(AND(OFFSET(A50,-1,1)&lt;&gt;"",OFFSET(A50,-2,1)&lt;&gt;""),OFFSET(A50,-3,0)+1,IF(OFFSET(A50,-1,1)&lt;&gt;"",OFFSET(A50,-2,0)+1,OFFSET(A50,-1,0)+1))))</f>
        <v>35</v>
      </c>
      <c r="B50" s="55"/>
      <c r="C50" s="56" t="s">
        <v>297</v>
      </c>
      <c r="D50" s="58" t="s">
        <v>16</v>
      </c>
      <c r="E50" s="10" t="s">
        <v>241</v>
      </c>
      <c r="F50" s="69"/>
      <c r="G50" s="10" t="s">
        <v>241</v>
      </c>
      <c r="H50" s="8"/>
    </row>
    <row r="51" spans="1:8" ht="45" x14ac:dyDescent="0.25">
      <c r="A51" s="55">
        <f ca="1">IF(OFFSET(A51,-1,0)="NO.",1,IF(OFFSET(A51,0,1)&lt;&gt;"","",IF(AND(OFFSET(A51,-1,1)&lt;&gt;"",OFFSET(A51,-2,1)&lt;&gt;""),OFFSET(A51,-3,0)+1,IF(OFFSET(A51,-1,1)&lt;&gt;"",OFFSET(A51,-2,0)+1,OFFSET(A51,-1,0)+1))))</f>
        <v>36</v>
      </c>
      <c r="B51" s="55"/>
      <c r="C51" s="56" t="s">
        <v>298</v>
      </c>
      <c r="D51" s="58" t="s">
        <v>16</v>
      </c>
      <c r="E51" s="10" t="s">
        <v>241</v>
      </c>
      <c r="F51" s="9"/>
      <c r="G51" s="10" t="s">
        <v>243</v>
      </c>
      <c r="H51" s="11"/>
    </row>
    <row r="52" spans="1:8" ht="30" x14ac:dyDescent="0.25">
      <c r="A52" s="55">
        <f t="shared" ref="A52" ca="1" si="1">IF(OFFSET(A52,-1,0)="NO.",1,IF(OFFSET(A52,0,1)&lt;&gt;"","",IF(AND(OFFSET(A52,-1,1)&lt;&gt;"",OFFSET(A52,-2,1)&lt;&gt;""),OFFSET(A52,-3,0)+1,IF(OFFSET(A52,-1,1)&lt;&gt;"",OFFSET(A52,-2,0)+1,OFFSET(A52,-1,0)+1))))</f>
        <v>37</v>
      </c>
      <c r="B52" s="55"/>
      <c r="C52" s="66" t="s">
        <v>299</v>
      </c>
      <c r="D52" s="58" t="s">
        <v>16</v>
      </c>
      <c r="E52" s="10" t="s">
        <v>241</v>
      </c>
      <c r="F52" s="9"/>
      <c r="G52" s="10" t="s">
        <v>243</v>
      </c>
      <c r="H52" s="11"/>
    </row>
    <row r="53" spans="1:8" x14ac:dyDescent="0.25">
      <c r="A53" s="61">
        <f ca="1">IF(OFFSET(A53,-1,0)="NO.",1,IF(OFFSET(A53,0,1)&lt;&gt;"","",IF(AND(OFFSET(A53,-1,1)&lt;&gt;"",OFFSET(A53,-2,1)&lt;&gt;""),OFFSET(A53,-3,0)+1,IF(OFFSET(A53,-1,1)&lt;&gt;"",OFFSET(A53,-2,0)+1,OFFSET(A53,-1,0)+1))))</f>
        <v>38</v>
      </c>
      <c r="B53" s="61"/>
      <c r="C53" s="62" t="s">
        <v>300</v>
      </c>
      <c r="D53" s="65" t="s">
        <v>270</v>
      </c>
      <c r="E53" s="10" t="s">
        <v>243</v>
      </c>
      <c r="F53" s="10"/>
      <c r="G53" s="10" t="s">
        <v>241</v>
      </c>
      <c r="H53" s="8"/>
    </row>
    <row r="54" spans="1:8" ht="30" x14ac:dyDescent="0.25">
      <c r="A54" s="55" t="str">
        <f t="shared" ca="1" si="0"/>
        <v/>
      </c>
      <c r="B54" s="55" t="s">
        <v>301</v>
      </c>
      <c r="C54" s="56" t="s">
        <v>302</v>
      </c>
      <c r="D54" s="55"/>
      <c r="E54" s="10"/>
      <c r="F54" s="10"/>
      <c r="G54" s="10"/>
      <c r="H54" s="11"/>
    </row>
    <row r="55" spans="1:8" x14ac:dyDescent="0.25">
      <c r="A55" s="55">
        <f t="shared" ca="1" si="0"/>
        <v>39</v>
      </c>
      <c r="B55" s="55"/>
      <c r="C55" s="56" t="s">
        <v>303</v>
      </c>
      <c r="D55" s="58" t="s">
        <v>246</v>
      </c>
      <c r="E55" s="10" t="s">
        <v>243</v>
      </c>
      <c r="F55" s="10"/>
      <c r="G55" s="10" t="s">
        <v>241</v>
      </c>
      <c r="H55" s="8"/>
    </row>
    <row r="56" spans="1:8" x14ac:dyDescent="0.25">
      <c r="A56" s="55">
        <f ca="1">IF(OFFSET(A56,-1,0)="NO.",1,IF(OFFSET(A56,0,1)&lt;&gt;"","",IF(AND(OFFSET(A56,-1,1)&lt;&gt;"",OFFSET(A56,-2,1)&lt;&gt;""),OFFSET(A56,-3,0)+1,IF(OFFSET(A56,-1,1)&lt;&gt;"",OFFSET(A56,-2,0)+1,OFFSET(A56,-1,0)+1))))</f>
        <v>40</v>
      </c>
      <c r="B56" s="55"/>
      <c r="C56" s="56" t="s">
        <v>304</v>
      </c>
      <c r="D56" s="58" t="s">
        <v>246</v>
      </c>
      <c r="E56" s="10" t="s">
        <v>243</v>
      </c>
      <c r="F56" s="10"/>
      <c r="G56" s="10" t="s">
        <v>241</v>
      </c>
      <c r="H56" s="8"/>
    </row>
    <row r="57" spans="1:8" ht="75" x14ac:dyDescent="0.25">
      <c r="A57" s="55">
        <f ca="1">IF(OFFSET(A57,-1,0)="NO.",1,IF(OFFSET(A57,0,1)&lt;&gt;"","",IF(AND(OFFSET(A57,-1,1)&lt;&gt;"",OFFSET(A57,-2,1)&lt;&gt;""),OFFSET(A57,-3,0)+1,IF(OFFSET(A57,-1,1)&lt;&gt;"",OFFSET(A57,-2,0)+1,OFFSET(A57,-1,0)+1))))</f>
        <v>41</v>
      </c>
      <c r="B57" s="55"/>
      <c r="C57" s="14" t="s">
        <v>305</v>
      </c>
      <c r="D57" s="58" t="s">
        <v>16</v>
      </c>
      <c r="E57" s="10" t="s">
        <v>241</v>
      </c>
      <c r="F57" s="9"/>
      <c r="G57" s="10" t="s">
        <v>243</v>
      </c>
      <c r="H57" s="11"/>
    </row>
    <row r="58" spans="1:8" ht="60" x14ac:dyDescent="0.25">
      <c r="A58" s="55" t="str">
        <f t="shared" ca="1" si="0"/>
        <v/>
      </c>
      <c r="B58" s="55" t="s">
        <v>306</v>
      </c>
      <c r="C58" s="56" t="s">
        <v>307</v>
      </c>
      <c r="D58" s="55"/>
      <c r="E58" s="10"/>
      <c r="F58" s="10"/>
      <c r="G58" s="10"/>
      <c r="H58" s="11"/>
    </row>
    <row r="59" spans="1:8" ht="90" x14ac:dyDescent="0.25">
      <c r="A59" s="55">
        <f t="shared" ca="1" si="0"/>
        <v>42</v>
      </c>
      <c r="B59" s="55"/>
      <c r="C59" s="14" t="s">
        <v>308</v>
      </c>
      <c r="D59" s="58" t="s">
        <v>16</v>
      </c>
      <c r="E59" s="10" t="s">
        <v>241</v>
      </c>
      <c r="F59" s="9"/>
      <c r="G59" s="10" t="s">
        <v>243</v>
      </c>
      <c r="H59" s="11"/>
    </row>
    <row r="60" spans="1:8" ht="90" x14ac:dyDescent="0.25">
      <c r="A60" s="55">
        <f t="shared" ca="1" si="0"/>
        <v>43</v>
      </c>
      <c r="B60" s="55"/>
      <c r="C60" s="14" t="s">
        <v>309</v>
      </c>
      <c r="D60" s="58" t="s">
        <v>16</v>
      </c>
      <c r="E60" s="10" t="s">
        <v>241</v>
      </c>
      <c r="F60" s="9"/>
      <c r="G60" s="10" t="s">
        <v>243</v>
      </c>
      <c r="H60" s="11"/>
    </row>
    <row r="61" spans="1:8" ht="60" x14ac:dyDescent="0.25">
      <c r="A61" s="55">
        <f t="shared" ca="1" si="0"/>
        <v>44</v>
      </c>
      <c r="B61" s="55"/>
      <c r="C61" s="14" t="s">
        <v>310</v>
      </c>
      <c r="D61" s="58" t="s">
        <v>16</v>
      </c>
      <c r="E61" s="10" t="s">
        <v>241</v>
      </c>
      <c r="F61" s="9"/>
      <c r="G61" s="10" t="s">
        <v>243</v>
      </c>
      <c r="H61" s="11"/>
    </row>
    <row r="62" spans="1:8" ht="75" x14ac:dyDescent="0.25">
      <c r="A62" s="55">
        <f ca="1">IF(OFFSET(A62,-1,0)="NO.",1,IF(OFFSET(A62,0,1)&lt;&gt;"","",IF(AND(OFFSET(A62,-1,1)&lt;&gt;"",OFFSET(A62,-2,1)&lt;&gt;""),OFFSET(A62,-3,0)+1,IF(OFFSET(A62,-1,1)&lt;&gt;"",OFFSET(A62,-2,0)+1,OFFSET(A62,-1,0)+1))))</f>
        <v>45</v>
      </c>
      <c r="B62" s="55"/>
      <c r="C62" s="14" t="s">
        <v>311</v>
      </c>
      <c r="D62" s="58" t="s">
        <v>16</v>
      </c>
      <c r="E62" s="10" t="s">
        <v>241</v>
      </c>
      <c r="F62" s="9"/>
      <c r="G62" s="10" t="s">
        <v>243</v>
      </c>
      <c r="H62" s="11"/>
    </row>
    <row r="63" spans="1:8" ht="195" x14ac:dyDescent="0.25">
      <c r="A63" s="55">
        <f t="shared" ref="A63:A69" ca="1" si="2">IF(OFFSET(A63,-1,0)="NO.",1,IF(OFFSET(A63,0,1)&lt;&gt;"","",IF(AND(OFFSET(A63,-1,1)&lt;&gt;"",OFFSET(A63,-2,1)&lt;&gt;""),OFFSET(A63,-3,0)+1,IF(OFFSET(A63,-1,1)&lt;&gt;"",OFFSET(A63,-2,0)+1,OFFSET(A63,-1,0)+1))))</f>
        <v>46</v>
      </c>
      <c r="B63" s="55"/>
      <c r="C63" s="15" t="s">
        <v>312</v>
      </c>
      <c r="D63" s="58" t="s">
        <v>16</v>
      </c>
      <c r="E63" s="10" t="s">
        <v>241</v>
      </c>
      <c r="F63" s="9"/>
      <c r="G63" s="10" t="s">
        <v>243</v>
      </c>
      <c r="H63" s="11"/>
    </row>
    <row r="64" spans="1:8" ht="30" x14ac:dyDescent="0.25">
      <c r="A64" s="55">
        <f t="shared" ca="1" si="2"/>
        <v>47</v>
      </c>
      <c r="B64" s="55"/>
      <c r="C64" s="56" t="s">
        <v>313</v>
      </c>
      <c r="D64" s="58" t="s">
        <v>16</v>
      </c>
      <c r="E64" s="10" t="s">
        <v>241</v>
      </c>
      <c r="F64" s="9"/>
      <c r="G64" s="10" t="s">
        <v>241</v>
      </c>
      <c r="H64" s="8"/>
    </row>
    <row r="65" spans="1:8" ht="45" x14ac:dyDescent="0.25">
      <c r="A65" s="55">
        <f t="shared" ca="1" si="2"/>
        <v>48</v>
      </c>
      <c r="B65" s="55"/>
      <c r="C65" s="56" t="s">
        <v>314</v>
      </c>
      <c r="D65" s="58" t="s">
        <v>16</v>
      </c>
      <c r="E65" s="10" t="s">
        <v>241</v>
      </c>
      <c r="F65" s="9"/>
      <c r="G65" s="10" t="s">
        <v>241</v>
      </c>
      <c r="H65" s="8"/>
    </row>
    <row r="66" spans="1:8" ht="45" x14ac:dyDescent="0.25">
      <c r="A66" s="55">
        <f t="shared" ca="1" si="2"/>
        <v>49</v>
      </c>
      <c r="B66" s="55"/>
      <c r="C66" s="56" t="s">
        <v>315</v>
      </c>
      <c r="D66" s="58" t="s">
        <v>16</v>
      </c>
      <c r="E66" s="10" t="s">
        <v>241</v>
      </c>
      <c r="F66" s="9"/>
      <c r="G66" s="10" t="s">
        <v>241</v>
      </c>
      <c r="H66" s="8"/>
    </row>
    <row r="67" spans="1:8" ht="30" x14ac:dyDescent="0.25">
      <c r="A67" s="55">
        <f t="shared" ca="1" si="2"/>
        <v>50</v>
      </c>
      <c r="B67" s="55"/>
      <c r="C67" s="56" t="s">
        <v>316</v>
      </c>
      <c r="D67" s="58" t="s">
        <v>16</v>
      </c>
      <c r="E67" s="10" t="s">
        <v>241</v>
      </c>
      <c r="F67" s="9"/>
      <c r="G67" s="10" t="s">
        <v>243</v>
      </c>
      <c r="H67" s="11"/>
    </row>
    <row r="68" spans="1:8" ht="45" x14ac:dyDescent="0.25">
      <c r="A68" s="55">
        <f t="shared" ca="1" si="2"/>
        <v>51</v>
      </c>
      <c r="B68" s="55"/>
      <c r="C68" s="56" t="s">
        <v>317</v>
      </c>
      <c r="D68" s="58" t="s">
        <v>16</v>
      </c>
      <c r="E68" s="10" t="s">
        <v>241</v>
      </c>
      <c r="F68" s="9"/>
      <c r="G68" s="10" t="s">
        <v>243</v>
      </c>
      <c r="H68" s="11"/>
    </row>
    <row r="69" spans="1:8" x14ac:dyDescent="0.25">
      <c r="A69" s="55">
        <f t="shared" ca="1" si="2"/>
        <v>52</v>
      </c>
      <c r="B69" s="55"/>
      <c r="C69" s="56" t="s">
        <v>318</v>
      </c>
      <c r="D69" s="58" t="s">
        <v>16</v>
      </c>
      <c r="E69" s="10" t="s">
        <v>243</v>
      </c>
      <c r="F69" s="16"/>
      <c r="G69" s="10" t="s">
        <v>241</v>
      </c>
      <c r="H69" s="8"/>
    </row>
    <row r="70" spans="1:8" ht="30" x14ac:dyDescent="0.25">
      <c r="A70" s="55" t="str">
        <f t="shared" ca="1" si="0"/>
        <v/>
      </c>
      <c r="B70" s="55" t="s">
        <v>319</v>
      </c>
      <c r="C70" s="56" t="s">
        <v>320</v>
      </c>
      <c r="D70" s="55"/>
      <c r="E70" s="10"/>
      <c r="F70" s="10"/>
      <c r="G70" s="10"/>
      <c r="H70" s="11"/>
    </row>
    <row r="71" spans="1:8" ht="45" x14ac:dyDescent="0.25">
      <c r="A71" s="55">
        <f t="shared" ca="1" si="0"/>
        <v>53</v>
      </c>
      <c r="B71" s="55"/>
      <c r="C71" s="56" t="s">
        <v>321</v>
      </c>
      <c r="D71" s="55" t="s">
        <v>246</v>
      </c>
      <c r="E71" s="10" t="s">
        <v>241</v>
      </c>
      <c r="F71" s="9"/>
      <c r="G71" s="10" t="s">
        <v>241</v>
      </c>
      <c r="H71" s="8"/>
    </row>
    <row r="72" spans="1:8" ht="45" x14ac:dyDescent="0.25">
      <c r="A72" s="55">
        <f t="shared" ref="A72:A79" ca="1" si="3">IF(OFFSET(A72,-1,0)="NO.",1,IF(OFFSET(A72,0,1)&lt;&gt;"","",IF(AND(OFFSET(A72,-1,1)&lt;&gt;"",OFFSET(A72,-2,1)&lt;&gt;""),OFFSET(A72,-3,0)+1,IF(OFFSET(A72,-1,1)&lt;&gt;"",OFFSET(A72,-2,0)+1,OFFSET(A72,-1,0)+1))))</f>
        <v>54</v>
      </c>
      <c r="B72" s="55"/>
      <c r="C72" s="56" t="s">
        <v>322</v>
      </c>
      <c r="D72" s="55" t="s">
        <v>246</v>
      </c>
      <c r="E72" s="10" t="s">
        <v>241</v>
      </c>
      <c r="F72" s="9"/>
      <c r="G72" s="10" t="s">
        <v>241</v>
      </c>
      <c r="H72" s="8"/>
    </row>
    <row r="73" spans="1:8" ht="60" x14ac:dyDescent="0.25">
      <c r="A73" s="55">
        <f t="shared" ca="1" si="3"/>
        <v>55</v>
      </c>
      <c r="B73" s="55"/>
      <c r="C73" s="56" t="s">
        <v>323</v>
      </c>
      <c r="D73" s="55" t="s">
        <v>246</v>
      </c>
      <c r="E73" s="10" t="s">
        <v>241</v>
      </c>
      <c r="F73" s="9"/>
      <c r="G73" s="10" t="s">
        <v>241</v>
      </c>
      <c r="H73" s="8"/>
    </row>
    <row r="74" spans="1:8" ht="45" x14ac:dyDescent="0.25">
      <c r="A74" s="55">
        <f t="shared" ca="1" si="3"/>
        <v>56</v>
      </c>
      <c r="B74" s="55"/>
      <c r="C74" s="56" t="s">
        <v>324</v>
      </c>
      <c r="D74" s="55" t="s">
        <v>246</v>
      </c>
      <c r="E74" s="10" t="s">
        <v>241</v>
      </c>
      <c r="F74" s="9"/>
      <c r="G74" s="10" t="s">
        <v>241</v>
      </c>
      <c r="H74" s="8"/>
    </row>
    <row r="75" spans="1:8" ht="45" x14ac:dyDescent="0.25">
      <c r="A75" s="67">
        <f t="shared" ca="1" si="3"/>
        <v>57</v>
      </c>
      <c r="B75" s="55"/>
      <c r="C75" s="56" t="s">
        <v>325</v>
      </c>
      <c r="D75" s="55" t="s">
        <v>246</v>
      </c>
      <c r="E75" s="10" t="s">
        <v>241</v>
      </c>
      <c r="F75" s="9"/>
      <c r="G75" s="10" t="s">
        <v>241</v>
      </c>
      <c r="H75" s="8"/>
    </row>
    <row r="76" spans="1:8" ht="45" x14ac:dyDescent="0.25">
      <c r="A76" s="67">
        <f t="shared" ca="1" si="3"/>
        <v>58</v>
      </c>
      <c r="B76" s="55"/>
      <c r="C76" s="56" t="s">
        <v>326</v>
      </c>
      <c r="D76" s="55" t="s">
        <v>246</v>
      </c>
      <c r="E76" s="10" t="s">
        <v>241</v>
      </c>
      <c r="F76" s="9"/>
      <c r="G76" s="10" t="s">
        <v>241</v>
      </c>
      <c r="H76" s="8"/>
    </row>
    <row r="77" spans="1:8" ht="30" x14ac:dyDescent="0.25">
      <c r="A77" s="67">
        <f t="shared" ca="1" si="3"/>
        <v>59</v>
      </c>
      <c r="B77" s="55"/>
      <c r="C77" s="56" t="s">
        <v>327</v>
      </c>
      <c r="D77" s="55" t="s">
        <v>246</v>
      </c>
      <c r="E77" s="10" t="s">
        <v>241</v>
      </c>
      <c r="F77" s="9"/>
      <c r="G77" s="10" t="s">
        <v>243</v>
      </c>
      <c r="H77" s="11"/>
    </row>
    <row r="78" spans="1:8" ht="45" x14ac:dyDescent="0.25">
      <c r="A78" s="67">
        <f t="shared" ca="1" si="3"/>
        <v>60</v>
      </c>
      <c r="B78" s="55"/>
      <c r="C78" s="56" t="s">
        <v>328</v>
      </c>
      <c r="D78" s="55" t="s">
        <v>16</v>
      </c>
      <c r="E78" s="10" t="s">
        <v>241</v>
      </c>
      <c r="F78" s="9"/>
      <c r="G78" s="10" t="s">
        <v>241</v>
      </c>
      <c r="H78" s="8"/>
    </row>
    <row r="79" spans="1:8" ht="45" x14ac:dyDescent="0.25">
      <c r="A79" s="67">
        <f t="shared" ca="1" si="3"/>
        <v>61</v>
      </c>
      <c r="B79" s="55"/>
      <c r="C79" s="56" t="s">
        <v>329</v>
      </c>
      <c r="D79" s="55" t="s">
        <v>16</v>
      </c>
      <c r="E79" s="10" t="s">
        <v>241</v>
      </c>
      <c r="F79" s="9"/>
      <c r="G79" s="10" t="s">
        <v>241</v>
      </c>
      <c r="H79" s="8"/>
    </row>
    <row r="80" spans="1:8" ht="120" x14ac:dyDescent="0.25">
      <c r="A80" s="67" t="s">
        <v>330</v>
      </c>
      <c r="B80" s="67" t="s">
        <v>330</v>
      </c>
      <c r="C80" s="60" t="s">
        <v>331</v>
      </c>
      <c r="D80" s="67" t="s">
        <v>332</v>
      </c>
      <c r="E80" s="67"/>
      <c r="F80" s="10"/>
      <c r="G80" s="67"/>
      <c r="H80" s="11"/>
    </row>
    <row r="81" spans="1:8" x14ac:dyDescent="0.25">
      <c r="A81" s="67" t="s">
        <v>333</v>
      </c>
      <c r="B81" s="67" t="s">
        <v>334</v>
      </c>
      <c r="C81" s="60" t="s">
        <v>335</v>
      </c>
      <c r="D81" s="67"/>
      <c r="E81" s="67"/>
      <c r="F81" s="10"/>
      <c r="G81" s="67"/>
      <c r="H81" s="11"/>
    </row>
    <row r="82" spans="1:8" ht="30" x14ac:dyDescent="0.25">
      <c r="A82" s="67" t="s">
        <v>336</v>
      </c>
      <c r="B82" s="67"/>
      <c r="C82" s="60" t="s">
        <v>337</v>
      </c>
      <c r="D82" s="67" t="s">
        <v>270</v>
      </c>
      <c r="E82" s="67" t="s">
        <v>241</v>
      </c>
      <c r="F82" s="9"/>
      <c r="G82" s="67" t="s">
        <v>241</v>
      </c>
      <c r="H82" s="8"/>
    </row>
    <row r="83" spans="1:8" ht="60" x14ac:dyDescent="0.25">
      <c r="A83" s="67" t="s">
        <v>338</v>
      </c>
      <c r="B83" s="67"/>
      <c r="C83" s="60" t="s">
        <v>339</v>
      </c>
      <c r="D83" s="67" t="s">
        <v>270</v>
      </c>
      <c r="E83" s="67" t="s">
        <v>241</v>
      </c>
      <c r="F83" s="9"/>
      <c r="G83" s="67" t="s">
        <v>241</v>
      </c>
      <c r="H83" s="8"/>
    </row>
    <row r="84" spans="1:8" ht="45" x14ac:dyDescent="0.25">
      <c r="A84" s="67" t="s">
        <v>340</v>
      </c>
      <c r="B84" s="67"/>
      <c r="C84" s="60" t="s">
        <v>341</v>
      </c>
      <c r="D84" s="67" t="s">
        <v>270</v>
      </c>
      <c r="E84" s="67" t="s">
        <v>241</v>
      </c>
      <c r="F84" s="9"/>
      <c r="G84" s="67" t="s">
        <v>241</v>
      </c>
      <c r="H84" s="8"/>
    </row>
    <row r="85" spans="1:8" ht="30" x14ac:dyDescent="0.25">
      <c r="A85" s="67" t="s">
        <v>342</v>
      </c>
      <c r="B85" s="67"/>
      <c r="C85" s="60" t="s">
        <v>343</v>
      </c>
      <c r="D85" s="67" t="s">
        <v>270</v>
      </c>
      <c r="E85" s="67" t="s">
        <v>241</v>
      </c>
      <c r="F85" s="9"/>
      <c r="G85" s="67" t="s">
        <v>241</v>
      </c>
      <c r="H85" s="8"/>
    </row>
    <row r="86" spans="1:8" ht="75" x14ac:dyDescent="0.25">
      <c r="A86" s="67" t="s">
        <v>344</v>
      </c>
      <c r="B86" s="67"/>
      <c r="C86" s="60" t="s">
        <v>345</v>
      </c>
      <c r="D86" s="67" t="s">
        <v>270</v>
      </c>
      <c r="E86" s="67" t="s">
        <v>241</v>
      </c>
      <c r="F86" s="9"/>
      <c r="G86" s="67" t="s">
        <v>241</v>
      </c>
      <c r="H86" s="8"/>
    </row>
    <row r="87" spans="1:8" ht="60" x14ac:dyDescent="0.25">
      <c r="A87" s="67" t="s">
        <v>346</v>
      </c>
      <c r="B87" s="67"/>
      <c r="C87" s="60" t="s">
        <v>347</v>
      </c>
      <c r="D87" s="67" t="s">
        <v>270</v>
      </c>
      <c r="E87" s="67" t="s">
        <v>241</v>
      </c>
      <c r="F87" s="9"/>
      <c r="G87" s="67" t="s">
        <v>241</v>
      </c>
      <c r="H87" s="8"/>
    </row>
    <row r="88" spans="1:8" ht="60" x14ac:dyDescent="0.25">
      <c r="A88" s="67" t="s">
        <v>348</v>
      </c>
      <c r="B88" s="67"/>
      <c r="C88" s="60" t="s">
        <v>349</v>
      </c>
      <c r="D88" s="67" t="s">
        <v>270</v>
      </c>
      <c r="E88" s="67" t="s">
        <v>241</v>
      </c>
      <c r="F88" s="9"/>
      <c r="G88" s="67" t="s">
        <v>241</v>
      </c>
      <c r="H88" s="8"/>
    </row>
    <row r="89" spans="1:8" ht="60" x14ac:dyDescent="0.25">
      <c r="A89" s="67" t="s">
        <v>350</v>
      </c>
      <c r="B89" s="67"/>
      <c r="C89" s="60" t="s">
        <v>351</v>
      </c>
      <c r="D89" s="67" t="s">
        <v>270</v>
      </c>
      <c r="E89" s="67" t="s">
        <v>241</v>
      </c>
      <c r="F89" s="9"/>
      <c r="G89" s="67" t="s">
        <v>241</v>
      </c>
      <c r="H89" s="8"/>
    </row>
    <row r="90" spans="1:8" ht="60" x14ac:dyDescent="0.25">
      <c r="A90" s="67" t="s">
        <v>352</v>
      </c>
      <c r="B90" s="67"/>
      <c r="C90" s="60" t="s">
        <v>353</v>
      </c>
      <c r="D90" s="67" t="s">
        <v>270</v>
      </c>
      <c r="E90" s="67" t="s">
        <v>241</v>
      </c>
      <c r="F90" s="9"/>
      <c r="G90" s="67" t="s">
        <v>241</v>
      </c>
      <c r="H90" s="8"/>
    </row>
    <row r="91" spans="1:8" ht="45" x14ac:dyDescent="0.25">
      <c r="A91" s="67" t="s">
        <v>354</v>
      </c>
      <c r="B91" s="67"/>
      <c r="C91" s="60" t="s">
        <v>355</v>
      </c>
      <c r="D91" s="67" t="s">
        <v>270</v>
      </c>
      <c r="E91" s="67" t="s">
        <v>241</v>
      </c>
      <c r="F91" s="9"/>
      <c r="G91" s="67" t="s">
        <v>241</v>
      </c>
      <c r="H91" s="8"/>
    </row>
    <row r="92" spans="1:8" x14ac:dyDescent="0.25">
      <c r="A92" s="67" t="s">
        <v>333</v>
      </c>
      <c r="B92" s="67" t="s">
        <v>334</v>
      </c>
      <c r="C92" s="60" t="s">
        <v>356</v>
      </c>
      <c r="D92" s="67"/>
      <c r="E92" s="67"/>
      <c r="F92" s="10"/>
      <c r="G92" s="67"/>
      <c r="H92" s="11"/>
    </row>
    <row r="93" spans="1:8" ht="45" x14ac:dyDescent="0.25">
      <c r="A93" s="67" t="s">
        <v>357</v>
      </c>
      <c r="B93" s="67"/>
      <c r="C93" s="60" t="s">
        <v>358</v>
      </c>
      <c r="D93" s="67" t="s">
        <v>270</v>
      </c>
      <c r="E93" s="67" t="s">
        <v>241</v>
      </c>
      <c r="F93" s="9"/>
      <c r="G93" s="67" t="s">
        <v>241</v>
      </c>
      <c r="H93" s="8"/>
    </row>
    <row r="94" spans="1:8" ht="45" x14ac:dyDescent="0.25">
      <c r="A94" s="67" t="s">
        <v>359</v>
      </c>
      <c r="B94" s="67"/>
      <c r="C94" s="60" t="s">
        <v>360</v>
      </c>
      <c r="D94" s="67" t="s">
        <v>270</v>
      </c>
      <c r="E94" s="67" t="s">
        <v>241</v>
      </c>
      <c r="F94" s="9"/>
      <c r="G94" s="67" t="s">
        <v>241</v>
      </c>
      <c r="H94" s="8"/>
    </row>
    <row r="95" spans="1:8" ht="45" x14ac:dyDescent="0.25">
      <c r="A95" s="67" t="s">
        <v>361</v>
      </c>
      <c r="B95" s="67"/>
      <c r="C95" s="60" t="s">
        <v>362</v>
      </c>
      <c r="D95" s="67" t="s">
        <v>270</v>
      </c>
      <c r="E95" s="67" t="s">
        <v>241</v>
      </c>
      <c r="F95" s="9"/>
      <c r="G95" s="67" t="s">
        <v>241</v>
      </c>
      <c r="H95" s="8"/>
    </row>
    <row r="96" spans="1:8" ht="45" x14ac:dyDescent="0.25">
      <c r="A96" s="67" t="s">
        <v>363</v>
      </c>
      <c r="B96" s="67"/>
      <c r="C96" s="60" t="s">
        <v>364</v>
      </c>
      <c r="D96" s="67" t="s">
        <v>270</v>
      </c>
      <c r="E96" s="67" t="s">
        <v>241</v>
      </c>
      <c r="F96" s="9"/>
      <c r="G96" s="67" t="s">
        <v>241</v>
      </c>
      <c r="H96" s="8"/>
    </row>
    <row r="97" spans="1:8" x14ac:dyDescent="0.25">
      <c r="A97" s="67" t="s">
        <v>365</v>
      </c>
      <c r="B97" s="67"/>
      <c r="C97" s="60" t="s">
        <v>366</v>
      </c>
      <c r="D97" s="67" t="s">
        <v>270</v>
      </c>
      <c r="E97" s="67" t="s">
        <v>241</v>
      </c>
      <c r="F97" s="9"/>
      <c r="G97" s="67" t="s">
        <v>241</v>
      </c>
      <c r="H97" s="8"/>
    </row>
    <row r="98" spans="1:8" ht="75" x14ac:dyDescent="0.25">
      <c r="A98" s="67" t="s">
        <v>367</v>
      </c>
      <c r="B98" s="67"/>
      <c r="C98" s="60" t="s">
        <v>368</v>
      </c>
      <c r="D98" s="67" t="s">
        <v>270</v>
      </c>
      <c r="E98" s="67" t="s">
        <v>241</v>
      </c>
      <c r="F98" s="9"/>
      <c r="G98" s="67" t="s">
        <v>241</v>
      </c>
      <c r="H98" s="8"/>
    </row>
    <row r="99" spans="1:8" ht="75" x14ac:dyDescent="0.25">
      <c r="A99" s="67" t="s">
        <v>369</v>
      </c>
      <c r="B99" s="67"/>
      <c r="C99" s="60" t="s">
        <v>370</v>
      </c>
      <c r="D99" s="67" t="s">
        <v>270</v>
      </c>
      <c r="E99" s="67" t="s">
        <v>241</v>
      </c>
      <c r="F99" s="9"/>
      <c r="G99" s="67" t="s">
        <v>241</v>
      </c>
      <c r="H99" s="8"/>
    </row>
    <row r="100" spans="1:8" ht="60" x14ac:dyDescent="0.25">
      <c r="A100" s="67" t="s">
        <v>371</v>
      </c>
      <c r="B100" s="67"/>
      <c r="C100" s="60" t="s">
        <v>372</v>
      </c>
      <c r="D100" s="67" t="s">
        <v>270</v>
      </c>
      <c r="E100" s="67" t="s">
        <v>241</v>
      </c>
      <c r="F100" s="9"/>
      <c r="G100" s="67" t="s">
        <v>241</v>
      </c>
      <c r="H100" s="8"/>
    </row>
    <row r="101" spans="1:8" ht="45" x14ac:dyDescent="0.25">
      <c r="A101" s="67" t="s">
        <v>373</v>
      </c>
      <c r="B101" s="67"/>
      <c r="C101" s="60" t="s">
        <v>374</v>
      </c>
      <c r="D101" s="67" t="s">
        <v>270</v>
      </c>
      <c r="E101" s="67" t="s">
        <v>241</v>
      </c>
      <c r="F101" s="9"/>
      <c r="G101" s="67" t="s">
        <v>241</v>
      </c>
      <c r="H101" s="8"/>
    </row>
    <row r="102" spans="1:8" x14ac:dyDescent="0.25">
      <c r="A102" s="53"/>
      <c r="B102" s="53"/>
      <c r="C102" s="53"/>
      <c r="D102" s="53"/>
      <c r="E102" s="53"/>
      <c r="F102" s="54"/>
      <c r="G102" s="53"/>
      <c r="H102" s="54"/>
    </row>
  </sheetData>
  <sheetProtection algorithmName="SHA-512" hashValue="EB4R6gxWLoeTMIqS2n4q+pnFxn/QKuoXdfbcvYSEW99zOqt4THi5oHs1dTRuHFZxcW0/plVfO+FPU+Mt5wInwQ==" saltValue="hWrTzBQc3SFTewI5bB9L1w==" spinCount="100000" sheet="1" objects="1" scenarios="1" formatCells="0" formatRows="0" autoFilter="0"/>
  <mergeCells count="4">
    <mergeCell ref="A2:H2"/>
    <mergeCell ref="A3:B3"/>
    <mergeCell ref="A4:B4"/>
    <mergeCell ref="A1:H1"/>
  </mergeCells>
  <conditionalFormatting sqref="A47:B47 D47:H47">
    <cfRule type="expression" dxfId="1303" priority="4">
      <formula>$B47&lt;&gt;""</formula>
    </cfRule>
  </conditionalFormatting>
  <conditionalFormatting sqref="A7:C14 E7:H14 A15:H22 A23:B23 D23:H23 A24:H26 A27:C27 E27:H27 A28:H29 A30:C30 E30:H30 A31:H36 E37:H37 A37:B39 D38:H39 A69:B69 D69:H69 A70:H101">
    <cfRule type="expression" dxfId="1302" priority="50">
      <formula>$B7&lt;&gt;""</formula>
    </cfRule>
  </conditionalFormatting>
  <conditionalFormatting sqref="A40:H46">
    <cfRule type="expression" dxfId="1301" priority="21">
      <formula>$B40="x2"</formula>
    </cfRule>
    <cfRule type="expression" dxfId="1300" priority="22">
      <formula>$B40&lt;&gt;""</formula>
    </cfRule>
  </conditionalFormatting>
  <conditionalFormatting sqref="A48:H68">
    <cfRule type="expression" dxfId="1299" priority="9">
      <formula>$B48="x2"</formula>
    </cfRule>
    <cfRule type="expression" dxfId="1298" priority="10">
      <formula>$B48&lt;&gt;""</formula>
    </cfRule>
  </conditionalFormatting>
  <conditionalFormatting sqref="C23">
    <cfRule type="expression" dxfId="1297" priority="43">
      <formula>$B23="x2"</formula>
    </cfRule>
    <cfRule type="expression" dxfId="1296" priority="44">
      <formula>$B23&lt;&gt;""</formula>
    </cfRule>
  </conditionalFormatting>
  <conditionalFormatting sqref="C69">
    <cfRule type="expression" dxfId="1295" priority="53">
      <formula>#REF!="x2"</formula>
    </cfRule>
    <cfRule type="expression" dxfId="1294" priority="54">
      <formula>#REF!&lt;&gt;""</formula>
    </cfRule>
  </conditionalFormatting>
  <conditionalFormatting sqref="C37:D37">
    <cfRule type="expression" dxfId="1293" priority="41">
      <formula>$B37="x2"</formula>
    </cfRule>
    <cfRule type="expression" dxfId="1292" priority="42">
      <formula>$B37&lt;&gt;""</formula>
    </cfRule>
  </conditionalFormatting>
  <conditionalFormatting sqref="D7:D14">
    <cfRule type="expression" dxfId="1291" priority="29">
      <formula>$B7="x2"</formula>
    </cfRule>
    <cfRule type="expression" dxfId="1290" priority="30">
      <formula>$B7&lt;&gt;""</formula>
    </cfRule>
  </conditionalFormatting>
  <conditionalFormatting sqref="D27">
    <cfRule type="expression" dxfId="1289" priority="27">
      <formula>$B27="x2"</formula>
    </cfRule>
    <cfRule type="expression" dxfId="1288" priority="28">
      <formula>$B27&lt;&gt;""</formula>
    </cfRule>
  </conditionalFormatting>
  <conditionalFormatting sqref="D30">
    <cfRule type="expression" dxfId="1287" priority="25">
      <formula>$B30="x2"</formula>
    </cfRule>
    <cfRule type="expression" dxfId="1286" priority="26">
      <formula>$B30&lt;&gt;""</formula>
    </cfRule>
  </conditionalFormatting>
  <conditionalFormatting sqref="D47:H47 A47:B47">
    <cfRule type="expression" dxfId="1285" priority="3">
      <formula>$B47="x2"</formula>
    </cfRule>
  </conditionalFormatting>
  <conditionalFormatting sqref="E7:E39 G7:G39 E54:E101 G54:G101">
    <cfRule type="cellIs" dxfId="1284" priority="51" operator="equal">
      <formula>"No"</formula>
    </cfRule>
    <cfRule type="cellIs" dxfId="1283" priority="52" operator="equal">
      <formula>"Yes"</formula>
    </cfRule>
  </conditionalFormatting>
  <conditionalFormatting sqref="E40:E46 G40:G46">
    <cfRule type="cellIs" dxfId="1282" priority="23" operator="equal">
      <formula>"No"</formula>
    </cfRule>
    <cfRule type="cellIs" dxfId="1281" priority="24" operator="equal">
      <formula>"Yes"</formula>
    </cfRule>
  </conditionalFormatting>
  <conditionalFormatting sqref="E47 G47">
    <cfRule type="cellIs" dxfId="1280" priority="5" operator="equal">
      <formula>"No"</formula>
    </cfRule>
    <cfRule type="cellIs" dxfId="1279" priority="6" operator="equal">
      <formula>"Yes"</formula>
    </cfRule>
  </conditionalFormatting>
  <conditionalFormatting sqref="E48:E53 G48:G53">
    <cfRule type="cellIs" dxfId="1278" priority="11" operator="equal">
      <formula>"No"</formula>
    </cfRule>
    <cfRule type="cellIs" dxfId="1277" priority="12" operator="equal">
      <formula>"Yes"</formula>
    </cfRule>
  </conditionalFormatting>
  <conditionalFormatting sqref="E7:H14 A15:H22 D23:H23 A24:H26 E27:H27 A28:H29 E30:H30 A31:H36 E37:H37 D38:H39 D69:H69 A70:H101 A7:C14 A23:B23 A27:C27 A30:C30 A37:B39 A69:B69">
    <cfRule type="expression" dxfId="1276" priority="49">
      <formula>$B7="x2"</formula>
    </cfRule>
  </conditionalFormatting>
  <conditionalFormatting sqref="F7:F101">
    <cfRule type="expression" dxfId="1275" priority="2">
      <formula>$E7="No"</formula>
    </cfRule>
  </conditionalFormatting>
  <conditionalFormatting sqref="H7:H101">
    <cfRule type="expression" dxfId="1274" priority="1">
      <formula>$G7="No"</formula>
    </cfRule>
  </conditionalFormatting>
  <dataValidations count="1">
    <dataValidation type="list" showInputMessage="1" showErrorMessage="1" sqref="E7:G40 F48:F101 G41:G53 E41:F47 E48:E53" xr:uid="{CC3F53C2-7E96-46E8-946E-0835BE1849EB}">
      <formula1>"Yes, No"</formula1>
    </dataValidation>
  </dataValidations>
  <hyperlinks>
    <hyperlink ref="C59" r:id="rId1" location="d1e32-94-1" display="https://eur-lex.europa.eu/legal-content/EN/TXT/HTML/?uri=CELEX:32017R0745&amp;qid=1622012817907&amp;from=EN - d1e32-94-1" xr:uid="{64C91A4F-03B8-4933-BDC0-2DE8CF52E705}"/>
    <hyperlink ref="C60" r:id="rId2" display="https://eur-lex.europa.eu/legal-content/EN/TXT/HTML/?uri=CELEX:31993L0042&amp;qid=1638369660570&amp;from=EN" xr:uid="{160B37C4-0EA0-435F-957A-060136A87619}"/>
    <hyperlink ref="C61" r:id="rId3" display="https://www.ecfr.gov/current/title-21/chapter-I/subchapter-H/part-801" xr:uid="{C0ADC3BC-F4D2-4842-AA73-664E93B39799}"/>
    <hyperlink ref="C26" r:id="rId4" xr:uid="{761EEA0D-0DF1-4BF8-8E4F-F01166CBD219}"/>
    <hyperlink ref="C57" r:id="rId5" display="https://www.unicef.org/supply/technical-specifications-packing-packaging-and-labelling" xr:uid="{A19CBA10-E500-4075-9C09-6C32191B536C}"/>
  </hyperlinks>
  <pageMargins left="0.7" right="0.7" top="0.75" bottom="0.75" header="0.3" footer="0.3"/>
  <tableParts count="1">
    <tablePart r:id="rId6"/>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A82254-1CBD-4CC5-BF35-9F7EDF977449}">
  <dimension ref="A1:H102"/>
  <sheetViews>
    <sheetView showZeros="0" workbookViewId="0">
      <pane ySplit="6" topLeftCell="A7" activePane="bottomLeft" state="frozen"/>
      <selection pane="bottomLeft" activeCell="A7" sqref="A7"/>
    </sheetView>
  </sheetViews>
  <sheetFormatPr defaultColWidth="9.140625" defaultRowHeight="15" x14ac:dyDescent="0.25"/>
  <cols>
    <col min="1" max="1" width="13.140625" style="50" customWidth="1"/>
    <col min="2" max="2" width="8" style="50" hidden="1" customWidth="1"/>
    <col min="3" max="3" width="69.85546875" style="50" customWidth="1"/>
    <col min="4" max="4" width="12" style="50" customWidth="1"/>
    <col min="5" max="5" width="22.42578125" style="50" hidden="1" customWidth="1"/>
    <col min="6" max="6" width="12" style="50" customWidth="1"/>
    <col min="7" max="7" width="13.140625" style="50" hidden="1" customWidth="1"/>
    <col min="8" max="8" width="109.140625" style="50" customWidth="1"/>
    <col min="9" max="9" width="20.85546875" style="50" customWidth="1"/>
    <col min="10" max="16384" width="9.140625" style="50"/>
  </cols>
  <sheetData>
    <row r="1" spans="1:8" ht="46.5" customHeight="1" x14ac:dyDescent="0.25">
      <c r="A1" s="93" t="s">
        <v>226</v>
      </c>
      <c r="B1" s="93"/>
      <c r="C1" s="93"/>
      <c r="D1" s="93"/>
      <c r="E1" s="93"/>
      <c r="F1" s="93"/>
      <c r="G1" s="93"/>
      <c r="H1" s="93"/>
    </row>
    <row r="2" spans="1:8" ht="33.75" x14ac:dyDescent="0.25">
      <c r="A2" s="91" t="s">
        <v>227</v>
      </c>
      <c r="B2" s="91"/>
      <c r="C2" s="91"/>
      <c r="D2" s="91"/>
      <c r="E2" s="91"/>
      <c r="F2" s="91"/>
      <c r="G2" s="91"/>
      <c r="H2" s="91"/>
    </row>
    <row r="3" spans="1:8" ht="21" x14ac:dyDescent="0.25">
      <c r="A3" s="92" t="s">
        <v>228</v>
      </c>
      <c r="B3" s="92"/>
      <c r="C3" s="25" t="s">
        <v>66</v>
      </c>
      <c r="D3" s="29"/>
      <c r="E3" s="30"/>
      <c r="F3" s="31"/>
      <c r="G3" s="31"/>
      <c r="H3" s="31"/>
    </row>
    <row r="4" spans="1:8" ht="21" x14ac:dyDescent="0.25">
      <c r="A4" s="92" t="s">
        <v>229</v>
      </c>
      <c r="B4" s="92"/>
      <c r="C4" s="29" t="s">
        <v>65</v>
      </c>
      <c r="D4" s="29"/>
      <c r="E4" s="30"/>
      <c r="F4" s="31"/>
      <c r="G4" s="31"/>
      <c r="H4" s="31"/>
    </row>
    <row r="5" spans="1:8" x14ac:dyDescent="0.25">
      <c r="A5" s="51"/>
      <c r="B5" s="51"/>
      <c r="C5" s="51"/>
      <c r="D5" s="51"/>
    </row>
    <row r="6" spans="1:8" ht="45" x14ac:dyDescent="0.25">
      <c r="A6" s="53" t="s">
        <v>230</v>
      </c>
      <c r="B6" s="53" t="s">
        <v>231</v>
      </c>
      <c r="C6" s="53" t="s">
        <v>232</v>
      </c>
      <c r="D6" s="53" t="s">
        <v>233</v>
      </c>
      <c r="E6" s="53" t="s">
        <v>234</v>
      </c>
      <c r="F6" s="54" t="s">
        <v>235</v>
      </c>
      <c r="G6" s="53" t="s">
        <v>236</v>
      </c>
      <c r="H6" s="54" t="s">
        <v>237</v>
      </c>
    </row>
    <row r="7" spans="1:8" ht="30" x14ac:dyDescent="0.25">
      <c r="A7" s="55"/>
      <c r="B7" s="55" t="s">
        <v>238</v>
      </c>
      <c r="C7" s="56" t="s">
        <v>239</v>
      </c>
      <c r="D7" s="55"/>
      <c r="E7" s="10"/>
      <c r="F7" s="10"/>
      <c r="G7" s="10"/>
      <c r="H7" s="11"/>
    </row>
    <row r="8" spans="1:8" ht="45" x14ac:dyDescent="0.25">
      <c r="A8" s="55">
        <f ca="1">IF(OFFSET(A8,-1,0)="NO.",1,IF(OFFSET(A8,0,1)&lt;&gt;"","",IF(AND(OFFSET(A8,-1,1)&lt;&gt;"",OFFSET(A8,-2,1)&lt;&gt;""),OFFSET(A8,-3,0)+1,IF(OFFSET(A8,-1,1)&lt;&gt;"",OFFSET(A8,-2,0)+1,OFFSET(A8,-1,0)+1))))</f>
        <v>1</v>
      </c>
      <c r="B8" s="55"/>
      <c r="C8" s="57" t="s">
        <v>240</v>
      </c>
      <c r="D8" s="58" t="s">
        <v>16</v>
      </c>
      <c r="E8" s="10" t="s">
        <v>241</v>
      </c>
      <c r="F8" s="9"/>
      <c r="G8" s="10" t="s">
        <v>241</v>
      </c>
      <c r="H8" s="8"/>
    </row>
    <row r="9" spans="1:8" ht="90" x14ac:dyDescent="0.25">
      <c r="A9" s="58">
        <f t="shared" ref="A9:A71" ca="1" si="0">IF(OFFSET(A9,-1,0)="NO.",1,IF(OFFSET(A9,0,1)&lt;&gt;"","",IF(AND(OFFSET(A9,-1,1)&lt;&gt;"",OFFSET(A9,-2,1)&lt;&gt;""),OFFSET(A9,-3,0)+1,IF(OFFSET(A9,-1,1)&lt;&gt;"",OFFSET(A9,-2,0)+1,OFFSET(A9,-1,0)+1))))</f>
        <v>2</v>
      </c>
      <c r="B9" s="58"/>
      <c r="C9" s="59" t="s">
        <v>242</v>
      </c>
      <c r="D9" s="58" t="s">
        <v>16</v>
      </c>
      <c r="E9" s="58" t="s">
        <v>243</v>
      </c>
      <c r="F9" s="58"/>
      <c r="G9" s="58" t="s">
        <v>241</v>
      </c>
      <c r="H9" s="12"/>
    </row>
    <row r="10" spans="1:8" x14ac:dyDescent="0.25">
      <c r="A10" s="58">
        <f t="shared" ca="1" si="0"/>
        <v>3</v>
      </c>
      <c r="B10" s="58"/>
      <c r="C10" s="57" t="s">
        <v>244</v>
      </c>
      <c r="D10" s="58" t="s">
        <v>16</v>
      </c>
      <c r="E10" s="58" t="s">
        <v>243</v>
      </c>
      <c r="F10" s="58"/>
      <c r="G10" s="58" t="s">
        <v>241</v>
      </c>
      <c r="H10" s="12"/>
    </row>
    <row r="11" spans="1:8" ht="45" x14ac:dyDescent="0.25">
      <c r="A11" s="58">
        <f t="shared" ca="1" si="0"/>
        <v>4</v>
      </c>
      <c r="B11" s="58"/>
      <c r="C11" s="57" t="s">
        <v>245</v>
      </c>
      <c r="D11" s="58" t="s">
        <v>246</v>
      </c>
      <c r="E11" s="58" t="s">
        <v>243</v>
      </c>
      <c r="F11" s="58"/>
      <c r="G11" s="58" t="s">
        <v>241</v>
      </c>
      <c r="H11" s="12"/>
    </row>
    <row r="12" spans="1:8" ht="45" x14ac:dyDescent="0.25">
      <c r="A12" s="58">
        <f t="shared" ca="1" si="0"/>
        <v>5</v>
      </c>
      <c r="B12" s="58"/>
      <c r="C12" s="57" t="s">
        <v>247</v>
      </c>
      <c r="D12" s="58" t="s">
        <v>246</v>
      </c>
      <c r="E12" s="58" t="s">
        <v>241</v>
      </c>
      <c r="F12" s="13"/>
      <c r="G12" s="58" t="s">
        <v>241</v>
      </c>
      <c r="H12" s="12"/>
    </row>
    <row r="13" spans="1:8" ht="45" x14ac:dyDescent="0.25">
      <c r="A13" s="58">
        <f t="shared" ca="1" si="0"/>
        <v>6</v>
      </c>
      <c r="B13" s="58"/>
      <c r="C13" s="57" t="s">
        <v>248</v>
      </c>
      <c r="D13" s="58" t="s">
        <v>16</v>
      </c>
      <c r="E13" s="58" t="s">
        <v>241</v>
      </c>
      <c r="F13" s="13"/>
      <c r="G13" s="58" t="s">
        <v>241</v>
      </c>
      <c r="H13" s="12"/>
    </row>
    <row r="14" spans="1:8" ht="75" x14ac:dyDescent="0.25">
      <c r="A14" s="58">
        <f t="shared" ca="1" si="0"/>
        <v>7</v>
      </c>
      <c r="B14" s="58"/>
      <c r="C14" s="57" t="s">
        <v>249</v>
      </c>
      <c r="D14" s="58" t="s">
        <v>16</v>
      </c>
      <c r="E14" s="58" t="s">
        <v>243</v>
      </c>
      <c r="F14" s="58"/>
      <c r="G14" s="58" t="s">
        <v>241</v>
      </c>
      <c r="H14" s="12"/>
    </row>
    <row r="15" spans="1:8" ht="30" x14ac:dyDescent="0.25">
      <c r="A15" s="58" t="str">
        <f t="shared" ca="1" si="0"/>
        <v/>
      </c>
      <c r="B15" s="55" t="s">
        <v>250</v>
      </c>
      <c r="C15" s="56" t="s">
        <v>251</v>
      </c>
      <c r="D15" s="55"/>
      <c r="E15" s="10"/>
      <c r="F15" s="10"/>
      <c r="G15" s="10"/>
      <c r="H15" s="11"/>
    </row>
    <row r="16" spans="1:8" x14ac:dyDescent="0.25">
      <c r="A16" s="58">
        <f t="shared" ca="1" si="0"/>
        <v>8</v>
      </c>
      <c r="B16" s="58"/>
      <c r="C16" s="57" t="s">
        <v>252</v>
      </c>
      <c r="D16" s="58" t="s">
        <v>16</v>
      </c>
      <c r="E16" s="58" t="s">
        <v>243</v>
      </c>
      <c r="F16" s="58"/>
      <c r="G16" s="58" t="s">
        <v>241</v>
      </c>
      <c r="H16" s="12"/>
    </row>
    <row r="17" spans="1:8" x14ac:dyDescent="0.25">
      <c r="A17" s="58">
        <f t="shared" ca="1" si="0"/>
        <v>9</v>
      </c>
      <c r="B17" s="58"/>
      <c r="C17" s="57" t="s">
        <v>253</v>
      </c>
      <c r="D17" s="58" t="s">
        <v>16</v>
      </c>
      <c r="E17" s="58" t="s">
        <v>243</v>
      </c>
      <c r="F17" s="58"/>
      <c r="G17" s="58" t="s">
        <v>241</v>
      </c>
      <c r="H17" s="12"/>
    </row>
    <row r="18" spans="1:8" ht="30" x14ac:dyDescent="0.25">
      <c r="A18" s="58">
        <f t="shared" ca="1" si="0"/>
        <v>10</v>
      </c>
      <c r="B18" s="58"/>
      <c r="C18" s="57" t="s">
        <v>254</v>
      </c>
      <c r="D18" s="58" t="s">
        <v>16</v>
      </c>
      <c r="E18" s="58" t="s">
        <v>243</v>
      </c>
      <c r="F18" s="58"/>
      <c r="G18" s="58" t="s">
        <v>241</v>
      </c>
      <c r="H18" s="12"/>
    </row>
    <row r="19" spans="1:8" ht="30" x14ac:dyDescent="0.25">
      <c r="A19" s="58">
        <f t="shared" ca="1" si="0"/>
        <v>11</v>
      </c>
      <c r="B19" s="58"/>
      <c r="C19" s="57" t="s">
        <v>255</v>
      </c>
      <c r="D19" s="58" t="s">
        <v>16</v>
      </c>
      <c r="E19" s="58" t="s">
        <v>241</v>
      </c>
      <c r="F19" s="13"/>
      <c r="G19" s="58" t="s">
        <v>243</v>
      </c>
      <c r="H19" s="57"/>
    </row>
    <row r="20" spans="1:8" ht="120" x14ac:dyDescent="0.25">
      <c r="A20" s="58">
        <f t="shared" ca="1" si="0"/>
        <v>12</v>
      </c>
      <c r="B20" s="58"/>
      <c r="C20" s="57" t="s">
        <v>256</v>
      </c>
      <c r="D20" s="58" t="s">
        <v>16</v>
      </c>
      <c r="E20" s="58" t="s">
        <v>241</v>
      </c>
      <c r="F20" s="13"/>
      <c r="G20" s="58" t="s">
        <v>241</v>
      </c>
      <c r="H20" s="12"/>
    </row>
    <row r="21" spans="1:8" ht="105" x14ac:dyDescent="0.25">
      <c r="A21" s="58">
        <f t="shared" ca="1" si="0"/>
        <v>13</v>
      </c>
      <c r="B21" s="58"/>
      <c r="C21" s="57" t="s">
        <v>257</v>
      </c>
      <c r="D21" s="58" t="s">
        <v>16</v>
      </c>
      <c r="E21" s="58" t="s">
        <v>241</v>
      </c>
      <c r="F21" s="13"/>
      <c r="G21" s="58" t="s">
        <v>243</v>
      </c>
      <c r="H21" s="57"/>
    </row>
    <row r="22" spans="1:8" ht="30" x14ac:dyDescent="0.25">
      <c r="A22" s="55" t="str">
        <f t="shared" ca="1" si="0"/>
        <v/>
      </c>
      <c r="B22" s="55" t="s">
        <v>258</v>
      </c>
      <c r="C22" s="56" t="s">
        <v>259</v>
      </c>
      <c r="D22" s="55"/>
      <c r="E22" s="10"/>
      <c r="F22" s="10"/>
      <c r="G22" s="10"/>
      <c r="H22" s="11"/>
    </row>
    <row r="23" spans="1:8" ht="60" x14ac:dyDescent="0.25">
      <c r="A23" s="55">
        <f t="shared" ca="1" si="0"/>
        <v>14</v>
      </c>
      <c r="B23" s="55"/>
      <c r="C23" s="77" t="s">
        <v>377</v>
      </c>
      <c r="D23" s="58" t="s">
        <v>16</v>
      </c>
      <c r="E23" s="10" t="s">
        <v>241</v>
      </c>
      <c r="F23" s="9"/>
      <c r="G23" s="10" t="s">
        <v>241</v>
      </c>
      <c r="H23" s="8"/>
    </row>
    <row r="24" spans="1:8" ht="60" x14ac:dyDescent="0.25">
      <c r="A24" s="55">
        <f ca="1">IF(OFFSET(A24,-1,0)="NO.",1,IF(OFFSET(A24,0,1)&lt;&gt;"","",IF(AND(OFFSET(A24,-1,1)&lt;&gt;"",OFFSET(A24,-2,1)&lt;&gt;""),OFFSET(A24,-3,0)+1,IF(OFFSET(A24,-1,1)&lt;&gt;"",OFFSET(A24,-2,0)+1,OFFSET(A24,-1,0)+1))))</f>
        <v>15</v>
      </c>
      <c r="B24" s="55"/>
      <c r="C24" s="56" t="s">
        <v>261</v>
      </c>
      <c r="D24" s="58" t="s">
        <v>16</v>
      </c>
      <c r="E24" s="10" t="s">
        <v>241</v>
      </c>
      <c r="F24" s="9"/>
      <c r="G24" s="10" t="s">
        <v>241</v>
      </c>
      <c r="H24" s="8"/>
    </row>
    <row r="25" spans="1:8" ht="45" x14ac:dyDescent="0.25">
      <c r="A25" s="55">
        <f ca="1">IF(OFFSET(A25,-1,0)="NO.",1,IF(OFFSET(A25,0,1)&lt;&gt;"","",IF(AND(OFFSET(A25,-1,1)&lt;&gt;"",OFFSET(A25,-2,1)&lt;&gt;""),OFFSET(A25,-3,0)+1,IF(OFFSET(A25,-1,1)&lt;&gt;"",OFFSET(A25,-2,0)+1,OFFSET(A25,-1,0)+1))))</f>
        <v>16</v>
      </c>
      <c r="B25" s="55"/>
      <c r="C25" s="56" t="s">
        <v>262</v>
      </c>
      <c r="D25" s="58" t="s">
        <v>16</v>
      </c>
      <c r="E25" s="10" t="s">
        <v>241</v>
      </c>
      <c r="F25" s="9"/>
      <c r="G25" s="10" t="s">
        <v>241</v>
      </c>
      <c r="H25" s="8"/>
    </row>
    <row r="26" spans="1:8" ht="65.25" customHeight="1" x14ac:dyDescent="0.25">
      <c r="A26" s="55">
        <f t="shared" ca="1" si="0"/>
        <v>17</v>
      </c>
      <c r="B26" s="55"/>
      <c r="C26" s="14" t="s">
        <v>263</v>
      </c>
      <c r="D26" s="58" t="s">
        <v>16</v>
      </c>
      <c r="E26" s="10" t="s">
        <v>241</v>
      </c>
      <c r="F26" s="9"/>
      <c r="G26" s="10" t="s">
        <v>243</v>
      </c>
      <c r="H26" s="11"/>
    </row>
    <row r="27" spans="1:8" ht="75" x14ac:dyDescent="0.25">
      <c r="A27" s="55" t="str">
        <f t="shared" ca="1" si="0"/>
        <v/>
      </c>
      <c r="B27" s="55" t="s">
        <v>264</v>
      </c>
      <c r="C27" s="56" t="s">
        <v>265</v>
      </c>
      <c r="D27" s="55" t="s">
        <v>266</v>
      </c>
      <c r="E27" s="10">
        <v>0</v>
      </c>
      <c r="F27" s="9"/>
      <c r="G27" s="10">
        <v>0</v>
      </c>
      <c r="H27" s="8"/>
    </row>
    <row r="28" spans="1:8" ht="30" x14ac:dyDescent="0.25">
      <c r="A28" s="55">
        <f ca="1">IF(OFFSET(A28,-1,0)="NO.",1,IF(OFFSET(A28,0,1)&lt;&gt;"","",IF(AND(OFFSET(A28,-1,1)&lt;&gt;"",OFFSET(A28,-2,1)&lt;&gt;""),OFFSET(A28,-3,0)+1,IF(OFFSET(A28,-1,1)&lt;&gt;"",OFFSET(A28,-2,0)+1,OFFSET(A28,-1,0)+1))))</f>
        <v>18</v>
      </c>
      <c r="B28" s="55"/>
      <c r="C28" s="56" t="s">
        <v>267</v>
      </c>
      <c r="D28" s="58" t="s">
        <v>16</v>
      </c>
      <c r="E28" s="10" t="s">
        <v>241</v>
      </c>
      <c r="F28" s="9"/>
      <c r="G28" s="10" t="s">
        <v>243</v>
      </c>
      <c r="H28" s="11"/>
    </row>
    <row r="29" spans="1:8" ht="30" x14ac:dyDescent="0.25">
      <c r="A29" s="55">
        <f ca="1">IF(OFFSET(A29,-1,0)="NO.",1,IF(OFFSET(A29,0,1)&lt;&gt;"","",IF(AND(OFFSET(A29,-1,1)&lt;&gt;"",OFFSET(A29,-2,1)&lt;&gt;""),OFFSET(A29,-3,0)+1,IF(OFFSET(A29,-1,1)&lt;&gt;"",OFFSET(A29,-2,0)+1,OFFSET(A29,-1,0)+1))))</f>
        <v>19</v>
      </c>
      <c r="B29" s="55"/>
      <c r="C29" s="56" t="s">
        <v>268</v>
      </c>
      <c r="D29" s="58" t="s">
        <v>16</v>
      </c>
      <c r="E29" s="10" t="s">
        <v>241</v>
      </c>
      <c r="F29" s="9"/>
      <c r="G29" s="10" t="s">
        <v>243</v>
      </c>
      <c r="H29" s="11"/>
    </row>
    <row r="30" spans="1:8" ht="60" x14ac:dyDescent="0.25">
      <c r="A30" s="55">
        <f t="shared" ca="1" si="0"/>
        <v>20</v>
      </c>
      <c r="B30" s="55"/>
      <c r="C30" s="56" t="s">
        <v>269</v>
      </c>
      <c r="D30" s="55" t="s">
        <v>270</v>
      </c>
      <c r="E30" s="10" t="s">
        <v>243</v>
      </c>
      <c r="F30" s="10"/>
      <c r="G30" s="10" t="s">
        <v>241</v>
      </c>
      <c r="H30" s="8"/>
    </row>
    <row r="31" spans="1:8" ht="45" x14ac:dyDescent="0.25">
      <c r="A31" s="55">
        <f t="shared" ca="1" si="0"/>
        <v>21</v>
      </c>
      <c r="B31" s="55"/>
      <c r="C31" s="56" t="s">
        <v>271</v>
      </c>
      <c r="D31" s="58" t="s">
        <v>16</v>
      </c>
      <c r="E31" s="10" t="s">
        <v>241</v>
      </c>
      <c r="F31" s="9"/>
      <c r="G31" s="10" t="s">
        <v>241</v>
      </c>
      <c r="H31" s="8"/>
    </row>
    <row r="32" spans="1:8" ht="30" x14ac:dyDescent="0.25">
      <c r="A32" s="55" t="str">
        <f t="shared" ca="1" si="0"/>
        <v/>
      </c>
      <c r="B32" s="55" t="s">
        <v>272</v>
      </c>
      <c r="C32" s="56" t="s">
        <v>273</v>
      </c>
      <c r="D32" s="55"/>
      <c r="E32" s="10">
        <v>0</v>
      </c>
      <c r="F32" s="9"/>
      <c r="G32" s="10">
        <v>0</v>
      </c>
      <c r="H32" s="8"/>
    </row>
    <row r="33" spans="1:8" x14ac:dyDescent="0.25">
      <c r="A33" s="55">
        <f t="shared" ca="1" si="0"/>
        <v>22</v>
      </c>
      <c r="B33" s="55"/>
      <c r="C33" s="56" t="s">
        <v>274</v>
      </c>
      <c r="D33" s="58" t="s">
        <v>16</v>
      </c>
      <c r="E33" s="10" t="s">
        <v>241</v>
      </c>
      <c r="F33" s="9"/>
      <c r="G33" s="10" t="s">
        <v>241</v>
      </c>
      <c r="H33" s="8"/>
    </row>
    <row r="34" spans="1:8" x14ac:dyDescent="0.25">
      <c r="A34" s="55">
        <f t="shared" ca="1" si="0"/>
        <v>23</v>
      </c>
      <c r="B34" s="55"/>
      <c r="C34" s="56" t="s">
        <v>275</v>
      </c>
      <c r="D34" s="58" t="s">
        <v>16</v>
      </c>
      <c r="E34" s="10" t="s">
        <v>241</v>
      </c>
      <c r="F34" s="9"/>
      <c r="G34" s="10" t="s">
        <v>241</v>
      </c>
      <c r="H34" s="8"/>
    </row>
    <row r="35" spans="1:8" x14ac:dyDescent="0.25">
      <c r="A35" s="55">
        <f t="shared" ca="1" si="0"/>
        <v>24</v>
      </c>
      <c r="B35" s="55"/>
      <c r="C35" s="56" t="s">
        <v>276</v>
      </c>
      <c r="D35" s="58" t="s">
        <v>246</v>
      </c>
      <c r="E35" s="10" t="s">
        <v>243</v>
      </c>
      <c r="F35" s="10"/>
      <c r="G35" s="10" t="s">
        <v>241</v>
      </c>
      <c r="H35" s="8"/>
    </row>
    <row r="36" spans="1:8" ht="30" x14ac:dyDescent="0.25">
      <c r="A36" s="55" t="str">
        <f t="shared" ca="1" si="0"/>
        <v/>
      </c>
      <c r="B36" s="55" t="s">
        <v>277</v>
      </c>
      <c r="C36" s="56" t="s">
        <v>278</v>
      </c>
      <c r="D36" s="55" t="s">
        <v>279</v>
      </c>
      <c r="E36" s="10">
        <v>0</v>
      </c>
      <c r="F36" s="9"/>
      <c r="G36" s="10">
        <v>0</v>
      </c>
      <c r="H36" s="8"/>
    </row>
    <row r="37" spans="1:8" ht="45" x14ac:dyDescent="0.25">
      <c r="A37" s="55">
        <f ca="1">IF(OFFSET(A37,-1,0)="NO.",1,IF(OFFSET(A37,0,1)&lt;&gt;"","",IF(AND(OFFSET(A37,-1,1)&lt;&gt;"",OFFSET(A37,-2,1)&lt;&gt;""),OFFSET(A37,-3,0)+1,IF(OFFSET(A37,-1,1)&lt;&gt;"",OFFSET(A37,-2,0)+1,OFFSET(A37,-1,0)+1))))</f>
        <v>25</v>
      </c>
      <c r="B37" s="55"/>
      <c r="C37" s="56" t="s">
        <v>280</v>
      </c>
      <c r="D37" s="55" t="s">
        <v>16</v>
      </c>
      <c r="E37" s="10" t="s">
        <v>241</v>
      </c>
      <c r="F37" s="9"/>
      <c r="G37" s="10" t="s">
        <v>243</v>
      </c>
      <c r="H37" s="11"/>
    </row>
    <row r="38" spans="1:8" x14ac:dyDescent="0.25">
      <c r="A38" s="55">
        <f t="shared" ca="1" si="0"/>
        <v>26</v>
      </c>
      <c r="B38" s="55"/>
      <c r="C38" s="78" t="s">
        <v>379</v>
      </c>
      <c r="D38" s="58" t="s">
        <v>16</v>
      </c>
      <c r="E38" s="10" t="s">
        <v>241</v>
      </c>
      <c r="F38" s="9"/>
      <c r="G38" s="10" t="s">
        <v>243</v>
      </c>
      <c r="H38" s="11"/>
    </row>
    <row r="39" spans="1:8" x14ac:dyDescent="0.25">
      <c r="A39" s="55">
        <f ca="1">IF(OFFSET(A39,-1,0)="NO.",1,IF(OFFSET(A39,0,1)&lt;&gt;"","",IF(AND(OFFSET(A39,-1,1)&lt;&gt;"",OFFSET(A39,-2,1)&lt;&gt;""),OFFSET(A39,-3,0)+1,IF(OFFSET(A39,-1,1)&lt;&gt;"",OFFSET(A39,-2,0)+1,OFFSET(A39,-1,0)+1))))</f>
        <v>27</v>
      </c>
      <c r="B39" s="55"/>
      <c r="C39" s="60" t="s">
        <v>282</v>
      </c>
      <c r="D39" s="65" t="s">
        <v>16</v>
      </c>
      <c r="E39" s="10" t="s">
        <v>241</v>
      </c>
      <c r="F39" s="9"/>
      <c r="G39" s="10" t="s">
        <v>243</v>
      </c>
      <c r="H39" s="11"/>
    </row>
    <row r="40" spans="1:8" x14ac:dyDescent="0.25">
      <c r="A40" s="61">
        <f ca="1">IF(OFFSET(A40,-1,0)="NO.",1,IF(OFFSET(A40,0,1)&lt;&gt;"","",IF(AND(OFFSET(A40,-1,1)&lt;&gt;"",OFFSET(A40,-2,1)&lt;&gt;""),OFFSET(A40,-3,0)+1,IF(OFFSET(A40,-1,1)&lt;&gt;"",OFFSET(A40,-2,0)+1,OFFSET(A40,-1,0)+1))))</f>
        <v>28</v>
      </c>
      <c r="B40" s="61"/>
      <c r="C40" s="62" t="s">
        <v>283</v>
      </c>
      <c r="D40" s="63" t="s">
        <v>270</v>
      </c>
      <c r="E40" s="37" t="s">
        <v>243</v>
      </c>
      <c r="F40" s="37"/>
      <c r="G40" s="37" t="s">
        <v>241</v>
      </c>
      <c r="H40" s="70"/>
    </row>
    <row r="41" spans="1:8" ht="30" x14ac:dyDescent="0.25">
      <c r="A41" s="61">
        <f ca="1">IF(OFFSET(A41,-1,0)="NO.",1,IF(OFFSET(A41,0,1)&lt;&gt;"","",IF(AND(OFFSET(A41,-1,1)&lt;&gt;"",OFFSET(A41,-2,1)&lt;&gt;""),OFFSET(A41,-3,0)+1,IF(OFFSET(A41,-1,1)&lt;&gt;"",OFFSET(A41,-2,0)+1,OFFSET(A41,-1,0)+1))))</f>
        <v>29</v>
      </c>
      <c r="B41" s="61"/>
      <c r="C41" s="62" t="s">
        <v>284</v>
      </c>
      <c r="D41" s="63" t="s">
        <v>270</v>
      </c>
      <c r="E41" s="37" t="s">
        <v>243</v>
      </c>
      <c r="F41" s="37"/>
      <c r="G41" s="37" t="s">
        <v>241</v>
      </c>
      <c r="H41" s="70"/>
    </row>
    <row r="42" spans="1:8" x14ac:dyDescent="0.25">
      <c r="A42" s="55" t="str">
        <f t="shared" ca="1" si="0"/>
        <v/>
      </c>
      <c r="B42" s="55" t="s">
        <v>285</v>
      </c>
      <c r="C42" s="56" t="s">
        <v>286</v>
      </c>
      <c r="D42" s="55"/>
      <c r="E42" s="10"/>
      <c r="F42" s="10"/>
      <c r="G42" s="10"/>
      <c r="H42" s="11"/>
    </row>
    <row r="43" spans="1:8" x14ac:dyDescent="0.25">
      <c r="A43" s="55">
        <f t="shared" ca="1" si="0"/>
        <v>30</v>
      </c>
      <c r="B43" s="55"/>
      <c r="C43" s="56" t="s">
        <v>287</v>
      </c>
      <c r="D43" s="55" t="s">
        <v>16</v>
      </c>
      <c r="E43" s="10" t="s">
        <v>243</v>
      </c>
      <c r="F43" s="10"/>
      <c r="G43" s="10" t="s">
        <v>241</v>
      </c>
      <c r="H43" s="8"/>
    </row>
    <row r="44" spans="1:8" x14ac:dyDescent="0.25">
      <c r="A44" s="55">
        <f t="shared" ca="1" si="0"/>
        <v>31</v>
      </c>
      <c r="B44" s="55"/>
      <c r="C44" s="56" t="s">
        <v>288</v>
      </c>
      <c r="D44" s="55" t="s">
        <v>16</v>
      </c>
      <c r="E44" s="10" t="s">
        <v>243</v>
      </c>
      <c r="F44" s="10"/>
      <c r="G44" s="10" t="s">
        <v>241</v>
      </c>
      <c r="H44" s="8"/>
    </row>
    <row r="45" spans="1:8" ht="30" x14ac:dyDescent="0.25">
      <c r="A45" s="55" t="str">
        <f t="shared" ca="1" si="0"/>
        <v/>
      </c>
      <c r="B45" s="55" t="s">
        <v>289</v>
      </c>
      <c r="C45" s="56" t="s">
        <v>290</v>
      </c>
      <c r="D45" s="55" t="s">
        <v>291</v>
      </c>
      <c r="E45" s="10">
        <v>0</v>
      </c>
      <c r="F45" s="9"/>
      <c r="G45" s="10">
        <v>0</v>
      </c>
      <c r="H45" s="8"/>
    </row>
    <row r="46" spans="1:8" ht="30" x14ac:dyDescent="0.25">
      <c r="A46" s="55">
        <f t="shared" ca="1" si="0"/>
        <v>32</v>
      </c>
      <c r="B46" s="55"/>
      <c r="C46" s="56" t="s">
        <v>292</v>
      </c>
      <c r="D46" s="55" t="s">
        <v>16</v>
      </c>
      <c r="E46" s="10" t="s">
        <v>241</v>
      </c>
      <c r="F46" s="9"/>
      <c r="G46" s="10" t="s">
        <v>243</v>
      </c>
      <c r="H46" s="11"/>
    </row>
    <row r="47" spans="1:8" x14ac:dyDescent="0.25">
      <c r="A47" s="61">
        <f ca="1">IF(OFFSET(A47,-1,0)="NO.",1,IF(OFFSET(A47,0,1)&lt;&gt;"","",IF(AND(OFFSET(A47,-1,1)&lt;&gt;"",OFFSET(A47,-2,1)&lt;&gt;""),OFFSET(A47,-3,0)+1,IF(OFFSET(A47,-1,1)&lt;&gt;"",OFFSET(A47,-2,0)+1,OFFSET(A47,-1,0)+1))))</f>
        <v>33</v>
      </c>
      <c r="B47" s="61"/>
      <c r="C47" s="64" t="s">
        <v>293</v>
      </c>
      <c r="D47" s="65" t="s">
        <v>270</v>
      </c>
      <c r="E47" s="37" t="s">
        <v>243</v>
      </c>
      <c r="F47" s="37"/>
      <c r="G47" s="37" t="s">
        <v>241</v>
      </c>
      <c r="H47" s="70"/>
    </row>
    <row r="48" spans="1:8" ht="30" x14ac:dyDescent="0.25">
      <c r="A48" s="55" t="str">
        <f t="shared" ca="1" si="0"/>
        <v/>
      </c>
      <c r="B48" s="55" t="s">
        <v>294</v>
      </c>
      <c r="C48" s="56" t="s">
        <v>295</v>
      </c>
      <c r="D48" s="55" t="s">
        <v>291</v>
      </c>
      <c r="E48" s="10"/>
      <c r="F48" s="10"/>
      <c r="G48" s="10"/>
      <c r="H48" s="11"/>
    </row>
    <row r="49" spans="1:8" x14ac:dyDescent="0.25">
      <c r="A49" s="55">
        <f ca="1">IF(OFFSET(A49,-1,0)="NO.",1,IF(OFFSET(A49,0,1)&lt;&gt;"","",IF(AND(OFFSET(A49,-1,1)&lt;&gt;"",OFFSET(A49,-2,1)&lt;&gt;""),OFFSET(A49,-3,0)+1,IF(OFFSET(A49,-1,1)&lt;&gt;"",OFFSET(A49,-2,0)+1,OFFSET(A49,-1,0)+1))))</f>
        <v>34</v>
      </c>
      <c r="B49" s="55"/>
      <c r="C49" s="56" t="s">
        <v>296</v>
      </c>
      <c r="D49" s="55" t="s">
        <v>246</v>
      </c>
      <c r="E49" s="10" t="s">
        <v>243</v>
      </c>
      <c r="F49" s="10"/>
      <c r="G49" s="10" t="s">
        <v>241</v>
      </c>
      <c r="H49" s="8"/>
    </row>
    <row r="50" spans="1:8" ht="30" x14ac:dyDescent="0.25">
      <c r="A50" s="55">
        <f ca="1">IF(OFFSET(A50,-1,0)="NO.",1,IF(OFFSET(A50,0,1)&lt;&gt;"","",IF(AND(OFFSET(A50,-1,1)&lt;&gt;"",OFFSET(A50,-2,1)&lt;&gt;""),OFFSET(A50,-3,0)+1,IF(OFFSET(A50,-1,1)&lt;&gt;"",OFFSET(A50,-2,0)+1,OFFSET(A50,-1,0)+1))))</f>
        <v>35</v>
      </c>
      <c r="B50" s="55"/>
      <c r="C50" s="56" t="s">
        <v>297</v>
      </c>
      <c r="D50" s="58" t="s">
        <v>16</v>
      </c>
      <c r="E50" s="10" t="s">
        <v>241</v>
      </c>
      <c r="F50" s="69"/>
      <c r="G50" s="10" t="s">
        <v>241</v>
      </c>
      <c r="H50" s="8"/>
    </row>
    <row r="51" spans="1:8" ht="45" x14ac:dyDescent="0.25">
      <c r="A51" s="55">
        <f ca="1">IF(OFFSET(A51,-1,0)="NO.",1,IF(OFFSET(A51,0,1)&lt;&gt;"","",IF(AND(OFFSET(A51,-1,1)&lt;&gt;"",OFFSET(A51,-2,1)&lt;&gt;""),OFFSET(A51,-3,0)+1,IF(OFFSET(A51,-1,1)&lt;&gt;"",OFFSET(A51,-2,0)+1,OFFSET(A51,-1,0)+1))))</f>
        <v>36</v>
      </c>
      <c r="B51" s="55"/>
      <c r="C51" s="56" t="s">
        <v>298</v>
      </c>
      <c r="D51" s="58" t="s">
        <v>16</v>
      </c>
      <c r="E51" s="10" t="s">
        <v>241</v>
      </c>
      <c r="F51" s="9"/>
      <c r="G51" s="10" t="s">
        <v>243</v>
      </c>
      <c r="H51" s="11"/>
    </row>
    <row r="52" spans="1:8" ht="30" x14ac:dyDescent="0.25">
      <c r="A52" s="55">
        <f t="shared" ref="A52" ca="1" si="1">IF(OFFSET(A52,-1,0)="NO.",1,IF(OFFSET(A52,0,1)&lt;&gt;"","",IF(AND(OFFSET(A52,-1,1)&lt;&gt;"",OFFSET(A52,-2,1)&lt;&gt;""),OFFSET(A52,-3,0)+1,IF(OFFSET(A52,-1,1)&lt;&gt;"",OFFSET(A52,-2,0)+1,OFFSET(A52,-1,0)+1))))</f>
        <v>37</v>
      </c>
      <c r="B52" s="55"/>
      <c r="C52" s="66" t="s">
        <v>299</v>
      </c>
      <c r="D52" s="58" t="s">
        <v>16</v>
      </c>
      <c r="E52" s="10" t="s">
        <v>241</v>
      </c>
      <c r="F52" s="9"/>
      <c r="G52" s="10" t="s">
        <v>243</v>
      </c>
      <c r="H52" s="11"/>
    </row>
    <row r="53" spans="1:8" x14ac:dyDescent="0.25">
      <c r="A53" s="61">
        <f ca="1">IF(OFFSET(A53,-1,0)="NO.",1,IF(OFFSET(A53,0,1)&lt;&gt;"","",IF(AND(OFFSET(A53,-1,1)&lt;&gt;"",OFFSET(A53,-2,1)&lt;&gt;""),OFFSET(A53,-3,0)+1,IF(OFFSET(A53,-1,1)&lt;&gt;"",OFFSET(A53,-2,0)+1,OFFSET(A53,-1,0)+1))))</f>
        <v>38</v>
      </c>
      <c r="B53" s="61"/>
      <c r="C53" s="62" t="s">
        <v>300</v>
      </c>
      <c r="D53" s="65" t="s">
        <v>270</v>
      </c>
      <c r="E53" s="10" t="s">
        <v>243</v>
      </c>
      <c r="F53" s="10"/>
      <c r="G53" s="10" t="s">
        <v>241</v>
      </c>
      <c r="H53" s="8"/>
    </row>
    <row r="54" spans="1:8" ht="30" x14ac:dyDescent="0.25">
      <c r="A54" s="55" t="str">
        <f t="shared" ca="1" si="0"/>
        <v/>
      </c>
      <c r="B54" s="55" t="s">
        <v>301</v>
      </c>
      <c r="C54" s="56" t="s">
        <v>302</v>
      </c>
      <c r="D54" s="55"/>
      <c r="E54" s="10"/>
      <c r="F54" s="10"/>
      <c r="G54" s="10"/>
      <c r="H54" s="11"/>
    </row>
    <row r="55" spans="1:8" x14ac:dyDescent="0.25">
      <c r="A55" s="55">
        <f t="shared" ca="1" si="0"/>
        <v>39</v>
      </c>
      <c r="B55" s="55"/>
      <c r="C55" s="56" t="s">
        <v>303</v>
      </c>
      <c r="D55" s="58" t="s">
        <v>246</v>
      </c>
      <c r="E55" s="10" t="s">
        <v>243</v>
      </c>
      <c r="F55" s="10"/>
      <c r="G55" s="10" t="s">
        <v>241</v>
      </c>
      <c r="H55" s="8"/>
    </row>
    <row r="56" spans="1:8" x14ac:dyDescent="0.25">
      <c r="A56" s="55">
        <f ca="1">IF(OFFSET(A56,-1,0)="NO.",1,IF(OFFSET(A56,0,1)&lt;&gt;"","",IF(AND(OFFSET(A56,-1,1)&lt;&gt;"",OFFSET(A56,-2,1)&lt;&gt;""),OFFSET(A56,-3,0)+1,IF(OFFSET(A56,-1,1)&lt;&gt;"",OFFSET(A56,-2,0)+1,OFFSET(A56,-1,0)+1))))</f>
        <v>40</v>
      </c>
      <c r="B56" s="55"/>
      <c r="C56" s="56" t="s">
        <v>304</v>
      </c>
      <c r="D56" s="58" t="s">
        <v>246</v>
      </c>
      <c r="E56" s="10" t="s">
        <v>243</v>
      </c>
      <c r="F56" s="10"/>
      <c r="G56" s="10" t="s">
        <v>241</v>
      </c>
      <c r="H56" s="8"/>
    </row>
    <row r="57" spans="1:8" ht="75" x14ac:dyDescent="0.25">
      <c r="A57" s="55">
        <f ca="1">IF(OFFSET(A57,-1,0)="NO.",1,IF(OFFSET(A57,0,1)&lt;&gt;"","",IF(AND(OFFSET(A57,-1,1)&lt;&gt;"",OFFSET(A57,-2,1)&lt;&gt;""),OFFSET(A57,-3,0)+1,IF(OFFSET(A57,-1,1)&lt;&gt;"",OFFSET(A57,-2,0)+1,OFFSET(A57,-1,0)+1))))</f>
        <v>41</v>
      </c>
      <c r="B57" s="55"/>
      <c r="C57" s="14" t="s">
        <v>305</v>
      </c>
      <c r="D57" s="58" t="s">
        <v>16</v>
      </c>
      <c r="E57" s="10" t="s">
        <v>241</v>
      </c>
      <c r="F57" s="9"/>
      <c r="G57" s="10" t="s">
        <v>243</v>
      </c>
      <c r="H57" s="11"/>
    </row>
    <row r="58" spans="1:8" ht="60" x14ac:dyDescent="0.25">
      <c r="A58" s="55" t="str">
        <f t="shared" ca="1" si="0"/>
        <v/>
      </c>
      <c r="B58" s="55" t="s">
        <v>306</v>
      </c>
      <c r="C58" s="56" t="s">
        <v>307</v>
      </c>
      <c r="D58" s="55"/>
      <c r="E58" s="10"/>
      <c r="F58" s="10"/>
      <c r="G58" s="10"/>
      <c r="H58" s="11"/>
    </row>
    <row r="59" spans="1:8" ht="90" x14ac:dyDescent="0.25">
      <c r="A59" s="55">
        <f t="shared" ca="1" si="0"/>
        <v>42</v>
      </c>
      <c r="B59" s="55"/>
      <c r="C59" s="14" t="s">
        <v>308</v>
      </c>
      <c r="D59" s="58" t="s">
        <v>16</v>
      </c>
      <c r="E59" s="10" t="s">
        <v>241</v>
      </c>
      <c r="F59" s="9"/>
      <c r="G59" s="10" t="s">
        <v>243</v>
      </c>
      <c r="H59" s="11"/>
    </row>
    <row r="60" spans="1:8" ht="90" x14ac:dyDescent="0.25">
      <c r="A60" s="55">
        <f t="shared" ca="1" si="0"/>
        <v>43</v>
      </c>
      <c r="B60" s="55"/>
      <c r="C60" s="14" t="s">
        <v>309</v>
      </c>
      <c r="D60" s="58" t="s">
        <v>16</v>
      </c>
      <c r="E60" s="10" t="s">
        <v>241</v>
      </c>
      <c r="F60" s="9"/>
      <c r="G60" s="10" t="s">
        <v>243</v>
      </c>
      <c r="H60" s="11"/>
    </row>
    <row r="61" spans="1:8" ht="60" x14ac:dyDescent="0.25">
      <c r="A61" s="55">
        <f t="shared" ca="1" si="0"/>
        <v>44</v>
      </c>
      <c r="B61" s="55"/>
      <c r="C61" s="14" t="s">
        <v>310</v>
      </c>
      <c r="D61" s="58" t="s">
        <v>16</v>
      </c>
      <c r="E61" s="10" t="s">
        <v>241</v>
      </c>
      <c r="F61" s="9"/>
      <c r="G61" s="10" t="s">
        <v>243</v>
      </c>
      <c r="H61" s="11"/>
    </row>
    <row r="62" spans="1:8" ht="75" x14ac:dyDescent="0.25">
      <c r="A62" s="55">
        <f ca="1">IF(OFFSET(A62,-1,0)="NO.",1,IF(OFFSET(A62,0,1)&lt;&gt;"","",IF(AND(OFFSET(A62,-1,1)&lt;&gt;"",OFFSET(A62,-2,1)&lt;&gt;""),OFFSET(A62,-3,0)+1,IF(OFFSET(A62,-1,1)&lt;&gt;"",OFFSET(A62,-2,0)+1,OFFSET(A62,-1,0)+1))))</f>
        <v>45</v>
      </c>
      <c r="B62" s="55"/>
      <c r="C62" s="14" t="s">
        <v>311</v>
      </c>
      <c r="D62" s="58" t="s">
        <v>16</v>
      </c>
      <c r="E62" s="10" t="s">
        <v>241</v>
      </c>
      <c r="F62" s="9"/>
      <c r="G62" s="10" t="s">
        <v>243</v>
      </c>
      <c r="H62" s="11"/>
    </row>
    <row r="63" spans="1:8" ht="195" x14ac:dyDescent="0.25">
      <c r="A63" s="55">
        <f t="shared" ref="A63:A69" ca="1" si="2">IF(OFFSET(A63,-1,0)="NO.",1,IF(OFFSET(A63,0,1)&lt;&gt;"","",IF(AND(OFFSET(A63,-1,1)&lt;&gt;"",OFFSET(A63,-2,1)&lt;&gt;""),OFFSET(A63,-3,0)+1,IF(OFFSET(A63,-1,1)&lt;&gt;"",OFFSET(A63,-2,0)+1,OFFSET(A63,-1,0)+1))))</f>
        <v>46</v>
      </c>
      <c r="B63" s="55"/>
      <c r="C63" s="15" t="s">
        <v>312</v>
      </c>
      <c r="D63" s="58" t="s">
        <v>16</v>
      </c>
      <c r="E63" s="10" t="s">
        <v>241</v>
      </c>
      <c r="F63" s="9"/>
      <c r="G63" s="10" t="s">
        <v>243</v>
      </c>
      <c r="H63" s="11"/>
    </row>
    <row r="64" spans="1:8" ht="30" x14ac:dyDescent="0.25">
      <c r="A64" s="55">
        <f t="shared" ca="1" si="2"/>
        <v>47</v>
      </c>
      <c r="B64" s="55"/>
      <c r="C64" s="56" t="s">
        <v>313</v>
      </c>
      <c r="D64" s="58" t="s">
        <v>16</v>
      </c>
      <c r="E64" s="10" t="s">
        <v>241</v>
      </c>
      <c r="F64" s="9"/>
      <c r="G64" s="10" t="s">
        <v>241</v>
      </c>
      <c r="H64" s="8"/>
    </row>
    <row r="65" spans="1:8" ht="45" x14ac:dyDescent="0.25">
      <c r="A65" s="55">
        <f t="shared" ca="1" si="2"/>
        <v>48</v>
      </c>
      <c r="B65" s="55"/>
      <c r="C65" s="56" t="s">
        <v>314</v>
      </c>
      <c r="D65" s="58" t="s">
        <v>16</v>
      </c>
      <c r="E65" s="10" t="s">
        <v>241</v>
      </c>
      <c r="F65" s="9"/>
      <c r="G65" s="10" t="s">
        <v>241</v>
      </c>
      <c r="H65" s="8"/>
    </row>
    <row r="66" spans="1:8" ht="45" x14ac:dyDescent="0.25">
      <c r="A66" s="55">
        <f t="shared" ca="1" si="2"/>
        <v>49</v>
      </c>
      <c r="B66" s="55"/>
      <c r="C66" s="56" t="s">
        <v>315</v>
      </c>
      <c r="D66" s="58" t="s">
        <v>16</v>
      </c>
      <c r="E66" s="10" t="s">
        <v>241</v>
      </c>
      <c r="F66" s="9"/>
      <c r="G66" s="10" t="s">
        <v>241</v>
      </c>
      <c r="H66" s="8"/>
    </row>
    <row r="67" spans="1:8" ht="30" x14ac:dyDescent="0.25">
      <c r="A67" s="55">
        <f t="shared" ca="1" si="2"/>
        <v>50</v>
      </c>
      <c r="B67" s="55"/>
      <c r="C67" s="56" t="s">
        <v>316</v>
      </c>
      <c r="D67" s="58" t="s">
        <v>16</v>
      </c>
      <c r="E67" s="10" t="s">
        <v>241</v>
      </c>
      <c r="F67" s="9"/>
      <c r="G67" s="10" t="s">
        <v>243</v>
      </c>
      <c r="H67" s="11"/>
    </row>
    <row r="68" spans="1:8" ht="45" x14ac:dyDescent="0.25">
      <c r="A68" s="55">
        <f t="shared" ca="1" si="2"/>
        <v>51</v>
      </c>
      <c r="B68" s="55"/>
      <c r="C68" s="56" t="s">
        <v>317</v>
      </c>
      <c r="D68" s="58" t="s">
        <v>16</v>
      </c>
      <c r="E68" s="10" t="s">
        <v>241</v>
      </c>
      <c r="F68" s="9"/>
      <c r="G68" s="10" t="s">
        <v>243</v>
      </c>
      <c r="H68" s="11"/>
    </row>
    <row r="69" spans="1:8" x14ac:dyDescent="0.25">
      <c r="A69" s="55">
        <f t="shared" ca="1" si="2"/>
        <v>52</v>
      </c>
      <c r="B69" s="55"/>
      <c r="C69" s="56" t="s">
        <v>318</v>
      </c>
      <c r="D69" s="58" t="s">
        <v>16</v>
      </c>
      <c r="E69" s="10" t="s">
        <v>243</v>
      </c>
      <c r="F69" s="16"/>
      <c r="G69" s="10" t="s">
        <v>241</v>
      </c>
      <c r="H69" s="8"/>
    </row>
    <row r="70" spans="1:8" ht="30" x14ac:dyDescent="0.25">
      <c r="A70" s="55" t="str">
        <f t="shared" ca="1" si="0"/>
        <v/>
      </c>
      <c r="B70" s="55" t="s">
        <v>319</v>
      </c>
      <c r="C70" s="56" t="s">
        <v>320</v>
      </c>
      <c r="D70" s="55"/>
      <c r="E70" s="10"/>
      <c r="F70" s="10"/>
      <c r="G70" s="10"/>
      <c r="H70" s="11"/>
    </row>
    <row r="71" spans="1:8" ht="45" x14ac:dyDescent="0.25">
      <c r="A71" s="55">
        <f t="shared" ca="1" si="0"/>
        <v>53</v>
      </c>
      <c r="B71" s="55"/>
      <c r="C71" s="56" t="s">
        <v>321</v>
      </c>
      <c r="D71" s="55" t="s">
        <v>246</v>
      </c>
      <c r="E71" s="10" t="s">
        <v>241</v>
      </c>
      <c r="F71" s="9"/>
      <c r="G71" s="10" t="s">
        <v>241</v>
      </c>
      <c r="H71" s="8"/>
    </row>
    <row r="72" spans="1:8" ht="45" x14ac:dyDescent="0.25">
      <c r="A72" s="55">
        <f t="shared" ref="A72:A79" ca="1" si="3">IF(OFFSET(A72,-1,0)="NO.",1,IF(OFFSET(A72,0,1)&lt;&gt;"","",IF(AND(OFFSET(A72,-1,1)&lt;&gt;"",OFFSET(A72,-2,1)&lt;&gt;""),OFFSET(A72,-3,0)+1,IF(OFFSET(A72,-1,1)&lt;&gt;"",OFFSET(A72,-2,0)+1,OFFSET(A72,-1,0)+1))))</f>
        <v>54</v>
      </c>
      <c r="B72" s="55"/>
      <c r="C72" s="56" t="s">
        <v>322</v>
      </c>
      <c r="D72" s="55" t="s">
        <v>246</v>
      </c>
      <c r="E72" s="10" t="s">
        <v>241</v>
      </c>
      <c r="F72" s="9"/>
      <c r="G72" s="10" t="s">
        <v>241</v>
      </c>
      <c r="H72" s="8"/>
    </row>
    <row r="73" spans="1:8" ht="60" x14ac:dyDescent="0.25">
      <c r="A73" s="55">
        <f t="shared" ca="1" si="3"/>
        <v>55</v>
      </c>
      <c r="B73" s="55"/>
      <c r="C73" s="56" t="s">
        <v>323</v>
      </c>
      <c r="D73" s="55" t="s">
        <v>246</v>
      </c>
      <c r="E73" s="10" t="s">
        <v>241</v>
      </c>
      <c r="F73" s="9"/>
      <c r="G73" s="10" t="s">
        <v>241</v>
      </c>
      <c r="H73" s="8"/>
    </row>
    <row r="74" spans="1:8" ht="45" x14ac:dyDescent="0.25">
      <c r="A74" s="55">
        <f t="shared" ca="1" si="3"/>
        <v>56</v>
      </c>
      <c r="B74" s="55"/>
      <c r="C74" s="56" t="s">
        <v>324</v>
      </c>
      <c r="D74" s="55" t="s">
        <v>246</v>
      </c>
      <c r="E74" s="10" t="s">
        <v>241</v>
      </c>
      <c r="F74" s="9"/>
      <c r="G74" s="10" t="s">
        <v>241</v>
      </c>
      <c r="H74" s="8"/>
    </row>
    <row r="75" spans="1:8" ht="45" x14ac:dyDescent="0.25">
      <c r="A75" s="67">
        <f t="shared" ca="1" si="3"/>
        <v>57</v>
      </c>
      <c r="B75" s="55"/>
      <c r="C75" s="56" t="s">
        <v>325</v>
      </c>
      <c r="D75" s="55" t="s">
        <v>246</v>
      </c>
      <c r="E75" s="10" t="s">
        <v>241</v>
      </c>
      <c r="F75" s="9"/>
      <c r="G75" s="10" t="s">
        <v>241</v>
      </c>
      <c r="H75" s="8"/>
    </row>
    <row r="76" spans="1:8" ht="45" x14ac:dyDescent="0.25">
      <c r="A76" s="67">
        <f t="shared" ca="1" si="3"/>
        <v>58</v>
      </c>
      <c r="B76" s="55"/>
      <c r="C76" s="56" t="s">
        <v>326</v>
      </c>
      <c r="D76" s="55" t="s">
        <v>246</v>
      </c>
      <c r="E76" s="10" t="s">
        <v>241</v>
      </c>
      <c r="F76" s="9"/>
      <c r="G76" s="10" t="s">
        <v>241</v>
      </c>
      <c r="H76" s="8"/>
    </row>
    <row r="77" spans="1:8" ht="30" x14ac:dyDescent="0.25">
      <c r="A77" s="67">
        <f t="shared" ca="1" si="3"/>
        <v>59</v>
      </c>
      <c r="B77" s="55"/>
      <c r="C77" s="56" t="s">
        <v>327</v>
      </c>
      <c r="D77" s="55" t="s">
        <v>246</v>
      </c>
      <c r="E77" s="10" t="s">
        <v>241</v>
      </c>
      <c r="F77" s="9"/>
      <c r="G77" s="10" t="s">
        <v>243</v>
      </c>
      <c r="H77" s="11"/>
    </row>
    <row r="78" spans="1:8" ht="45" x14ac:dyDescent="0.25">
      <c r="A78" s="67">
        <f t="shared" ca="1" si="3"/>
        <v>60</v>
      </c>
      <c r="B78" s="55"/>
      <c r="C78" s="56" t="s">
        <v>328</v>
      </c>
      <c r="D78" s="55" t="s">
        <v>16</v>
      </c>
      <c r="E78" s="10" t="s">
        <v>241</v>
      </c>
      <c r="F78" s="9"/>
      <c r="G78" s="10" t="s">
        <v>241</v>
      </c>
      <c r="H78" s="8"/>
    </row>
    <row r="79" spans="1:8" ht="45" x14ac:dyDescent="0.25">
      <c r="A79" s="67">
        <f t="shared" ca="1" si="3"/>
        <v>61</v>
      </c>
      <c r="B79" s="55"/>
      <c r="C79" s="56" t="s">
        <v>329</v>
      </c>
      <c r="D79" s="55" t="s">
        <v>16</v>
      </c>
      <c r="E79" s="10" t="s">
        <v>241</v>
      </c>
      <c r="F79" s="9"/>
      <c r="G79" s="10" t="s">
        <v>241</v>
      </c>
      <c r="H79" s="8"/>
    </row>
    <row r="80" spans="1:8" ht="120" x14ac:dyDescent="0.25">
      <c r="A80" s="67" t="s">
        <v>330</v>
      </c>
      <c r="B80" s="67" t="s">
        <v>330</v>
      </c>
      <c r="C80" s="60" t="s">
        <v>331</v>
      </c>
      <c r="D80" s="67" t="s">
        <v>332</v>
      </c>
      <c r="E80" s="67"/>
      <c r="F80" s="10"/>
      <c r="G80" s="67"/>
      <c r="H80" s="11"/>
    </row>
    <row r="81" spans="1:8" x14ac:dyDescent="0.25">
      <c r="A81" s="67" t="s">
        <v>333</v>
      </c>
      <c r="B81" s="67" t="s">
        <v>334</v>
      </c>
      <c r="C81" s="60" t="s">
        <v>335</v>
      </c>
      <c r="D81" s="67"/>
      <c r="E81" s="67"/>
      <c r="F81" s="10"/>
      <c r="G81" s="67"/>
      <c r="H81" s="11"/>
    </row>
    <row r="82" spans="1:8" ht="30" x14ac:dyDescent="0.25">
      <c r="A82" s="67" t="s">
        <v>336</v>
      </c>
      <c r="B82" s="67"/>
      <c r="C82" s="60" t="s">
        <v>337</v>
      </c>
      <c r="D82" s="67" t="s">
        <v>270</v>
      </c>
      <c r="E82" s="67" t="s">
        <v>241</v>
      </c>
      <c r="F82" s="9"/>
      <c r="G82" s="67" t="s">
        <v>241</v>
      </c>
      <c r="H82" s="8"/>
    </row>
    <row r="83" spans="1:8" ht="60" x14ac:dyDescent="0.25">
      <c r="A83" s="67" t="s">
        <v>338</v>
      </c>
      <c r="B83" s="67"/>
      <c r="C83" s="60" t="s">
        <v>339</v>
      </c>
      <c r="D83" s="67" t="s">
        <v>270</v>
      </c>
      <c r="E83" s="67" t="s">
        <v>241</v>
      </c>
      <c r="F83" s="9"/>
      <c r="G83" s="67" t="s">
        <v>241</v>
      </c>
      <c r="H83" s="8"/>
    </row>
    <row r="84" spans="1:8" ht="45" x14ac:dyDescent="0.25">
      <c r="A84" s="67" t="s">
        <v>340</v>
      </c>
      <c r="B84" s="67"/>
      <c r="C84" s="60" t="s">
        <v>341</v>
      </c>
      <c r="D84" s="67" t="s">
        <v>270</v>
      </c>
      <c r="E84" s="67" t="s">
        <v>241</v>
      </c>
      <c r="F84" s="9"/>
      <c r="G84" s="67" t="s">
        <v>241</v>
      </c>
      <c r="H84" s="8"/>
    </row>
    <row r="85" spans="1:8" ht="30" x14ac:dyDescent="0.25">
      <c r="A85" s="67" t="s">
        <v>342</v>
      </c>
      <c r="B85" s="67"/>
      <c r="C85" s="60" t="s">
        <v>343</v>
      </c>
      <c r="D85" s="67" t="s">
        <v>270</v>
      </c>
      <c r="E85" s="67" t="s">
        <v>241</v>
      </c>
      <c r="F85" s="9"/>
      <c r="G85" s="67" t="s">
        <v>241</v>
      </c>
      <c r="H85" s="8"/>
    </row>
    <row r="86" spans="1:8" ht="75" x14ac:dyDescent="0.25">
      <c r="A86" s="67" t="s">
        <v>344</v>
      </c>
      <c r="B86" s="67"/>
      <c r="C86" s="60" t="s">
        <v>345</v>
      </c>
      <c r="D86" s="67" t="s">
        <v>270</v>
      </c>
      <c r="E86" s="67" t="s">
        <v>241</v>
      </c>
      <c r="F86" s="9"/>
      <c r="G86" s="67" t="s">
        <v>241</v>
      </c>
      <c r="H86" s="8"/>
    </row>
    <row r="87" spans="1:8" ht="60" x14ac:dyDescent="0.25">
      <c r="A87" s="67" t="s">
        <v>346</v>
      </c>
      <c r="B87" s="67"/>
      <c r="C87" s="60" t="s">
        <v>347</v>
      </c>
      <c r="D87" s="67" t="s">
        <v>270</v>
      </c>
      <c r="E87" s="67" t="s">
        <v>241</v>
      </c>
      <c r="F87" s="9"/>
      <c r="G87" s="67" t="s">
        <v>241</v>
      </c>
      <c r="H87" s="8"/>
    </row>
    <row r="88" spans="1:8" ht="60" x14ac:dyDescent="0.25">
      <c r="A88" s="67" t="s">
        <v>348</v>
      </c>
      <c r="B88" s="67"/>
      <c r="C88" s="60" t="s">
        <v>349</v>
      </c>
      <c r="D88" s="67" t="s">
        <v>270</v>
      </c>
      <c r="E88" s="67" t="s">
        <v>241</v>
      </c>
      <c r="F88" s="9"/>
      <c r="G88" s="67" t="s">
        <v>241</v>
      </c>
      <c r="H88" s="8"/>
    </row>
    <row r="89" spans="1:8" ht="60" x14ac:dyDescent="0.25">
      <c r="A89" s="67" t="s">
        <v>350</v>
      </c>
      <c r="B89" s="67"/>
      <c r="C89" s="60" t="s">
        <v>351</v>
      </c>
      <c r="D89" s="67" t="s">
        <v>270</v>
      </c>
      <c r="E89" s="67" t="s">
        <v>241</v>
      </c>
      <c r="F89" s="9"/>
      <c r="G89" s="67" t="s">
        <v>241</v>
      </c>
      <c r="H89" s="8"/>
    </row>
    <row r="90" spans="1:8" ht="60" x14ac:dyDescent="0.25">
      <c r="A90" s="67" t="s">
        <v>352</v>
      </c>
      <c r="B90" s="67"/>
      <c r="C90" s="60" t="s">
        <v>353</v>
      </c>
      <c r="D90" s="67" t="s">
        <v>270</v>
      </c>
      <c r="E90" s="67" t="s">
        <v>241</v>
      </c>
      <c r="F90" s="9"/>
      <c r="G90" s="67" t="s">
        <v>241</v>
      </c>
      <c r="H90" s="8"/>
    </row>
    <row r="91" spans="1:8" ht="45" x14ac:dyDescent="0.25">
      <c r="A91" s="67" t="s">
        <v>354</v>
      </c>
      <c r="B91" s="67"/>
      <c r="C91" s="60" t="s">
        <v>355</v>
      </c>
      <c r="D91" s="67" t="s">
        <v>270</v>
      </c>
      <c r="E91" s="67" t="s">
        <v>241</v>
      </c>
      <c r="F91" s="9"/>
      <c r="G91" s="67" t="s">
        <v>241</v>
      </c>
      <c r="H91" s="8"/>
    </row>
    <row r="92" spans="1:8" x14ac:dyDescent="0.25">
      <c r="A92" s="67" t="s">
        <v>333</v>
      </c>
      <c r="B92" s="67" t="s">
        <v>334</v>
      </c>
      <c r="C92" s="60" t="s">
        <v>356</v>
      </c>
      <c r="D92" s="67"/>
      <c r="E92" s="67"/>
      <c r="F92" s="10"/>
      <c r="G92" s="67"/>
      <c r="H92" s="11"/>
    </row>
    <row r="93" spans="1:8" ht="45" x14ac:dyDescent="0.25">
      <c r="A93" s="67" t="s">
        <v>357</v>
      </c>
      <c r="B93" s="67"/>
      <c r="C93" s="60" t="s">
        <v>358</v>
      </c>
      <c r="D93" s="67" t="s">
        <v>270</v>
      </c>
      <c r="E93" s="67" t="s">
        <v>241</v>
      </c>
      <c r="F93" s="9"/>
      <c r="G93" s="67" t="s">
        <v>241</v>
      </c>
      <c r="H93" s="8"/>
    </row>
    <row r="94" spans="1:8" ht="45" x14ac:dyDescent="0.25">
      <c r="A94" s="67" t="s">
        <v>359</v>
      </c>
      <c r="B94" s="67"/>
      <c r="C94" s="60" t="s">
        <v>360</v>
      </c>
      <c r="D94" s="67" t="s">
        <v>270</v>
      </c>
      <c r="E94" s="67" t="s">
        <v>241</v>
      </c>
      <c r="F94" s="9"/>
      <c r="G94" s="67" t="s">
        <v>241</v>
      </c>
      <c r="H94" s="8"/>
    </row>
    <row r="95" spans="1:8" ht="45" x14ac:dyDescent="0.25">
      <c r="A95" s="67" t="s">
        <v>361</v>
      </c>
      <c r="B95" s="67"/>
      <c r="C95" s="60" t="s">
        <v>362</v>
      </c>
      <c r="D95" s="67" t="s">
        <v>270</v>
      </c>
      <c r="E95" s="67" t="s">
        <v>241</v>
      </c>
      <c r="F95" s="9"/>
      <c r="G95" s="67" t="s">
        <v>241</v>
      </c>
      <c r="H95" s="8"/>
    </row>
    <row r="96" spans="1:8" ht="45" x14ac:dyDescent="0.25">
      <c r="A96" s="67" t="s">
        <v>363</v>
      </c>
      <c r="B96" s="67"/>
      <c r="C96" s="60" t="s">
        <v>364</v>
      </c>
      <c r="D96" s="67" t="s">
        <v>270</v>
      </c>
      <c r="E96" s="67" t="s">
        <v>241</v>
      </c>
      <c r="F96" s="9"/>
      <c r="G96" s="67" t="s">
        <v>241</v>
      </c>
      <c r="H96" s="8"/>
    </row>
    <row r="97" spans="1:8" x14ac:dyDescent="0.25">
      <c r="A97" s="67" t="s">
        <v>365</v>
      </c>
      <c r="B97" s="67"/>
      <c r="C97" s="60" t="s">
        <v>366</v>
      </c>
      <c r="D97" s="67" t="s">
        <v>270</v>
      </c>
      <c r="E97" s="67" t="s">
        <v>241</v>
      </c>
      <c r="F97" s="9"/>
      <c r="G97" s="67" t="s">
        <v>241</v>
      </c>
      <c r="H97" s="8"/>
    </row>
    <row r="98" spans="1:8" ht="75" x14ac:dyDescent="0.25">
      <c r="A98" s="67" t="s">
        <v>367</v>
      </c>
      <c r="B98" s="67"/>
      <c r="C98" s="60" t="s">
        <v>368</v>
      </c>
      <c r="D98" s="67" t="s">
        <v>270</v>
      </c>
      <c r="E98" s="67" t="s">
        <v>241</v>
      </c>
      <c r="F98" s="9"/>
      <c r="G98" s="67" t="s">
        <v>241</v>
      </c>
      <c r="H98" s="8"/>
    </row>
    <row r="99" spans="1:8" ht="75" x14ac:dyDescent="0.25">
      <c r="A99" s="67" t="s">
        <v>369</v>
      </c>
      <c r="B99" s="67"/>
      <c r="C99" s="60" t="s">
        <v>370</v>
      </c>
      <c r="D99" s="67" t="s">
        <v>270</v>
      </c>
      <c r="E99" s="67" t="s">
        <v>241</v>
      </c>
      <c r="F99" s="9"/>
      <c r="G99" s="67" t="s">
        <v>241</v>
      </c>
      <c r="H99" s="8"/>
    </row>
    <row r="100" spans="1:8" ht="60" x14ac:dyDescent="0.25">
      <c r="A100" s="67" t="s">
        <v>371</v>
      </c>
      <c r="B100" s="67"/>
      <c r="C100" s="60" t="s">
        <v>372</v>
      </c>
      <c r="D100" s="67" t="s">
        <v>270</v>
      </c>
      <c r="E100" s="67" t="s">
        <v>241</v>
      </c>
      <c r="F100" s="9"/>
      <c r="G100" s="67" t="s">
        <v>241</v>
      </c>
      <c r="H100" s="8"/>
    </row>
    <row r="101" spans="1:8" ht="45" x14ac:dyDescent="0.25">
      <c r="A101" s="67" t="s">
        <v>373</v>
      </c>
      <c r="B101" s="67"/>
      <c r="C101" s="60" t="s">
        <v>374</v>
      </c>
      <c r="D101" s="67" t="s">
        <v>270</v>
      </c>
      <c r="E101" s="67" t="s">
        <v>241</v>
      </c>
      <c r="F101" s="9"/>
      <c r="G101" s="67" t="s">
        <v>241</v>
      </c>
      <c r="H101" s="8"/>
    </row>
    <row r="102" spans="1:8" x14ac:dyDescent="0.25">
      <c r="A102" s="53"/>
      <c r="B102" s="53"/>
      <c r="C102" s="53"/>
      <c r="D102" s="53"/>
      <c r="E102" s="53"/>
      <c r="F102" s="54"/>
      <c r="G102" s="53"/>
      <c r="H102" s="54"/>
    </row>
  </sheetData>
  <sheetProtection algorithmName="SHA-512" hashValue="9XGQXgoZ1T5mV8O5GfVvG/mFScnHKb4Ct6Y8uNGo5qbloAqIonX5ylNeMmTBRZwzPlna8JduVPcNrrkUnvCq7g==" saltValue="DJTujKNPg3kJSp+kRB8Hew==" spinCount="100000" sheet="1" objects="1" scenarios="1" formatCells="0" formatRows="0" autoFilter="0"/>
  <mergeCells count="4">
    <mergeCell ref="A2:H2"/>
    <mergeCell ref="A3:B3"/>
    <mergeCell ref="A4:B4"/>
    <mergeCell ref="A1:H1"/>
  </mergeCells>
  <conditionalFormatting sqref="A47:B47 D47:H47">
    <cfRule type="expression" dxfId="1263" priority="4">
      <formula>$B47&lt;&gt;""</formula>
    </cfRule>
  </conditionalFormatting>
  <conditionalFormatting sqref="A7:C14 E7:H14 A15:H22 A23:B23 D23:H23 A24:H26 A27:C27 E27:H27 A28:H29 A30:C30 E30:H30 A31:H36 A37:B39 D37:H39 A69:B69 D69:H69 A70:H101">
    <cfRule type="expression" dxfId="1262" priority="50">
      <formula>$B7&lt;&gt;""</formula>
    </cfRule>
  </conditionalFormatting>
  <conditionalFormatting sqref="A40:H46">
    <cfRule type="expression" dxfId="1261" priority="21">
      <formula>$B40="x2"</formula>
    </cfRule>
    <cfRule type="expression" dxfId="1260" priority="22">
      <formula>$B40&lt;&gt;""</formula>
    </cfRule>
  </conditionalFormatting>
  <conditionalFormatting sqref="A48:H68">
    <cfRule type="expression" dxfId="1259" priority="9">
      <formula>$B48="x2"</formula>
    </cfRule>
    <cfRule type="expression" dxfId="1258" priority="10">
      <formula>$B48&lt;&gt;""</formula>
    </cfRule>
  </conditionalFormatting>
  <conditionalFormatting sqref="C23">
    <cfRule type="expression" dxfId="1257" priority="43">
      <formula>$B23="x2"</formula>
    </cfRule>
    <cfRule type="expression" dxfId="1256" priority="44">
      <formula>$B23&lt;&gt;""</formula>
    </cfRule>
  </conditionalFormatting>
  <conditionalFormatting sqref="C37">
    <cfRule type="expression" dxfId="1255" priority="41">
      <formula>$B37="x2"</formula>
    </cfRule>
    <cfRule type="expression" dxfId="1254" priority="42">
      <formula>$B37&lt;&gt;""</formula>
    </cfRule>
  </conditionalFormatting>
  <conditionalFormatting sqref="C69">
    <cfRule type="expression" dxfId="1253" priority="53">
      <formula>#REF!="x2"</formula>
    </cfRule>
    <cfRule type="expression" dxfId="1252" priority="54">
      <formula>#REF!&lt;&gt;""</formula>
    </cfRule>
  </conditionalFormatting>
  <conditionalFormatting sqref="D7:D14">
    <cfRule type="expression" dxfId="1251" priority="29">
      <formula>$B7="x2"</formula>
    </cfRule>
    <cfRule type="expression" dxfId="1250" priority="30">
      <formula>$B7&lt;&gt;""</formula>
    </cfRule>
  </conditionalFormatting>
  <conditionalFormatting sqref="D27">
    <cfRule type="expression" dxfId="1249" priority="27">
      <formula>$B27="x2"</formula>
    </cfRule>
    <cfRule type="expression" dxfId="1248" priority="28">
      <formula>$B27&lt;&gt;""</formula>
    </cfRule>
  </conditionalFormatting>
  <conditionalFormatting sqref="D30">
    <cfRule type="expression" dxfId="1247" priority="25">
      <formula>$B30="x2"</formula>
    </cfRule>
    <cfRule type="expression" dxfId="1246" priority="26">
      <formula>$B30&lt;&gt;""</formula>
    </cfRule>
  </conditionalFormatting>
  <conditionalFormatting sqref="D47:H47 A47:B47">
    <cfRule type="expression" dxfId="1245" priority="3">
      <formula>$B47="x2"</formula>
    </cfRule>
  </conditionalFormatting>
  <conditionalFormatting sqref="E7:E39 G7:G39 E54:E101 G54:G101">
    <cfRule type="cellIs" dxfId="1244" priority="51" operator="equal">
      <formula>"No"</formula>
    </cfRule>
    <cfRule type="cellIs" dxfId="1243" priority="52" operator="equal">
      <formula>"Yes"</formula>
    </cfRule>
  </conditionalFormatting>
  <conditionalFormatting sqref="E40:E46 G40:G46">
    <cfRule type="cellIs" dxfId="1242" priority="23" operator="equal">
      <formula>"No"</formula>
    </cfRule>
    <cfRule type="cellIs" dxfId="1241" priority="24" operator="equal">
      <formula>"Yes"</formula>
    </cfRule>
  </conditionalFormatting>
  <conditionalFormatting sqref="E47 G47">
    <cfRule type="cellIs" dxfId="1240" priority="5" operator="equal">
      <formula>"No"</formula>
    </cfRule>
    <cfRule type="cellIs" dxfId="1239" priority="6" operator="equal">
      <formula>"Yes"</formula>
    </cfRule>
  </conditionalFormatting>
  <conditionalFormatting sqref="E48:E53 G48:G53">
    <cfRule type="cellIs" dxfId="1238" priority="11" operator="equal">
      <formula>"No"</formula>
    </cfRule>
    <cfRule type="cellIs" dxfId="1237" priority="12" operator="equal">
      <formula>"Yes"</formula>
    </cfRule>
  </conditionalFormatting>
  <conditionalFormatting sqref="E7:H14 A15:H22 D23:H23 A24:H26 E27:H27 A28:H29 E30:H30 A31:H36 D37:H39 D69:H69 A70:H101 A7:C14 A23:B23 A27:C27 A30:C30 A37:B39 A69:B69">
    <cfRule type="expression" dxfId="1236" priority="49">
      <formula>$B7="x2"</formula>
    </cfRule>
  </conditionalFormatting>
  <conditionalFormatting sqref="F7:F101">
    <cfRule type="expression" dxfId="1235" priority="2">
      <formula>$E7="No"</formula>
    </cfRule>
  </conditionalFormatting>
  <conditionalFormatting sqref="H7:H101">
    <cfRule type="expression" dxfId="1234" priority="1">
      <formula>$G7="No"</formula>
    </cfRule>
  </conditionalFormatting>
  <dataValidations count="1">
    <dataValidation type="list" showInputMessage="1" showErrorMessage="1" sqref="E7:G40 F48:F101 G41:G53 E41:F47 E48:E53" xr:uid="{144C4E0E-B901-4214-829D-0C89E3D8A5B9}">
      <formula1>"Yes, No"</formula1>
    </dataValidation>
  </dataValidations>
  <hyperlinks>
    <hyperlink ref="C59" r:id="rId1" location="d1e32-94-1" display="https://eur-lex.europa.eu/legal-content/EN/TXT/HTML/?uri=CELEX:32017R0745&amp;qid=1622012817907&amp;from=EN - d1e32-94-1" xr:uid="{6744F88A-CC6A-43C4-8F24-EC9BC1D99A9E}"/>
    <hyperlink ref="C60" r:id="rId2" display="https://eur-lex.europa.eu/legal-content/EN/TXT/HTML/?uri=CELEX:31993L0042&amp;qid=1638369660570&amp;from=EN" xr:uid="{F46D11D2-882E-4F61-93C7-010E8A5F2F35}"/>
    <hyperlink ref="C61" r:id="rId3" display="https://www.ecfr.gov/current/title-21/chapter-I/subchapter-H/part-801" xr:uid="{9C869C2C-8CED-4FCE-A338-0667EDA8AF31}"/>
    <hyperlink ref="C26" r:id="rId4" xr:uid="{B6510CEC-6380-4151-B54A-B727A28FACA2}"/>
    <hyperlink ref="C57" r:id="rId5" display="https://www.unicef.org/supply/technical-specifications-packing-packaging-and-labelling" xr:uid="{F39EFF4C-C469-412B-AB80-54262117D50E}"/>
  </hyperlinks>
  <pageMargins left="0.7" right="0.7" top="0.75" bottom="0.75" header="0.3" footer="0.3"/>
  <tableParts count="1">
    <tablePart r:id="rId6"/>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5BE33A-97AB-471E-B601-6EA8E3931A83}">
  <dimension ref="A1:H102"/>
  <sheetViews>
    <sheetView showZeros="0" workbookViewId="0">
      <pane ySplit="6" topLeftCell="A7" activePane="bottomLeft" state="frozen"/>
      <selection pane="bottomLeft" activeCell="A7" sqref="A7"/>
    </sheetView>
  </sheetViews>
  <sheetFormatPr defaultColWidth="9.140625" defaultRowHeight="15" x14ac:dyDescent="0.25"/>
  <cols>
    <col min="1" max="1" width="13.140625" style="50" customWidth="1"/>
    <col min="2" max="2" width="8" style="50" hidden="1" customWidth="1"/>
    <col min="3" max="3" width="69.85546875" style="50" customWidth="1"/>
    <col min="4" max="4" width="12" style="50" customWidth="1"/>
    <col min="5" max="5" width="22.42578125" style="50" hidden="1" customWidth="1"/>
    <col min="6" max="6" width="12" style="50" customWidth="1"/>
    <col min="7" max="7" width="13.140625" style="50" hidden="1" customWidth="1"/>
    <col min="8" max="8" width="109.140625" style="50" customWidth="1"/>
    <col min="9" max="9" width="20.85546875" style="50" customWidth="1"/>
    <col min="10" max="16384" width="9.140625" style="50"/>
  </cols>
  <sheetData>
    <row r="1" spans="1:8" ht="46.5" customHeight="1" x14ac:dyDescent="0.25">
      <c r="A1" s="93" t="s">
        <v>226</v>
      </c>
      <c r="B1" s="93"/>
      <c r="C1" s="93"/>
      <c r="D1" s="93"/>
      <c r="E1" s="93"/>
      <c r="F1" s="93"/>
      <c r="G1" s="93"/>
      <c r="H1" s="93"/>
    </row>
    <row r="2" spans="1:8" ht="33.75" x14ac:dyDescent="0.25">
      <c r="A2" s="91" t="s">
        <v>227</v>
      </c>
      <c r="B2" s="91"/>
      <c r="C2" s="91"/>
      <c r="D2" s="91"/>
      <c r="E2" s="91"/>
      <c r="F2" s="91"/>
      <c r="G2" s="91"/>
      <c r="H2" s="91"/>
    </row>
    <row r="3" spans="1:8" ht="21" x14ac:dyDescent="0.25">
      <c r="A3" s="92" t="s">
        <v>228</v>
      </c>
      <c r="B3" s="92"/>
      <c r="C3" s="25" t="s">
        <v>69</v>
      </c>
      <c r="D3" s="29"/>
      <c r="E3" s="30"/>
      <c r="F3" s="31"/>
      <c r="G3" s="31"/>
      <c r="H3" s="31"/>
    </row>
    <row r="4" spans="1:8" ht="21" x14ac:dyDescent="0.25">
      <c r="A4" s="92" t="s">
        <v>229</v>
      </c>
      <c r="B4" s="92"/>
      <c r="C4" s="29" t="s">
        <v>68</v>
      </c>
      <c r="D4" s="29"/>
      <c r="E4" s="30"/>
      <c r="F4" s="31"/>
      <c r="G4" s="31"/>
      <c r="H4" s="31"/>
    </row>
    <row r="5" spans="1:8" x14ac:dyDescent="0.25">
      <c r="A5" s="51"/>
      <c r="B5" s="51"/>
      <c r="C5" s="51"/>
      <c r="D5" s="51"/>
    </row>
    <row r="6" spans="1:8" ht="45" x14ac:dyDescent="0.25">
      <c r="A6" s="53" t="s">
        <v>230</v>
      </c>
      <c r="B6" s="53" t="s">
        <v>231</v>
      </c>
      <c r="C6" s="53" t="s">
        <v>232</v>
      </c>
      <c r="D6" s="53" t="s">
        <v>233</v>
      </c>
      <c r="E6" s="53" t="s">
        <v>234</v>
      </c>
      <c r="F6" s="54" t="s">
        <v>235</v>
      </c>
      <c r="G6" s="53" t="s">
        <v>236</v>
      </c>
      <c r="H6" s="54" t="s">
        <v>237</v>
      </c>
    </row>
    <row r="7" spans="1:8" ht="30" x14ac:dyDescent="0.25">
      <c r="A7" s="55"/>
      <c r="B7" s="55" t="s">
        <v>238</v>
      </c>
      <c r="C7" s="56" t="s">
        <v>239</v>
      </c>
      <c r="D7" s="55"/>
      <c r="E7" s="10"/>
      <c r="F7" s="10"/>
      <c r="G7" s="10"/>
      <c r="H7" s="11"/>
    </row>
    <row r="8" spans="1:8" ht="45" x14ac:dyDescent="0.25">
      <c r="A8" s="55">
        <f ca="1">IF(OFFSET(A8,-1,0)="NO.",1,IF(OFFSET(A8,0,1)&lt;&gt;"","",IF(AND(OFFSET(A8,-1,1)&lt;&gt;"",OFFSET(A8,-2,1)&lt;&gt;""),OFFSET(A8,-3,0)+1,IF(OFFSET(A8,-1,1)&lt;&gt;"",OFFSET(A8,-2,0)+1,OFFSET(A8,-1,0)+1))))</f>
        <v>1</v>
      </c>
      <c r="B8" s="55"/>
      <c r="C8" s="57" t="s">
        <v>240</v>
      </c>
      <c r="D8" s="58" t="s">
        <v>16</v>
      </c>
      <c r="E8" s="10" t="s">
        <v>241</v>
      </c>
      <c r="F8" s="9"/>
      <c r="G8" s="10" t="s">
        <v>241</v>
      </c>
      <c r="H8" s="8"/>
    </row>
    <row r="9" spans="1:8" ht="90" x14ac:dyDescent="0.25">
      <c r="A9" s="58">
        <f t="shared" ref="A9:A71" ca="1" si="0">IF(OFFSET(A9,-1,0)="NO.",1,IF(OFFSET(A9,0,1)&lt;&gt;"","",IF(AND(OFFSET(A9,-1,1)&lt;&gt;"",OFFSET(A9,-2,1)&lt;&gt;""),OFFSET(A9,-3,0)+1,IF(OFFSET(A9,-1,1)&lt;&gt;"",OFFSET(A9,-2,0)+1,OFFSET(A9,-1,0)+1))))</f>
        <v>2</v>
      </c>
      <c r="B9" s="58"/>
      <c r="C9" s="59" t="s">
        <v>242</v>
      </c>
      <c r="D9" s="58" t="s">
        <v>16</v>
      </c>
      <c r="E9" s="58" t="s">
        <v>243</v>
      </c>
      <c r="F9" s="58"/>
      <c r="G9" s="58" t="s">
        <v>241</v>
      </c>
      <c r="H9" s="12"/>
    </row>
    <row r="10" spans="1:8" x14ac:dyDescent="0.25">
      <c r="A10" s="58">
        <f t="shared" ca="1" si="0"/>
        <v>3</v>
      </c>
      <c r="B10" s="58"/>
      <c r="C10" s="57" t="s">
        <v>244</v>
      </c>
      <c r="D10" s="58" t="s">
        <v>16</v>
      </c>
      <c r="E10" s="58" t="s">
        <v>243</v>
      </c>
      <c r="F10" s="58"/>
      <c r="G10" s="58" t="s">
        <v>241</v>
      </c>
      <c r="H10" s="12"/>
    </row>
    <row r="11" spans="1:8" ht="45" x14ac:dyDescent="0.25">
      <c r="A11" s="58">
        <f t="shared" ca="1" si="0"/>
        <v>4</v>
      </c>
      <c r="B11" s="58"/>
      <c r="C11" s="57" t="s">
        <v>245</v>
      </c>
      <c r="D11" s="58" t="s">
        <v>246</v>
      </c>
      <c r="E11" s="58" t="s">
        <v>243</v>
      </c>
      <c r="F11" s="58"/>
      <c r="G11" s="58" t="s">
        <v>241</v>
      </c>
      <c r="H11" s="12"/>
    </row>
    <row r="12" spans="1:8" ht="45" x14ac:dyDescent="0.25">
      <c r="A12" s="58">
        <f t="shared" ca="1" si="0"/>
        <v>5</v>
      </c>
      <c r="B12" s="58"/>
      <c r="C12" s="57" t="s">
        <v>247</v>
      </c>
      <c r="D12" s="58" t="s">
        <v>246</v>
      </c>
      <c r="E12" s="58" t="s">
        <v>241</v>
      </c>
      <c r="F12" s="13"/>
      <c r="G12" s="58" t="s">
        <v>241</v>
      </c>
      <c r="H12" s="12"/>
    </row>
    <row r="13" spans="1:8" ht="45" x14ac:dyDescent="0.25">
      <c r="A13" s="58">
        <f t="shared" ca="1" si="0"/>
        <v>6</v>
      </c>
      <c r="B13" s="58"/>
      <c r="C13" s="57" t="s">
        <v>248</v>
      </c>
      <c r="D13" s="58" t="s">
        <v>16</v>
      </c>
      <c r="E13" s="58" t="s">
        <v>241</v>
      </c>
      <c r="F13" s="13"/>
      <c r="G13" s="58" t="s">
        <v>241</v>
      </c>
      <c r="H13" s="12"/>
    </row>
    <row r="14" spans="1:8" ht="75" x14ac:dyDescent="0.25">
      <c r="A14" s="58">
        <f t="shared" ca="1" si="0"/>
        <v>7</v>
      </c>
      <c r="B14" s="58"/>
      <c r="C14" s="57" t="s">
        <v>249</v>
      </c>
      <c r="D14" s="58" t="s">
        <v>16</v>
      </c>
      <c r="E14" s="58" t="s">
        <v>243</v>
      </c>
      <c r="F14" s="58"/>
      <c r="G14" s="58" t="s">
        <v>241</v>
      </c>
      <c r="H14" s="12"/>
    </row>
    <row r="15" spans="1:8" ht="30" x14ac:dyDescent="0.25">
      <c r="A15" s="58" t="str">
        <f t="shared" ca="1" si="0"/>
        <v/>
      </c>
      <c r="B15" s="55" t="s">
        <v>250</v>
      </c>
      <c r="C15" s="56" t="s">
        <v>251</v>
      </c>
      <c r="D15" s="55"/>
      <c r="E15" s="10"/>
      <c r="F15" s="10"/>
      <c r="G15" s="10"/>
      <c r="H15" s="11"/>
    </row>
    <row r="16" spans="1:8" x14ac:dyDescent="0.25">
      <c r="A16" s="58">
        <f t="shared" ca="1" si="0"/>
        <v>8</v>
      </c>
      <c r="B16" s="58"/>
      <c r="C16" s="57" t="s">
        <v>252</v>
      </c>
      <c r="D16" s="58" t="s">
        <v>16</v>
      </c>
      <c r="E16" s="58" t="s">
        <v>243</v>
      </c>
      <c r="F16" s="58"/>
      <c r="G16" s="58" t="s">
        <v>241</v>
      </c>
      <c r="H16" s="12"/>
    </row>
    <row r="17" spans="1:8" x14ac:dyDescent="0.25">
      <c r="A17" s="58">
        <f t="shared" ca="1" si="0"/>
        <v>9</v>
      </c>
      <c r="B17" s="58"/>
      <c r="C17" s="57" t="s">
        <v>253</v>
      </c>
      <c r="D17" s="58" t="s">
        <v>16</v>
      </c>
      <c r="E17" s="58" t="s">
        <v>243</v>
      </c>
      <c r="F17" s="58"/>
      <c r="G17" s="58" t="s">
        <v>241</v>
      </c>
      <c r="H17" s="12"/>
    </row>
    <row r="18" spans="1:8" ht="30" x14ac:dyDescent="0.25">
      <c r="A18" s="58">
        <f t="shared" ca="1" si="0"/>
        <v>10</v>
      </c>
      <c r="B18" s="58"/>
      <c r="C18" s="57" t="s">
        <v>254</v>
      </c>
      <c r="D18" s="58" t="s">
        <v>16</v>
      </c>
      <c r="E18" s="58" t="s">
        <v>243</v>
      </c>
      <c r="F18" s="58"/>
      <c r="G18" s="58" t="s">
        <v>241</v>
      </c>
      <c r="H18" s="12"/>
    </row>
    <row r="19" spans="1:8" ht="30" x14ac:dyDescent="0.25">
      <c r="A19" s="58">
        <f t="shared" ca="1" si="0"/>
        <v>11</v>
      </c>
      <c r="B19" s="58"/>
      <c r="C19" s="57" t="s">
        <v>255</v>
      </c>
      <c r="D19" s="58" t="s">
        <v>16</v>
      </c>
      <c r="E19" s="58" t="s">
        <v>241</v>
      </c>
      <c r="F19" s="13"/>
      <c r="G19" s="58" t="s">
        <v>243</v>
      </c>
      <c r="H19" s="57"/>
    </row>
    <row r="20" spans="1:8" ht="120" x14ac:dyDescent="0.25">
      <c r="A20" s="58">
        <f t="shared" ca="1" si="0"/>
        <v>12</v>
      </c>
      <c r="B20" s="58"/>
      <c r="C20" s="57" t="s">
        <v>256</v>
      </c>
      <c r="D20" s="58" t="s">
        <v>16</v>
      </c>
      <c r="E20" s="58" t="s">
        <v>241</v>
      </c>
      <c r="F20" s="13"/>
      <c r="G20" s="58" t="s">
        <v>241</v>
      </c>
      <c r="H20" s="12"/>
    </row>
    <row r="21" spans="1:8" ht="105" x14ac:dyDescent="0.25">
      <c r="A21" s="58">
        <f t="shared" ca="1" si="0"/>
        <v>13</v>
      </c>
      <c r="B21" s="58"/>
      <c r="C21" s="57" t="s">
        <v>257</v>
      </c>
      <c r="D21" s="58" t="s">
        <v>16</v>
      </c>
      <c r="E21" s="58" t="s">
        <v>241</v>
      </c>
      <c r="F21" s="13"/>
      <c r="G21" s="58" t="s">
        <v>243</v>
      </c>
      <c r="H21" s="57"/>
    </row>
    <row r="22" spans="1:8" ht="30" x14ac:dyDescent="0.25">
      <c r="A22" s="55" t="str">
        <f t="shared" ca="1" si="0"/>
        <v/>
      </c>
      <c r="B22" s="55" t="s">
        <v>258</v>
      </c>
      <c r="C22" s="56" t="s">
        <v>259</v>
      </c>
      <c r="D22" s="55"/>
      <c r="E22" s="10"/>
      <c r="F22" s="10"/>
      <c r="G22" s="10"/>
      <c r="H22" s="11"/>
    </row>
    <row r="23" spans="1:8" ht="60" x14ac:dyDescent="0.25">
      <c r="A23" s="55">
        <f t="shared" ca="1" si="0"/>
        <v>14</v>
      </c>
      <c r="B23" s="55"/>
      <c r="C23" s="77" t="s">
        <v>377</v>
      </c>
      <c r="D23" s="58" t="s">
        <v>16</v>
      </c>
      <c r="E23" s="10" t="s">
        <v>241</v>
      </c>
      <c r="F23" s="9"/>
      <c r="G23" s="10" t="s">
        <v>241</v>
      </c>
      <c r="H23" s="8"/>
    </row>
    <row r="24" spans="1:8" ht="60" x14ac:dyDescent="0.25">
      <c r="A24" s="55">
        <f ca="1">IF(OFFSET(A24,-1,0)="NO.",1,IF(OFFSET(A24,0,1)&lt;&gt;"","",IF(AND(OFFSET(A24,-1,1)&lt;&gt;"",OFFSET(A24,-2,1)&lt;&gt;""),OFFSET(A24,-3,0)+1,IF(OFFSET(A24,-1,1)&lt;&gt;"",OFFSET(A24,-2,0)+1,OFFSET(A24,-1,0)+1))))</f>
        <v>15</v>
      </c>
      <c r="B24" s="55"/>
      <c r="C24" s="56" t="s">
        <v>261</v>
      </c>
      <c r="D24" s="58" t="s">
        <v>16</v>
      </c>
      <c r="E24" s="10" t="s">
        <v>241</v>
      </c>
      <c r="F24" s="9"/>
      <c r="G24" s="10" t="s">
        <v>241</v>
      </c>
      <c r="H24" s="8"/>
    </row>
    <row r="25" spans="1:8" ht="45" x14ac:dyDescent="0.25">
      <c r="A25" s="55">
        <f ca="1">IF(OFFSET(A25,-1,0)="NO.",1,IF(OFFSET(A25,0,1)&lt;&gt;"","",IF(AND(OFFSET(A25,-1,1)&lt;&gt;"",OFFSET(A25,-2,1)&lt;&gt;""),OFFSET(A25,-3,0)+1,IF(OFFSET(A25,-1,1)&lt;&gt;"",OFFSET(A25,-2,0)+1,OFFSET(A25,-1,0)+1))))</f>
        <v>16</v>
      </c>
      <c r="B25" s="55"/>
      <c r="C25" s="56" t="s">
        <v>262</v>
      </c>
      <c r="D25" s="58" t="s">
        <v>16</v>
      </c>
      <c r="E25" s="10" t="s">
        <v>241</v>
      </c>
      <c r="F25" s="9"/>
      <c r="G25" s="10" t="s">
        <v>241</v>
      </c>
      <c r="H25" s="8"/>
    </row>
    <row r="26" spans="1:8" ht="60" x14ac:dyDescent="0.25">
      <c r="A26" s="55">
        <f t="shared" ca="1" si="0"/>
        <v>17</v>
      </c>
      <c r="B26" s="55"/>
      <c r="C26" s="14" t="s">
        <v>263</v>
      </c>
      <c r="D26" s="58" t="s">
        <v>16</v>
      </c>
      <c r="E26" s="10" t="s">
        <v>241</v>
      </c>
      <c r="F26" s="9"/>
      <c r="G26" s="10" t="s">
        <v>243</v>
      </c>
      <c r="H26" s="11"/>
    </row>
    <row r="27" spans="1:8" ht="75" x14ac:dyDescent="0.25">
      <c r="A27" s="55" t="str">
        <f t="shared" ca="1" si="0"/>
        <v/>
      </c>
      <c r="B27" s="55" t="s">
        <v>264</v>
      </c>
      <c r="C27" s="56" t="s">
        <v>265</v>
      </c>
      <c r="D27" s="55" t="s">
        <v>266</v>
      </c>
      <c r="E27" s="10">
        <v>0</v>
      </c>
      <c r="F27" s="9"/>
      <c r="G27" s="10">
        <v>0</v>
      </c>
      <c r="H27" s="8"/>
    </row>
    <row r="28" spans="1:8" ht="30" x14ac:dyDescent="0.25">
      <c r="A28" s="55">
        <f ca="1">IF(OFFSET(A28,-1,0)="NO.",1,IF(OFFSET(A28,0,1)&lt;&gt;"","",IF(AND(OFFSET(A28,-1,1)&lt;&gt;"",OFFSET(A28,-2,1)&lt;&gt;""),OFFSET(A28,-3,0)+1,IF(OFFSET(A28,-1,1)&lt;&gt;"",OFFSET(A28,-2,0)+1,OFFSET(A28,-1,0)+1))))</f>
        <v>18</v>
      </c>
      <c r="B28" s="55"/>
      <c r="C28" s="56" t="s">
        <v>267</v>
      </c>
      <c r="D28" s="58" t="s">
        <v>16</v>
      </c>
      <c r="E28" s="10" t="s">
        <v>241</v>
      </c>
      <c r="F28" s="9"/>
      <c r="G28" s="10" t="s">
        <v>243</v>
      </c>
      <c r="H28" s="11"/>
    </row>
    <row r="29" spans="1:8" ht="30" x14ac:dyDescent="0.25">
      <c r="A29" s="55">
        <f ca="1">IF(OFFSET(A29,-1,0)="NO.",1,IF(OFFSET(A29,0,1)&lt;&gt;"","",IF(AND(OFFSET(A29,-1,1)&lt;&gt;"",OFFSET(A29,-2,1)&lt;&gt;""),OFFSET(A29,-3,0)+1,IF(OFFSET(A29,-1,1)&lt;&gt;"",OFFSET(A29,-2,0)+1,OFFSET(A29,-1,0)+1))))</f>
        <v>19</v>
      </c>
      <c r="B29" s="55"/>
      <c r="C29" s="56" t="s">
        <v>268</v>
      </c>
      <c r="D29" s="58" t="s">
        <v>16</v>
      </c>
      <c r="E29" s="10" t="s">
        <v>241</v>
      </c>
      <c r="F29" s="9"/>
      <c r="G29" s="10" t="s">
        <v>243</v>
      </c>
      <c r="H29" s="11"/>
    </row>
    <row r="30" spans="1:8" ht="60" x14ac:dyDescent="0.25">
      <c r="A30" s="55">
        <f t="shared" ca="1" si="0"/>
        <v>20</v>
      </c>
      <c r="B30" s="55"/>
      <c r="C30" s="56" t="s">
        <v>269</v>
      </c>
      <c r="D30" s="55" t="s">
        <v>270</v>
      </c>
      <c r="E30" s="10" t="s">
        <v>243</v>
      </c>
      <c r="F30" s="10"/>
      <c r="G30" s="10" t="s">
        <v>241</v>
      </c>
      <c r="H30" s="8"/>
    </row>
    <row r="31" spans="1:8" ht="45" x14ac:dyDescent="0.25">
      <c r="A31" s="55">
        <f t="shared" ca="1" si="0"/>
        <v>21</v>
      </c>
      <c r="B31" s="55"/>
      <c r="C31" s="56" t="s">
        <v>271</v>
      </c>
      <c r="D31" s="58" t="s">
        <v>16</v>
      </c>
      <c r="E31" s="10" t="s">
        <v>241</v>
      </c>
      <c r="F31" s="9"/>
      <c r="G31" s="10" t="s">
        <v>241</v>
      </c>
      <c r="H31" s="8"/>
    </row>
    <row r="32" spans="1:8" ht="30" x14ac:dyDescent="0.25">
      <c r="A32" s="55" t="str">
        <f t="shared" ca="1" si="0"/>
        <v/>
      </c>
      <c r="B32" s="55" t="s">
        <v>272</v>
      </c>
      <c r="C32" s="56" t="s">
        <v>273</v>
      </c>
      <c r="D32" s="55"/>
      <c r="E32" s="10">
        <v>0</v>
      </c>
      <c r="F32" s="9"/>
      <c r="G32" s="10">
        <v>0</v>
      </c>
      <c r="H32" s="8"/>
    </row>
    <row r="33" spans="1:8" x14ac:dyDescent="0.25">
      <c r="A33" s="55">
        <f t="shared" ca="1" si="0"/>
        <v>22</v>
      </c>
      <c r="B33" s="55"/>
      <c r="C33" s="56" t="s">
        <v>274</v>
      </c>
      <c r="D33" s="58" t="s">
        <v>16</v>
      </c>
      <c r="E33" s="10" t="s">
        <v>241</v>
      </c>
      <c r="F33" s="9"/>
      <c r="G33" s="10" t="s">
        <v>241</v>
      </c>
      <c r="H33" s="8"/>
    </row>
    <row r="34" spans="1:8" x14ac:dyDescent="0.25">
      <c r="A34" s="55">
        <f t="shared" ca="1" si="0"/>
        <v>23</v>
      </c>
      <c r="B34" s="55"/>
      <c r="C34" s="56" t="s">
        <v>275</v>
      </c>
      <c r="D34" s="58" t="s">
        <v>16</v>
      </c>
      <c r="E34" s="10" t="s">
        <v>241</v>
      </c>
      <c r="F34" s="9"/>
      <c r="G34" s="10" t="s">
        <v>241</v>
      </c>
      <c r="H34" s="8"/>
    </row>
    <row r="35" spans="1:8" x14ac:dyDescent="0.25">
      <c r="A35" s="55">
        <f t="shared" ca="1" si="0"/>
        <v>24</v>
      </c>
      <c r="B35" s="55"/>
      <c r="C35" s="56" t="s">
        <v>276</v>
      </c>
      <c r="D35" s="58" t="s">
        <v>246</v>
      </c>
      <c r="E35" s="10" t="s">
        <v>243</v>
      </c>
      <c r="F35" s="10"/>
      <c r="G35" s="10" t="s">
        <v>241</v>
      </c>
      <c r="H35" s="8"/>
    </row>
    <row r="36" spans="1:8" ht="30" x14ac:dyDescent="0.25">
      <c r="A36" s="55" t="str">
        <f t="shared" ca="1" si="0"/>
        <v/>
      </c>
      <c r="B36" s="55" t="s">
        <v>277</v>
      </c>
      <c r="C36" s="56" t="s">
        <v>278</v>
      </c>
      <c r="D36" s="55" t="s">
        <v>279</v>
      </c>
      <c r="E36" s="10">
        <v>0</v>
      </c>
      <c r="F36" s="9"/>
      <c r="G36" s="10">
        <v>0</v>
      </c>
      <c r="H36" s="8"/>
    </row>
    <row r="37" spans="1:8" ht="45" x14ac:dyDescent="0.25">
      <c r="A37" s="55">
        <f ca="1">IF(OFFSET(A37,-1,0)="NO.",1,IF(OFFSET(A37,0,1)&lt;&gt;"","",IF(AND(OFFSET(A37,-1,1)&lt;&gt;"",OFFSET(A37,-2,1)&lt;&gt;""),OFFSET(A37,-3,0)+1,IF(OFFSET(A37,-1,1)&lt;&gt;"",OFFSET(A37,-2,0)+1,OFFSET(A37,-1,0)+1))))</f>
        <v>25</v>
      </c>
      <c r="B37" s="55"/>
      <c r="C37" s="56" t="s">
        <v>280</v>
      </c>
      <c r="D37" s="55" t="s">
        <v>16</v>
      </c>
      <c r="E37" s="10" t="s">
        <v>241</v>
      </c>
      <c r="F37" s="9"/>
      <c r="G37" s="10" t="s">
        <v>243</v>
      </c>
      <c r="H37" s="11"/>
    </row>
    <row r="38" spans="1:8" x14ac:dyDescent="0.25">
      <c r="A38" s="55">
        <f t="shared" ca="1" si="0"/>
        <v>26</v>
      </c>
      <c r="B38" s="55"/>
      <c r="C38" s="78" t="s">
        <v>379</v>
      </c>
      <c r="D38" s="58" t="s">
        <v>16</v>
      </c>
      <c r="E38" s="10" t="s">
        <v>241</v>
      </c>
      <c r="F38" s="9"/>
      <c r="G38" s="10" t="s">
        <v>243</v>
      </c>
      <c r="H38" s="11"/>
    </row>
    <row r="39" spans="1:8" x14ac:dyDescent="0.25">
      <c r="A39" s="55">
        <f ca="1">IF(OFFSET(A39,-1,0)="NO.",1,IF(OFFSET(A39,0,1)&lt;&gt;"","",IF(AND(OFFSET(A39,-1,1)&lt;&gt;"",OFFSET(A39,-2,1)&lt;&gt;""),OFFSET(A39,-3,0)+1,IF(OFFSET(A39,-1,1)&lt;&gt;"",OFFSET(A39,-2,0)+1,OFFSET(A39,-1,0)+1))))</f>
        <v>27</v>
      </c>
      <c r="B39" s="55"/>
      <c r="C39" s="60" t="s">
        <v>282</v>
      </c>
      <c r="D39" s="65" t="s">
        <v>16</v>
      </c>
      <c r="E39" s="10" t="s">
        <v>241</v>
      </c>
      <c r="F39" s="9"/>
      <c r="G39" s="10" t="s">
        <v>243</v>
      </c>
      <c r="H39" s="11"/>
    </row>
    <row r="40" spans="1:8" x14ac:dyDescent="0.25">
      <c r="A40" s="61">
        <f ca="1">IF(OFFSET(A40,-1,0)="NO.",1,IF(OFFSET(A40,0,1)&lt;&gt;"","",IF(AND(OFFSET(A40,-1,1)&lt;&gt;"",OFFSET(A40,-2,1)&lt;&gt;""),OFFSET(A40,-3,0)+1,IF(OFFSET(A40,-1,1)&lt;&gt;"",OFFSET(A40,-2,0)+1,OFFSET(A40,-1,0)+1))))</f>
        <v>28</v>
      </c>
      <c r="B40" s="61"/>
      <c r="C40" s="62" t="s">
        <v>283</v>
      </c>
      <c r="D40" s="63" t="s">
        <v>270</v>
      </c>
      <c r="E40" s="37" t="s">
        <v>243</v>
      </c>
      <c r="F40" s="37"/>
      <c r="G40" s="37" t="s">
        <v>241</v>
      </c>
      <c r="H40" s="70"/>
    </row>
    <row r="41" spans="1:8" ht="30" x14ac:dyDescent="0.25">
      <c r="A41" s="61">
        <f ca="1">IF(OFFSET(A41,-1,0)="NO.",1,IF(OFFSET(A41,0,1)&lt;&gt;"","",IF(AND(OFFSET(A41,-1,1)&lt;&gt;"",OFFSET(A41,-2,1)&lt;&gt;""),OFFSET(A41,-3,0)+1,IF(OFFSET(A41,-1,1)&lt;&gt;"",OFFSET(A41,-2,0)+1,OFFSET(A41,-1,0)+1))))</f>
        <v>29</v>
      </c>
      <c r="B41" s="61"/>
      <c r="C41" s="62" t="s">
        <v>284</v>
      </c>
      <c r="D41" s="63" t="s">
        <v>270</v>
      </c>
      <c r="E41" s="37" t="s">
        <v>243</v>
      </c>
      <c r="F41" s="37"/>
      <c r="G41" s="37" t="s">
        <v>241</v>
      </c>
      <c r="H41" s="70"/>
    </row>
    <row r="42" spans="1:8" x14ac:dyDescent="0.25">
      <c r="A42" s="55" t="str">
        <f t="shared" ca="1" si="0"/>
        <v/>
      </c>
      <c r="B42" s="55" t="s">
        <v>285</v>
      </c>
      <c r="C42" s="56" t="s">
        <v>286</v>
      </c>
      <c r="D42" s="55"/>
      <c r="E42" s="10"/>
      <c r="F42" s="10"/>
      <c r="G42" s="10"/>
      <c r="H42" s="11"/>
    </row>
    <row r="43" spans="1:8" x14ac:dyDescent="0.25">
      <c r="A43" s="55">
        <f t="shared" ca="1" si="0"/>
        <v>30</v>
      </c>
      <c r="B43" s="55"/>
      <c r="C43" s="56" t="s">
        <v>287</v>
      </c>
      <c r="D43" s="55" t="s">
        <v>16</v>
      </c>
      <c r="E43" s="10" t="s">
        <v>243</v>
      </c>
      <c r="F43" s="10"/>
      <c r="G43" s="10" t="s">
        <v>241</v>
      </c>
      <c r="H43" s="8"/>
    </row>
    <row r="44" spans="1:8" x14ac:dyDescent="0.25">
      <c r="A44" s="55">
        <f t="shared" ca="1" si="0"/>
        <v>31</v>
      </c>
      <c r="B44" s="55"/>
      <c r="C44" s="56" t="s">
        <v>288</v>
      </c>
      <c r="D44" s="55" t="s">
        <v>16</v>
      </c>
      <c r="E44" s="10" t="s">
        <v>243</v>
      </c>
      <c r="F44" s="10"/>
      <c r="G44" s="10" t="s">
        <v>241</v>
      </c>
      <c r="H44" s="8"/>
    </row>
    <row r="45" spans="1:8" ht="30" x14ac:dyDescent="0.25">
      <c r="A45" s="55" t="str">
        <f t="shared" ca="1" si="0"/>
        <v/>
      </c>
      <c r="B45" s="55" t="s">
        <v>289</v>
      </c>
      <c r="C45" s="56" t="s">
        <v>290</v>
      </c>
      <c r="D45" s="55" t="s">
        <v>291</v>
      </c>
      <c r="E45" s="10">
        <v>0</v>
      </c>
      <c r="F45" s="9"/>
      <c r="G45" s="10">
        <v>0</v>
      </c>
      <c r="H45" s="8"/>
    </row>
    <row r="46" spans="1:8" ht="30" x14ac:dyDescent="0.25">
      <c r="A46" s="55">
        <f t="shared" ca="1" si="0"/>
        <v>32</v>
      </c>
      <c r="B46" s="55"/>
      <c r="C46" s="56" t="s">
        <v>292</v>
      </c>
      <c r="D46" s="55" t="s">
        <v>16</v>
      </c>
      <c r="E46" s="10" t="s">
        <v>241</v>
      </c>
      <c r="F46" s="9"/>
      <c r="G46" s="10" t="s">
        <v>243</v>
      </c>
      <c r="H46" s="11"/>
    </row>
    <row r="47" spans="1:8" x14ac:dyDescent="0.25">
      <c r="A47" s="61">
        <f ca="1">IF(OFFSET(A47,-1,0)="NO.",1,IF(OFFSET(A47,0,1)&lt;&gt;"","",IF(AND(OFFSET(A47,-1,1)&lt;&gt;"",OFFSET(A47,-2,1)&lt;&gt;""),OFFSET(A47,-3,0)+1,IF(OFFSET(A47,-1,1)&lt;&gt;"",OFFSET(A47,-2,0)+1,OFFSET(A47,-1,0)+1))))</f>
        <v>33</v>
      </c>
      <c r="B47" s="61"/>
      <c r="C47" s="64" t="s">
        <v>293</v>
      </c>
      <c r="D47" s="65" t="s">
        <v>270</v>
      </c>
      <c r="E47" s="37" t="s">
        <v>243</v>
      </c>
      <c r="F47" s="37"/>
      <c r="G47" s="37" t="s">
        <v>241</v>
      </c>
      <c r="H47" s="70"/>
    </row>
    <row r="48" spans="1:8" ht="30" x14ac:dyDescent="0.25">
      <c r="A48" s="55" t="str">
        <f t="shared" ca="1" si="0"/>
        <v/>
      </c>
      <c r="B48" s="55" t="s">
        <v>294</v>
      </c>
      <c r="C48" s="56" t="s">
        <v>295</v>
      </c>
      <c r="D48" s="55" t="s">
        <v>291</v>
      </c>
      <c r="E48" s="10"/>
      <c r="F48" s="10"/>
      <c r="G48" s="10"/>
      <c r="H48" s="11"/>
    </row>
    <row r="49" spans="1:8" x14ac:dyDescent="0.25">
      <c r="A49" s="55">
        <f ca="1">IF(OFFSET(A49,-1,0)="NO.",1,IF(OFFSET(A49,0,1)&lt;&gt;"","",IF(AND(OFFSET(A49,-1,1)&lt;&gt;"",OFFSET(A49,-2,1)&lt;&gt;""),OFFSET(A49,-3,0)+1,IF(OFFSET(A49,-1,1)&lt;&gt;"",OFFSET(A49,-2,0)+1,OFFSET(A49,-1,0)+1))))</f>
        <v>34</v>
      </c>
      <c r="B49" s="55"/>
      <c r="C49" s="56" t="s">
        <v>296</v>
      </c>
      <c r="D49" s="55" t="s">
        <v>246</v>
      </c>
      <c r="E49" s="10" t="s">
        <v>243</v>
      </c>
      <c r="F49" s="10"/>
      <c r="G49" s="10" t="s">
        <v>241</v>
      </c>
      <c r="H49" s="8"/>
    </row>
    <row r="50" spans="1:8" ht="30" x14ac:dyDescent="0.25">
      <c r="A50" s="55">
        <f ca="1">IF(OFFSET(A50,-1,0)="NO.",1,IF(OFFSET(A50,0,1)&lt;&gt;"","",IF(AND(OFFSET(A50,-1,1)&lt;&gt;"",OFFSET(A50,-2,1)&lt;&gt;""),OFFSET(A50,-3,0)+1,IF(OFFSET(A50,-1,1)&lt;&gt;"",OFFSET(A50,-2,0)+1,OFFSET(A50,-1,0)+1))))</f>
        <v>35</v>
      </c>
      <c r="B50" s="55"/>
      <c r="C50" s="56" t="s">
        <v>297</v>
      </c>
      <c r="D50" s="58" t="s">
        <v>16</v>
      </c>
      <c r="E50" s="10" t="s">
        <v>241</v>
      </c>
      <c r="F50" s="69"/>
      <c r="G50" s="10" t="s">
        <v>241</v>
      </c>
      <c r="H50" s="8"/>
    </row>
    <row r="51" spans="1:8" ht="45" x14ac:dyDescent="0.25">
      <c r="A51" s="55">
        <f ca="1">IF(OFFSET(A51,-1,0)="NO.",1,IF(OFFSET(A51,0,1)&lt;&gt;"","",IF(AND(OFFSET(A51,-1,1)&lt;&gt;"",OFFSET(A51,-2,1)&lt;&gt;""),OFFSET(A51,-3,0)+1,IF(OFFSET(A51,-1,1)&lt;&gt;"",OFFSET(A51,-2,0)+1,OFFSET(A51,-1,0)+1))))</f>
        <v>36</v>
      </c>
      <c r="B51" s="55"/>
      <c r="C51" s="56" t="s">
        <v>298</v>
      </c>
      <c r="D51" s="58" t="s">
        <v>16</v>
      </c>
      <c r="E51" s="10" t="s">
        <v>241</v>
      </c>
      <c r="F51" s="9"/>
      <c r="G51" s="10" t="s">
        <v>243</v>
      </c>
      <c r="H51" s="11"/>
    </row>
    <row r="52" spans="1:8" ht="30" x14ac:dyDescent="0.25">
      <c r="A52" s="55">
        <f t="shared" ref="A52" ca="1" si="1">IF(OFFSET(A52,-1,0)="NO.",1,IF(OFFSET(A52,0,1)&lt;&gt;"","",IF(AND(OFFSET(A52,-1,1)&lt;&gt;"",OFFSET(A52,-2,1)&lt;&gt;""),OFFSET(A52,-3,0)+1,IF(OFFSET(A52,-1,1)&lt;&gt;"",OFFSET(A52,-2,0)+1,OFFSET(A52,-1,0)+1))))</f>
        <v>37</v>
      </c>
      <c r="B52" s="55"/>
      <c r="C52" s="66" t="s">
        <v>299</v>
      </c>
      <c r="D52" s="58" t="s">
        <v>16</v>
      </c>
      <c r="E52" s="10" t="s">
        <v>241</v>
      </c>
      <c r="F52" s="9"/>
      <c r="G52" s="10" t="s">
        <v>243</v>
      </c>
      <c r="H52" s="11"/>
    </row>
    <row r="53" spans="1:8" x14ac:dyDescent="0.25">
      <c r="A53" s="61">
        <f ca="1">IF(OFFSET(A53,-1,0)="NO.",1,IF(OFFSET(A53,0,1)&lt;&gt;"","",IF(AND(OFFSET(A53,-1,1)&lt;&gt;"",OFFSET(A53,-2,1)&lt;&gt;""),OFFSET(A53,-3,0)+1,IF(OFFSET(A53,-1,1)&lt;&gt;"",OFFSET(A53,-2,0)+1,OFFSET(A53,-1,0)+1))))</f>
        <v>38</v>
      </c>
      <c r="B53" s="61"/>
      <c r="C53" s="62" t="s">
        <v>300</v>
      </c>
      <c r="D53" s="65" t="s">
        <v>270</v>
      </c>
      <c r="E53" s="10" t="s">
        <v>243</v>
      </c>
      <c r="F53" s="10"/>
      <c r="G53" s="10" t="s">
        <v>241</v>
      </c>
      <c r="H53" s="8"/>
    </row>
    <row r="54" spans="1:8" ht="30" x14ac:dyDescent="0.25">
      <c r="A54" s="55" t="str">
        <f t="shared" ca="1" si="0"/>
        <v/>
      </c>
      <c r="B54" s="55" t="s">
        <v>301</v>
      </c>
      <c r="C54" s="56" t="s">
        <v>302</v>
      </c>
      <c r="D54" s="55"/>
      <c r="E54" s="10"/>
      <c r="F54" s="10"/>
      <c r="G54" s="10"/>
      <c r="H54" s="11"/>
    </row>
    <row r="55" spans="1:8" x14ac:dyDescent="0.25">
      <c r="A55" s="55">
        <f t="shared" ca="1" si="0"/>
        <v>39</v>
      </c>
      <c r="B55" s="55"/>
      <c r="C55" s="56" t="s">
        <v>303</v>
      </c>
      <c r="D55" s="58" t="s">
        <v>246</v>
      </c>
      <c r="E55" s="10" t="s">
        <v>243</v>
      </c>
      <c r="F55" s="10"/>
      <c r="G55" s="10" t="s">
        <v>241</v>
      </c>
      <c r="H55" s="8"/>
    </row>
    <row r="56" spans="1:8" x14ac:dyDescent="0.25">
      <c r="A56" s="55">
        <f ca="1">IF(OFFSET(A56,-1,0)="NO.",1,IF(OFFSET(A56,0,1)&lt;&gt;"","",IF(AND(OFFSET(A56,-1,1)&lt;&gt;"",OFFSET(A56,-2,1)&lt;&gt;""),OFFSET(A56,-3,0)+1,IF(OFFSET(A56,-1,1)&lt;&gt;"",OFFSET(A56,-2,0)+1,OFFSET(A56,-1,0)+1))))</f>
        <v>40</v>
      </c>
      <c r="B56" s="55"/>
      <c r="C56" s="56" t="s">
        <v>304</v>
      </c>
      <c r="D56" s="58" t="s">
        <v>246</v>
      </c>
      <c r="E56" s="10" t="s">
        <v>243</v>
      </c>
      <c r="F56" s="10"/>
      <c r="G56" s="10" t="s">
        <v>241</v>
      </c>
      <c r="H56" s="8"/>
    </row>
    <row r="57" spans="1:8" ht="75" x14ac:dyDescent="0.25">
      <c r="A57" s="55">
        <f ca="1">IF(OFFSET(A57,-1,0)="NO.",1,IF(OFFSET(A57,0,1)&lt;&gt;"","",IF(AND(OFFSET(A57,-1,1)&lt;&gt;"",OFFSET(A57,-2,1)&lt;&gt;""),OFFSET(A57,-3,0)+1,IF(OFFSET(A57,-1,1)&lt;&gt;"",OFFSET(A57,-2,0)+1,OFFSET(A57,-1,0)+1))))</f>
        <v>41</v>
      </c>
      <c r="B57" s="55"/>
      <c r="C57" s="14" t="s">
        <v>305</v>
      </c>
      <c r="D57" s="58" t="s">
        <v>16</v>
      </c>
      <c r="E57" s="10" t="s">
        <v>241</v>
      </c>
      <c r="F57" s="9"/>
      <c r="G57" s="10" t="s">
        <v>243</v>
      </c>
      <c r="H57" s="11"/>
    </row>
    <row r="58" spans="1:8" ht="60" x14ac:dyDescent="0.25">
      <c r="A58" s="55" t="str">
        <f t="shared" ca="1" si="0"/>
        <v/>
      </c>
      <c r="B58" s="55" t="s">
        <v>306</v>
      </c>
      <c r="C58" s="56" t="s">
        <v>307</v>
      </c>
      <c r="D58" s="55"/>
      <c r="E58" s="10"/>
      <c r="F58" s="10"/>
      <c r="G58" s="10"/>
      <c r="H58" s="11"/>
    </row>
    <row r="59" spans="1:8" ht="90" x14ac:dyDescent="0.25">
      <c r="A59" s="55">
        <f t="shared" ca="1" si="0"/>
        <v>42</v>
      </c>
      <c r="B59" s="55"/>
      <c r="C59" s="14" t="s">
        <v>308</v>
      </c>
      <c r="D59" s="58" t="s">
        <v>16</v>
      </c>
      <c r="E59" s="10" t="s">
        <v>241</v>
      </c>
      <c r="F59" s="9"/>
      <c r="G59" s="10" t="s">
        <v>243</v>
      </c>
      <c r="H59" s="11"/>
    </row>
    <row r="60" spans="1:8" ht="90" x14ac:dyDescent="0.25">
      <c r="A60" s="55">
        <f t="shared" ca="1" si="0"/>
        <v>43</v>
      </c>
      <c r="B60" s="55"/>
      <c r="C60" s="14" t="s">
        <v>309</v>
      </c>
      <c r="D60" s="58" t="s">
        <v>16</v>
      </c>
      <c r="E60" s="10" t="s">
        <v>241</v>
      </c>
      <c r="F60" s="9"/>
      <c r="G60" s="10" t="s">
        <v>243</v>
      </c>
      <c r="H60" s="11"/>
    </row>
    <row r="61" spans="1:8" ht="60" x14ac:dyDescent="0.25">
      <c r="A61" s="55">
        <f t="shared" ca="1" si="0"/>
        <v>44</v>
      </c>
      <c r="B61" s="55"/>
      <c r="C61" s="14" t="s">
        <v>310</v>
      </c>
      <c r="D61" s="58" t="s">
        <v>16</v>
      </c>
      <c r="E61" s="10" t="s">
        <v>241</v>
      </c>
      <c r="F61" s="9"/>
      <c r="G61" s="10" t="s">
        <v>243</v>
      </c>
      <c r="H61" s="11"/>
    </row>
    <row r="62" spans="1:8" ht="75" x14ac:dyDescent="0.25">
      <c r="A62" s="55">
        <f ca="1">IF(OFFSET(A62,-1,0)="NO.",1,IF(OFFSET(A62,0,1)&lt;&gt;"","",IF(AND(OFFSET(A62,-1,1)&lt;&gt;"",OFFSET(A62,-2,1)&lt;&gt;""),OFFSET(A62,-3,0)+1,IF(OFFSET(A62,-1,1)&lt;&gt;"",OFFSET(A62,-2,0)+1,OFFSET(A62,-1,0)+1))))</f>
        <v>45</v>
      </c>
      <c r="B62" s="55"/>
      <c r="C62" s="14" t="s">
        <v>311</v>
      </c>
      <c r="D62" s="58" t="s">
        <v>16</v>
      </c>
      <c r="E62" s="10" t="s">
        <v>241</v>
      </c>
      <c r="F62" s="9"/>
      <c r="G62" s="10" t="s">
        <v>243</v>
      </c>
      <c r="H62" s="11"/>
    </row>
    <row r="63" spans="1:8" ht="195" x14ac:dyDescent="0.25">
      <c r="A63" s="55">
        <f t="shared" ref="A63:A69" ca="1" si="2">IF(OFFSET(A63,-1,0)="NO.",1,IF(OFFSET(A63,0,1)&lt;&gt;"","",IF(AND(OFFSET(A63,-1,1)&lt;&gt;"",OFFSET(A63,-2,1)&lt;&gt;""),OFFSET(A63,-3,0)+1,IF(OFFSET(A63,-1,1)&lt;&gt;"",OFFSET(A63,-2,0)+1,OFFSET(A63,-1,0)+1))))</f>
        <v>46</v>
      </c>
      <c r="B63" s="55"/>
      <c r="C63" s="15" t="s">
        <v>312</v>
      </c>
      <c r="D63" s="58" t="s">
        <v>16</v>
      </c>
      <c r="E63" s="10" t="s">
        <v>241</v>
      </c>
      <c r="F63" s="9"/>
      <c r="G63" s="10" t="s">
        <v>243</v>
      </c>
      <c r="H63" s="11"/>
    </row>
    <row r="64" spans="1:8" ht="30" x14ac:dyDescent="0.25">
      <c r="A64" s="55">
        <f t="shared" ca="1" si="2"/>
        <v>47</v>
      </c>
      <c r="B64" s="55"/>
      <c r="C64" s="56" t="s">
        <v>313</v>
      </c>
      <c r="D64" s="58" t="s">
        <v>16</v>
      </c>
      <c r="E64" s="10" t="s">
        <v>241</v>
      </c>
      <c r="F64" s="9"/>
      <c r="G64" s="10" t="s">
        <v>241</v>
      </c>
      <c r="H64" s="8"/>
    </row>
    <row r="65" spans="1:8" ht="45" x14ac:dyDescent="0.25">
      <c r="A65" s="55">
        <f t="shared" ca="1" si="2"/>
        <v>48</v>
      </c>
      <c r="B65" s="55"/>
      <c r="C65" s="56" t="s">
        <v>314</v>
      </c>
      <c r="D65" s="58" t="s">
        <v>16</v>
      </c>
      <c r="E65" s="10" t="s">
        <v>241</v>
      </c>
      <c r="F65" s="9"/>
      <c r="G65" s="10" t="s">
        <v>241</v>
      </c>
      <c r="H65" s="8"/>
    </row>
    <row r="66" spans="1:8" ht="45" x14ac:dyDescent="0.25">
      <c r="A66" s="55">
        <f t="shared" ca="1" si="2"/>
        <v>49</v>
      </c>
      <c r="B66" s="55"/>
      <c r="C66" s="56" t="s">
        <v>315</v>
      </c>
      <c r="D66" s="58" t="s">
        <v>16</v>
      </c>
      <c r="E66" s="10" t="s">
        <v>241</v>
      </c>
      <c r="F66" s="9"/>
      <c r="G66" s="10" t="s">
        <v>241</v>
      </c>
      <c r="H66" s="8"/>
    </row>
    <row r="67" spans="1:8" ht="30" x14ac:dyDescent="0.25">
      <c r="A67" s="55">
        <f t="shared" ca="1" si="2"/>
        <v>50</v>
      </c>
      <c r="B67" s="55"/>
      <c r="C67" s="56" t="s">
        <v>316</v>
      </c>
      <c r="D67" s="58" t="s">
        <v>16</v>
      </c>
      <c r="E67" s="10" t="s">
        <v>241</v>
      </c>
      <c r="F67" s="9"/>
      <c r="G67" s="10" t="s">
        <v>243</v>
      </c>
      <c r="H67" s="11"/>
    </row>
    <row r="68" spans="1:8" ht="45" x14ac:dyDescent="0.25">
      <c r="A68" s="55">
        <f t="shared" ca="1" si="2"/>
        <v>51</v>
      </c>
      <c r="B68" s="55"/>
      <c r="C68" s="56" t="s">
        <v>317</v>
      </c>
      <c r="D68" s="58" t="s">
        <v>16</v>
      </c>
      <c r="E68" s="10" t="s">
        <v>241</v>
      </c>
      <c r="F68" s="9"/>
      <c r="G68" s="10" t="s">
        <v>243</v>
      </c>
      <c r="H68" s="11"/>
    </row>
    <row r="69" spans="1:8" x14ac:dyDescent="0.25">
      <c r="A69" s="55">
        <f t="shared" ca="1" si="2"/>
        <v>52</v>
      </c>
      <c r="B69" s="55"/>
      <c r="C69" s="56" t="s">
        <v>318</v>
      </c>
      <c r="D69" s="58" t="s">
        <v>16</v>
      </c>
      <c r="E69" s="10" t="s">
        <v>243</v>
      </c>
      <c r="F69" s="16"/>
      <c r="G69" s="10" t="s">
        <v>241</v>
      </c>
      <c r="H69" s="8"/>
    </row>
    <row r="70" spans="1:8" ht="30" x14ac:dyDescent="0.25">
      <c r="A70" s="55" t="str">
        <f t="shared" ca="1" si="0"/>
        <v/>
      </c>
      <c r="B70" s="55" t="s">
        <v>319</v>
      </c>
      <c r="C70" s="56" t="s">
        <v>320</v>
      </c>
      <c r="D70" s="55"/>
      <c r="E70" s="10"/>
      <c r="F70" s="10"/>
      <c r="G70" s="10"/>
      <c r="H70" s="11"/>
    </row>
    <row r="71" spans="1:8" ht="45" x14ac:dyDescent="0.25">
      <c r="A71" s="55">
        <f t="shared" ca="1" si="0"/>
        <v>53</v>
      </c>
      <c r="B71" s="55"/>
      <c r="C71" s="56" t="s">
        <v>321</v>
      </c>
      <c r="D71" s="55" t="s">
        <v>246</v>
      </c>
      <c r="E71" s="10" t="s">
        <v>241</v>
      </c>
      <c r="F71" s="9"/>
      <c r="G71" s="10" t="s">
        <v>241</v>
      </c>
      <c r="H71" s="8"/>
    </row>
    <row r="72" spans="1:8" ht="45" x14ac:dyDescent="0.25">
      <c r="A72" s="55">
        <f t="shared" ref="A72:A79" ca="1" si="3">IF(OFFSET(A72,-1,0)="NO.",1,IF(OFFSET(A72,0,1)&lt;&gt;"","",IF(AND(OFFSET(A72,-1,1)&lt;&gt;"",OFFSET(A72,-2,1)&lt;&gt;""),OFFSET(A72,-3,0)+1,IF(OFFSET(A72,-1,1)&lt;&gt;"",OFFSET(A72,-2,0)+1,OFFSET(A72,-1,0)+1))))</f>
        <v>54</v>
      </c>
      <c r="B72" s="55"/>
      <c r="C72" s="56" t="s">
        <v>322</v>
      </c>
      <c r="D72" s="55" t="s">
        <v>246</v>
      </c>
      <c r="E72" s="10" t="s">
        <v>241</v>
      </c>
      <c r="F72" s="9"/>
      <c r="G72" s="10" t="s">
        <v>241</v>
      </c>
      <c r="H72" s="8"/>
    </row>
    <row r="73" spans="1:8" ht="60" x14ac:dyDescent="0.25">
      <c r="A73" s="55">
        <f t="shared" ca="1" si="3"/>
        <v>55</v>
      </c>
      <c r="B73" s="55"/>
      <c r="C73" s="56" t="s">
        <v>323</v>
      </c>
      <c r="D73" s="55" t="s">
        <v>246</v>
      </c>
      <c r="E73" s="10" t="s">
        <v>241</v>
      </c>
      <c r="F73" s="9"/>
      <c r="G73" s="10" t="s">
        <v>241</v>
      </c>
      <c r="H73" s="8"/>
    </row>
    <row r="74" spans="1:8" ht="45" x14ac:dyDescent="0.25">
      <c r="A74" s="55">
        <f t="shared" ca="1" si="3"/>
        <v>56</v>
      </c>
      <c r="B74" s="55"/>
      <c r="C74" s="56" t="s">
        <v>324</v>
      </c>
      <c r="D74" s="55" t="s">
        <v>246</v>
      </c>
      <c r="E74" s="10" t="s">
        <v>241</v>
      </c>
      <c r="F74" s="9"/>
      <c r="G74" s="10" t="s">
        <v>241</v>
      </c>
      <c r="H74" s="8"/>
    </row>
    <row r="75" spans="1:8" ht="45" x14ac:dyDescent="0.25">
      <c r="A75" s="67">
        <f t="shared" ca="1" si="3"/>
        <v>57</v>
      </c>
      <c r="B75" s="55"/>
      <c r="C75" s="56" t="s">
        <v>325</v>
      </c>
      <c r="D75" s="55" t="s">
        <v>246</v>
      </c>
      <c r="E75" s="10" t="s">
        <v>241</v>
      </c>
      <c r="F75" s="9"/>
      <c r="G75" s="10" t="s">
        <v>241</v>
      </c>
      <c r="H75" s="8"/>
    </row>
    <row r="76" spans="1:8" ht="45" x14ac:dyDescent="0.25">
      <c r="A76" s="67">
        <f t="shared" ca="1" si="3"/>
        <v>58</v>
      </c>
      <c r="B76" s="55"/>
      <c r="C76" s="56" t="s">
        <v>326</v>
      </c>
      <c r="D76" s="55" t="s">
        <v>246</v>
      </c>
      <c r="E76" s="10" t="s">
        <v>241</v>
      </c>
      <c r="F76" s="9"/>
      <c r="G76" s="10" t="s">
        <v>241</v>
      </c>
      <c r="H76" s="8"/>
    </row>
    <row r="77" spans="1:8" ht="30" x14ac:dyDescent="0.25">
      <c r="A77" s="67">
        <f t="shared" ca="1" si="3"/>
        <v>59</v>
      </c>
      <c r="B77" s="55"/>
      <c r="C77" s="56" t="s">
        <v>327</v>
      </c>
      <c r="D77" s="55" t="s">
        <v>246</v>
      </c>
      <c r="E77" s="10" t="s">
        <v>241</v>
      </c>
      <c r="F77" s="9"/>
      <c r="G77" s="10" t="s">
        <v>243</v>
      </c>
      <c r="H77" s="11"/>
    </row>
    <row r="78" spans="1:8" ht="45" x14ac:dyDescent="0.25">
      <c r="A78" s="67">
        <f t="shared" ca="1" si="3"/>
        <v>60</v>
      </c>
      <c r="B78" s="55"/>
      <c r="C78" s="56" t="s">
        <v>328</v>
      </c>
      <c r="D78" s="55" t="s">
        <v>16</v>
      </c>
      <c r="E78" s="10" t="s">
        <v>241</v>
      </c>
      <c r="F78" s="9"/>
      <c r="G78" s="10" t="s">
        <v>241</v>
      </c>
      <c r="H78" s="8"/>
    </row>
    <row r="79" spans="1:8" ht="45" x14ac:dyDescent="0.25">
      <c r="A79" s="67">
        <f t="shared" ca="1" si="3"/>
        <v>61</v>
      </c>
      <c r="B79" s="55"/>
      <c r="C79" s="56" t="s">
        <v>329</v>
      </c>
      <c r="D79" s="55" t="s">
        <v>16</v>
      </c>
      <c r="E79" s="10" t="s">
        <v>241</v>
      </c>
      <c r="F79" s="9"/>
      <c r="G79" s="10" t="s">
        <v>241</v>
      </c>
      <c r="H79" s="8"/>
    </row>
    <row r="80" spans="1:8" ht="120" x14ac:dyDescent="0.25">
      <c r="A80" s="67" t="s">
        <v>330</v>
      </c>
      <c r="B80" s="67" t="s">
        <v>330</v>
      </c>
      <c r="C80" s="60" t="s">
        <v>331</v>
      </c>
      <c r="D80" s="67" t="s">
        <v>332</v>
      </c>
      <c r="E80" s="67"/>
      <c r="F80" s="10"/>
      <c r="G80" s="67"/>
      <c r="H80" s="11"/>
    </row>
    <row r="81" spans="1:8" x14ac:dyDescent="0.25">
      <c r="A81" s="67" t="s">
        <v>333</v>
      </c>
      <c r="B81" s="67" t="s">
        <v>334</v>
      </c>
      <c r="C81" s="60" t="s">
        <v>335</v>
      </c>
      <c r="D81" s="67"/>
      <c r="E81" s="67"/>
      <c r="F81" s="10"/>
      <c r="G81" s="67"/>
      <c r="H81" s="11"/>
    </row>
    <row r="82" spans="1:8" ht="30" x14ac:dyDescent="0.25">
      <c r="A82" s="67" t="s">
        <v>336</v>
      </c>
      <c r="B82" s="67"/>
      <c r="C82" s="60" t="s">
        <v>337</v>
      </c>
      <c r="D82" s="67" t="s">
        <v>270</v>
      </c>
      <c r="E82" s="67" t="s">
        <v>241</v>
      </c>
      <c r="F82" s="9"/>
      <c r="G82" s="67" t="s">
        <v>241</v>
      </c>
      <c r="H82" s="8"/>
    </row>
    <row r="83" spans="1:8" ht="60" x14ac:dyDescent="0.25">
      <c r="A83" s="67" t="s">
        <v>338</v>
      </c>
      <c r="B83" s="67"/>
      <c r="C83" s="60" t="s">
        <v>339</v>
      </c>
      <c r="D83" s="67" t="s">
        <v>270</v>
      </c>
      <c r="E83" s="67" t="s">
        <v>241</v>
      </c>
      <c r="F83" s="9"/>
      <c r="G83" s="67" t="s">
        <v>241</v>
      </c>
      <c r="H83" s="8"/>
    </row>
    <row r="84" spans="1:8" ht="45" x14ac:dyDescent="0.25">
      <c r="A84" s="67" t="s">
        <v>340</v>
      </c>
      <c r="B84" s="67"/>
      <c r="C84" s="60" t="s">
        <v>341</v>
      </c>
      <c r="D84" s="67" t="s">
        <v>270</v>
      </c>
      <c r="E84" s="67" t="s">
        <v>241</v>
      </c>
      <c r="F84" s="9"/>
      <c r="G84" s="67" t="s">
        <v>241</v>
      </c>
      <c r="H84" s="8"/>
    </row>
    <row r="85" spans="1:8" ht="30" x14ac:dyDescent="0.25">
      <c r="A85" s="67" t="s">
        <v>342</v>
      </c>
      <c r="B85" s="67"/>
      <c r="C85" s="60" t="s">
        <v>343</v>
      </c>
      <c r="D85" s="67" t="s">
        <v>270</v>
      </c>
      <c r="E85" s="67" t="s">
        <v>241</v>
      </c>
      <c r="F85" s="9"/>
      <c r="G85" s="67" t="s">
        <v>241</v>
      </c>
      <c r="H85" s="8"/>
    </row>
    <row r="86" spans="1:8" ht="75" x14ac:dyDescent="0.25">
      <c r="A86" s="67" t="s">
        <v>344</v>
      </c>
      <c r="B86" s="67"/>
      <c r="C86" s="60" t="s">
        <v>345</v>
      </c>
      <c r="D86" s="67" t="s">
        <v>270</v>
      </c>
      <c r="E86" s="67" t="s">
        <v>241</v>
      </c>
      <c r="F86" s="9"/>
      <c r="G86" s="67" t="s">
        <v>241</v>
      </c>
      <c r="H86" s="8"/>
    </row>
    <row r="87" spans="1:8" ht="60" x14ac:dyDescent="0.25">
      <c r="A87" s="67" t="s">
        <v>346</v>
      </c>
      <c r="B87" s="67"/>
      <c r="C87" s="60" t="s">
        <v>347</v>
      </c>
      <c r="D87" s="67" t="s">
        <v>270</v>
      </c>
      <c r="E87" s="67" t="s">
        <v>241</v>
      </c>
      <c r="F87" s="9"/>
      <c r="G87" s="67" t="s">
        <v>241</v>
      </c>
      <c r="H87" s="8"/>
    </row>
    <row r="88" spans="1:8" ht="60" x14ac:dyDescent="0.25">
      <c r="A88" s="67" t="s">
        <v>348</v>
      </c>
      <c r="B88" s="67"/>
      <c r="C88" s="60" t="s">
        <v>349</v>
      </c>
      <c r="D88" s="67" t="s">
        <v>270</v>
      </c>
      <c r="E88" s="67" t="s">
        <v>241</v>
      </c>
      <c r="F88" s="9"/>
      <c r="G88" s="67" t="s">
        <v>241</v>
      </c>
      <c r="H88" s="8"/>
    </row>
    <row r="89" spans="1:8" ht="60" x14ac:dyDescent="0.25">
      <c r="A89" s="67" t="s">
        <v>350</v>
      </c>
      <c r="B89" s="67"/>
      <c r="C89" s="60" t="s">
        <v>351</v>
      </c>
      <c r="D89" s="67" t="s">
        <v>270</v>
      </c>
      <c r="E89" s="67" t="s">
        <v>241</v>
      </c>
      <c r="F89" s="9"/>
      <c r="G89" s="67" t="s">
        <v>241</v>
      </c>
      <c r="H89" s="8"/>
    </row>
    <row r="90" spans="1:8" ht="60" x14ac:dyDescent="0.25">
      <c r="A90" s="67" t="s">
        <v>352</v>
      </c>
      <c r="B90" s="67"/>
      <c r="C90" s="60" t="s">
        <v>353</v>
      </c>
      <c r="D90" s="67" t="s">
        <v>270</v>
      </c>
      <c r="E90" s="67" t="s">
        <v>241</v>
      </c>
      <c r="F90" s="9"/>
      <c r="G90" s="67" t="s">
        <v>241</v>
      </c>
      <c r="H90" s="8"/>
    </row>
    <row r="91" spans="1:8" ht="45" x14ac:dyDescent="0.25">
      <c r="A91" s="67" t="s">
        <v>354</v>
      </c>
      <c r="B91" s="67"/>
      <c r="C91" s="60" t="s">
        <v>355</v>
      </c>
      <c r="D91" s="67" t="s">
        <v>270</v>
      </c>
      <c r="E91" s="67" t="s">
        <v>241</v>
      </c>
      <c r="F91" s="9"/>
      <c r="G91" s="67" t="s">
        <v>241</v>
      </c>
      <c r="H91" s="8"/>
    </row>
    <row r="92" spans="1:8" x14ac:dyDescent="0.25">
      <c r="A92" s="67" t="s">
        <v>333</v>
      </c>
      <c r="B92" s="67" t="s">
        <v>334</v>
      </c>
      <c r="C92" s="60" t="s">
        <v>356</v>
      </c>
      <c r="D92" s="67"/>
      <c r="E92" s="67"/>
      <c r="F92" s="10"/>
      <c r="G92" s="67"/>
      <c r="H92" s="11"/>
    </row>
    <row r="93" spans="1:8" ht="45" x14ac:dyDescent="0.25">
      <c r="A93" s="67" t="s">
        <v>357</v>
      </c>
      <c r="B93" s="67"/>
      <c r="C93" s="60" t="s">
        <v>358</v>
      </c>
      <c r="D93" s="67" t="s">
        <v>270</v>
      </c>
      <c r="E93" s="67" t="s">
        <v>241</v>
      </c>
      <c r="F93" s="9"/>
      <c r="G93" s="67" t="s">
        <v>241</v>
      </c>
      <c r="H93" s="8"/>
    </row>
    <row r="94" spans="1:8" ht="45" x14ac:dyDescent="0.25">
      <c r="A94" s="67" t="s">
        <v>359</v>
      </c>
      <c r="B94" s="67"/>
      <c r="C94" s="60" t="s">
        <v>360</v>
      </c>
      <c r="D94" s="67" t="s">
        <v>270</v>
      </c>
      <c r="E94" s="67" t="s">
        <v>241</v>
      </c>
      <c r="F94" s="9"/>
      <c r="G94" s="67" t="s">
        <v>241</v>
      </c>
      <c r="H94" s="8"/>
    </row>
    <row r="95" spans="1:8" ht="45" x14ac:dyDescent="0.25">
      <c r="A95" s="67" t="s">
        <v>361</v>
      </c>
      <c r="B95" s="67"/>
      <c r="C95" s="60" t="s">
        <v>362</v>
      </c>
      <c r="D95" s="67" t="s">
        <v>270</v>
      </c>
      <c r="E95" s="67" t="s">
        <v>241</v>
      </c>
      <c r="F95" s="9"/>
      <c r="G95" s="67" t="s">
        <v>241</v>
      </c>
      <c r="H95" s="8"/>
    </row>
    <row r="96" spans="1:8" ht="45" x14ac:dyDescent="0.25">
      <c r="A96" s="67" t="s">
        <v>363</v>
      </c>
      <c r="B96" s="67"/>
      <c r="C96" s="60" t="s">
        <v>364</v>
      </c>
      <c r="D96" s="67" t="s">
        <v>270</v>
      </c>
      <c r="E96" s="67" t="s">
        <v>241</v>
      </c>
      <c r="F96" s="9"/>
      <c r="G96" s="67" t="s">
        <v>241</v>
      </c>
      <c r="H96" s="8"/>
    </row>
    <row r="97" spans="1:8" x14ac:dyDescent="0.25">
      <c r="A97" s="67" t="s">
        <v>365</v>
      </c>
      <c r="B97" s="67"/>
      <c r="C97" s="60" t="s">
        <v>366</v>
      </c>
      <c r="D97" s="67" t="s">
        <v>270</v>
      </c>
      <c r="E97" s="67" t="s">
        <v>241</v>
      </c>
      <c r="F97" s="9"/>
      <c r="G97" s="67" t="s">
        <v>241</v>
      </c>
      <c r="H97" s="8"/>
    </row>
    <row r="98" spans="1:8" ht="75" x14ac:dyDescent="0.25">
      <c r="A98" s="67" t="s">
        <v>367</v>
      </c>
      <c r="B98" s="67"/>
      <c r="C98" s="60" t="s">
        <v>368</v>
      </c>
      <c r="D98" s="67" t="s">
        <v>270</v>
      </c>
      <c r="E98" s="67" t="s">
        <v>241</v>
      </c>
      <c r="F98" s="9"/>
      <c r="G98" s="67" t="s">
        <v>241</v>
      </c>
      <c r="H98" s="8"/>
    </row>
    <row r="99" spans="1:8" ht="75" x14ac:dyDescent="0.25">
      <c r="A99" s="67" t="s">
        <v>369</v>
      </c>
      <c r="B99" s="67"/>
      <c r="C99" s="60" t="s">
        <v>370</v>
      </c>
      <c r="D99" s="67" t="s">
        <v>270</v>
      </c>
      <c r="E99" s="67" t="s">
        <v>241</v>
      </c>
      <c r="F99" s="9"/>
      <c r="G99" s="67" t="s">
        <v>241</v>
      </c>
      <c r="H99" s="8"/>
    </row>
    <row r="100" spans="1:8" ht="60" x14ac:dyDescent="0.25">
      <c r="A100" s="67" t="s">
        <v>371</v>
      </c>
      <c r="B100" s="67"/>
      <c r="C100" s="60" t="s">
        <v>372</v>
      </c>
      <c r="D100" s="67" t="s">
        <v>270</v>
      </c>
      <c r="E100" s="67" t="s">
        <v>241</v>
      </c>
      <c r="F100" s="9"/>
      <c r="G100" s="67" t="s">
        <v>241</v>
      </c>
      <c r="H100" s="8"/>
    </row>
    <row r="101" spans="1:8" ht="45" x14ac:dyDescent="0.25">
      <c r="A101" s="67" t="s">
        <v>373</v>
      </c>
      <c r="B101" s="67"/>
      <c r="C101" s="60" t="s">
        <v>374</v>
      </c>
      <c r="D101" s="67" t="s">
        <v>270</v>
      </c>
      <c r="E101" s="67" t="s">
        <v>241</v>
      </c>
      <c r="F101" s="9"/>
      <c r="G101" s="67" t="s">
        <v>241</v>
      </c>
      <c r="H101" s="8"/>
    </row>
    <row r="102" spans="1:8" x14ac:dyDescent="0.25">
      <c r="A102" s="53"/>
      <c r="B102" s="53"/>
      <c r="C102" s="53"/>
      <c r="D102" s="53"/>
      <c r="E102" s="53"/>
      <c r="F102" s="54"/>
      <c r="G102" s="53"/>
      <c r="H102" s="54"/>
    </row>
  </sheetData>
  <sheetProtection algorithmName="SHA-512" hashValue="JaHF72CBzOK8wC8ZaBPrwd4pvRaahQddyqWNvUjRp51pUnxWUKSjjxNd0YsyDX3H9buEctNM2lc2f4gynC76tg==" saltValue="etVyqSSCPeQvaIUc/Eawaw==" spinCount="100000" sheet="1" objects="1" scenarios="1" formatCells="0" formatRows="0" autoFilter="0"/>
  <mergeCells count="4">
    <mergeCell ref="A2:H2"/>
    <mergeCell ref="A3:B3"/>
    <mergeCell ref="A4:B4"/>
    <mergeCell ref="A1:H1"/>
  </mergeCells>
  <conditionalFormatting sqref="A47:B47 D47:H47">
    <cfRule type="expression" dxfId="1223" priority="4">
      <formula>$B47&lt;&gt;""</formula>
    </cfRule>
  </conditionalFormatting>
  <conditionalFormatting sqref="A7:C14 E7:H14 A15:H21 A22:C22 E22:H22 A23:B23 D23:H23 A24:H26 A27:C27 E27:H27 A28:H29 A30:C30 E30:H30 A31:H36 A37:B39 D37:H39 A69:B69 D69:H69 A70:H101">
    <cfRule type="expression" dxfId="1222" priority="52">
      <formula>$B7&lt;&gt;""</formula>
    </cfRule>
  </conditionalFormatting>
  <conditionalFormatting sqref="A40:H46">
    <cfRule type="expression" dxfId="1221" priority="21">
      <formula>$B40="x2"</formula>
    </cfRule>
    <cfRule type="expression" dxfId="1220" priority="22">
      <formula>$B40&lt;&gt;""</formula>
    </cfRule>
  </conditionalFormatting>
  <conditionalFormatting sqref="A48:H68">
    <cfRule type="expression" dxfId="1219" priority="9">
      <formula>$B48="x2"</formula>
    </cfRule>
    <cfRule type="expression" dxfId="1218" priority="10">
      <formula>$B48&lt;&gt;""</formula>
    </cfRule>
  </conditionalFormatting>
  <conditionalFormatting sqref="C23">
    <cfRule type="expression" dxfId="1217" priority="45">
      <formula>$B23="x2"</formula>
    </cfRule>
    <cfRule type="expression" dxfId="1216" priority="46">
      <formula>$B23&lt;&gt;""</formula>
    </cfRule>
  </conditionalFormatting>
  <conditionalFormatting sqref="C37">
    <cfRule type="expression" dxfId="1215" priority="43">
      <formula>$B37="x2"</formula>
    </cfRule>
    <cfRule type="expression" dxfId="1214" priority="44">
      <formula>$B37&lt;&gt;""</formula>
    </cfRule>
  </conditionalFormatting>
  <conditionalFormatting sqref="C69">
    <cfRule type="expression" dxfId="1213" priority="55">
      <formula>#REF!="x2"</formula>
    </cfRule>
    <cfRule type="expression" dxfId="1212" priority="56">
      <formula>#REF!&lt;&gt;""</formula>
    </cfRule>
  </conditionalFormatting>
  <conditionalFormatting sqref="D7:D14">
    <cfRule type="expression" dxfId="1211" priority="31">
      <formula>$B7="x2"</formula>
    </cfRule>
    <cfRule type="expression" dxfId="1210" priority="32">
      <formula>$B7&lt;&gt;""</formula>
    </cfRule>
  </conditionalFormatting>
  <conditionalFormatting sqref="D22">
    <cfRule type="expression" dxfId="1209" priority="29">
      <formula>$B22="x2"</formula>
    </cfRule>
    <cfRule type="expression" dxfId="1208" priority="30">
      <formula>$B22&lt;&gt;""</formula>
    </cfRule>
  </conditionalFormatting>
  <conditionalFormatting sqref="D27">
    <cfRule type="expression" dxfId="1207" priority="25">
      <formula>$B27="x2"</formula>
    </cfRule>
    <cfRule type="expression" dxfId="1206" priority="26">
      <formula>$B27&lt;&gt;""</formula>
    </cfRule>
  </conditionalFormatting>
  <conditionalFormatting sqref="D30">
    <cfRule type="expression" dxfId="1205" priority="27">
      <formula>$B30="x2"</formula>
    </cfRule>
    <cfRule type="expression" dxfId="1204" priority="28">
      <formula>$B30&lt;&gt;""</formula>
    </cfRule>
  </conditionalFormatting>
  <conditionalFormatting sqref="D47:H47 A47:B47">
    <cfRule type="expression" dxfId="1203" priority="3">
      <formula>$B47="x2"</formula>
    </cfRule>
  </conditionalFormatting>
  <conditionalFormatting sqref="E7:E39 G7:G39 E54:E101 G54:G101">
    <cfRule type="cellIs" dxfId="1202" priority="53" operator="equal">
      <formula>"No"</formula>
    </cfRule>
    <cfRule type="cellIs" dxfId="1201" priority="54" operator="equal">
      <formula>"Yes"</formula>
    </cfRule>
  </conditionalFormatting>
  <conditionalFormatting sqref="E40:E46 G40:G46">
    <cfRule type="cellIs" dxfId="1200" priority="23" operator="equal">
      <formula>"No"</formula>
    </cfRule>
    <cfRule type="cellIs" dxfId="1199" priority="24" operator="equal">
      <formula>"Yes"</formula>
    </cfRule>
  </conditionalFormatting>
  <conditionalFormatting sqref="E47 G47">
    <cfRule type="cellIs" dxfId="1198" priority="5" operator="equal">
      <formula>"No"</formula>
    </cfRule>
    <cfRule type="cellIs" dxfId="1197" priority="6" operator="equal">
      <formula>"Yes"</formula>
    </cfRule>
  </conditionalFormatting>
  <conditionalFormatting sqref="E48:E53 G48:G53">
    <cfRule type="cellIs" dxfId="1196" priority="11" operator="equal">
      <formula>"No"</formula>
    </cfRule>
    <cfRule type="cellIs" dxfId="1195" priority="12" operator="equal">
      <formula>"Yes"</formula>
    </cfRule>
  </conditionalFormatting>
  <conditionalFormatting sqref="E7:H14 A15:H21 E22:H22 D23:H23 A24:H26 E27:H27 A28:H29 E30:H30 A31:H36 D37:H39 D69:H69 A70:H101 A7:C14 A22:C22 A23:B23 A27:C27 A30:C30 A37:B39 A69:B69">
    <cfRule type="expression" dxfId="1194" priority="51">
      <formula>$B7="x2"</formula>
    </cfRule>
  </conditionalFormatting>
  <conditionalFormatting sqref="F7:F101">
    <cfRule type="expression" dxfId="1193" priority="2">
      <formula>$E7="No"</formula>
    </cfRule>
  </conditionalFormatting>
  <conditionalFormatting sqref="H7:H101">
    <cfRule type="expression" dxfId="1192" priority="1">
      <formula>$G7="No"</formula>
    </cfRule>
  </conditionalFormatting>
  <dataValidations count="1">
    <dataValidation type="list" showInputMessage="1" showErrorMessage="1" sqref="E7:G40 F48:F101 G41:G53 E41:F47 E48:E53" xr:uid="{51D62B63-969A-4503-8B21-3310FCE26022}">
      <formula1>"Yes, No"</formula1>
    </dataValidation>
  </dataValidations>
  <hyperlinks>
    <hyperlink ref="C59" r:id="rId1" location="d1e32-94-1" display="https://eur-lex.europa.eu/legal-content/EN/TXT/HTML/?uri=CELEX:32017R0745&amp;qid=1622012817907&amp;from=EN - d1e32-94-1" xr:uid="{169D19BF-7B0D-4E91-AB13-6B7F912DD274}"/>
    <hyperlink ref="C60" r:id="rId2" display="https://eur-lex.europa.eu/legal-content/EN/TXT/HTML/?uri=CELEX:31993L0042&amp;qid=1638369660570&amp;from=EN" xr:uid="{BFB56841-6B3C-43F5-A81A-D72E051F4A94}"/>
    <hyperlink ref="C61" r:id="rId3" display="https://www.ecfr.gov/current/title-21/chapter-I/subchapter-H/part-801" xr:uid="{2ABDA5B2-A9FD-49DF-B151-39D1B0B63A61}"/>
    <hyperlink ref="C26" r:id="rId4" xr:uid="{1BA63687-9AE1-4F50-9D4F-26E235F0D5E9}"/>
    <hyperlink ref="C57" r:id="rId5" display="https://www.unicef.org/supply/technical-specifications-packing-packaging-and-labelling" xr:uid="{AFC75855-FF29-40B2-B363-B3011C9E475A}"/>
  </hyperlinks>
  <pageMargins left="0.7" right="0.7" top="0.75" bottom="0.75" header="0.3" footer="0.3"/>
  <tableParts count="1">
    <tablePart r:id="rId6"/>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customXsn xmlns="http://schemas.microsoft.com/office/2006/metadata/customXsn">
  <xsnLocation/>
  <cached>True</cached>
  <openByDefault>True</openByDefault>
  <xsnScope/>
</customXsn>
</file>

<file path=customXml/item2.xml><?xml version="1.0" encoding="utf-8"?>
<?mso-contentType ?>
<SharedContentType xmlns="Microsoft.SharePoint.Taxonomy.ContentTypeSync" SourceId="73f51738-d318-4883-9d64-4f0bd0ccc55e" ContentTypeId="0x0101009BA85F8052A6DA4FA3E31FF9F74C6970" PreviousValue="false"/>
</file>

<file path=customXml/item3.xml><?xml version="1.0" encoding="utf-8"?>
<?mso-contentType ?>
<spe:Receivers xmlns:spe="http://schemas.microsoft.com/sharepoint/events"/>
</file>

<file path=customXml/item4.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A12D02E69B461F4599F4948A9EE0E8A5" ma:contentTypeVersion="46" ma:contentTypeDescription="Create a new document." ma:contentTypeScope="" ma:versionID="ddfeb941b2a7164c643fb514234e93f5">
  <xsd:schema xmlns:xsd="http://www.w3.org/2001/XMLSchema" xmlns:xs="http://www.w3.org/2001/XMLSchema" xmlns:p="http://schemas.microsoft.com/office/2006/metadata/properties" xmlns:ns1="http://schemas.microsoft.com/sharepoint/v3" xmlns:ns2="ca283e0b-db31-4043-a2ef-b80661bf084a" xmlns:ns3="http://schemas.microsoft.com/sharepoint.v3" xmlns:ns4="c3aea899-1e28-40bb-9ebe-f1e0df974a29" xmlns:ns5="32ac9a7f-ff25-4e06-af1e-0e6ce3dd5841" xmlns:ns6="http://schemas.microsoft.com/sharepoint/v4" targetNamespace="http://schemas.microsoft.com/office/2006/metadata/properties" ma:root="true" ma:fieldsID="9ee8c6f3e02cc9d5ccef4a516d804a0e" ns1:_="" ns2:_="" ns3:_="" ns4:_="" ns5:_="" ns6:_="">
    <xsd:import namespace="http://schemas.microsoft.com/sharepoint/v3"/>
    <xsd:import namespace="ca283e0b-db31-4043-a2ef-b80661bf084a"/>
    <xsd:import namespace="http://schemas.microsoft.com/sharepoint.v3"/>
    <xsd:import namespace="c3aea899-1e28-40bb-9ebe-f1e0df974a29"/>
    <xsd:import namespace="32ac9a7f-ff25-4e06-af1e-0e6ce3dd5841"/>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i69de2fd996b489aab37af6f308b2e73" minOccurs="0"/>
                <xsd:element ref="ns4:add6c62b236b4e3997363a21517f39bf" minOccurs="0"/>
                <xsd:element ref="ns5:MediaServiceMetadata" minOccurs="0"/>
                <xsd:element ref="ns5:MediaServiceFastMetadata" minOccurs="0"/>
                <xsd:element ref="ns5:MediaServiceDateTaken" minOccurs="0"/>
                <xsd:element ref="ns5:MediaServiceAutoTags" minOccurs="0"/>
                <xsd:element ref="ns5:MediaServiceGenerationTime" minOccurs="0"/>
                <xsd:element ref="ns5:MediaServiceEventHashCode" minOccurs="0"/>
                <xsd:element ref="ns5:MediaServiceOCR" minOccurs="0"/>
                <xsd:element ref="ns5:MediaServiceLocation" minOccurs="0"/>
                <xsd:element ref="ns4:SharedWithUsers" minOccurs="0"/>
                <xsd:element ref="ns4:SharedWithDetails" minOccurs="0"/>
                <xsd:element ref="ns5:MediaServiceAutoKeyPoints" minOccurs="0"/>
                <xsd:element ref="ns5:MediaServiceKeyPoints" minOccurs="0"/>
                <xsd:element ref="ns5:FolderLabel" minOccurs="0"/>
                <xsd:element ref="ns6:IconOverlay" minOccurs="0"/>
                <xsd:element ref="ns1:_vti_ItemHoldRecordStatus" minOccurs="0"/>
                <xsd:element ref="ns1:_vti_ItemDeclaredRecord" minOccurs="0"/>
                <xsd:element ref="ns4:TaxKeywordTaxHTField" minOccurs="0"/>
                <xsd:element ref="ns4:SemaphoreItemMetadata" minOccurs="0"/>
                <xsd:element ref="ns5:MediaLengthInSeconds" minOccurs="0"/>
                <xsd:element ref="ns5:lcf76f155ced4ddcb4097134ff3c332f"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9" nillable="true" ma:displayName="Hold and Record Status" ma:decimals="0" ma:description="" ma:hidden="true" ma:indexed="true" ma:internalName="_vti_ItemHoldRecordStatus" ma:readOnly="true">
      <xsd:simpleType>
        <xsd:restriction base="dms:Unknown"/>
      </xsd:simpleType>
    </xsd:element>
    <xsd:element name="_vti_ItemDeclaredRecord" ma:index="50"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35;#Denmark-1200|659a1518-a057-49e4-87e3-a15fb5fd11d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readOnly="fals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5dab9ce0-598f-4de0-b027-0d75f83b14d2}" ma:internalName="TaxCatchAllLabel" ma:readOnly="true" ma:showField="CatchAllDataLabel" ma:web="c3aea899-1e28-40bb-9ebe-f1e0df974a29">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5dab9ce0-598f-4de0-b027-0d75f83b14d2}" ma:internalName="TaxCatchAll" ma:showField="CatchAllData" ma:web="c3aea899-1e28-40bb-9ebe-f1e0df974a29">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readOnly="false"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3aea899-1e28-40bb-9ebe-f1e0df974a29" elementFormDefault="qualified">
    <xsd:import namespace="http://schemas.microsoft.com/office/2006/documentManagement/types"/>
    <xsd:import namespace="http://schemas.microsoft.com/office/infopath/2007/PartnerControls"/>
    <xsd:element name="i69de2fd996b489aab37af6f308b2e73" ma:index="32" nillable="true" ma:taxonomy="true" ma:internalName="i69de2fd996b489aab37af6f308b2e73" ma:taxonomyFieldName="SD_CentreUnit" ma:displayName="SD Centre and Unit" ma:fieldId="{269de2fd-996b-489a-ab37-af6f308b2e73}" ma:taxonomyMulti="true" ma:sspId="73f51738-d318-4883-9d64-4f0bd0ccc55e" ma:termSetId="9b9b5c14-9059-428d-835b-a04b15d06be5" ma:anchorId="00000000-0000-0000-0000-000000000000" ma:open="false" ma:isKeyword="false">
      <xsd:complexType>
        <xsd:sequence>
          <xsd:element ref="pc:Terms" minOccurs="0" maxOccurs="1"/>
        </xsd:sequence>
      </xsd:complexType>
    </xsd:element>
    <xsd:element name="add6c62b236b4e3997363a21517f39bf" ma:index="34" nillable="true" ma:taxonomy="true" ma:internalName="add6c62b236b4e3997363a21517f39bf" ma:taxonomyFieldName="SD_Year" ma:displayName="SD Year" ma:fieldId="{add6c62b-236b-4e39-9736-3a21517f39bf}" ma:sspId="73f51738-d318-4883-9d64-4f0bd0ccc55e" ma:termSetId="284a576a-e760-4b0f-8d13-3de09bdce9ab" ma:anchorId="00000000-0000-0000-0000-000000000000" ma:open="false" ma:isKeyword="false">
      <xsd:complexType>
        <xsd:sequence>
          <xsd:element ref="pc:Terms" minOccurs="0" maxOccurs="1"/>
        </xsd:sequence>
      </xsd:complexType>
    </xsd:element>
    <xsd:element name="SharedWithUsers" ma:index="4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44" nillable="true" ma:displayName="Shared With Details" ma:internalName="SharedWithDetails" ma:readOnly="true">
      <xsd:simpleType>
        <xsd:restriction base="dms:Note">
          <xsd:maxLength value="255"/>
        </xsd:restriction>
      </xsd:simpleType>
    </xsd:element>
    <xsd:element name="TaxKeywordTaxHTField" ma:index="51"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52"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2ac9a7f-ff25-4e06-af1e-0e6ce3dd5841" elementFormDefault="qualified">
    <xsd:import namespace="http://schemas.microsoft.com/office/2006/documentManagement/types"/>
    <xsd:import namespace="http://schemas.microsoft.com/office/infopath/2007/PartnerControls"/>
    <xsd:element name="MediaServiceMetadata" ma:index="35" nillable="true" ma:displayName="MediaServiceMetadata" ma:hidden="true" ma:internalName="MediaServiceMetadata" ma:readOnly="true">
      <xsd:simpleType>
        <xsd:restriction base="dms:Note"/>
      </xsd:simpleType>
    </xsd:element>
    <xsd:element name="MediaServiceFastMetadata" ma:index="36" nillable="true" ma:displayName="MediaServiceFastMetadata" ma:hidden="true" ma:internalName="MediaServiceFastMetadata" ma:readOnly="true">
      <xsd:simpleType>
        <xsd:restriction base="dms:Note"/>
      </xsd:simpleType>
    </xsd:element>
    <xsd:element name="MediaServiceDateTaken" ma:index="37" nillable="true" ma:displayName="MediaServiceDateTaken" ma:hidden="true" ma:internalName="MediaServiceDateTaken" ma:readOnly="true">
      <xsd:simpleType>
        <xsd:restriction base="dms:Text"/>
      </xsd:simpleType>
    </xsd:element>
    <xsd:element name="MediaServiceAutoTags" ma:index="38" nillable="true" ma:displayName="Tags" ma:internalName="MediaServiceAutoTags" ma:readOnly="true">
      <xsd:simpleType>
        <xsd:restriction base="dms:Text"/>
      </xsd:simpleType>
    </xsd:element>
    <xsd:element name="MediaServiceGenerationTime" ma:index="39" nillable="true" ma:displayName="MediaServiceGenerationTime" ma:hidden="true" ma:internalName="MediaServiceGenerationTime" ma:readOnly="true">
      <xsd:simpleType>
        <xsd:restriction base="dms:Text"/>
      </xsd:simpleType>
    </xsd:element>
    <xsd:element name="MediaServiceEventHashCode" ma:index="40" nillable="true" ma:displayName="MediaServiceEventHashCode" ma:hidden="true" ma:internalName="MediaServiceEventHashCode" ma:readOnly="true">
      <xsd:simpleType>
        <xsd:restriction base="dms:Text"/>
      </xsd:simpleType>
    </xsd:element>
    <xsd:element name="MediaServiceOCR" ma:index="41" nillable="true" ma:displayName="Extracted Text" ma:internalName="MediaServiceOCR" ma:readOnly="true">
      <xsd:simpleType>
        <xsd:restriction base="dms:Note">
          <xsd:maxLength value="255"/>
        </xsd:restriction>
      </xsd:simpleType>
    </xsd:element>
    <xsd:element name="MediaServiceLocation" ma:index="42" nillable="true" ma:displayName="Location" ma:internalName="MediaServiceLocation" ma:readOnly="true">
      <xsd:simpleType>
        <xsd:restriction base="dms:Text"/>
      </xsd:simpleType>
    </xsd:element>
    <xsd:element name="MediaServiceAutoKeyPoints" ma:index="45" nillable="true" ma:displayName="MediaServiceAutoKeyPoints" ma:hidden="true" ma:internalName="MediaServiceAutoKeyPoints" ma:readOnly="true">
      <xsd:simpleType>
        <xsd:restriction base="dms:Note"/>
      </xsd:simpleType>
    </xsd:element>
    <xsd:element name="MediaServiceKeyPoints" ma:index="46" nillable="true" ma:displayName="KeyPoints" ma:internalName="MediaServiceKeyPoints" ma:readOnly="true">
      <xsd:simpleType>
        <xsd:restriction base="dms:Note">
          <xsd:maxLength value="255"/>
        </xsd:restriction>
      </xsd:simpleType>
    </xsd:element>
    <xsd:element name="FolderLabel" ma:index="47" nillable="true" ma:displayName="FolderLabel" ma:internalName="FolderLabel">
      <xsd:simpleType>
        <xsd:restriction base="dms:Text"/>
      </xsd:simpleType>
    </xsd:element>
    <xsd:element name="MediaLengthInSeconds" ma:index="53" nillable="true" ma:displayName="Length (seconds)" ma:internalName="MediaLengthInSeconds" ma:readOnly="true">
      <xsd:simpleType>
        <xsd:restriction base="dms:Unknown"/>
      </xsd:simpleType>
    </xsd:element>
    <xsd:element name="lcf76f155ced4ddcb4097134ff3c332f" ma:index="55"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5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8"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4</Value>
      <Value>3</Value>
      <Value>343</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Denmark-1200</TermName>
          <TermId xmlns="http://schemas.microsoft.com/office/infopath/2007/PartnerControls">659a1518-a057-49e4-87e3-a15fb5fd11de</TermId>
        </TermInfo>
      </Terms>
    </ga975397408f43e4b84ec8e5a598e523>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TermInfo xmlns="http://schemas.microsoft.com/office/infopath/2007/PartnerControls">
          <TermName xmlns="http://schemas.microsoft.com/office/infopath/2007/PartnerControls">n/a</TermName>
          <TermId xmlns="http://schemas.microsoft.com/office/infopath/2007/PartnerControls">62fe7219-0ec3-42ac-964d-70ae5d8291bb</TermId>
        </TermInfo>
      </Term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WrittenBy xmlns="ca283e0b-db31-4043-a2ef-b80661bf084a">
      <UserInfo>
        <DisplayName/>
        <AccountId xsi:nil="true"/>
        <AccountType/>
      </UserInfo>
    </WrittenBy>
    <SemaphoreItemMetadata xmlns="c3aea899-1e28-40bb-9ebe-f1e0df974a29" xsi:nil="true"/>
    <TaxKeywordTaxHTField xmlns="c3aea899-1e28-40bb-9ebe-f1e0df974a29">
      <Terms xmlns="http://schemas.microsoft.com/office/infopath/2007/PartnerControls"/>
    </TaxKeywordTaxHTField>
    <FolderLabel xmlns="32ac9a7f-ff25-4e06-af1e-0e6ce3dd5841" xsi:nil="true"/>
    <lcf76f155ced4ddcb4097134ff3c332f xmlns="32ac9a7f-ff25-4e06-af1e-0e6ce3dd5841">
      <Terms xmlns="http://schemas.microsoft.com/office/infopath/2007/PartnerControls"/>
    </lcf76f155ced4ddcb4097134ff3c332f>
    <add6c62b236b4e3997363a21517f39bf xmlns="c3aea899-1e28-40bb-9ebe-f1e0df974a29">
      <Terms xmlns="http://schemas.microsoft.com/office/infopath/2007/PartnerControls"/>
    </add6c62b236b4e3997363a21517f39bf>
    <i69de2fd996b489aab37af6f308b2e73 xmlns="c3aea899-1e28-40bb-9ebe-f1e0df974a29">
      <Terms xmlns="http://schemas.microsoft.com/office/infopath/2007/PartnerControls">
        <TermInfo xmlns="http://schemas.microsoft.com/office/infopath/2007/PartnerControls">
          <TermName xmlns="http://schemas.microsoft.com/office/infopath/2007/PartnerControls">HTC</TermName>
          <TermId xmlns="http://schemas.microsoft.com/office/infopath/2007/PartnerControls">8a427358-12f3-480d-9f06-a4176558e918</TermId>
        </TermInfo>
      </Terms>
    </i69de2fd996b489aab37af6f308b2e73>
  </documentManagement>
</p:properties>
</file>

<file path=customXml/item6.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857C888-819F-4056-9BE7-908DFBC188E2}">
  <ds:schemaRefs>
    <ds:schemaRef ds:uri="http://schemas.microsoft.com/office/2006/metadata/customXsn"/>
  </ds:schemaRefs>
</ds:datastoreItem>
</file>

<file path=customXml/itemProps2.xml><?xml version="1.0" encoding="utf-8"?>
<ds:datastoreItem xmlns:ds="http://schemas.openxmlformats.org/officeDocument/2006/customXml" ds:itemID="{A69D708F-2F57-41DF-A28F-DB73DEBC35AB}">
  <ds:schemaRefs>
    <ds:schemaRef ds:uri="Microsoft.SharePoint.Taxonomy.ContentTypeSync"/>
  </ds:schemaRefs>
</ds:datastoreItem>
</file>

<file path=customXml/itemProps3.xml><?xml version="1.0" encoding="utf-8"?>
<ds:datastoreItem xmlns:ds="http://schemas.openxmlformats.org/officeDocument/2006/customXml" ds:itemID="{9CDF540C-6768-4BA7-A997-D7D607A4F299}">
  <ds:schemaRefs>
    <ds:schemaRef ds:uri="http://schemas.microsoft.com/sharepoint/events"/>
  </ds:schemaRefs>
</ds:datastoreItem>
</file>

<file path=customXml/itemProps4.xml><?xml version="1.0" encoding="utf-8"?>
<ds:datastoreItem xmlns:ds="http://schemas.openxmlformats.org/officeDocument/2006/customXml" ds:itemID="{BB62DEE2-6354-4116-8AB3-505CF0F29D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a283e0b-db31-4043-a2ef-b80661bf084a"/>
    <ds:schemaRef ds:uri="http://schemas.microsoft.com/sharepoint.v3"/>
    <ds:schemaRef ds:uri="c3aea899-1e28-40bb-9ebe-f1e0df974a29"/>
    <ds:schemaRef ds:uri="32ac9a7f-ff25-4e06-af1e-0e6ce3dd5841"/>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807E482A-4AA5-4283-A58D-BD797474B31D}">
  <ds:schemaRefs>
    <ds:schemaRef ds:uri="http://schemas.microsoft.com/office/2006/metadata/properties"/>
    <ds:schemaRef ds:uri="http://schemas.microsoft.com/office/infopath/2007/PartnerControls"/>
    <ds:schemaRef ds:uri="ca283e0b-db31-4043-a2ef-b80661bf084a"/>
    <ds:schemaRef ds:uri="http://schemas.microsoft.com/sharepoint/v4"/>
    <ds:schemaRef ds:uri="http://schemas.microsoft.com/sharepoint.v3"/>
    <ds:schemaRef ds:uri="c3aea899-1e28-40bb-9ebe-f1e0df974a29"/>
    <ds:schemaRef ds:uri="32ac9a7f-ff25-4e06-af1e-0e6ce3dd5841"/>
  </ds:schemaRefs>
</ds:datastoreItem>
</file>

<file path=customXml/itemProps6.xml><?xml version="1.0" encoding="utf-8"?>
<ds:datastoreItem xmlns:ds="http://schemas.openxmlformats.org/officeDocument/2006/customXml" ds:itemID="{6B262CC6-CE7C-4976-BEF6-BF83F70C161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38</vt:i4>
      </vt:variant>
      <vt:variant>
        <vt:lpstr>Named Ranges</vt:lpstr>
      </vt:variant>
      <vt:variant>
        <vt:i4>2</vt:i4>
      </vt:variant>
    </vt:vector>
  </HeadingPairs>
  <TitlesOfParts>
    <vt:vector size="40" baseType="lpstr">
      <vt:lpstr>MAIN</vt:lpstr>
      <vt:lpstr>Schedules and Scoring</vt:lpstr>
      <vt:lpstr>List of Materials</vt:lpstr>
      <vt:lpstr>10</vt:lpstr>
      <vt:lpstr>20</vt:lpstr>
      <vt:lpstr>30</vt:lpstr>
      <vt:lpstr>40</vt:lpstr>
      <vt:lpstr>50</vt:lpstr>
      <vt:lpstr>60</vt:lpstr>
      <vt:lpstr>70</vt:lpstr>
      <vt:lpstr>80</vt:lpstr>
      <vt:lpstr>90</vt:lpstr>
      <vt:lpstr>100</vt:lpstr>
      <vt:lpstr>110</vt:lpstr>
      <vt:lpstr>120</vt:lpstr>
      <vt:lpstr>130</vt:lpstr>
      <vt:lpstr>140</vt:lpstr>
      <vt:lpstr>150</vt:lpstr>
      <vt:lpstr>160</vt:lpstr>
      <vt:lpstr>170</vt:lpstr>
      <vt:lpstr>180</vt:lpstr>
      <vt:lpstr>190</vt:lpstr>
      <vt:lpstr>200</vt:lpstr>
      <vt:lpstr>210</vt:lpstr>
      <vt:lpstr>220</vt:lpstr>
      <vt:lpstr>230</vt:lpstr>
      <vt:lpstr>240</vt:lpstr>
      <vt:lpstr>250</vt:lpstr>
      <vt:lpstr>260</vt:lpstr>
      <vt:lpstr>270</vt:lpstr>
      <vt:lpstr>280</vt:lpstr>
      <vt:lpstr>290</vt:lpstr>
      <vt:lpstr>300</vt:lpstr>
      <vt:lpstr>310</vt:lpstr>
      <vt:lpstr>320</vt:lpstr>
      <vt:lpstr>330</vt:lpstr>
      <vt:lpstr>340</vt:lpstr>
      <vt:lpstr>350</vt:lpstr>
      <vt:lpstr>'120'!MatDesc</vt:lpstr>
      <vt:lpstr>'120'!Material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Peter Bollen</dc:creator>
  <cp:keywords/>
  <dc:description/>
  <cp:lastModifiedBy>Dan Ilie</cp:lastModifiedBy>
  <cp:revision/>
  <dcterms:created xsi:type="dcterms:W3CDTF">2019-03-30T08:34:10Z</dcterms:created>
  <dcterms:modified xsi:type="dcterms:W3CDTF">2024-04-04T14:45:05Z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0x0101009BA85F8052A6DA4FA3E31FF9F74C697000A12D02E69B461F4599F4948A9EE0E8A5</vt:lpwstr>
  </property>
  <property fmtid="{D5CDD505-2E9C-101B-9397-08002B2CF9AE}" pid="3" name="SD_CentreUnit">
    <vt:lpwstr>343;#HTC|8a427358-12f3-480d-9f06-a4176558e918</vt:lpwstr>
  </property>
  <property fmtid="{D5CDD505-2E9C-101B-9397-08002B2CF9AE}" pid="4" name="SystemDTAC">
    <vt:lpwstr/>
  </property>
  <property fmtid="{D5CDD505-2E9C-101B-9397-08002B2CF9AE}" pid="5" name="TaxKeyword">
    <vt:lpwstr/>
  </property>
  <property fmtid="{D5CDD505-2E9C-101B-9397-08002B2CF9AE}" pid="6" name="Topic">
    <vt:lpwstr>4;#n/a|62fe7219-0ec3-42ac-964d-70ae5d8291bb</vt:lpwstr>
  </property>
  <property fmtid="{D5CDD505-2E9C-101B-9397-08002B2CF9AE}" pid="7" name="OfficeDivision">
    <vt:lpwstr>3;#Denmark-1200|659a1518-a057-49e4-87e3-a15fb5fd11de</vt:lpwstr>
  </property>
  <property fmtid="{D5CDD505-2E9C-101B-9397-08002B2CF9AE}" pid="8" name="SD_Year">
    <vt:lpwstr/>
  </property>
  <property fmtid="{D5CDD505-2E9C-101B-9397-08002B2CF9AE}" pid="9" name="CriticalForLongTermRetention">
    <vt:lpwstr/>
  </property>
  <property fmtid="{D5CDD505-2E9C-101B-9397-08002B2CF9AE}" pid="10" name="DocumentType">
    <vt:lpwstr/>
  </property>
  <property fmtid="{D5CDD505-2E9C-101B-9397-08002B2CF9AE}" pid="11" name="GeographicScope">
    <vt:lpwstr/>
  </property>
  <property fmtid="{D5CDD505-2E9C-101B-9397-08002B2CF9AE}" pid="12" name="MediaServiceImageTags">
    <vt:lpwstr/>
  </property>
</Properties>
</file>