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ID SUMMARY" sheetId="1" r:id="rId4"/>
    <sheet state="visible" name="A. FCA &amp; DPU price" sheetId="2" r:id="rId5"/>
    <sheet state="visible" name="B. In-Country Logistics" sheetId="3" r:id="rId6"/>
    <sheet state="visible" name="C.Related Services" sheetId="4" r:id="rId7"/>
    <sheet state="visible" name="D. Shipment Data" sheetId="5" r:id="rId8"/>
  </sheets>
  <definedNames/>
  <calcPr/>
  <extLst>
    <ext uri="GoogleSheetsCustomDataVersion2">
      <go:sheetsCustomData xmlns:go="http://customooxmlschemas.google.com/" r:id="rId9" roundtripDataChecksum="raW3UeISysr2hKKgfHSKZdRyFoP1L68o3lxouHgSgos="/>
    </ext>
  </extLst>
</workbook>
</file>

<file path=xl/sharedStrings.xml><?xml version="1.0" encoding="utf-8"?>
<sst xmlns="http://schemas.openxmlformats.org/spreadsheetml/2006/main" count="133" uniqueCount="96">
  <si>
    <t>Form C: Price Schedule Form</t>
  </si>
  <si>
    <r>
      <rPr>
        <rFont val="Arial"/>
        <color rgb="FF000000"/>
        <sz val="10.0"/>
      </rPr>
      <t>RFQ reference no:</t>
    </r>
    <r>
      <rPr>
        <rFont val="Arial"/>
        <b/>
        <color rgb="FF000000"/>
        <sz val="10.0"/>
      </rPr>
      <t xml:space="preserve"> RFQ/2024/50662</t>
    </r>
  </si>
  <si>
    <r>
      <rPr>
        <rFont val="Arial"/>
        <color rgb="FF000000"/>
        <sz val="10.0"/>
      </rPr>
      <t xml:space="preserve">RFQ Subject: </t>
    </r>
    <r>
      <rPr>
        <rFont val="Arial"/>
        <b/>
        <color rgb="FF000000"/>
        <sz val="10.0"/>
      </rPr>
      <t>Supply, Delivery, and Installation of Specialized Surgical Equipment to Various Health Facilities Across Uzbekistan.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</si>
  <si>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</si>
  <si>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Bidders shall fill in all &amp; only yellow-coloured cells</t>
  </si>
  <si>
    <t>LOT No</t>
  </si>
  <si>
    <t>Item Description</t>
  </si>
  <si>
    <t>A1. Total FCA price (excluding the cost of Related Services):</t>
  </si>
  <si>
    <t>Total price for transportation from FCA point(s) to DPU Tashkent</t>
  </si>
  <si>
    <t>A2. Total DPU price (excluding the cost of Related Services):</t>
  </si>
  <si>
    <t>B. Cost of all in-country logistics services</t>
  </si>
  <si>
    <t xml:space="preserve">C. Related services </t>
  </si>
  <si>
    <t>TOTAL PER LOT</t>
  </si>
  <si>
    <t>Ultrasonic Scalpel</t>
  </si>
  <si>
    <t>Electrosurgical unit</t>
  </si>
  <si>
    <t>Multifunctional electro-surgery unit (monopolar, bipolar, argon, large vessels ligation)</t>
  </si>
  <si>
    <t>BIDDER'S GRAND TOTAL PRICE</t>
  </si>
  <si>
    <t>Freight Cost per 20/40 ft. container (if applicable):</t>
  </si>
  <si>
    <t>[insert amount]</t>
  </si>
  <si>
    <r>
      <rPr>
        <rFont val="Arial"/>
        <b/>
        <color rgb="FF000000"/>
        <sz val="10.0"/>
      </rPr>
      <t xml:space="preserve">Storage cost on “per CBM per day” basis in Supplier’s warehouse </t>
    </r>
    <r>
      <rPr>
        <rFont val="Arial"/>
        <b val="0"/>
        <i/>
        <color rgb="FF000000"/>
        <sz val="10.0"/>
      </rPr>
      <t>(if requested by UNOPS in case of delays at destination hospitals)</t>
    </r>
    <r>
      <rPr>
        <rFont val="Arial"/>
        <b/>
        <color rgb="FF000000"/>
        <sz val="10.0"/>
      </rPr>
      <t>:</t>
    </r>
  </si>
  <si>
    <r>
      <rPr>
        <rFont val="Arial"/>
        <b/>
        <color rgb="FF000000"/>
        <sz val="10.0"/>
        <u/>
      </rPr>
      <t>Payment terms “within 30” days accepted:</t>
    </r>
  </si>
  <si>
    <t>☐ Yes</t>
  </si>
  <si>
    <r>
      <rPr>
        <rFont val="Arial"/>
        <b/>
        <color rgb="FF000000"/>
        <sz val="10.0"/>
        <u/>
      </rPr>
      <t>Bidder’s discount for accelerated payment:</t>
    </r>
    <r>
      <rPr>
        <rFont val="Arial"/>
        <b/>
        <color rgb="FF000000"/>
        <sz val="10.0"/>
        <u/>
      </rPr>
      <t xml:space="preserve"> </t>
    </r>
  </si>
  <si>
    <r>
      <rPr>
        <rFont val="Calibri"/>
        <color rgb="FFFF0000"/>
        <sz val="10.0"/>
      </rPr>
      <t>[insert percentage]</t>
    </r>
    <r>
      <rPr>
        <rFont val="Calibri"/>
        <color theme="1"/>
        <sz val="10.0"/>
      </rPr>
      <t xml:space="preserve"> % of total firm price for each calendar day less than thirty (30) days. </t>
    </r>
  </si>
  <si>
    <r>
      <rPr>
        <rFont val="Arial"/>
        <b/>
        <color rgb="FF000000"/>
        <sz val="10.0"/>
        <u/>
      </rPr>
      <t>Advance payment requested:</t>
    </r>
    <r>
      <rPr>
        <rFont val="Arial"/>
        <b val="0"/>
        <color rgb="FF000000"/>
        <sz val="10.0"/>
        <u/>
      </rPr>
      <t xml:space="preserve"> </t>
    </r>
  </si>
  <si>
    <t>☐ Yes ☐ No</t>
  </si>
  <si>
    <t xml:space="preserve">If advance payment is requested: (see particulars for requirements to advance payment) </t>
  </si>
  <si>
    <r>
      <rPr>
        <rFont val="Calibri"/>
        <color rgb="FFFF0000"/>
        <sz val="10.0"/>
      </rPr>
      <t>[insert percentage]</t>
    </r>
    <r>
      <rPr>
        <rFont val="Calibri"/>
        <color theme="1"/>
        <sz val="10.0"/>
      </rPr>
      <t xml:space="preserve"> % of total firm price amounting </t>
    </r>
    <r>
      <rPr>
        <rFont val="Calibri"/>
        <color rgb="FFFF0000"/>
        <sz val="10.0"/>
      </rPr>
      <t>[Insert the total advance payment amount and currency in words and figures]</t>
    </r>
    <r>
      <rPr>
        <rFont val="Calibri"/>
        <color theme="1"/>
        <sz val="10.0"/>
      </rPr>
      <t xml:space="preserve"> is requested as advance payment.</t>
    </r>
  </si>
  <si>
    <t>List of subcontractors or suppliers:</t>
  </si>
  <si>
    <t>Bidder must identify the names of all subcontractors/suppliers who will be providing good/services under this Contract and the type of work being subcontracted, if applicable.</t>
  </si>
  <si>
    <r>
      <rPr>
        <rFont val="Arial"/>
        <color rgb="FF000000"/>
        <sz val="10.0"/>
      </rPr>
      <t>1. [</t>
    </r>
    <r>
      <rPr>
        <rFont val="Arial"/>
        <color rgb="FFFF0000"/>
        <sz val="10.0"/>
        <u/>
      </rPr>
      <t>Full legal name and address of subcontractors]</t>
    </r>
    <r>
      <rPr>
        <rFont val="Arial"/>
        <color rgb="FF000000"/>
        <sz val="10.0"/>
        <u/>
      </rPr>
      <t>_</t>
    </r>
    <r>
      <rPr>
        <rFont val="Arial"/>
        <color rgb="FF000000"/>
        <sz val="10.0"/>
      </rPr>
      <t>__________</t>
    </r>
  </si>
  <si>
    <t>2. _________________________________________________</t>
  </si>
  <si>
    <t>3. _________________________________________________</t>
  </si>
  <si>
    <t>4. _________________________________________________</t>
  </si>
  <si>
    <r>
      <rPr>
        <rFont val="Arial"/>
        <color rgb="FF000000"/>
        <sz val="10.0"/>
      </rPr>
      <t xml:space="preserve">I, the undersigned, certify that I am duly authorized by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>]</t>
    </r>
    <r>
      <rPr>
        <rFont val="Arial"/>
        <color rgb="FF000000"/>
        <sz val="10.0"/>
      </rPr>
      <t xml:space="preserve"> to sign this quotation and bind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 xml:space="preserve">] </t>
    </r>
    <r>
      <rPr>
        <rFont val="Arial"/>
        <color rgb="FF000000"/>
        <sz val="10.0"/>
      </rPr>
      <t>should UNOPS accept this quotation: </t>
    </r>
  </si>
  <si>
    <t xml:space="preserve">Name : </t>
  </si>
  <si>
    <t>Title :</t>
  </si>
  <si>
    <t xml:space="preserve">Date : </t>
  </si>
  <si>
    <t>Signature :</t>
  </si>
  <si>
    <r>
      <rPr>
        <rFont val="Arial"/>
        <color rgb="FFFF0000"/>
        <sz val="11.0"/>
      </rPr>
      <t>[</t>
    </r>
    <r>
      <rPr>
        <rFont val="Arial"/>
        <i/>
        <color rgb="FFFF0000"/>
        <sz val="11.0"/>
      </rPr>
      <t>Stamp this form with official stamp of the bidder</t>
    </r>
    <r>
      <rPr>
        <rFont val="Arial"/>
        <color rgb="FFFF0000"/>
        <sz val="11.0"/>
      </rPr>
      <t>]</t>
    </r>
  </si>
  <si>
    <r>
      <rPr>
        <rFont val="Arial"/>
        <color rgb="FF000000"/>
        <sz val="10.0"/>
      </rPr>
      <t>RFQ reference no:</t>
    </r>
    <r>
      <rPr>
        <rFont val="Arial"/>
        <b/>
        <color rgb="FF000000"/>
        <sz val="10.0"/>
      </rPr>
      <t xml:space="preserve"> RFQ/2024/50662</t>
    </r>
  </si>
  <si>
    <r>
      <rPr>
        <rFont val="Arial"/>
        <color rgb="FF000000"/>
        <sz val="10.0"/>
      </rPr>
      <t xml:space="preserve">RFQ Subject: </t>
    </r>
    <r>
      <rPr>
        <rFont val="Arial"/>
        <b/>
        <color rgb="FF000000"/>
        <sz val="10.0"/>
      </rPr>
      <t>Supply, Delivery, and Installation of Specialized Surgical Equipment to Various Health Facilities Across Uzbekistan.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</si>
  <si>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</si>
  <si>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A. BIDDER's FCA &amp; DPU prices (excluding the cost of related services)</t>
  </si>
  <si>
    <t>LOT Description</t>
  </si>
  <si>
    <t>Unit</t>
  </si>
  <si>
    <t>Qty</t>
  </si>
  <si>
    <t>A1. BIDDER's FCA prices 
(excluding the cost of related services)</t>
  </si>
  <si>
    <t>Bidder’s Price for transportation 
from FCA point(s) to DPU Tashkent, Uzbekistan</t>
  </si>
  <si>
    <t>A2. BIDDER's DPU prices 
(excluding the cost of related services)</t>
  </si>
  <si>
    <t>Unit price at FCA</t>
  </si>
  <si>
    <t>Total price at FCA</t>
  </si>
  <si>
    <t>Unit price for transportation from FCA point(s) to DPU Tashkent</t>
  </si>
  <si>
    <t>Unit price at DPU, Tashkent</t>
  </si>
  <si>
    <t>Total price at DPU, Tashkent</t>
  </si>
  <si>
    <t>(a)</t>
  </si>
  <si>
    <t>(b)</t>
  </si>
  <si>
    <t>(c)</t>
  </si>
  <si>
    <t>(d)</t>
  </si>
  <si>
    <t xml:space="preserve"> (e)</t>
  </si>
  <si>
    <t>(f)=(d)*(e)</t>
  </si>
  <si>
    <t>(g)</t>
  </si>
  <si>
    <t>(h)=(d)*(g)</t>
  </si>
  <si>
    <t>(j)=(e)+(g)</t>
  </si>
  <si>
    <t>(k)=(f)+(h)</t>
  </si>
  <si>
    <t>pcs</t>
  </si>
  <si>
    <t>f</t>
  </si>
  <si>
    <r>
      <rPr>
        <rFont val="Arial"/>
        <color rgb="FF000000"/>
        <sz val="10.0"/>
      </rPr>
      <t>RFQ reference no:</t>
    </r>
    <r>
      <rPr>
        <rFont val="Arial"/>
        <b/>
        <color rgb="FF000000"/>
        <sz val="10.0"/>
      </rPr>
      <t xml:space="preserve"> RFQ/2024/50662</t>
    </r>
  </si>
  <si>
    <r>
      <rPr>
        <rFont val="Arial"/>
        <color rgb="FF000000"/>
        <sz val="10.0"/>
      </rPr>
      <t xml:space="preserve">RFQ Subject: </t>
    </r>
    <r>
      <rPr>
        <rFont val="Arial"/>
        <b/>
        <color rgb="FF000000"/>
        <sz val="10.0"/>
      </rPr>
      <t>Supply, Delivery, and Installation of Specialized Surgical Equipment to Various Health Facilities Across Uzbekistan.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</si>
  <si>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</si>
  <si>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B. Bidder’s Price for all in-country logistics services 
([i] transportation from customs depot to Supplier’s warehouse including unloading; 
[ii] segregation of equipment by destination, 
[iii] loading, transportation and unloading to each destination hospital)</t>
  </si>
  <si>
    <t>Total q-ty</t>
  </si>
  <si>
    <t>RSSPMCOR in Tashkent city</t>
  </si>
  <si>
    <t xml:space="preserve"> Regional branches </t>
  </si>
  <si>
    <t>Unit of measure</t>
  </si>
  <si>
    <t>Lump Sum Cost of Services
(USD)</t>
  </si>
  <si>
    <r>
      <rPr>
        <rFont val="Arial"/>
        <color rgb="FF000000"/>
        <sz val="10.0"/>
      </rPr>
      <t>RFQ reference no:</t>
    </r>
    <r>
      <rPr>
        <rFont val="Arial"/>
        <b/>
        <color rgb="FF000000"/>
        <sz val="10.0"/>
      </rPr>
      <t xml:space="preserve"> RFQ/2024/50662</t>
    </r>
  </si>
  <si>
    <r>
      <rPr>
        <rFont val="Arial"/>
        <color rgb="FF000000"/>
        <sz val="10.0"/>
      </rPr>
      <t xml:space="preserve">RFQ Subject: </t>
    </r>
    <r>
      <rPr>
        <rFont val="Arial"/>
        <b/>
        <color rgb="FF000000"/>
        <sz val="10.0"/>
      </rPr>
      <t>Supply, Delivery, and Installation of Specialized Surgical Equipment to Various Health Facilities Across Uzbekistan.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</si>
  <si>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</si>
  <si>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C. Bidder’s Price for related services for items:
[i] installation or assembly; [ii] calibration; [iii] testing and commissioning, [iv] end-user training</t>
  </si>
  <si>
    <t>Item No</t>
  </si>
  <si>
    <t xml:space="preserve">Price of Related Services 
</t>
  </si>
  <si>
    <t>Unit price</t>
  </si>
  <si>
    <t xml:space="preserve">Total price </t>
  </si>
  <si>
    <r>
      <rPr>
        <rFont val="Arial"/>
        <color rgb="FF000000"/>
        <sz val="10.0"/>
      </rPr>
      <t>RFQ reference no:</t>
    </r>
    <r>
      <rPr>
        <rFont val="Arial"/>
        <b/>
        <color rgb="FF000000"/>
        <sz val="10.0"/>
      </rPr>
      <t xml:space="preserve"> RFQ/2024/50662</t>
    </r>
  </si>
  <si>
    <r>
      <rPr>
        <rFont val="Arial"/>
        <color rgb="FF000000"/>
        <sz val="10.0"/>
      </rPr>
      <t xml:space="preserve">RFQ Subject: </t>
    </r>
    <r>
      <rPr>
        <rFont val="Arial"/>
        <b/>
        <color rgb="FF000000"/>
        <sz val="10.0"/>
      </rPr>
      <t>Supply, Delivery, and Installation of Specialized Surgical Equipment to Various Health Facilities Across Uzbekistan.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</si>
  <si>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</si>
  <si>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D. Bidder's Shipment Data</t>
  </si>
  <si>
    <t xml:space="preserve">Country of Origin </t>
  </si>
  <si>
    <t xml:space="preserve">FCA point(s) of delivery </t>
  </si>
  <si>
    <t>Shipment Dimensions (including package)</t>
  </si>
  <si>
    <t>Total Weight
(KGS)</t>
  </si>
  <si>
    <t>Total Volume
(CBM)</t>
  </si>
  <si>
    <t>Containers (if applicable)</t>
  </si>
  <si>
    <t>Q-ty</t>
  </si>
  <si>
    <t>Size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</si>
</sst>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_);\(&quot;$&quot;#,##0.00\)"/>
  </numFmts>
  <fonts count="22">
    <font>
      <sz val="11.0"/>
      <color theme="1"/>
      <name val="Calibri"/>
      <scheme val="minor"/>
    </font>
    <font>
      <sz val="11.0"/>
      <color theme="1"/>
      <name val="Calibri"/>
    </font>
    <font>
      <b/>
      <sz val="13.0"/>
      <color rgb="FF0092D1"/>
      <name val="Arial"/>
    </font>
    <font>
      <b/>
      <sz val="12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  <font>
      <sz val="10.0"/>
      <color theme="1"/>
      <name val="Calibri"/>
    </font>
    <font>
      <b/>
      <i/>
      <sz val="10.0"/>
      <color rgb="FF0000FF"/>
      <name val="Arial"/>
    </font>
    <font>
      <sz val="10.0"/>
      <color theme="1"/>
      <name val="Arial"/>
    </font>
    <font>
      <b/>
      <sz val="10.0"/>
      <color theme="1"/>
      <name val="Calibri"/>
    </font>
    <font>
      <color theme="1"/>
      <name val="Calibri"/>
      <scheme val="minor"/>
    </font>
    <font>
      <sz val="10.0"/>
      <color rgb="FF222222"/>
      <name val="Arial"/>
    </font>
    <font>
      <b/>
      <sz val="10.0"/>
      <color theme="4"/>
      <name val="Calibri"/>
    </font>
    <font/>
    <font>
      <b/>
      <sz val="10.0"/>
      <color rgb="FF000000"/>
      <name val="Arial"/>
    </font>
    <font>
      <b/>
      <u/>
      <sz val="10.0"/>
      <color rgb="FF000000"/>
      <name val="Arial"/>
    </font>
    <font>
      <sz val="11.0"/>
      <color theme="1"/>
      <name val="Arial"/>
    </font>
    <font>
      <sz val="11.0"/>
      <color rgb="FFFF0000"/>
      <name val="Arial"/>
    </font>
    <font>
      <sz val="10.0"/>
      <color rgb="FFFF0000"/>
      <name val="Arial"/>
    </font>
    <font>
      <sz val="12.0"/>
      <color rgb="FF000000"/>
      <name val="Arial"/>
    </font>
    <font>
      <i/>
      <sz val="10.0"/>
      <color rgb="FF000000"/>
      <name val="Arial"/>
    </font>
    <font>
      <sz val="10.0"/>
      <color theme="1"/>
      <name val="Calibri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readingOrder="0" vertical="center"/>
    </xf>
    <xf borderId="0" fillId="0" fontId="5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7" numFmtId="0" xfId="0" applyAlignment="1" applyFont="1">
      <alignment horizontal="left" shrinkToFit="0" vertical="center" wrapText="1"/>
    </xf>
    <xf borderId="1" fillId="2" fontId="5" numFmtId="0" xfId="0" applyAlignment="1" applyBorder="1" applyFill="1" applyFont="1">
      <alignment horizontal="center" shrinkToFit="0" vertical="center" wrapText="1"/>
    </xf>
    <xf borderId="1" fillId="2" fontId="5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shrinkToFit="0" vertical="center" wrapText="1"/>
    </xf>
    <xf borderId="1" fillId="0" fontId="8" numFmtId="0" xfId="0" applyAlignment="1" applyBorder="1" applyFont="1">
      <alignment shrinkToFit="0" vertical="center" wrapText="1"/>
    </xf>
    <xf borderId="1" fillId="0" fontId="6" numFmtId="164" xfId="0" applyAlignment="1" applyBorder="1" applyFont="1" applyNumberFormat="1">
      <alignment horizontal="center" vertical="center"/>
    </xf>
    <xf borderId="1" fillId="0" fontId="9" numFmtId="164" xfId="0" applyAlignment="1" applyBorder="1" applyFont="1" applyNumberFormat="1">
      <alignment horizontal="center" vertical="center"/>
    </xf>
    <xf borderId="1" fillId="0" fontId="8" numFmtId="0" xfId="0" applyAlignment="1" applyBorder="1" applyFont="1">
      <alignment readingOrder="0" shrinkToFit="0" vertical="center" wrapText="1"/>
    </xf>
    <xf borderId="0" fillId="0" fontId="1" numFmtId="164" xfId="0" applyAlignment="1" applyFont="1" applyNumberFormat="1">
      <alignment vertical="center"/>
    </xf>
    <xf borderId="0" fillId="0" fontId="10" numFmtId="0" xfId="0" applyAlignment="1" applyFont="1">
      <alignment vertical="center"/>
    </xf>
    <xf borderId="1" fillId="3" fontId="11" numFmtId="0" xfId="0" applyAlignment="1" applyBorder="1" applyFill="1" applyFont="1">
      <alignment readingOrder="0" shrinkToFit="0" vertical="center" wrapText="1"/>
    </xf>
    <xf borderId="2" fillId="0" fontId="12" numFmtId="0" xfId="0" applyAlignment="1" applyBorder="1" applyFont="1">
      <alignment horizontal="right" vertical="center"/>
    </xf>
    <xf borderId="3" fillId="0" fontId="13" numFmtId="0" xfId="0" applyBorder="1" applyFont="1"/>
    <xf borderId="4" fillId="0" fontId="13" numFmtId="0" xfId="0" applyBorder="1" applyFont="1"/>
    <xf borderId="1" fillId="0" fontId="12" numFmtId="164" xfId="0" applyAlignment="1" applyBorder="1" applyFont="1" applyNumberFormat="1">
      <alignment horizontal="center" vertical="center"/>
    </xf>
    <xf borderId="1" fillId="4" fontId="14" numFmtId="0" xfId="0" applyAlignment="1" applyBorder="1" applyFill="1" applyFont="1">
      <alignment horizontal="center" shrinkToFit="0" vertical="center" wrapText="1"/>
    </xf>
    <xf borderId="1" fillId="4" fontId="14" numFmtId="0" xfId="0" applyAlignment="1" applyBorder="1" applyFont="1">
      <alignment shrinkToFit="0" vertical="center" wrapText="1"/>
    </xf>
    <xf borderId="1" fillId="5" fontId="4" numFmtId="0" xfId="0" applyAlignment="1" applyBorder="1" applyFill="1" applyFont="1">
      <alignment horizontal="center" shrinkToFit="0" vertical="center" wrapText="1"/>
    </xf>
    <xf borderId="0" fillId="0" fontId="15" numFmtId="0" xfId="0" applyAlignment="1" applyFont="1">
      <alignment vertical="center"/>
    </xf>
    <xf borderId="0" fillId="0" fontId="4" numFmtId="0" xfId="0" applyAlignment="1" applyFont="1">
      <alignment readingOrder="0" shrinkToFit="0" vertical="center" wrapText="1"/>
    </xf>
    <xf borderId="0" fillId="0" fontId="6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left" vertical="center"/>
    </xf>
    <xf borderId="0" fillId="0" fontId="6" numFmtId="0" xfId="0" applyAlignment="1" applyFont="1">
      <alignment horizontal="left" vertical="center"/>
    </xf>
    <xf borderId="0" fillId="0" fontId="4" numFmtId="0" xfId="0" applyAlignment="1" applyFont="1">
      <alignment horizontal="left" shrinkToFit="0" vertical="center" wrapText="1"/>
    </xf>
    <xf borderId="5" fillId="0" fontId="16" numFmtId="0" xfId="0" applyAlignment="1" applyBorder="1" applyFont="1">
      <alignment vertical="center"/>
    </xf>
    <xf borderId="5" fillId="0" fontId="13" numFmtId="0" xfId="0" applyBorder="1" applyFont="1"/>
    <xf borderId="0" fillId="0" fontId="17" numFmtId="0" xfId="0" applyAlignment="1" applyFont="1">
      <alignment horizontal="center" vertical="center"/>
    </xf>
    <xf borderId="0" fillId="0" fontId="18" numFmtId="0" xfId="0" applyAlignment="1" applyFont="1">
      <alignment horizontal="center" vertical="center"/>
    </xf>
    <xf borderId="0" fillId="0" fontId="19" numFmtId="0" xfId="0" applyAlignment="1" applyFont="1">
      <alignment vertical="center"/>
    </xf>
    <xf borderId="0" fillId="0" fontId="7" numFmtId="0" xfId="0" applyAlignment="1" applyFont="1">
      <alignment horizontal="center" shrinkToFit="0" vertical="center" wrapText="1"/>
    </xf>
    <xf borderId="0" fillId="0" fontId="20" numFmtId="0" xfId="0" applyAlignment="1" applyFont="1">
      <alignment vertical="center"/>
    </xf>
    <xf borderId="0" fillId="0" fontId="14" numFmtId="0" xfId="0" applyAlignment="1" applyFont="1">
      <alignment vertical="center"/>
    </xf>
    <xf borderId="6" fillId="2" fontId="5" numFmtId="0" xfId="0" applyAlignment="1" applyBorder="1" applyFont="1">
      <alignment horizontal="center" shrinkToFit="0" vertical="center" wrapText="1"/>
    </xf>
    <xf borderId="6" fillId="2" fontId="5" numFmtId="0" xfId="0" applyAlignment="1" applyBorder="1" applyFont="1">
      <alignment horizontal="center" vertical="center"/>
    </xf>
    <xf borderId="2" fillId="2" fontId="5" numFmtId="0" xfId="0" applyAlignment="1" applyBorder="1" applyFont="1">
      <alignment horizontal="center" shrinkToFit="0" vertical="center" wrapText="1"/>
    </xf>
    <xf borderId="7" fillId="0" fontId="13" numFmtId="0" xfId="0" applyBorder="1" applyFont="1"/>
    <xf quotePrefix="1" borderId="1" fillId="2" fontId="5" numFmtId="49" xfId="0" applyAlignment="1" applyBorder="1" applyFont="1" applyNumberFormat="1">
      <alignment horizontal="center" vertical="center"/>
    </xf>
    <xf borderId="1" fillId="5" fontId="6" numFmtId="164" xfId="0" applyAlignment="1" applyBorder="1" applyFont="1" applyNumberFormat="1">
      <alignment horizontal="center" readingOrder="0" shrinkToFit="0" vertical="center" wrapText="1"/>
    </xf>
    <xf borderId="1" fillId="0" fontId="6" numFmtId="164" xfId="0" applyAlignment="1" applyBorder="1" applyFont="1" applyNumberFormat="1">
      <alignment horizontal="center" shrinkToFit="0" vertical="center" wrapText="1"/>
    </xf>
    <xf borderId="1" fillId="6" fontId="6" numFmtId="164" xfId="0" applyAlignment="1" applyBorder="1" applyFill="1" applyFont="1" applyNumberFormat="1">
      <alignment horizontal="center" shrinkToFit="0" vertical="center" wrapText="1"/>
    </xf>
    <xf borderId="1" fillId="0" fontId="4" numFmtId="0" xfId="0" applyAlignment="1" applyBorder="1" applyFont="1">
      <alignment horizontal="center" readingOrder="0" shrinkToFit="0" vertical="center" wrapText="1"/>
    </xf>
    <xf borderId="2" fillId="0" fontId="9" numFmtId="0" xfId="0" applyAlignment="1" applyBorder="1" applyFont="1">
      <alignment horizontal="center" shrinkToFit="0" vertical="center" wrapText="1"/>
    </xf>
    <xf borderId="1" fillId="0" fontId="9" numFmtId="0" xfId="0" applyAlignment="1" applyBorder="1" applyFont="1">
      <alignment shrinkToFit="0" vertical="center" wrapText="1"/>
    </xf>
    <xf borderId="0" fillId="0" fontId="14" numFmtId="0" xfId="0" applyAlignment="1" applyFont="1">
      <alignment horizontal="left" shrinkToFit="0" vertical="center" wrapText="1"/>
    </xf>
    <xf borderId="0" fillId="0" fontId="21" numFmtId="0" xfId="0" applyAlignment="1" applyFont="1">
      <alignment vertical="center"/>
    </xf>
    <xf borderId="1" fillId="2" fontId="5" numFmtId="0" xfId="0" applyAlignment="1" applyBorder="1" applyFont="1">
      <alignment horizontal="center" readingOrder="0" shrinkToFit="0" vertical="center" wrapText="1"/>
    </xf>
    <xf borderId="2" fillId="0" fontId="9" numFmtId="0" xfId="0" applyAlignment="1" applyBorder="1" applyFont="1">
      <alignment horizontal="right" shrinkToFit="0" vertical="center" wrapText="1"/>
    </xf>
    <xf borderId="8" fillId="0" fontId="13" numFmtId="0" xfId="0" applyBorder="1" applyFont="1"/>
    <xf borderId="6" fillId="2" fontId="9" numFmtId="0" xfId="0" applyAlignment="1" applyBorder="1" applyFont="1">
      <alignment horizontal="center" shrinkToFit="0" vertical="center" wrapText="1"/>
    </xf>
    <xf borderId="2" fillId="2" fontId="9" numFmtId="0" xfId="0" applyAlignment="1" applyBorder="1" applyFont="1">
      <alignment horizontal="center" vertical="center"/>
    </xf>
    <xf borderId="1" fillId="2" fontId="9" numFmtId="0" xfId="0" applyAlignment="1" applyBorder="1" applyFont="1">
      <alignment horizontal="center" vertical="center"/>
    </xf>
    <xf borderId="1" fillId="5" fontId="4" numFmtId="0" xfId="0" applyAlignment="1" applyBorder="1" applyFont="1">
      <alignment horizontal="left" shrinkToFit="0" vertical="center" wrapText="1"/>
    </xf>
    <xf borderId="1" fillId="5" fontId="6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76200</xdr:rowOff>
    </xdr:from>
    <xdr:ext cx="1295400" cy="2286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123825</xdr:rowOff>
    </xdr:from>
    <xdr:ext cx="1266825" cy="2571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123825</xdr:rowOff>
    </xdr:from>
    <xdr:ext cx="1181100" cy="2476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123825</xdr:rowOff>
    </xdr:from>
    <xdr:ext cx="1781175" cy="2762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85725</xdr:rowOff>
    </xdr:from>
    <xdr:ext cx="1352550" cy="219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2" max="2" width="45.29"/>
    <col customWidth="1" min="3" max="3" width="21.29"/>
    <col customWidth="1" min="4" max="6" width="20.29"/>
    <col customWidth="1" min="7" max="7" width="19.71"/>
    <col customWidth="1" min="8" max="8" width="16.29"/>
    <col customWidth="1" min="9" max="27" width="8.71"/>
  </cols>
  <sheetData>
    <row r="1" ht="35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23.2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16.5" customHeigh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23.25" customHeight="1">
      <c r="A4" s="4" t="s">
        <v>1</v>
      </c>
      <c r="D4" s="5"/>
      <c r="E4" s="5"/>
      <c r="F4" s="5"/>
      <c r="G4" s="5"/>
      <c r="H4" s="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23.25" customHeight="1">
      <c r="A5" s="6" t="s">
        <v>2</v>
      </c>
      <c r="G5" s="5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23.25" customHeight="1">
      <c r="A6" s="6" t="s">
        <v>3</v>
      </c>
      <c r="D6" s="7"/>
      <c r="E6" s="7"/>
      <c r="F6" s="7"/>
      <c r="G6" s="7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23.25" customHeight="1">
      <c r="A7" s="8" t="s">
        <v>4</v>
      </c>
      <c r="D7" s="8"/>
      <c r="E7" s="8"/>
      <c r="F7" s="8"/>
      <c r="G7" s="8"/>
      <c r="H7" s="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>
      <c r="A8" s="7"/>
      <c r="B8" s="7"/>
      <c r="C8" s="7"/>
      <c r="D8" s="7"/>
      <c r="E8" s="7"/>
      <c r="F8" s="7"/>
      <c r="G8" s="7"/>
      <c r="H8" s="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ht="56.25" customHeight="1">
      <c r="A9" s="9" t="s">
        <v>5</v>
      </c>
      <c r="B9" s="10" t="s">
        <v>6</v>
      </c>
      <c r="C9" s="9" t="s">
        <v>7</v>
      </c>
      <c r="D9" s="9" t="s">
        <v>8</v>
      </c>
      <c r="E9" s="9" t="s">
        <v>9</v>
      </c>
      <c r="F9" s="9" t="s">
        <v>10</v>
      </c>
      <c r="G9" s="9" t="s">
        <v>11</v>
      </c>
      <c r="H9" s="9" t="s">
        <v>12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ht="21.0" customHeight="1">
      <c r="A10" s="11">
        <v>1.0</v>
      </c>
      <c r="B10" s="12" t="s">
        <v>13</v>
      </c>
      <c r="C10" s="13">
        <f>'A. FCA &amp; DPU price'!F12</f>
        <v>0</v>
      </c>
      <c r="D10" s="13">
        <f>'A. FCA &amp; DPU price'!H12</f>
        <v>0</v>
      </c>
      <c r="E10" s="13">
        <f>'A. FCA &amp; DPU price'!J12</f>
        <v>0</v>
      </c>
      <c r="F10" s="13" t="str">
        <f>'B. In-Country Logistics'!G11</f>
        <v/>
      </c>
      <c r="G10" s="13">
        <f>'C.Related Services'!F12</f>
        <v>0</v>
      </c>
      <c r="H10" s="14">
        <f t="shared" ref="H10:H12" si="1">SUM(E10:G10)</f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ht="21.0" customHeight="1">
      <c r="A11" s="11">
        <v>2.0</v>
      </c>
      <c r="B11" s="15" t="s">
        <v>14</v>
      </c>
      <c r="C11" s="13">
        <f>'A. FCA &amp; DPU price'!F13</f>
        <v>0</v>
      </c>
      <c r="D11" s="13">
        <f>'A. FCA &amp; DPU price'!H13</f>
        <v>0</v>
      </c>
      <c r="E11" s="13">
        <f>'A. FCA &amp; DPU price'!J13</f>
        <v>0</v>
      </c>
      <c r="F11" s="13" t="str">
        <f>'B. In-Country Logistics'!G12</f>
        <v/>
      </c>
      <c r="G11" s="13">
        <f>'C.Related Services'!F13</f>
        <v>0</v>
      </c>
      <c r="H11" s="14">
        <f t="shared" si="1"/>
        <v>0</v>
      </c>
      <c r="I11" s="16"/>
      <c r="J11" s="1"/>
      <c r="K11" s="1"/>
      <c r="L11" s="1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ht="31.5" customHeight="1">
      <c r="A12" s="11">
        <v>3.0</v>
      </c>
      <c r="B12" s="18" t="s">
        <v>15</v>
      </c>
      <c r="C12" s="13">
        <f>'A. FCA &amp; DPU price'!F14</f>
        <v>0</v>
      </c>
      <c r="D12" s="13">
        <f>'A. FCA &amp; DPU price'!H14</f>
        <v>0</v>
      </c>
      <c r="E12" s="13">
        <f>'A. FCA &amp; DPU price'!J14</f>
        <v>0</v>
      </c>
      <c r="F12" s="13" t="str">
        <f>'B. In-Country Logistics'!G13</f>
        <v/>
      </c>
      <c r="G12" s="13">
        <f>'C.Related Services'!F14</f>
        <v>0</v>
      </c>
      <c r="H12" s="14">
        <f t="shared" si="1"/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ht="25.5" customHeight="1">
      <c r="A13" s="19" t="s">
        <v>16</v>
      </c>
      <c r="B13" s="20"/>
      <c r="C13" s="20"/>
      <c r="D13" s="20"/>
      <c r="E13" s="20"/>
      <c r="F13" s="20"/>
      <c r="G13" s="21"/>
      <c r="H13" s="22">
        <f>SUM(H10:H12)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ht="15.75" customHeight="1">
      <c r="A14" s="7"/>
      <c r="B14" s="7"/>
      <c r="C14" s="7"/>
      <c r="D14" s="7"/>
      <c r="E14" s="7"/>
      <c r="F14" s="7"/>
      <c r="G14" s="7"/>
      <c r="H14" s="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ht="27.0" customHeight="1">
      <c r="A15" s="23"/>
      <c r="B15" s="24" t="s">
        <v>17</v>
      </c>
      <c r="C15" s="25" t="s">
        <v>18</v>
      </c>
      <c r="D15" s="7"/>
      <c r="E15" s="7"/>
      <c r="F15" s="7"/>
      <c r="G15" s="7"/>
      <c r="H15" s="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ht="37.5" customHeight="1">
      <c r="A16" s="23"/>
      <c r="B16" s="24" t="s">
        <v>19</v>
      </c>
      <c r="C16" s="25" t="s">
        <v>18</v>
      </c>
      <c r="D16" s="7"/>
      <c r="E16" s="7"/>
      <c r="F16" s="7"/>
      <c r="G16" s="7"/>
      <c r="H16" s="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15.75" customHeight="1">
      <c r="A17" s="7"/>
      <c r="B17" s="7"/>
      <c r="C17" s="7"/>
      <c r="D17" s="7"/>
      <c r="E17" s="7"/>
      <c r="F17" s="7"/>
      <c r="G17" s="7"/>
      <c r="H17" s="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ht="15.75" customHeight="1">
      <c r="A18" s="7"/>
      <c r="B18" s="7"/>
      <c r="C18" s="7"/>
      <c r="D18" s="7"/>
      <c r="E18" s="7"/>
      <c r="F18" s="7"/>
      <c r="G18" s="7"/>
      <c r="H18" s="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15.75" customHeight="1">
      <c r="A19" s="7"/>
      <c r="B19" s="7"/>
      <c r="C19" s="7"/>
      <c r="D19" s="7"/>
      <c r="E19" s="7"/>
      <c r="F19" s="7"/>
      <c r="G19" s="7"/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A20" s="7"/>
      <c r="B20" s="26" t="s">
        <v>20</v>
      </c>
      <c r="C20" s="7" t="s">
        <v>21</v>
      </c>
      <c r="D20" s="7"/>
      <c r="E20" s="7"/>
      <c r="F20" s="7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15.75" customHeight="1">
      <c r="A21" s="7"/>
      <c r="B21" s="7"/>
      <c r="C21" s="7"/>
      <c r="D21" s="7"/>
      <c r="E21" s="7"/>
      <c r="F21" s="7"/>
      <c r="G21" s="7"/>
      <c r="H21" s="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15.75" customHeight="1">
      <c r="A22" s="7"/>
      <c r="B22" s="26" t="s">
        <v>22</v>
      </c>
      <c r="C22" s="7" t="s">
        <v>23</v>
      </c>
      <c r="D22" s="7"/>
      <c r="E22" s="7"/>
      <c r="F22" s="7"/>
      <c r="G22" s="7"/>
      <c r="H22" s="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7"/>
      <c r="B23" s="7"/>
      <c r="C23" s="7"/>
      <c r="D23" s="7"/>
      <c r="E23" s="7"/>
      <c r="F23" s="7"/>
      <c r="G23" s="7"/>
      <c r="H23" s="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ht="15.75" customHeight="1">
      <c r="A24" s="7"/>
      <c r="B24" s="26" t="s">
        <v>24</v>
      </c>
      <c r="C24" s="7" t="s">
        <v>25</v>
      </c>
      <c r="D24" s="7"/>
      <c r="E24" s="7"/>
      <c r="F24" s="7"/>
      <c r="G24" s="7"/>
      <c r="H24" s="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ht="15.75" customHeight="1">
      <c r="A25" s="7"/>
      <c r="B25" s="7"/>
      <c r="C25" s="7"/>
      <c r="D25" s="7"/>
      <c r="E25" s="7"/>
      <c r="F25" s="7"/>
      <c r="G25" s="7"/>
      <c r="H25" s="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ht="45.0" customHeight="1">
      <c r="A26" s="7"/>
      <c r="B26" s="27" t="s">
        <v>26</v>
      </c>
      <c r="C26" s="28" t="s">
        <v>27</v>
      </c>
      <c r="G26" s="7"/>
      <c r="H26" s="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15.75" customHeight="1">
      <c r="A27" s="7"/>
      <c r="B27" s="7"/>
      <c r="C27" s="7"/>
      <c r="D27" s="7"/>
      <c r="E27" s="7"/>
      <c r="F27" s="7"/>
      <c r="G27" s="7"/>
      <c r="H27" s="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15.75" customHeight="1">
      <c r="A28" s="7"/>
      <c r="B28" s="7"/>
      <c r="C28" s="7"/>
      <c r="D28" s="7"/>
      <c r="E28" s="7"/>
      <c r="F28" s="7"/>
      <c r="G28" s="7"/>
      <c r="H28" s="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15.75" customHeight="1">
      <c r="A29" s="7"/>
      <c r="B29" s="26" t="s">
        <v>28</v>
      </c>
      <c r="C29" s="7"/>
      <c r="D29" s="7"/>
      <c r="E29" s="7"/>
      <c r="F29" s="7"/>
      <c r="G29" s="7"/>
      <c r="H29" s="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ht="15.75" customHeight="1">
      <c r="A30" s="7"/>
      <c r="B30" s="7"/>
      <c r="C30" s="7"/>
      <c r="D30" s="7"/>
      <c r="E30" s="7"/>
      <c r="F30" s="7"/>
      <c r="G30" s="7"/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ht="15.75" customHeight="1">
      <c r="A31" s="7"/>
      <c r="B31" s="29" t="s">
        <v>29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ht="15.75" customHeight="1">
      <c r="A32" s="7"/>
      <c r="B32" s="30"/>
      <c r="C32" s="7"/>
      <c r="D32" s="7"/>
      <c r="E32" s="7"/>
      <c r="F32" s="7"/>
      <c r="G32" s="7"/>
      <c r="H32" s="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5.75" customHeight="1">
      <c r="A33" s="7"/>
      <c r="B33" s="29" t="s">
        <v>30</v>
      </c>
      <c r="C33" s="7"/>
      <c r="D33" s="7"/>
      <c r="E33" s="7"/>
      <c r="F33" s="7"/>
      <c r="G33" s="7"/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ht="15.75" customHeight="1">
      <c r="A34" s="7"/>
      <c r="B34" s="30"/>
      <c r="C34" s="7"/>
      <c r="D34" s="7"/>
      <c r="E34" s="7"/>
      <c r="F34" s="7"/>
      <c r="G34" s="7"/>
      <c r="H34" s="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ht="15.75" customHeight="1">
      <c r="A35" s="7"/>
      <c r="B35" s="29" t="s">
        <v>31</v>
      </c>
      <c r="C35" s="7"/>
      <c r="D35" s="7"/>
      <c r="E35" s="7"/>
      <c r="F35" s="7"/>
      <c r="G35" s="7"/>
      <c r="H35" s="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ht="15.75" customHeight="1">
      <c r="A36" s="7"/>
      <c r="B36" s="30"/>
      <c r="C36" s="7"/>
      <c r="D36" s="7"/>
      <c r="E36" s="7"/>
      <c r="F36" s="7"/>
      <c r="G36" s="7"/>
      <c r="H36" s="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ht="15.75" customHeight="1">
      <c r="A37" s="7"/>
      <c r="B37" s="29" t="s">
        <v>32</v>
      </c>
      <c r="C37" s="7"/>
      <c r="D37" s="7"/>
      <c r="E37" s="7"/>
      <c r="F37" s="7"/>
      <c r="G37" s="7"/>
      <c r="H37" s="7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ht="15.75" customHeight="1">
      <c r="A38" s="7"/>
      <c r="B38" s="30"/>
      <c r="C38" s="7"/>
      <c r="D38" s="7"/>
      <c r="E38" s="7"/>
      <c r="F38" s="7"/>
      <c r="G38" s="7"/>
      <c r="H38" s="7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ht="15.75" customHeight="1">
      <c r="A39" s="7"/>
      <c r="B39" s="29" t="s">
        <v>33</v>
      </c>
      <c r="C39" s="7"/>
      <c r="D39" s="7"/>
      <c r="E39" s="7"/>
      <c r="F39" s="7"/>
      <c r="G39" s="7"/>
      <c r="H39" s="7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ht="15.75" customHeight="1">
      <c r="A40" s="7"/>
      <c r="B40" s="7"/>
      <c r="C40" s="7"/>
      <c r="D40" s="7"/>
      <c r="E40" s="7"/>
      <c r="F40" s="7"/>
      <c r="G40" s="7"/>
      <c r="H40" s="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ht="15.75" customHeight="1">
      <c r="A41" s="7"/>
      <c r="B41" s="7"/>
      <c r="C41" s="7"/>
      <c r="D41" s="7"/>
      <c r="E41" s="7"/>
      <c r="F41" s="7"/>
      <c r="G41" s="7"/>
      <c r="H41" s="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ht="36.0" customHeight="1">
      <c r="A42" s="7"/>
      <c r="B42" s="31" t="s">
        <v>34</v>
      </c>
      <c r="H42" s="7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ht="15.75" customHeight="1">
      <c r="A43" s="7"/>
      <c r="B43" s="7"/>
      <c r="C43" s="7"/>
      <c r="D43" s="7"/>
      <c r="E43" s="7"/>
      <c r="F43" s="7"/>
      <c r="G43" s="7"/>
      <c r="H43" s="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ht="21.75" customHeight="1">
      <c r="A44" s="7"/>
      <c r="B44" s="32" t="s">
        <v>35</v>
      </c>
      <c r="C44" s="33"/>
      <c r="D44" s="7"/>
      <c r="E44" s="7"/>
      <c r="F44" s="7"/>
      <c r="G44" s="7"/>
      <c r="H44" s="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ht="21.75" customHeight="1">
      <c r="A45" s="7"/>
      <c r="B45" s="32" t="s">
        <v>36</v>
      </c>
      <c r="C45" s="33"/>
      <c r="D45" s="7"/>
      <c r="E45" s="7"/>
      <c r="F45" s="7"/>
      <c r="G45" s="7"/>
      <c r="H45" s="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ht="21.75" customHeight="1">
      <c r="A46" s="7"/>
      <c r="B46" s="32" t="s">
        <v>37</v>
      </c>
      <c r="C46" s="33"/>
      <c r="D46" s="7"/>
      <c r="E46" s="7"/>
      <c r="F46" s="7"/>
      <c r="G46" s="7"/>
      <c r="H46" s="7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ht="21.75" customHeight="1">
      <c r="A47" s="7"/>
      <c r="B47" s="32" t="s">
        <v>38</v>
      </c>
      <c r="C47" s="33"/>
      <c r="D47" s="7"/>
      <c r="E47" s="7"/>
      <c r="F47" s="7"/>
      <c r="G47" s="7"/>
      <c r="H47" s="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ht="29.25" customHeight="1">
      <c r="A48" s="7"/>
      <c r="B48" s="34" t="s">
        <v>39</v>
      </c>
      <c r="D48" s="7"/>
      <c r="E48" s="7"/>
      <c r="F48" s="7"/>
      <c r="G48" s="7"/>
      <c r="H48" s="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ht="15.75" customHeight="1">
      <c r="A50" s="7"/>
      <c r="B50" s="6"/>
      <c r="C50" s="7"/>
      <c r="D50" s="7"/>
      <c r="E50" s="7"/>
      <c r="F50" s="7"/>
      <c r="G50" s="7"/>
      <c r="H50" s="7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ht="15.75" customHeight="1">
      <c r="A51" s="7"/>
      <c r="B51" s="35"/>
      <c r="C51" s="7"/>
      <c r="D51" s="7"/>
      <c r="E51" s="7"/>
      <c r="F51" s="7"/>
      <c r="G51" s="7"/>
      <c r="H51" s="7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</sheetData>
  <mergeCells count="13">
    <mergeCell ref="B42:G42"/>
    <mergeCell ref="B44:C44"/>
    <mergeCell ref="B45:C45"/>
    <mergeCell ref="B46:C46"/>
    <mergeCell ref="B47:C47"/>
    <mergeCell ref="B48:C48"/>
    <mergeCell ref="A4:C4"/>
    <mergeCell ref="A5:F5"/>
    <mergeCell ref="A6:C6"/>
    <mergeCell ref="A7:C7"/>
    <mergeCell ref="A13:G13"/>
    <mergeCell ref="C26:F26"/>
    <mergeCell ref="B31:H3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7.29"/>
    <col customWidth="1" min="2" max="2" width="45.57"/>
    <col customWidth="1" min="3" max="3" width="7.14"/>
    <col customWidth="1" min="4" max="4" width="9.14"/>
    <col customWidth="1" min="5" max="5" width="23.29"/>
    <col customWidth="1" min="6" max="6" width="24.14"/>
    <col customWidth="1" min="7" max="7" width="25.57"/>
    <col customWidth="1" min="8" max="8" width="29.29"/>
    <col customWidth="1" min="9" max="10" width="20.0"/>
    <col customWidth="1" min="11" max="19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7"/>
      <c r="U1" s="17"/>
      <c r="V1" s="17"/>
      <c r="W1" s="17"/>
      <c r="X1" s="17"/>
      <c r="Y1" s="17"/>
      <c r="Z1" s="17"/>
      <c r="AA1" s="17"/>
      <c r="AB1" s="17"/>
    </row>
    <row r="2" ht="23.25" customHeight="1">
      <c r="A2" s="3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17"/>
    </row>
    <row r="3" ht="23.25" customHeight="1">
      <c r="A3" s="4" t="s">
        <v>40</v>
      </c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17"/>
    </row>
    <row r="4" ht="23.25" customHeight="1">
      <c r="A4" s="6" t="s">
        <v>41</v>
      </c>
      <c r="G4" s="5"/>
      <c r="H4" s="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17"/>
    </row>
    <row r="5" ht="23.25" customHeight="1">
      <c r="A5" s="6" t="s">
        <v>42</v>
      </c>
      <c r="D5" s="7"/>
      <c r="E5" s="7"/>
      <c r="F5" s="7"/>
      <c r="G5" s="7"/>
      <c r="H5" s="7"/>
      <c r="I5" s="7"/>
      <c r="J5" s="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7"/>
    </row>
    <row r="6" ht="23.25" customHeight="1">
      <c r="A6" s="8" t="s">
        <v>4</v>
      </c>
      <c r="D6" s="37"/>
      <c r="E6" s="7"/>
      <c r="F6" s="7"/>
      <c r="G6" s="7"/>
      <c r="H6" s="7"/>
      <c r="I6" s="7"/>
      <c r="J6" s="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7"/>
    </row>
    <row r="7" ht="15.0" customHeight="1">
      <c r="A7" s="38"/>
      <c r="B7" s="7"/>
      <c r="C7" s="7"/>
      <c r="D7" s="7"/>
      <c r="E7" s="7"/>
      <c r="F7" s="7"/>
      <c r="G7" s="7"/>
      <c r="H7" s="7"/>
      <c r="I7" s="7"/>
      <c r="J7" s="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7"/>
    </row>
    <row r="8" ht="30.75" customHeight="1">
      <c r="A8" s="39" t="s">
        <v>43</v>
      </c>
      <c r="B8" s="7"/>
      <c r="C8" s="7"/>
      <c r="D8" s="7"/>
      <c r="E8" s="7"/>
      <c r="F8" s="7"/>
      <c r="G8" s="7"/>
      <c r="H8" s="7"/>
      <c r="I8" s="7"/>
      <c r="J8" s="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ht="32.25" customHeight="1">
      <c r="A9" s="40" t="s">
        <v>5</v>
      </c>
      <c r="B9" s="41" t="s">
        <v>44</v>
      </c>
      <c r="C9" s="41" t="s">
        <v>45</v>
      </c>
      <c r="D9" s="41" t="s">
        <v>46</v>
      </c>
      <c r="E9" s="42" t="s">
        <v>47</v>
      </c>
      <c r="F9" s="21"/>
      <c r="G9" s="42" t="s">
        <v>48</v>
      </c>
      <c r="H9" s="21"/>
      <c r="I9" s="42" t="s">
        <v>49</v>
      </c>
      <c r="J9" s="21"/>
      <c r="K9" s="1"/>
      <c r="L9" s="1"/>
      <c r="M9" s="1"/>
      <c r="N9" s="1"/>
      <c r="O9" s="1"/>
      <c r="P9" s="1"/>
      <c r="Q9" s="1"/>
      <c r="R9" s="1"/>
      <c r="S9" s="1"/>
      <c r="T9" s="17"/>
      <c r="U9" s="17"/>
      <c r="V9" s="17"/>
      <c r="W9" s="17"/>
      <c r="X9" s="17"/>
      <c r="Y9" s="17"/>
      <c r="Z9" s="17"/>
      <c r="AA9" s="17"/>
      <c r="AB9" s="17"/>
    </row>
    <row r="10" ht="39.0" customHeight="1">
      <c r="A10" s="43"/>
      <c r="B10" s="43"/>
      <c r="C10" s="43"/>
      <c r="D10" s="43"/>
      <c r="E10" s="9" t="s">
        <v>50</v>
      </c>
      <c r="F10" s="9" t="s">
        <v>51</v>
      </c>
      <c r="G10" s="9" t="s">
        <v>52</v>
      </c>
      <c r="H10" s="9" t="s">
        <v>8</v>
      </c>
      <c r="I10" s="9" t="s">
        <v>53</v>
      </c>
      <c r="J10" s="9" t="s">
        <v>54</v>
      </c>
      <c r="K10" s="1"/>
      <c r="L10" s="1"/>
      <c r="M10" s="1"/>
      <c r="N10" s="1"/>
      <c r="O10" s="1"/>
      <c r="P10" s="1"/>
      <c r="Q10" s="1"/>
      <c r="R10" s="1"/>
      <c r="S10" s="1"/>
      <c r="T10" s="17"/>
      <c r="U10" s="17"/>
      <c r="V10" s="17"/>
      <c r="W10" s="17"/>
      <c r="X10" s="17"/>
      <c r="Y10" s="17"/>
      <c r="Z10" s="17"/>
      <c r="AA10" s="17"/>
      <c r="AB10" s="17"/>
    </row>
    <row r="11" ht="24.75" customHeight="1">
      <c r="A11" s="10" t="s">
        <v>55</v>
      </c>
      <c r="B11" s="10" t="s">
        <v>56</v>
      </c>
      <c r="C11" s="44" t="s">
        <v>57</v>
      </c>
      <c r="D11" s="10" t="s">
        <v>58</v>
      </c>
      <c r="E11" s="9" t="s">
        <v>59</v>
      </c>
      <c r="F11" s="9" t="s">
        <v>60</v>
      </c>
      <c r="G11" s="9" t="s">
        <v>61</v>
      </c>
      <c r="H11" s="9" t="s">
        <v>62</v>
      </c>
      <c r="I11" s="9" t="s">
        <v>63</v>
      </c>
      <c r="J11" s="9" t="s">
        <v>64</v>
      </c>
      <c r="K11" s="1"/>
      <c r="L11" s="1"/>
      <c r="M11" s="1"/>
      <c r="N11" s="1"/>
      <c r="O11" s="1"/>
      <c r="P11" s="1"/>
      <c r="Q11" s="1"/>
      <c r="R11" s="1"/>
      <c r="S11" s="1"/>
      <c r="T11" s="17"/>
      <c r="U11" s="17"/>
      <c r="V11" s="17"/>
      <c r="W11" s="17"/>
      <c r="X11" s="17"/>
      <c r="Y11" s="17"/>
      <c r="Z11" s="17"/>
      <c r="AA11" s="17"/>
      <c r="AB11" s="17"/>
    </row>
    <row r="12" ht="30.75" customHeight="1">
      <c r="A12" s="11">
        <v>1.0</v>
      </c>
      <c r="B12" s="12" t="s">
        <v>13</v>
      </c>
      <c r="C12" s="11" t="s">
        <v>65</v>
      </c>
      <c r="D12" s="11">
        <v>2.0</v>
      </c>
      <c r="E12" s="45"/>
      <c r="F12" s="46">
        <f t="shared" ref="F12:F14" si="1">D12*E12</f>
        <v>0</v>
      </c>
      <c r="G12" s="45"/>
      <c r="H12" s="46">
        <f t="shared" ref="H12:H14" si="2">D12*G12</f>
        <v>0</v>
      </c>
      <c r="I12" s="47">
        <f t="shared" ref="I12:I14" si="3">E12+G12</f>
        <v>0</v>
      </c>
      <c r="J12" s="46">
        <f t="shared" ref="J12:J14" si="4">D12*I12</f>
        <v>0</v>
      </c>
      <c r="K12" s="1"/>
      <c r="L12" s="1"/>
      <c r="M12" s="1"/>
      <c r="N12" s="1"/>
      <c r="O12" s="1"/>
      <c r="P12" s="1"/>
      <c r="Q12" s="1"/>
      <c r="R12" s="1"/>
      <c r="S12" s="1"/>
      <c r="T12" s="17"/>
      <c r="U12" s="17"/>
      <c r="V12" s="17"/>
      <c r="W12" s="17"/>
      <c r="X12" s="17"/>
      <c r="Y12" s="17"/>
      <c r="Z12" s="17"/>
      <c r="AA12" s="17"/>
      <c r="AB12" s="17"/>
    </row>
    <row r="13" ht="30.75" customHeight="1">
      <c r="A13" s="11">
        <v>2.0</v>
      </c>
      <c r="B13" s="15" t="s">
        <v>14</v>
      </c>
      <c r="C13" s="11" t="s">
        <v>65</v>
      </c>
      <c r="D13" s="48">
        <v>44.0</v>
      </c>
      <c r="E13" s="45"/>
      <c r="F13" s="46">
        <f t="shared" si="1"/>
        <v>0</v>
      </c>
      <c r="G13" s="45"/>
      <c r="H13" s="46">
        <f t="shared" si="2"/>
        <v>0</v>
      </c>
      <c r="I13" s="47">
        <f t="shared" si="3"/>
        <v>0</v>
      </c>
      <c r="J13" s="46">
        <f t="shared" si="4"/>
        <v>0</v>
      </c>
      <c r="K13" s="1"/>
      <c r="L13" s="1"/>
      <c r="M13" s="1"/>
      <c r="N13" s="1"/>
      <c r="O13" s="1"/>
      <c r="P13" s="1"/>
      <c r="Q13" s="1"/>
      <c r="R13" s="1"/>
      <c r="S13" s="1"/>
      <c r="T13" s="17"/>
      <c r="U13" s="17"/>
      <c r="V13" s="17"/>
      <c r="W13" s="17"/>
      <c r="X13" s="17"/>
      <c r="Y13" s="17"/>
      <c r="Z13" s="17"/>
      <c r="AA13" s="17"/>
      <c r="AB13" s="17"/>
    </row>
    <row r="14" ht="36.0" customHeight="1">
      <c r="A14" s="11">
        <v>3.0</v>
      </c>
      <c r="B14" s="18" t="s">
        <v>15</v>
      </c>
      <c r="C14" s="11" t="s">
        <v>65</v>
      </c>
      <c r="D14" s="48">
        <v>5.0</v>
      </c>
      <c r="E14" s="45"/>
      <c r="F14" s="46">
        <f t="shared" si="1"/>
        <v>0</v>
      </c>
      <c r="G14" s="45"/>
      <c r="H14" s="46">
        <f t="shared" si="2"/>
        <v>0</v>
      </c>
      <c r="I14" s="47">
        <f t="shared" si="3"/>
        <v>0</v>
      </c>
      <c r="J14" s="46">
        <f t="shared" si="4"/>
        <v>0</v>
      </c>
      <c r="K14" s="1"/>
      <c r="L14" s="1"/>
      <c r="M14" s="1"/>
      <c r="N14" s="1"/>
      <c r="O14" s="1"/>
      <c r="P14" s="1"/>
      <c r="Q14" s="1"/>
      <c r="R14" s="1"/>
      <c r="S14" s="1"/>
      <c r="T14" s="17"/>
      <c r="U14" s="17"/>
      <c r="V14" s="17"/>
      <c r="W14" s="17"/>
      <c r="X14" s="17"/>
      <c r="Y14" s="17"/>
      <c r="Z14" s="17"/>
      <c r="AA14" s="17"/>
      <c r="AB14" s="17"/>
    </row>
    <row r="15" ht="15.75" customHeight="1">
      <c r="A15" s="49"/>
      <c r="B15" s="20"/>
      <c r="C15" s="20"/>
      <c r="D15" s="21"/>
      <c r="E15" s="50"/>
      <c r="F15" s="14">
        <f>SUM(F12:F14)</f>
        <v>0</v>
      </c>
      <c r="G15" s="50"/>
      <c r="H15" s="14">
        <f>SUM(H12:H14)</f>
        <v>0</v>
      </c>
      <c r="I15" s="50"/>
      <c r="J15" s="14">
        <f>SUM(J12:J14)</f>
        <v>0</v>
      </c>
      <c r="K15" s="1"/>
      <c r="L15" s="1"/>
      <c r="M15" s="1"/>
      <c r="N15" s="1"/>
      <c r="O15" s="1"/>
      <c r="P15" s="1"/>
      <c r="Q15" s="1"/>
      <c r="R15" s="1"/>
      <c r="S15" s="1"/>
      <c r="T15" s="17"/>
      <c r="U15" s="17"/>
      <c r="V15" s="17"/>
      <c r="W15" s="17"/>
      <c r="X15" s="17"/>
      <c r="Y15" s="17"/>
      <c r="Z15" s="17"/>
      <c r="AA15" s="17"/>
      <c r="AB15" s="17"/>
    </row>
    <row r="16" ht="15.7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1"/>
      <c r="L16" s="1"/>
      <c r="M16" s="1"/>
      <c r="N16" s="1"/>
      <c r="O16" s="1"/>
      <c r="P16" s="1"/>
      <c r="Q16" s="1"/>
      <c r="R16" s="1"/>
      <c r="S16" s="1"/>
      <c r="T16" s="17"/>
      <c r="U16" s="17"/>
      <c r="V16" s="17"/>
      <c r="W16" s="17"/>
      <c r="X16" s="17"/>
      <c r="Y16" s="17"/>
      <c r="Z16" s="17"/>
      <c r="AA16" s="17"/>
      <c r="AB16" s="17"/>
    </row>
    <row r="17" ht="15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1"/>
      <c r="L17" s="1"/>
      <c r="M17" s="1"/>
      <c r="N17" s="1"/>
      <c r="O17" s="1"/>
      <c r="P17" s="1"/>
      <c r="Q17" s="1"/>
      <c r="R17" s="1"/>
      <c r="S17" s="1"/>
      <c r="T17" s="17"/>
      <c r="U17" s="17"/>
      <c r="V17" s="17"/>
      <c r="W17" s="17"/>
      <c r="X17" s="17"/>
      <c r="Y17" s="17"/>
      <c r="Z17" s="17"/>
      <c r="AA17" s="17"/>
      <c r="AB17" s="17"/>
    </row>
    <row r="18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7"/>
      <c r="U18" s="17"/>
      <c r="V18" s="17"/>
      <c r="W18" s="17"/>
      <c r="X18" s="17"/>
      <c r="Y18" s="17"/>
      <c r="Z18" s="17"/>
      <c r="AA18" s="17"/>
      <c r="AB18" s="17"/>
    </row>
    <row r="19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7"/>
      <c r="U19" s="17"/>
      <c r="V19" s="17"/>
      <c r="W19" s="17"/>
      <c r="X19" s="17"/>
      <c r="Y19" s="17"/>
      <c r="Z19" s="17"/>
      <c r="AA19" s="17"/>
      <c r="AB19" s="17"/>
    </row>
    <row r="2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7"/>
      <c r="U20" s="17"/>
      <c r="V20" s="17"/>
      <c r="W20" s="17"/>
      <c r="X20" s="17"/>
      <c r="Y20" s="17"/>
      <c r="Z20" s="17"/>
      <c r="AA20" s="17"/>
      <c r="AB20" s="17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7"/>
      <c r="U21" s="17"/>
      <c r="V21" s="17"/>
      <c r="W21" s="17"/>
      <c r="X21" s="17"/>
      <c r="Y21" s="17"/>
      <c r="Z21" s="17"/>
      <c r="AA21" s="17"/>
      <c r="AB21" s="17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7"/>
      <c r="U22" s="17"/>
      <c r="V22" s="17"/>
      <c r="W22" s="17"/>
      <c r="X22" s="17"/>
      <c r="Y22" s="17"/>
      <c r="Z22" s="17"/>
      <c r="AA22" s="17"/>
      <c r="AB22" s="17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7"/>
      <c r="U23" s="17"/>
      <c r="V23" s="17"/>
      <c r="W23" s="17"/>
      <c r="X23" s="17"/>
      <c r="Y23" s="17"/>
      <c r="Z23" s="17"/>
      <c r="AA23" s="17"/>
      <c r="AB23" s="17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7"/>
      <c r="U24" s="17"/>
      <c r="V24" s="17"/>
      <c r="W24" s="17"/>
      <c r="X24" s="17"/>
      <c r="Y24" s="17"/>
      <c r="Z24" s="17"/>
      <c r="AA24" s="17"/>
      <c r="AB24" s="17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 t="s">
        <v>66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7"/>
      <c r="U25" s="17"/>
      <c r="V25" s="17"/>
      <c r="W25" s="17"/>
      <c r="X25" s="17"/>
      <c r="Y25" s="17"/>
      <c r="Z25" s="17"/>
      <c r="AA25" s="17"/>
      <c r="AB25" s="17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7"/>
      <c r="U26" s="17"/>
      <c r="V26" s="17"/>
      <c r="W26" s="17"/>
      <c r="X26" s="17"/>
      <c r="Y26" s="17"/>
      <c r="Z26" s="17"/>
      <c r="AA26" s="17"/>
      <c r="AB26" s="17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7"/>
      <c r="U27" s="17"/>
      <c r="V27" s="17"/>
      <c r="W27" s="17"/>
      <c r="X27" s="17"/>
      <c r="Y27" s="17"/>
      <c r="Z27" s="17"/>
      <c r="AA27" s="17"/>
      <c r="AB27" s="17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7"/>
      <c r="U28" s="17"/>
      <c r="V28" s="17"/>
      <c r="W28" s="17"/>
      <c r="X28" s="17"/>
      <c r="Y28" s="17"/>
      <c r="Z28" s="17"/>
      <c r="AA28" s="17"/>
      <c r="AB28" s="17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7"/>
      <c r="U29" s="17"/>
      <c r="V29" s="17"/>
      <c r="W29" s="17"/>
      <c r="X29" s="17"/>
      <c r="Y29" s="17"/>
      <c r="Z29" s="17"/>
      <c r="AA29" s="17"/>
      <c r="AB29" s="17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7"/>
      <c r="U30" s="17"/>
      <c r="V30" s="17"/>
      <c r="W30" s="17"/>
      <c r="X30" s="17"/>
      <c r="Y30" s="17"/>
      <c r="Z30" s="17"/>
      <c r="AA30" s="17"/>
      <c r="AB30" s="17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7"/>
      <c r="U31" s="17"/>
      <c r="V31" s="17"/>
      <c r="W31" s="17"/>
      <c r="X31" s="17"/>
      <c r="Y31" s="17"/>
      <c r="Z31" s="17"/>
      <c r="AA31" s="17"/>
      <c r="AB31" s="17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7"/>
      <c r="U32" s="17"/>
      <c r="V32" s="17"/>
      <c r="W32" s="17"/>
      <c r="X32" s="17"/>
      <c r="Y32" s="17"/>
      <c r="Z32" s="17"/>
      <c r="AA32" s="17"/>
      <c r="AB32" s="17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7"/>
      <c r="U33" s="17"/>
      <c r="V33" s="17"/>
      <c r="W33" s="17"/>
      <c r="X33" s="17"/>
      <c r="Y33" s="17"/>
      <c r="Z33" s="17"/>
      <c r="AA33" s="17"/>
      <c r="AB33" s="17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7"/>
      <c r="U34" s="17"/>
      <c r="V34" s="17"/>
      <c r="W34" s="17"/>
      <c r="X34" s="17"/>
      <c r="Y34" s="17"/>
      <c r="Z34" s="17"/>
      <c r="AA34" s="17"/>
      <c r="AB34" s="17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7"/>
      <c r="U35" s="17"/>
      <c r="V35" s="17"/>
      <c r="W35" s="17"/>
      <c r="X35" s="17"/>
      <c r="Y35" s="17"/>
      <c r="Z35" s="17"/>
      <c r="AA35" s="17"/>
      <c r="AB35" s="17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7"/>
      <c r="U36" s="17"/>
      <c r="V36" s="17"/>
      <c r="W36" s="17"/>
      <c r="X36" s="17"/>
      <c r="Y36" s="17"/>
      <c r="Z36" s="17"/>
      <c r="AA36" s="17"/>
      <c r="AB36" s="17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7"/>
      <c r="U37" s="17"/>
      <c r="V37" s="17"/>
      <c r="W37" s="17"/>
      <c r="X37" s="17"/>
      <c r="Y37" s="17"/>
      <c r="Z37" s="17"/>
      <c r="AA37" s="17"/>
      <c r="AB37" s="17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7"/>
      <c r="U38" s="17"/>
      <c r="V38" s="17"/>
      <c r="W38" s="17"/>
      <c r="X38" s="17"/>
      <c r="Y38" s="17"/>
      <c r="Z38" s="17"/>
      <c r="AA38" s="17"/>
      <c r="AB38" s="17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7"/>
      <c r="U39" s="17"/>
      <c r="V39" s="17"/>
      <c r="W39" s="17"/>
      <c r="X39" s="17"/>
      <c r="Y39" s="17"/>
      <c r="Z39" s="17"/>
      <c r="AA39" s="17"/>
      <c r="AB39" s="17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7"/>
      <c r="U40" s="17"/>
      <c r="V40" s="17"/>
      <c r="W40" s="17"/>
      <c r="X40" s="17"/>
      <c r="Y40" s="17"/>
      <c r="Z40" s="17"/>
      <c r="AA40" s="17"/>
      <c r="AB40" s="17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7"/>
      <c r="U41" s="17"/>
      <c r="V41" s="17"/>
      <c r="W41" s="17"/>
      <c r="X41" s="17"/>
      <c r="Y41" s="17"/>
      <c r="Z41" s="17"/>
      <c r="AA41" s="17"/>
      <c r="AB41" s="17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7"/>
      <c r="U42" s="17"/>
      <c r="V42" s="17"/>
      <c r="W42" s="17"/>
      <c r="X42" s="17"/>
      <c r="Y42" s="17"/>
      <c r="Z42" s="17"/>
      <c r="AA42" s="17"/>
      <c r="AB42" s="17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7"/>
      <c r="U43" s="17"/>
      <c r="V43" s="17"/>
      <c r="W43" s="17"/>
      <c r="X43" s="17"/>
      <c r="Y43" s="17"/>
      <c r="Z43" s="17"/>
      <c r="AA43" s="17"/>
      <c r="AB43" s="17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7"/>
      <c r="U44" s="17"/>
      <c r="V44" s="17"/>
      <c r="W44" s="17"/>
      <c r="X44" s="17"/>
      <c r="Y44" s="17"/>
      <c r="Z44" s="17"/>
      <c r="AA44" s="17"/>
      <c r="AB44" s="17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7"/>
      <c r="U45" s="17"/>
      <c r="V45" s="17"/>
      <c r="W45" s="17"/>
      <c r="X45" s="17"/>
      <c r="Y45" s="17"/>
      <c r="Z45" s="17"/>
      <c r="AA45" s="17"/>
      <c r="AB45" s="17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7"/>
      <c r="U46" s="17"/>
      <c r="V46" s="17"/>
      <c r="W46" s="17"/>
      <c r="X46" s="17"/>
      <c r="Y46" s="17"/>
      <c r="Z46" s="17"/>
      <c r="AA46" s="17"/>
      <c r="AB46" s="17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7"/>
      <c r="U47" s="17"/>
      <c r="V47" s="17"/>
      <c r="W47" s="17"/>
      <c r="X47" s="17"/>
      <c r="Y47" s="17"/>
      <c r="Z47" s="17"/>
      <c r="AA47" s="17"/>
      <c r="AB47" s="17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7"/>
      <c r="U48" s="17"/>
      <c r="V48" s="17"/>
      <c r="W48" s="17"/>
      <c r="X48" s="17"/>
      <c r="Y48" s="17"/>
      <c r="Z48" s="17"/>
      <c r="AA48" s="17"/>
      <c r="AB48" s="17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7"/>
      <c r="U49" s="17"/>
      <c r="V49" s="17"/>
      <c r="W49" s="17"/>
      <c r="X49" s="17"/>
      <c r="Y49" s="17"/>
      <c r="Z49" s="17"/>
      <c r="AA49" s="17"/>
      <c r="AB49" s="17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7"/>
      <c r="U50" s="17"/>
      <c r="V50" s="17"/>
      <c r="W50" s="17"/>
      <c r="X50" s="17"/>
      <c r="Y50" s="17"/>
      <c r="Z50" s="17"/>
      <c r="AA50" s="17"/>
      <c r="AB50" s="17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7"/>
      <c r="U51" s="17"/>
      <c r="V51" s="17"/>
      <c r="W51" s="17"/>
      <c r="X51" s="17"/>
      <c r="Y51" s="17"/>
      <c r="Z51" s="17"/>
      <c r="AA51" s="17"/>
      <c r="AB51" s="17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7"/>
      <c r="U52" s="17"/>
      <c r="V52" s="17"/>
      <c r="W52" s="17"/>
      <c r="X52" s="17"/>
      <c r="Y52" s="17"/>
      <c r="Z52" s="17"/>
      <c r="AA52" s="17"/>
      <c r="AB52" s="17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7"/>
      <c r="U53" s="17"/>
      <c r="V53" s="17"/>
      <c r="W53" s="17"/>
      <c r="X53" s="17"/>
      <c r="Y53" s="17"/>
      <c r="Z53" s="17"/>
      <c r="AA53" s="17"/>
      <c r="AB53" s="17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7"/>
      <c r="U54" s="17"/>
      <c r="V54" s="17"/>
      <c r="W54" s="17"/>
      <c r="X54" s="17"/>
      <c r="Y54" s="17"/>
      <c r="Z54" s="17"/>
      <c r="AA54" s="17"/>
      <c r="AB54" s="17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7"/>
      <c r="U55" s="17"/>
      <c r="V55" s="17"/>
      <c r="W55" s="17"/>
      <c r="X55" s="17"/>
      <c r="Y55" s="17"/>
      <c r="Z55" s="17"/>
      <c r="AA55" s="17"/>
      <c r="AB55" s="17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7"/>
      <c r="U56" s="17"/>
      <c r="V56" s="17"/>
      <c r="W56" s="17"/>
      <c r="X56" s="17"/>
      <c r="Y56" s="17"/>
      <c r="Z56" s="17"/>
      <c r="AA56" s="17"/>
      <c r="AB56" s="17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7"/>
      <c r="U57" s="17"/>
      <c r="V57" s="17"/>
      <c r="W57" s="17"/>
      <c r="X57" s="17"/>
      <c r="Y57" s="17"/>
      <c r="Z57" s="17"/>
      <c r="AA57" s="17"/>
      <c r="AB57" s="17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7"/>
      <c r="U58" s="17"/>
      <c r="V58" s="17"/>
      <c r="W58" s="17"/>
      <c r="X58" s="17"/>
      <c r="Y58" s="17"/>
      <c r="Z58" s="17"/>
      <c r="AA58" s="17"/>
      <c r="AB58" s="17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7"/>
      <c r="U59" s="17"/>
      <c r="V59" s="17"/>
      <c r="W59" s="17"/>
      <c r="X59" s="17"/>
      <c r="Y59" s="17"/>
      <c r="Z59" s="17"/>
      <c r="AA59" s="17"/>
      <c r="AB59" s="17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7"/>
      <c r="U60" s="17"/>
      <c r="V60" s="17"/>
      <c r="W60" s="17"/>
      <c r="X60" s="17"/>
      <c r="Y60" s="17"/>
      <c r="Z60" s="17"/>
      <c r="AA60" s="17"/>
      <c r="AB60" s="17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7"/>
      <c r="U61" s="17"/>
      <c r="V61" s="17"/>
      <c r="W61" s="17"/>
      <c r="X61" s="17"/>
      <c r="Y61" s="17"/>
      <c r="Z61" s="17"/>
      <c r="AA61" s="17"/>
      <c r="AB61" s="17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7"/>
      <c r="U62" s="17"/>
      <c r="V62" s="17"/>
      <c r="W62" s="17"/>
      <c r="X62" s="17"/>
      <c r="Y62" s="17"/>
      <c r="Z62" s="17"/>
      <c r="AA62" s="17"/>
      <c r="AB62" s="17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7"/>
      <c r="U63" s="17"/>
      <c r="V63" s="17"/>
      <c r="W63" s="17"/>
      <c r="X63" s="17"/>
      <c r="Y63" s="17"/>
      <c r="Z63" s="17"/>
      <c r="AA63" s="17"/>
      <c r="AB63" s="17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7"/>
      <c r="U64" s="17"/>
      <c r="V64" s="17"/>
      <c r="W64" s="17"/>
      <c r="X64" s="17"/>
      <c r="Y64" s="17"/>
      <c r="Z64" s="17"/>
      <c r="AA64" s="17"/>
      <c r="AB64" s="17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7"/>
      <c r="U65" s="17"/>
      <c r="V65" s="17"/>
      <c r="W65" s="17"/>
      <c r="X65" s="17"/>
      <c r="Y65" s="17"/>
      <c r="Z65" s="17"/>
      <c r="AA65" s="17"/>
      <c r="AB65" s="17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7"/>
      <c r="U66" s="17"/>
      <c r="V66" s="17"/>
      <c r="W66" s="17"/>
      <c r="X66" s="17"/>
      <c r="Y66" s="17"/>
      <c r="Z66" s="17"/>
      <c r="AA66" s="17"/>
      <c r="AB66" s="17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7"/>
      <c r="U67" s="17"/>
      <c r="V67" s="17"/>
      <c r="W67" s="17"/>
      <c r="X67" s="17"/>
      <c r="Y67" s="17"/>
      <c r="Z67" s="17"/>
      <c r="AA67" s="17"/>
      <c r="AB67" s="17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7"/>
      <c r="U68" s="17"/>
      <c r="V68" s="17"/>
      <c r="W68" s="17"/>
      <c r="X68" s="17"/>
      <c r="Y68" s="17"/>
      <c r="Z68" s="17"/>
      <c r="AA68" s="17"/>
      <c r="AB68" s="17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7"/>
      <c r="U69" s="17"/>
      <c r="V69" s="17"/>
      <c r="W69" s="17"/>
      <c r="X69" s="17"/>
      <c r="Y69" s="17"/>
      <c r="Z69" s="17"/>
      <c r="AA69" s="17"/>
      <c r="AB69" s="17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7"/>
      <c r="U70" s="17"/>
      <c r="V70" s="17"/>
      <c r="W70" s="17"/>
      <c r="X70" s="17"/>
      <c r="Y70" s="17"/>
      <c r="Z70" s="17"/>
      <c r="AA70" s="17"/>
      <c r="AB70" s="17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7"/>
      <c r="U71" s="17"/>
      <c r="V71" s="17"/>
      <c r="W71" s="17"/>
      <c r="X71" s="17"/>
      <c r="Y71" s="17"/>
      <c r="Z71" s="17"/>
      <c r="AA71" s="17"/>
      <c r="AB71" s="17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7"/>
      <c r="U72" s="17"/>
      <c r="V72" s="17"/>
      <c r="W72" s="17"/>
      <c r="X72" s="17"/>
      <c r="Y72" s="17"/>
      <c r="Z72" s="17"/>
      <c r="AA72" s="17"/>
      <c r="AB72" s="17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7"/>
      <c r="U73" s="17"/>
      <c r="V73" s="17"/>
      <c r="W73" s="17"/>
      <c r="X73" s="17"/>
      <c r="Y73" s="17"/>
      <c r="Z73" s="17"/>
      <c r="AA73" s="17"/>
      <c r="AB73" s="17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7"/>
      <c r="U74" s="17"/>
      <c r="V74" s="17"/>
      <c r="W74" s="17"/>
      <c r="X74" s="17"/>
      <c r="Y74" s="17"/>
      <c r="Z74" s="17"/>
      <c r="AA74" s="17"/>
      <c r="AB74" s="17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7"/>
      <c r="U75" s="17"/>
      <c r="V75" s="17"/>
      <c r="W75" s="17"/>
      <c r="X75" s="17"/>
      <c r="Y75" s="17"/>
      <c r="Z75" s="17"/>
      <c r="AA75" s="17"/>
      <c r="AB75" s="17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7"/>
      <c r="U76" s="17"/>
      <c r="V76" s="17"/>
      <c r="W76" s="17"/>
      <c r="X76" s="17"/>
      <c r="Y76" s="17"/>
      <c r="Z76" s="17"/>
      <c r="AA76" s="17"/>
      <c r="AB76" s="17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7"/>
      <c r="U77" s="17"/>
      <c r="V77" s="17"/>
      <c r="W77" s="17"/>
      <c r="X77" s="17"/>
      <c r="Y77" s="17"/>
      <c r="Z77" s="17"/>
      <c r="AA77" s="17"/>
      <c r="AB77" s="17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7"/>
      <c r="U78" s="17"/>
      <c r="V78" s="17"/>
      <c r="W78" s="17"/>
      <c r="X78" s="17"/>
      <c r="Y78" s="17"/>
      <c r="Z78" s="17"/>
      <c r="AA78" s="17"/>
      <c r="AB78" s="17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7"/>
      <c r="U79" s="17"/>
      <c r="V79" s="17"/>
      <c r="W79" s="17"/>
      <c r="X79" s="17"/>
      <c r="Y79" s="17"/>
      <c r="Z79" s="17"/>
      <c r="AA79" s="17"/>
      <c r="AB79" s="17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7"/>
      <c r="U80" s="17"/>
      <c r="V80" s="17"/>
      <c r="W80" s="17"/>
      <c r="X80" s="17"/>
      <c r="Y80" s="17"/>
      <c r="Z80" s="17"/>
      <c r="AA80" s="17"/>
      <c r="AB80" s="17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7"/>
      <c r="U81" s="17"/>
      <c r="V81" s="17"/>
      <c r="W81" s="17"/>
      <c r="X81" s="17"/>
      <c r="Y81" s="17"/>
      <c r="Z81" s="17"/>
      <c r="AA81" s="17"/>
      <c r="AB81" s="17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7"/>
      <c r="U82" s="17"/>
      <c r="V82" s="17"/>
      <c r="W82" s="17"/>
      <c r="X82" s="17"/>
      <c r="Y82" s="17"/>
      <c r="Z82" s="17"/>
      <c r="AA82" s="17"/>
      <c r="AB82" s="17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7"/>
      <c r="U83" s="17"/>
      <c r="V83" s="17"/>
      <c r="W83" s="17"/>
      <c r="X83" s="17"/>
      <c r="Y83" s="17"/>
      <c r="Z83" s="17"/>
      <c r="AA83" s="17"/>
      <c r="AB83" s="17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7"/>
      <c r="U84" s="17"/>
      <c r="V84" s="17"/>
      <c r="W84" s="17"/>
      <c r="X84" s="17"/>
      <c r="Y84" s="17"/>
      <c r="Z84" s="17"/>
      <c r="AA84" s="17"/>
      <c r="AB84" s="17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7"/>
      <c r="U85" s="17"/>
      <c r="V85" s="17"/>
      <c r="W85" s="17"/>
      <c r="X85" s="17"/>
      <c r="Y85" s="17"/>
      <c r="Z85" s="17"/>
      <c r="AA85" s="17"/>
      <c r="AB85" s="17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7"/>
      <c r="U86" s="17"/>
      <c r="V86" s="17"/>
      <c r="W86" s="17"/>
      <c r="X86" s="17"/>
      <c r="Y86" s="17"/>
      <c r="Z86" s="17"/>
      <c r="AA86" s="17"/>
      <c r="AB86" s="17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7"/>
      <c r="U87" s="17"/>
      <c r="V87" s="17"/>
      <c r="W87" s="17"/>
      <c r="X87" s="17"/>
      <c r="Y87" s="17"/>
      <c r="Z87" s="17"/>
      <c r="AA87" s="17"/>
      <c r="AB87" s="17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7"/>
      <c r="U88" s="17"/>
      <c r="V88" s="17"/>
      <c r="W88" s="17"/>
      <c r="X88" s="17"/>
      <c r="Y88" s="17"/>
      <c r="Z88" s="17"/>
      <c r="AA88" s="17"/>
      <c r="AB88" s="17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7"/>
      <c r="U89" s="17"/>
      <c r="V89" s="17"/>
      <c r="W89" s="17"/>
      <c r="X89" s="17"/>
      <c r="Y89" s="17"/>
      <c r="Z89" s="17"/>
      <c r="AA89" s="17"/>
      <c r="AB89" s="17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7"/>
      <c r="U90" s="17"/>
      <c r="V90" s="17"/>
      <c r="W90" s="17"/>
      <c r="X90" s="17"/>
      <c r="Y90" s="17"/>
      <c r="Z90" s="17"/>
      <c r="AA90" s="17"/>
      <c r="AB90" s="17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7"/>
      <c r="U91" s="17"/>
      <c r="V91" s="17"/>
      <c r="W91" s="17"/>
      <c r="X91" s="17"/>
      <c r="Y91" s="17"/>
      <c r="Z91" s="17"/>
      <c r="AA91" s="17"/>
      <c r="AB91" s="17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7"/>
      <c r="U92" s="17"/>
      <c r="V92" s="17"/>
      <c r="W92" s="17"/>
      <c r="X92" s="17"/>
      <c r="Y92" s="17"/>
      <c r="Z92" s="17"/>
      <c r="AA92" s="17"/>
      <c r="AB92" s="17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7"/>
      <c r="U93" s="17"/>
      <c r="V93" s="17"/>
      <c r="W93" s="17"/>
      <c r="X93" s="17"/>
      <c r="Y93" s="17"/>
      <c r="Z93" s="17"/>
      <c r="AA93" s="17"/>
      <c r="AB93" s="17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7"/>
      <c r="U94" s="17"/>
      <c r="V94" s="17"/>
      <c r="W94" s="17"/>
      <c r="X94" s="17"/>
      <c r="Y94" s="17"/>
      <c r="Z94" s="17"/>
      <c r="AA94" s="17"/>
      <c r="AB94" s="17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7"/>
      <c r="U95" s="17"/>
      <c r="V95" s="17"/>
      <c r="W95" s="17"/>
      <c r="X95" s="17"/>
      <c r="Y95" s="17"/>
      <c r="Z95" s="17"/>
      <c r="AA95" s="17"/>
      <c r="AB95" s="17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7"/>
      <c r="U96" s="17"/>
      <c r="V96" s="17"/>
      <c r="W96" s="17"/>
      <c r="X96" s="17"/>
      <c r="Y96" s="17"/>
      <c r="Z96" s="17"/>
      <c r="AA96" s="17"/>
      <c r="AB96" s="17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7"/>
      <c r="U97" s="17"/>
      <c r="V97" s="17"/>
      <c r="W97" s="17"/>
      <c r="X97" s="17"/>
      <c r="Y97" s="17"/>
      <c r="Z97" s="17"/>
      <c r="AA97" s="17"/>
      <c r="AB97" s="17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7"/>
      <c r="U98" s="17"/>
      <c r="V98" s="17"/>
      <c r="W98" s="17"/>
      <c r="X98" s="17"/>
      <c r="Y98" s="17"/>
      <c r="Z98" s="17"/>
      <c r="AA98" s="17"/>
      <c r="AB98" s="17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7"/>
      <c r="U99" s="17"/>
      <c r="V99" s="17"/>
      <c r="W99" s="17"/>
      <c r="X99" s="17"/>
      <c r="Y99" s="17"/>
      <c r="Z99" s="17"/>
      <c r="AA99" s="17"/>
      <c r="AB99" s="17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7"/>
      <c r="U100" s="17"/>
      <c r="V100" s="17"/>
      <c r="W100" s="17"/>
      <c r="X100" s="17"/>
      <c r="Y100" s="17"/>
      <c r="Z100" s="17"/>
      <c r="AA100" s="17"/>
      <c r="AB100" s="17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7"/>
      <c r="U101" s="17"/>
      <c r="V101" s="17"/>
      <c r="W101" s="17"/>
      <c r="X101" s="17"/>
      <c r="Y101" s="17"/>
      <c r="Z101" s="17"/>
      <c r="AA101" s="17"/>
      <c r="AB101" s="17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7"/>
      <c r="U102" s="17"/>
      <c r="V102" s="17"/>
      <c r="W102" s="17"/>
      <c r="X102" s="17"/>
      <c r="Y102" s="17"/>
      <c r="Z102" s="17"/>
      <c r="AA102" s="17"/>
      <c r="AB102" s="17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7"/>
      <c r="U103" s="17"/>
      <c r="V103" s="17"/>
      <c r="W103" s="17"/>
      <c r="X103" s="17"/>
      <c r="Y103" s="17"/>
      <c r="Z103" s="17"/>
      <c r="AA103" s="17"/>
      <c r="AB103" s="17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7"/>
      <c r="U104" s="17"/>
      <c r="V104" s="17"/>
      <c r="W104" s="17"/>
      <c r="X104" s="17"/>
      <c r="Y104" s="17"/>
      <c r="Z104" s="17"/>
      <c r="AA104" s="17"/>
      <c r="AB104" s="17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7"/>
      <c r="U105" s="17"/>
      <c r="V105" s="17"/>
      <c r="W105" s="17"/>
      <c r="X105" s="17"/>
      <c r="Y105" s="17"/>
      <c r="Z105" s="17"/>
      <c r="AA105" s="17"/>
      <c r="AB105" s="17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7"/>
      <c r="U106" s="17"/>
      <c r="V106" s="17"/>
      <c r="W106" s="17"/>
      <c r="X106" s="17"/>
      <c r="Y106" s="17"/>
      <c r="Z106" s="17"/>
      <c r="AA106" s="17"/>
      <c r="AB106" s="17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7"/>
      <c r="U107" s="17"/>
      <c r="V107" s="17"/>
      <c r="W107" s="17"/>
      <c r="X107" s="17"/>
      <c r="Y107" s="17"/>
      <c r="Z107" s="17"/>
      <c r="AA107" s="17"/>
      <c r="AB107" s="17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7"/>
      <c r="U108" s="17"/>
      <c r="V108" s="17"/>
      <c r="W108" s="17"/>
      <c r="X108" s="17"/>
      <c r="Y108" s="17"/>
      <c r="Z108" s="17"/>
      <c r="AA108" s="17"/>
      <c r="AB108" s="17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7"/>
      <c r="U109" s="17"/>
      <c r="V109" s="17"/>
      <c r="W109" s="17"/>
      <c r="X109" s="17"/>
      <c r="Y109" s="17"/>
      <c r="Z109" s="17"/>
      <c r="AA109" s="17"/>
      <c r="AB109" s="17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7"/>
      <c r="U110" s="17"/>
      <c r="V110" s="17"/>
      <c r="W110" s="17"/>
      <c r="X110" s="17"/>
      <c r="Y110" s="17"/>
      <c r="Z110" s="17"/>
      <c r="AA110" s="17"/>
      <c r="AB110" s="17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7"/>
      <c r="U111" s="17"/>
      <c r="V111" s="17"/>
      <c r="W111" s="17"/>
      <c r="X111" s="17"/>
      <c r="Y111" s="17"/>
      <c r="Z111" s="17"/>
      <c r="AA111" s="17"/>
      <c r="AB111" s="17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7"/>
      <c r="U112" s="17"/>
      <c r="V112" s="17"/>
      <c r="W112" s="17"/>
      <c r="X112" s="17"/>
      <c r="Y112" s="17"/>
      <c r="Z112" s="17"/>
      <c r="AA112" s="17"/>
      <c r="AB112" s="17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7"/>
      <c r="U113" s="17"/>
      <c r="V113" s="17"/>
      <c r="W113" s="17"/>
      <c r="X113" s="17"/>
      <c r="Y113" s="17"/>
      <c r="Z113" s="17"/>
      <c r="AA113" s="17"/>
      <c r="AB113" s="17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7"/>
      <c r="U114" s="17"/>
      <c r="V114" s="17"/>
      <c r="W114" s="17"/>
      <c r="X114" s="17"/>
      <c r="Y114" s="17"/>
      <c r="Z114" s="17"/>
      <c r="AA114" s="17"/>
      <c r="AB114" s="17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7"/>
      <c r="U115" s="17"/>
      <c r="V115" s="17"/>
      <c r="W115" s="17"/>
      <c r="X115" s="17"/>
      <c r="Y115" s="17"/>
      <c r="Z115" s="17"/>
      <c r="AA115" s="17"/>
      <c r="AB115" s="17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7"/>
      <c r="U116" s="17"/>
      <c r="V116" s="17"/>
      <c r="W116" s="17"/>
      <c r="X116" s="17"/>
      <c r="Y116" s="17"/>
      <c r="Z116" s="17"/>
      <c r="AA116" s="17"/>
      <c r="AB116" s="17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7"/>
      <c r="U117" s="17"/>
      <c r="V117" s="17"/>
      <c r="W117" s="17"/>
      <c r="X117" s="17"/>
      <c r="Y117" s="17"/>
      <c r="Z117" s="17"/>
      <c r="AA117" s="17"/>
      <c r="AB117" s="17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7"/>
      <c r="U118" s="17"/>
      <c r="V118" s="17"/>
      <c r="W118" s="17"/>
      <c r="X118" s="17"/>
      <c r="Y118" s="17"/>
      <c r="Z118" s="17"/>
      <c r="AA118" s="17"/>
      <c r="AB118" s="17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7"/>
      <c r="U119" s="17"/>
      <c r="V119" s="17"/>
      <c r="W119" s="17"/>
      <c r="X119" s="17"/>
      <c r="Y119" s="17"/>
      <c r="Z119" s="17"/>
      <c r="AA119" s="17"/>
      <c r="AB119" s="17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7"/>
      <c r="U120" s="17"/>
      <c r="V120" s="17"/>
      <c r="W120" s="17"/>
      <c r="X120" s="17"/>
      <c r="Y120" s="17"/>
      <c r="Z120" s="17"/>
      <c r="AA120" s="17"/>
      <c r="AB120" s="17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7"/>
      <c r="U121" s="17"/>
      <c r="V121" s="17"/>
      <c r="W121" s="17"/>
      <c r="X121" s="17"/>
      <c r="Y121" s="17"/>
      <c r="Z121" s="17"/>
      <c r="AA121" s="17"/>
      <c r="AB121" s="17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7"/>
      <c r="U122" s="17"/>
      <c r="V122" s="17"/>
      <c r="W122" s="17"/>
      <c r="X122" s="17"/>
      <c r="Y122" s="17"/>
      <c r="Z122" s="17"/>
      <c r="AA122" s="17"/>
      <c r="AB122" s="17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7"/>
      <c r="U123" s="17"/>
      <c r="V123" s="17"/>
      <c r="W123" s="17"/>
      <c r="X123" s="17"/>
      <c r="Y123" s="17"/>
      <c r="Z123" s="17"/>
      <c r="AA123" s="17"/>
      <c r="AB123" s="17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7"/>
      <c r="U124" s="17"/>
      <c r="V124" s="17"/>
      <c r="W124" s="17"/>
      <c r="X124" s="17"/>
      <c r="Y124" s="17"/>
      <c r="Z124" s="17"/>
      <c r="AA124" s="17"/>
      <c r="AB124" s="17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7"/>
      <c r="U125" s="17"/>
      <c r="V125" s="17"/>
      <c r="W125" s="17"/>
      <c r="X125" s="17"/>
      <c r="Y125" s="17"/>
      <c r="Z125" s="17"/>
      <c r="AA125" s="17"/>
      <c r="AB125" s="17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7"/>
      <c r="U126" s="17"/>
      <c r="V126" s="17"/>
      <c r="W126" s="17"/>
      <c r="X126" s="17"/>
      <c r="Y126" s="17"/>
      <c r="Z126" s="17"/>
      <c r="AA126" s="17"/>
      <c r="AB126" s="17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7"/>
      <c r="U127" s="17"/>
      <c r="V127" s="17"/>
      <c r="W127" s="17"/>
      <c r="X127" s="17"/>
      <c r="Y127" s="17"/>
      <c r="Z127" s="17"/>
      <c r="AA127" s="17"/>
      <c r="AB127" s="17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7"/>
      <c r="U128" s="17"/>
      <c r="V128" s="17"/>
      <c r="W128" s="17"/>
      <c r="X128" s="17"/>
      <c r="Y128" s="17"/>
      <c r="Z128" s="17"/>
      <c r="AA128" s="17"/>
      <c r="AB128" s="17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7"/>
      <c r="U129" s="17"/>
      <c r="V129" s="17"/>
      <c r="W129" s="17"/>
      <c r="X129" s="17"/>
      <c r="Y129" s="17"/>
      <c r="Z129" s="17"/>
      <c r="AA129" s="17"/>
      <c r="AB129" s="17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7"/>
      <c r="U130" s="17"/>
      <c r="V130" s="17"/>
      <c r="W130" s="17"/>
      <c r="X130" s="17"/>
      <c r="Y130" s="17"/>
      <c r="Z130" s="17"/>
      <c r="AA130" s="17"/>
      <c r="AB130" s="17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7"/>
      <c r="U131" s="17"/>
      <c r="V131" s="17"/>
      <c r="W131" s="17"/>
      <c r="X131" s="17"/>
      <c r="Y131" s="17"/>
      <c r="Z131" s="17"/>
      <c r="AA131" s="17"/>
      <c r="AB131" s="17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7"/>
      <c r="U132" s="17"/>
      <c r="V132" s="17"/>
      <c r="W132" s="17"/>
      <c r="X132" s="17"/>
      <c r="Y132" s="17"/>
      <c r="Z132" s="17"/>
      <c r="AA132" s="17"/>
      <c r="AB132" s="17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7"/>
      <c r="U133" s="17"/>
      <c r="V133" s="17"/>
      <c r="W133" s="17"/>
      <c r="X133" s="17"/>
      <c r="Y133" s="17"/>
      <c r="Z133" s="17"/>
      <c r="AA133" s="17"/>
      <c r="AB133" s="17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7"/>
      <c r="U134" s="17"/>
      <c r="V134" s="17"/>
      <c r="W134" s="17"/>
      <c r="X134" s="17"/>
      <c r="Y134" s="17"/>
      <c r="Z134" s="17"/>
      <c r="AA134" s="17"/>
      <c r="AB134" s="17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7"/>
      <c r="U135" s="17"/>
      <c r="V135" s="17"/>
      <c r="W135" s="17"/>
      <c r="X135" s="17"/>
      <c r="Y135" s="17"/>
      <c r="Z135" s="17"/>
      <c r="AA135" s="17"/>
      <c r="AB135" s="17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7"/>
      <c r="U136" s="17"/>
      <c r="V136" s="17"/>
      <c r="W136" s="17"/>
      <c r="X136" s="17"/>
      <c r="Y136" s="17"/>
      <c r="Z136" s="17"/>
      <c r="AA136" s="17"/>
      <c r="AB136" s="17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7"/>
      <c r="U137" s="17"/>
      <c r="V137" s="17"/>
      <c r="W137" s="17"/>
      <c r="X137" s="17"/>
      <c r="Y137" s="17"/>
      <c r="Z137" s="17"/>
      <c r="AA137" s="17"/>
      <c r="AB137" s="17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7"/>
      <c r="U138" s="17"/>
      <c r="V138" s="17"/>
      <c r="W138" s="17"/>
      <c r="X138" s="17"/>
      <c r="Y138" s="17"/>
      <c r="Z138" s="17"/>
      <c r="AA138" s="17"/>
      <c r="AB138" s="17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7"/>
      <c r="U139" s="17"/>
      <c r="V139" s="17"/>
      <c r="W139" s="17"/>
      <c r="X139" s="17"/>
      <c r="Y139" s="17"/>
      <c r="Z139" s="17"/>
      <c r="AA139" s="17"/>
      <c r="AB139" s="17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7"/>
      <c r="U140" s="17"/>
      <c r="V140" s="17"/>
      <c r="W140" s="17"/>
      <c r="X140" s="17"/>
      <c r="Y140" s="17"/>
      <c r="Z140" s="17"/>
      <c r="AA140" s="17"/>
      <c r="AB140" s="17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7"/>
      <c r="U141" s="17"/>
      <c r="V141" s="17"/>
      <c r="W141" s="17"/>
      <c r="X141" s="17"/>
      <c r="Y141" s="17"/>
      <c r="Z141" s="17"/>
      <c r="AA141" s="17"/>
      <c r="AB141" s="17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7"/>
      <c r="U142" s="17"/>
      <c r="V142" s="17"/>
      <c r="W142" s="17"/>
      <c r="X142" s="17"/>
      <c r="Y142" s="17"/>
      <c r="Z142" s="17"/>
      <c r="AA142" s="17"/>
      <c r="AB142" s="17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7"/>
      <c r="U143" s="17"/>
      <c r="V143" s="17"/>
      <c r="W143" s="17"/>
      <c r="X143" s="17"/>
      <c r="Y143" s="17"/>
      <c r="Z143" s="17"/>
      <c r="AA143" s="17"/>
      <c r="AB143" s="17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7"/>
      <c r="U144" s="17"/>
      <c r="V144" s="17"/>
      <c r="W144" s="17"/>
      <c r="X144" s="17"/>
      <c r="Y144" s="17"/>
      <c r="Z144" s="17"/>
      <c r="AA144" s="17"/>
      <c r="AB144" s="17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7"/>
      <c r="U145" s="17"/>
      <c r="V145" s="17"/>
      <c r="W145" s="17"/>
      <c r="X145" s="17"/>
      <c r="Y145" s="17"/>
      <c r="Z145" s="17"/>
      <c r="AA145" s="17"/>
      <c r="AB145" s="17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7"/>
      <c r="U146" s="17"/>
      <c r="V146" s="17"/>
      <c r="W146" s="17"/>
      <c r="X146" s="17"/>
      <c r="Y146" s="17"/>
      <c r="Z146" s="17"/>
      <c r="AA146" s="17"/>
      <c r="AB146" s="17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7"/>
      <c r="U147" s="17"/>
      <c r="V147" s="17"/>
      <c r="W147" s="17"/>
      <c r="X147" s="17"/>
      <c r="Y147" s="17"/>
      <c r="Z147" s="17"/>
      <c r="AA147" s="17"/>
      <c r="AB147" s="17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7"/>
      <c r="U148" s="17"/>
      <c r="V148" s="17"/>
      <c r="W148" s="17"/>
      <c r="X148" s="17"/>
      <c r="Y148" s="17"/>
      <c r="Z148" s="17"/>
      <c r="AA148" s="17"/>
      <c r="AB148" s="17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7"/>
      <c r="U149" s="17"/>
      <c r="V149" s="17"/>
      <c r="W149" s="17"/>
      <c r="X149" s="17"/>
      <c r="Y149" s="17"/>
      <c r="Z149" s="17"/>
      <c r="AA149" s="17"/>
      <c r="AB149" s="17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7"/>
      <c r="U150" s="17"/>
      <c r="V150" s="17"/>
      <c r="W150" s="17"/>
      <c r="X150" s="17"/>
      <c r="Y150" s="17"/>
      <c r="Z150" s="17"/>
      <c r="AA150" s="17"/>
      <c r="AB150" s="17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7"/>
      <c r="U151" s="17"/>
      <c r="V151" s="17"/>
      <c r="W151" s="17"/>
      <c r="X151" s="17"/>
      <c r="Y151" s="17"/>
      <c r="Z151" s="17"/>
      <c r="AA151" s="17"/>
      <c r="AB151" s="17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7"/>
      <c r="U152" s="17"/>
      <c r="V152" s="17"/>
      <c r="W152" s="17"/>
      <c r="X152" s="17"/>
      <c r="Y152" s="17"/>
      <c r="Z152" s="17"/>
      <c r="AA152" s="17"/>
      <c r="AB152" s="17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7"/>
      <c r="U153" s="17"/>
      <c r="V153" s="17"/>
      <c r="W153" s="17"/>
      <c r="X153" s="17"/>
      <c r="Y153" s="17"/>
      <c r="Z153" s="17"/>
      <c r="AA153" s="17"/>
      <c r="AB153" s="17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7"/>
      <c r="U154" s="17"/>
      <c r="V154" s="17"/>
      <c r="W154" s="17"/>
      <c r="X154" s="17"/>
      <c r="Y154" s="17"/>
      <c r="Z154" s="17"/>
      <c r="AA154" s="17"/>
      <c r="AB154" s="17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7"/>
      <c r="U155" s="17"/>
      <c r="V155" s="17"/>
      <c r="W155" s="17"/>
      <c r="X155" s="17"/>
      <c r="Y155" s="17"/>
      <c r="Z155" s="17"/>
      <c r="AA155" s="17"/>
      <c r="AB155" s="17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7"/>
      <c r="U156" s="17"/>
      <c r="V156" s="17"/>
      <c r="W156" s="17"/>
      <c r="X156" s="17"/>
      <c r="Y156" s="17"/>
      <c r="Z156" s="17"/>
      <c r="AA156" s="17"/>
      <c r="AB156" s="17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7"/>
      <c r="U157" s="17"/>
      <c r="V157" s="17"/>
      <c r="W157" s="17"/>
      <c r="X157" s="17"/>
      <c r="Y157" s="17"/>
      <c r="Z157" s="17"/>
      <c r="AA157" s="17"/>
      <c r="AB157" s="17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7"/>
      <c r="U158" s="17"/>
      <c r="V158" s="17"/>
      <c r="W158" s="17"/>
      <c r="X158" s="17"/>
      <c r="Y158" s="17"/>
      <c r="Z158" s="17"/>
      <c r="AA158" s="17"/>
      <c r="AB158" s="17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7"/>
      <c r="U159" s="17"/>
      <c r="V159" s="17"/>
      <c r="W159" s="17"/>
      <c r="X159" s="17"/>
      <c r="Y159" s="17"/>
      <c r="Z159" s="17"/>
      <c r="AA159" s="17"/>
      <c r="AB159" s="17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7"/>
      <c r="U160" s="17"/>
      <c r="V160" s="17"/>
      <c r="W160" s="17"/>
      <c r="X160" s="17"/>
      <c r="Y160" s="17"/>
      <c r="Z160" s="17"/>
      <c r="AA160" s="17"/>
      <c r="AB160" s="17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7"/>
      <c r="U161" s="17"/>
      <c r="V161" s="17"/>
      <c r="W161" s="17"/>
      <c r="X161" s="17"/>
      <c r="Y161" s="17"/>
      <c r="Z161" s="17"/>
      <c r="AA161" s="17"/>
      <c r="AB161" s="17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7"/>
      <c r="U162" s="17"/>
      <c r="V162" s="17"/>
      <c r="W162" s="17"/>
      <c r="X162" s="17"/>
      <c r="Y162" s="17"/>
      <c r="Z162" s="17"/>
      <c r="AA162" s="17"/>
      <c r="AB162" s="17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7"/>
      <c r="U163" s="17"/>
      <c r="V163" s="17"/>
      <c r="W163" s="17"/>
      <c r="X163" s="17"/>
      <c r="Y163" s="17"/>
      <c r="Z163" s="17"/>
      <c r="AA163" s="17"/>
      <c r="AB163" s="17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7"/>
      <c r="U164" s="17"/>
      <c r="V164" s="17"/>
      <c r="W164" s="17"/>
      <c r="X164" s="17"/>
      <c r="Y164" s="17"/>
      <c r="Z164" s="17"/>
      <c r="AA164" s="17"/>
      <c r="AB164" s="17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7"/>
      <c r="U165" s="17"/>
      <c r="V165" s="17"/>
      <c r="W165" s="17"/>
      <c r="X165" s="17"/>
      <c r="Y165" s="17"/>
      <c r="Z165" s="17"/>
      <c r="AA165" s="17"/>
      <c r="AB165" s="17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7"/>
      <c r="U166" s="17"/>
      <c r="V166" s="17"/>
      <c r="W166" s="17"/>
      <c r="X166" s="17"/>
      <c r="Y166" s="17"/>
      <c r="Z166" s="17"/>
      <c r="AA166" s="17"/>
      <c r="AB166" s="17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7"/>
      <c r="U167" s="17"/>
      <c r="V167" s="17"/>
      <c r="W167" s="17"/>
      <c r="X167" s="17"/>
      <c r="Y167" s="17"/>
      <c r="Z167" s="17"/>
      <c r="AA167" s="17"/>
      <c r="AB167" s="17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7"/>
      <c r="U168" s="17"/>
      <c r="V168" s="17"/>
      <c r="W168" s="17"/>
      <c r="X168" s="17"/>
      <c r="Y168" s="17"/>
      <c r="Z168" s="17"/>
      <c r="AA168" s="17"/>
      <c r="AB168" s="17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7"/>
      <c r="U169" s="17"/>
      <c r="V169" s="17"/>
      <c r="W169" s="17"/>
      <c r="X169" s="17"/>
      <c r="Y169" s="17"/>
      <c r="Z169" s="17"/>
      <c r="AA169" s="17"/>
      <c r="AB169" s="17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7"/>
      <c r="U170" s="17"/>
      <c r="V170" s="17"/>
      <c r="W170" s="17"/>
      <c r="X170" s="17"/>
      <c r="Y170" s="17"/>
      <c r="Z170" s="17"/>
      <c r="AA170" s="17"/>
      <c r="AB170" s="17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7"/>
      <c r="U171" s="17"/>
      <c r="V171" s="17"/>
      <c r="W171" s="17"/>
      <c r="X171" s="17"/>
      <c r="Y171" s="17"/>
      <c r="Z171" s="17"/>
      <c r="AA171" s="17"/>
      <c r="AB171" s="17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7"/>
      <c r="U172" s="17"/>
      <c r="V172" s="17"/>
      <c r="W172" s="17"/>
      <c r="X172" s="17"/>
      <c r="Y172" s="17"/>
      <c r="Z172" s="17"/>
      <c r="AA172" s="17"/>
      <c r="AB172" s="17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7"/>
      <c r="U173" s="17"/>
      <c r="V173" s="17"/>
      <c r="W173" s="17"/>
      <c r="X173" s="17"/>
      <c r="Y173" s="17"/>
      <c r="Z173" s="17"/>
      <c r="AA173" s="17"/>
      <c r="AB173" s="17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7"/>
      <c r="U174" s="17"/>
      <c r="V174" s="17"/>
      <c r="W174" s="17"/>
      <c r="X174" s="17"/>
      <c r="Y174" s="17"/>
      <c r="Z174" s="17"/>
      <c r="AA174" s="17"/>
      <c r="AB174" s="17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7"/>
      <c r="U175" s="17"/>
      <c r="V175" s="17"/>
      <c r="W175" s="17"/>
      <c r="X175" s="17"/>
      <c r="Y175" s="17"/>
      <c r="Z175" s="17"/>
      <c r="AA175" s="17"/>
      <c r="AB175" s="17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7"/>
      <c r="U176" s="17"/>
      <c r="V176" s="17"/>
      <c r="W176" s="17"/>
      <c r="X176" s="17"/>
      <c r="Y176" s="17"/>
      <c r="Z176" s="17"/>
      <c r="AA176" s="17"/>
      <c r="AB176" s="17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7"/>
      <c r="U177" s="17"/>
      <c r="V177" s="17"/>
      <c r="W177" s="17"/>
      <c r="X177" s="17"/>
      <c r="Y177" s="17"/>
      <c r="Z177" s="17"/>
      <c r="AA177" s="17"/>
      <c r="AB177" s="17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7"/>
      <c r="U178" s="17"/>
      <c r="V178" s="17"/>
      <c r="W178" s="17"/>
      <c r="X178" s="17"/>
      <c r="Y178" s="17"/>
      <c r="Z178" s="17"/>
      <c r="AA178" s="17"/>
      <c r="AB178" s="17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7"/>
      <c r="U179" s="17"/>
      <c r="V179" s="17"/>
      <c r="W179" s="17"/>
      <c r="X179" s="17"/>
      <c r="Y179" s="17"/>
      <c r="Z179" s="17"/>
      <c r="AA179" s="17"/>
      <c r="AB179" s="17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7"/>
      <c r="U180" s="17"/>
      <c r="V180" s="17"/>
      <c r="W180" s="17"/>
      <c r="X180" s="17"/>
      <c r="Y180" s="17"/>
      <c r="Z180" s="17"/>
      <c r="AA180" s="17"/>
      <c r="AB180" s="17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7"/>
      <c r="U181" s="17"/>
      <c r="V181" s="17"/>
      <c r="W181" s="17"/>
      <c r="X181" s="17"/>
      <c r="Y181" s="17"/>
      <c r="Z181" s="17"/>
      <c r="AA181" s="17"/>
      <c r="AB181" s="17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7"/>
      <c r="U182" s="17"/>
      <c r="V182" s="17"/>
      <c r="W182" s="17"/>
      <c r="X182" s="17"/>
      <c r="Y182" s="17"/>
      <c r="Z182" s="17"/>
      <c r="AA182" s="17"/>
      <c r="AB182" s="17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7"/>
      <c r="U183" s="17"/>
      <c r="V183" s="17"/>
      <c r="W183" s="17"/>
      <c r="X183" s="17"/>
      <c r="Y183" s="17"/>
      <c r="Z183" s="17"/>
      <c r="AA183" s="17"/>
      <c r="AB183" s="17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7"/>
      <c r="U184" s="17"/>
      <c r="V184" s="17"/>
      <c r="W184" s="17"/>
      <c r="X184" s="17"/>
      <c r="Y184" s="17"/>
      <c r="Z184" s="17"/>
      <c r="AA184" s="17"/>
      <c r="AB184" s="17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7"/>
      <c r="U185" s="17"/>
      <c r="V185" s="17"/>
      <c r="W185" s="17"/>
      <c r="X185" s="17"/>
      <c r="Y185" s="17"/>
      <c r="Z185" s="17"/>
      <c r="AA185" s="17"/>
      <c r="AB185" s="17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7"/>
      <c r="U186" s="17"/>
      <c r="V186" s="17"/>
      <c r="W186" s="17"/>
      <c r="X186" s="17"/>
      <c r="Y186" s="17"/>
      <c r="Z186" s="17"/>
      <c r="AA186" s="17"/>
      <c r="AB186" s="17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7"/>
      <c r="U187" s="17"/>
      <c r="V187" s="17"/>
      <c r="W187" s="17"/>
      <c r="X187" s="17"/>
      <c r="Y187" s="17"/>
      <c r="Z187" s="17"/>
      <c r="AA187" s="17"/>
      <c r="AB187" s="17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7"/>
      <c r="U188" s="17"/>
      <c r="V188" s="17"/>
      <c r="W188" s="17"/>
      <c r="X188" s="17"/>
      <c r="Y188" s="17"/>
      <c r="Z188" s="17"/>
      <c r="AA188" s="17"/>
      <c r="AB188" s="17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7"/>
      <c r="U189" s="17"/>
      <c r="V189" s="17"/>
      <c r="W189" s="17"/>
      <c r="X189" s="17"/>
      <c r="Y189" s="17"/>
      <c r="Z189" s="17"/>
      <c r="AA189" s="17"/>
      <c r="AB189" s="17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7"/>
      <c r="U190" s="17"/>
      <c r="V190" s="17"/>
      <c r="W190" s="17"/>
      <c r="X190" s="17"/>
      <c r="Y190" s="17"/>
      <c r="Z190" s="17"/>
      <c r="AA190" s="17"/>
      <c r="AB190" s="17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7"/>
      <c r="U191" s="17"/>
      <c r="V191" s="17"/>
      <c r="W191" s="17"/>
      <c r="X191" s="17"/>
      <c r="Y191" s="17"/>
      <c r="Z191" s="17"/>
      <c r="AA191" s="17"/>
      <c r="AB191" s="17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7"/>
      <c r="U192" s="17"/>
      <c r="V192" s="17"/>
      <c r="W192" s="17"/>
      <c r="X192" s="17"/>
      <c r="Y192" s="17"/>
      <c r="Z192" s="17"/>
      <c r="AA192" s="17"/>
      <c r="AB192" s="17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7"/>
      <c r="U193" s="17"/>
      <c r="V193" s="17"/>
      <c r="W193" s="17"/>
      <c r="X193" s="17"/>
      <c r="Y193" s="17"/>
      <c r="Z193" s="17"/>
      <c r="AA193" s="17"/>
      <c r="AB193" s="17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7"/>
      <c r="U194" s="17"/>
      <c r="V194" s="17"/>
      <c r="W194" s="17"/>
      <c r="X194" s="17"/>
      <c r="Y194" s="17"/>
      <c r="Z194" s="17"/>
      <c r="AA194" s="17"/>
      <c r="AB194" s="17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7"/>
      <c r="U195" s="17"/>
      <c r="V195" s="17"/>
      <c r="W195" s="17"/>
      <c r="X195" s="17"/>
      <c r="Y195" s="17"/>
      <c r="Z195" s="17"/>
      <c r="AA195" s="17"/>
      <c r="AB195" s="17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7"/>
      <c r="U196" s="17"/>
      <c r="V196" s="17"/>
      <c r="W196" s="17"/>
      <c r="X196" s="17"/>
      <c r="Y196" s="17"/>
      <c r="Z196" s="17"/>
      <c r="AA196" s="17"/>
      <c r="AB196" s="17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7"/>
      <c r="U197" s="17"/>
      <c r="V197" s="17"/>
      <c r="W197" s="17"/>
      <c r="X197" s="17"/>
      <c r="Y197" s="17"/>
      <c r="Z197" s="17"/>
      <c r="AA197" s="17"/>
      <c r="AB197" s="17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7"/>
      <c r="U198" s="17"/>
      <c r="V198" s="17"/>
      <c r="W198" s="17"/>
      <c r="X198" s="17"/>
      <c r="Y198" s="17"/>
      <c r="Z198" s="17"/>
      <c r="AA198" s="17"/>
      <c r="AB198" s="17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7"/>
      <c r="U199" s="17"/>
      <c r="V199" s="17"/>
      <c r="W199" s="17"/>
      <c r="X199" s="17"/>
      <c r="Y199" s="17"/>
      <c r="Z199" s="17"/>
      <c r="AA199" s="17"/>
      <c r="AB199" s="17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7"/>
      <c r="U200" s="17"/>
      <c r="V200" s="17"/>
      <c r="W200" s="17"/>
      <c r="X200" s="17"/>
      <c r="Y200" s="17"/>
      <c r="Z200" s="17"/>
      <c r="AA200" s="17"/>
      <c r="AB200" s="17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7"/>
      <c r="U201" s="17"/>
      <c r="V201" s="17"/>
      <c r="W201" s="17"/>
      <c r="X201" s="17"/>
      <c r="Y201" s="17"/>
      <c r="Z201" s="17"/>
      <c r="AA201" s="17"/>
      <c r="AB201" s="17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7"/>
      <c r="U202" s="17"/>
      <c r="V202" s="17"/>
      <c r="W202" s="17"/>
      <c r="X202" s="17"/>
      <c r="Y202" s="17"/>
      <c r="Z202" s="17"/>
      <c r="AA202" s="17"/>
      <c r="AB202" s="17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7"/>
      <c r="U203" s="17"/>
      <c r="V203" s="17"/>
      <c r="W203" s="17"/>
      <c r="X203" s="17"/>
      <c r="Y203" s="17"/>
      <c r="Z203" s="17"/>
      <c r="AA203" s="17"/>
      <c r="AB203" s="17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7"/>
      <c r="U204" s="17"/>
      <c r="V204" s="17"/>
      <c r="W204" s="17"/>
      <c r="X204" s="17"/>
      <c r="Y204" s="17"/>
      <c r="Z204" s="17"/>
      <c r="AA204" s="17"/>
      <c r="AB204" s="17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7"/>
      <c r="U205" s="17"/>
      <c r="V205" s="17"/>
      <c r="W205" s="17"/>
      <c r="X205" s="17"/>
      <c r="Y205" s="17"/>
      <c r="Z205" s="17"/>
      <c r="AA205" s="17"/>
      <c r="AB205" s="17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7"/>
      <c r="U206" s="17"/>
      <c r="V206" s="17"/>
      <c r="W206" s="17"/>
      <c r="X206" s="17"/>
      <c r="Y206" s="17"/>
      <c r="Z206" s="17"/>
      <c r="AA206" s="17"/>
      <c r="AB206" s="17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7"/>
      <c r="U207" s="17"/>
      <c r="V207" s="17"/>
      <c r="W207" s="17"/>
      <c r="X207" s="17"/>
      <c r="Y207" s="17"/>
      <c r="Z207" s="17"/>
      <c r="AA207" s="17"/>
      <c r="AB207" s="17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7"/>
      <c r="U208" s="17"/>
      <c r="V208" s="17"/>
      <c r="W208" s="17"/>
      <c r="X208" s="17"/>
      <c r="Y208" s="17"/>
      <c r="Z208" s="17"/>
      <c r="AA208" s="17"/>
      <c r="AB208" s="17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7"/>
      <c r="U209" s="17"/>
      <c r="V209" s="17"/>
      <c r="W209" s="17"/>
      <c r="X209" s="17"/>
      <c r="Y209" s="17"/>
      <c r="Z209" s="17"/>
      <c r="AA209" s="17"/>
      <c r="AB209" s="17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7"/>
      <c r="U210" s="17"/>
      <c r="V210" s="17"/>
      <c r="W210" s="17"/>
      <c r="X210" s="17"/>
      <c r="Y210" s="17"/>
      <c r="Z210" s="17"/>
      <c r="AA210" s="17"/>
      <c r="AB210" s="17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7"/>
      <c r="U211" s="17"/>
      <c r="V211" s="17"/>
      <c r="W211" s="17"/>
      <c r="X211" s="17"/>
      <c r="Y211" s="17"/>
      <c r="Z211" s="17"/>
      <c r="AA211" s="17"/>
      <c r="AB211" s="17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7"/>
      <c r="U212" s="17"/>
      <c r="V212" s="17"/>
      <c r="W212" s="17"/>
      <c r="X212" s="17"/>
      <c r="Y212" s="17"/>
      <c r="Z212" s="17"/>
      <c r="AA212" s="17"/>
      <c r="AB212" s="17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7"/>
      <c r="U213" s="17"/>
      <c r="V213" s="17"/>
      <c r="W213" s="17"/>
      <c r="X213" s="17"/>
      <c r="Y213" s="17"/>
      <c r="Z213" s="17"/>
      <c r="AA213" s="17"/>
      <c r="AB213" s="17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7"/>
      <c r="U214" s="17"/>
      <c r="V214" s="17"/>
      <c r="W214" s="17"/>
      <c r="X214" s="17"/>
      <c r="Y214" s="17"/>
      <c r="Z214" s="17"/>
      <c r="AA214" s="17"/>
      <c r="AB214" s="17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7"/>
      <c r="U215" s="17"/>
      <c r="V215" s="17"/>
      <c r="W215" s="17"/>
      <c r="X215" s="17"/>
      <c r="Y215" s="17"/>
      <c r="Z215" s="17"/>
      <c r="AA215" s="17"/>
      <c r="AB215" s="17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7"/>
      <c r="U216" s="17"/>
      <c r="V216" s="17"/>
      <c r="W216" s="17"/>
      <c r="X216" s="17"/>
      <c r="Y216" s="17"/>
      <c r="Z216" s="17"/>
      <c r="AA216" s="17"/>
      <c r="AB216" s="17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7"/>
      <c r="U217" s="17"/>
      <c r="V217" s="17"/>
      <c r="W217" s="17"/>
      <c r="X217" s="17"/>
      <c r="Y217" s="17"/>
      <c r="Z217" s="17"/>
      <c r="AA217" s="17"/>
      <c r="AB217" s="17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7"/>
      <c r="U218" s="17"/>
      <c r="V218" s="17"/>
      <c r="W218" s="17"/>
      <c r="X218" s="17"/>
      <c r="Y218" s="17"/>
      <c r="Z218" s="17"/>
      <c r="AA218" s="17"/>
      <c r="AB218" s="17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7"/>
      <c r="U219" s="17"/>
      <c r="V219" s="17"/>
      <c r="W219" s="17"/>
      <c r="X219" s="17"/>
      <c r="Y219" s="17"/>
      <c r="Z219" s="17"/>
      <c r="AA219" s="17"/>
      <c r="AB219" s="17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7"/>
      <c r="U220" s="17"/>
      <c r="V220" s="17"/>
      <c r="W220" s="17"/>
      <c r="X220" s="17"/>
      <c r="Y220" s="17"/>
      <c r="Z220" s="17"/>
      <c r="AA220" s="17"/>
      <c r="AB220" s="17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7"/>
      <c r="U221" s="17"/>
      <c r="V221" s="17"/>
      <c r="W221" s="17"/>
      <c r="X221" s="17"/>
      <c r="Y221" s="17"/>
      <c r="Z221" s="17"/>
      <c r="AA221" s="17"/>
      <c r="AB221" s="17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7"/>
      <c r="U222" s="17"/>
      <c r="V222" s="17"/>
      <c r="W222" s="17"/>
      <c r="X222" s="17"/>
      <c r="Y222" s="17"/>
      <c r="Z222" s="17"/>
      <c r="AA222" s="17"/>
      <c r="AB222" s="17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7"/>
      <c r="U223" s="17"/>
      <c r="V223" s="17"/>
      <c r="W223" s="17"/>
      <c r="X223" s="17"/>
      <c r="Y223" s="17"/>
      <c r="Z223" s="17"/>
      <c r="AA223" s="17"/>
      <c r="AB223" s="17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7"/>
      <c r="U224" s="17"/>
      <c r="V224" s="17"/>
      <c r="W224" s="17"/>
      <c r="X224" s="17"/>
      <c r="Y224" s="17"/>
      <c r="Z224" s="17"/>
      <c r="AA224" s="17"/>
      <c r="AB224" s="17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7"/>
      <c r="U225" s="17"/>
      <c r="V225" s="17"/>
      <c r="W225" s="17"/>
      <c r="X225" s="17"/>
      <c r="Y225" s="17"/>
      <c r="Z225" s="17"/>
      <c r="AA225" s="17"/>
      <c r="AB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  <c r="AB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  <c r="AB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  <c r="AB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  <c r="AB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  <c r="AB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  <c r="AB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  <c r="AB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  <c r="AB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  <c r="AB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  <c r="AB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  <c r="AB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  <c r="AB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  <c r="AB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  <c r="AB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  <c r="AB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  <c r="AB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  <c r="AB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  <c r="AB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  <c r="AB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  <c r="AB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  <c r="AB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  <c r="AB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  <c r="AB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  <c r="AB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  <c r="AB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  <c r="AB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  <c r="AB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  <c r="AB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  <c r="AB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  <c r="AB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  <c r="AB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  <c r="AB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  <c r="AB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  <c r="AB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  <c r="AB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  <c r="AB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  <c r="AB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  <c r="AB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  <c r="AB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  <c r="AB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  <c r="AB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  <c r="AB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  <c r="AB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  <c r="AB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  <c r="AB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  <c r="AB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  <c r="AB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  <c r="AB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  <c r="AB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  <c r="AB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  <c r="AB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  <c r="AB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  <c r="AB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  <c r="AB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  <c r="AB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  <c r="AB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  <c r="AB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  <c r="AB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  <c r="AB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  <c r="AB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  <c r="AB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  <c r="AB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  <c r="AB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  <c r="AB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  <c r="AB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  <c r="AB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  <c r="AB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  <c r="AB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  <c r="AB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  <c r="AB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  <c r="AB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  <c r="AB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  <c r="AB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  <c r="AB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  <c r="AB984" s="17"/>
    </row>
    <row r="985" ht="15.7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  <c r="AB985" s="17"/>
    </row>
  </sheetData>
  <mergeCells count="12">
    <mergeCell ref="D9:D10"/>
    <mergeCell ref="E9:F9"/>
    <mergeCell ref="G9:H9"/>
    <mergeCell ref="I9:J9"/>
    <mergeCell ref="A3:C3"/>
    <mergeCell ref="A4:F4"/>
    <mergeCell ref="A5:C5"/>
    <mergeCell ref="A6:C6"/>
    <mergeCell ref="A9:A10"/>
    <mergeCell ref="B9:B10"/>
    <mergeCell ref="C9:C10"/>
    <mergeCell ref="A15:D1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69.71"/>
    <col customWidth="1" min="3" max="3" width="10.0"/>
    <col customWidth="1" min="4" max="4" width="12.43"/>
    <col customWidth="1" min="5" max="6" width="10.0"/>
    <col customWidth="1" min="7" max="7" width="19.43"/>
    <col customWidth="1" min="8" max="19" width="8.71"/>
  </cols>
  <sheetData>
    <row r="1" ht="33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7"/>
      <c r="U1" s="17"/>
      <c r="V1" s="17"/>
      <c r="W1" s="17"/>
      <c r="X1" s="17"/>
      <c r="Y1" s="17"/>
      <c r="Z1" s="17"/>
      <c r="AA1" s="17"/>
    </row>
    <row r="2" ht="23.25" customHeight="1">
      <c r="A2" s="3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17"/>
    </row>
    <row r="3" ht="23.25" customHeight="1">
      <c r="A3" s="4" t="s">
        <v>67</v>
      </c>
      <c r="D3" s="5"/>
      <c r="E3" s="5"/>
      <c r="F3" s="5"/>
      <c r="G3" s="5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17"/>
    </row>
    <row r="4" ht="23.25" customHeight="1">
      <c r="A4" s="6" t="s">
        <v>68</v>
      </c>
      <c r="G4" s="5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17"/>
    </row>
    <row r="5" ht="23.25" customHeight="1">
      <c r="A5" s="6" t="s">
        <v>69</v>
      </c>
      <c r="D5" s="7"/>
      <c r="E5" s="7"/>
      <c r="F5" s="7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7"/>
    </row>
    <row r="6" ht="24.75" customHeight="1">
      <c r="A6" s="8" t="s">
        <v>4</v>
      </c>
      <c r="D6" s="5"/>
      <c r="E6" s="5"/>
      <c r="F6" s="5"/>
      <c r="G6" s="5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17"/>
    </row>
    <row r="7">
      <c r="A7" s="5"/>
      <c r="B7" s="5"/>
      <c r="C7" s="5"/>
      <c r="D7" s="5"/>
      <c r="E7" s="5"/>
      <c r="F7" s="5"/>
      <c r="G7" s="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17"/>
    </row>
    <row r="8" ht="69.75" customHeight="1">
      <c r="A8" s="51" t="s">
        <v>70</v>
      </c>
      <c r="G8" s="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7"/>
    </row>
    <row r="9">
      <c r="A9" s="7"/>
      <c r="B9" s="7"/>
      <c r="C9" s="7"/>
      <c r="D9" s="7"/>
      <c r="E9" s="7"/>
      <c r="F9" s="7"/>
      <c r="G9" s="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7"/>
      <c r="U9" s="17"/>
      <c r="V9" s="17"/>
      <c r="W9" s="17"/>
      <c r="X9" s="17"/>
      <c r="Y9" s="17"/>
      <c r="Z9" s="17"/>
      <c r="AA9" s="17"/>
    </row>
    <row r="10" ht="38.25" customHeight="1">
      <c r="A10" s="9" t="s">
        <v>5</v>
      </c>
      <c r="B10" s="10" t="s">
        <v>6</v>
      </c>
      <c r="C10" s="9" t="s">
        <v>71</v>
      </c>
      <c r="D10" s="9" t="s">
        <v>72</v>
      </c>
      <c r="E10" s="9" t="s">
        <v>73</v>
      </c>
      <c r="F10" s="9" t="s">
        <v>74</v>
      </c>
      <c r="G10" s="53" t="s">
        <v>75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7"/>
      <c r="U10" s="17"/>
      <c r="V10" s="17"/>
      <c r="W10" s="17"/>
      <c r="X10" s="17"/>
      <c r="Y10" s="17"/>
      <c r="Z10" s="17"/>
      <c r="AA10" s="17"/>
    </row>
    <row r="11" ht="23.25" customHeight="1">
      <c r="A11" s="11">
        <v>1.0</v>
      </c>
      <c r="B11" s="12" t="s">
        <v>13</v>
      </c>
      <c r="C11" s="11">
        <v>2.0</v>
      </c>
      <c r="D11" s="11"/>
      <c r="E11" s="11"/>
      <c r="F11" s="11"/>
      <c r="G11" s="4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ht="23.25" customHeight="1">
      <c r="A12" s="11">
        <v>2.0</v>
      </c>
      <c r="B12" s="15" t="s">
        <v>14</v>
      </c>
      <c r="C12" s="48">
        <v>44.0</v>
      </c>
      <c r="D12" s="11"/>
      <c r="E12" s="11"/>
      <c r="F12" s="11"/>
      <c r="G12" s="4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ht="29.25" customHeight="1">
      <c r="A13" s="11">
        <v>3.0</v>
      </c>
      <c r="B13" s="18" t="s">
        <v>15</v>
      </c>
      <c r="C13" s="48">
        <v>5.0</v>
      </c>
      <c r="D13" s="11"/>
      <c r="E13" s="11"/>
      <c r="F13" s="11"/>
      <c r="G13" s="4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ht="15.75" customHeight="1">
      <c r="A14" s="54"/>
      <c r="B14" s="20"/>
      <c r="C14" s="20"/>
      <c r="D14" s="20"/>
      <c r="E14" s="20"/>
      <c r="F14" s="21"/>
      <c r="G14" s="14">
        <f>SUM(G11:G13)</f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7"/>
      <c r="U14" s="17"/>
      <c r="V14" s="17"/>
      <c r="W14" s="17"/>
      <c r="X14" s="17"/>
      <c r="Y14" s="17"/>
      <c r="Z14" s="17"/>
      <c r="AA14" s="17"/>
    </row>
    <row r="15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7"/>
      <c r="U15" s="17"/>
      <c r="V15" s="17"/>
      <c r="W15" s="17"/>
      <c r="X15" s="17"/>
      <c r="Y15" s="17"/>
      <c r="Z15" s="17"/>
      <c r="AA15" s="17"/>
    </row>
    <row r="16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7"/>
      <c r="U16" s="17"/>
      <c r="V16" s="17"/>
      <c r="W16" s="17"/>
      <c r="X16" s="17"/>
      <c r="Y16" s="17"/>
      <c r="Z16" s="17"/>
      <c r="AA16" s="17"/>
    </row>
    <row r="17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7"/>
      <c r="U17" s="17"/>
      <c r="V17" s="17"/>
      <c r="W17" s="17"/>
      <c r="X17" s="17"/>
      <c r="Y17" s="17"/>
      <c r="Z17" s="17"/>
      <c r="AA17" s="17"/>
    </row>
    <row r="18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7"/>
      <c r="U18" s="17"/>
      <c r="V18" s="17"/>
      <c r="W18" s="17"/>
      <c r="X18" s="17"/>
      <c r="Y18" s="17"/>
      <c r="Z18" s="17"/>
      <c r="AA18" s="17"/>
    </row>
    <row r="19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7"/>
      <c r="U19" s="17"/>
      <c r="V19" s="17"/>
      <c r="W19" s="17"/>
      <c r="X19" s="17"/>
      <c r="Y19" s="17"/>
      <c r="Z19" s="17"/>
      <c r="AA19" s="17"/>
    </row>
    <row r="2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7"/>
      <c r="U20" s="17"/>
      <c r="V20" s="17"/>
      <c r="W20" s="17"/>
      <c r="X20" s="17"/>
      <c r="Y20" s="17"/>
      <c r="Z20" s="17"/>
      <c r="AA20" s="17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7"/>
      <c r="U21" s="17"/>
      <c r="V21" s="17"/>
      <c r="W21" s="17"/>
      <c r="X21" s="17"/>
      <c r="Y21" s="17"/>
      <c r="Z21" s="17"/>
      <c r="AA21" s="17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7"/>
      <c r="U22" s="17"/>
      <c r="V22" s="17"/>
      <c r="W22" s="17"/>
      <c r="X22" s="17"/>
      <c r="Y22" s="17"/>
      <c r="Z22" s="17"/>
      <c r="AA22" s="17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7"/>
      <c r="U23" s="17"/>
      <c r="V23" s="17"/>
      <c r="W23" s="17"/>
      <c r="X23" s="17"/>
      <c r="Y23" s="17"/>
      <c r="Z23" s="17"/>
      <c r="AA23" s="17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7"/>
      <c r="U24" s="17"/>
      <c r="V24" s="17"/>
      <c r="W24" s="17"/>
      <c r="X24" s="17"/>
      <c r="Y24" s="17"/>
      <c r="Z24" s="17"/>
      <c r="AA24" s="17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7"/>
      <c r="U25" s="17"/>
      <c r="V25" s="17"/>
      <c r="W25" s="17"/>
      <c r="X25" s="17"/>
      <c r="Y25" s="17"/>
      <c r="Z25" s="17"/>
      <c r="AA25" s="17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7"/>
      <c r="U26" s="17"/>
      <c r="V26" s="17"/>
      <c r="W26" s="17"/>
      <c r="X26" s="17"/>
      <c r="Y26" s="17"/>
      <c r="Z26" s="17"/>
      <c r="AA26" s="17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7"/>
      <c r="U27" s="17"/>
      <c r="V27" s="17"/>
      <c r="W27" s="17"/>
      <c r="X27" s="17"/>
      <c r="Y27" s="17"/>
      <c r="Z27" s="17"/>
      <c r="AA27" s="17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7"/>
      <c r="U28" s="17"/>
      <c r="V28" s="17"/>
      <c r="W28" s="17"/>
      <c r="X28" s="17"/>
      <c r="Y28" s="17"/>
      <c r="Z28" s="17"/>
      <c r="AA28" s="17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7"/>
      <c r="U29" s="17"/>
      <c r="V29" s="17"/>
      <c r="W29" s="17"/>
      <c r="X29" s="17"/>
      <c r="Y29" s="17"/>
      <c r="Z29" s="17"/>
      <c r="AA29" s="17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7"/>
      <c r="U30" s="17"/>
      <c r="V30" s="17"/>
      <c r="W30" s="17"/>
      <c r="X30" s="17"/>
      <c r="Y30" s="17"/>
      <c r="Z30" s="17"/>
      <c r="AA30" s="17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7"/>
      <c r="U31" s="17"/>
      <c r="V31" s="17"/>
      <c r="W31" s="17"/>
      <c r="X31" s="17"/>
      <c r="Y31" s="17"/>
      <c r="Z31" s="17"/>
      <c r="AA31" s="17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7"/>
      <c r="U32" s="17"/>
      <c r="V32" s="17"/>
      <c r="W32" s="17"/>
      <c r="X32" s="17"/>
      <c r="Y32" s="17"/>
      <c r="Z32" s="17"/>
      <c r="AA32" s="17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7"/>
      <c r="U33" s="17"/>
      <c r="V33" s="17"/>
      <c r="W33" s="17"/>
      <c r="X33" s="17"/>
      <c r="Y33" s="17"/>
      <c r="Z33" s="17"/>
      <c r="AA33" s="17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7"/>
      <c r="U34" s="17"/>
      <c r="V34" s="17"/>
      <c r="W34" s="17"/>
      <c r="X34" s="17"/>
      <c r="Y34" s="17"/>
      <c r="Z34" s="17"/>
      <c r="AA34" s="17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7"/>
      <c r="U35" s="17"/>
      <c r="V35" s="17"/>
      <c r="W35" s="17"/>
      <c r="X35" s="17"/>
      <c r="Y35" s="17"/>
      <c r="Z35" s="17"/>
      <c r="AA35" s="17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7"/>
      <c r="U36" s="17"/>
      <c r="V36" s="17"/>
      <c r="W36" s="17"/>
      <c r="X36" s="17"/>
      <c r="Y36" s="17"/>
      <c r="Z36" s="17"/>
      <c r="AA36" s="17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7"/>
      <c r="U37" s="17"/>
      <c r="V37" s="17"/>
      <c r="W37" s="17"/>
      <c r="X37" s="17"/>
      <c r="Y37" s="17"/>
      <c r="Z37" s="17"/>
      <c r="AA37" s="17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7"/>
      <c r="U38" s="17"/>
      <c r="V38" s="17"/>
      <c r="W38" s="17"/>
      <c r="X38" s="17"/>
      <c r="Y38" s="17"/>
      <c r="Z38" s="17"/>
      <c r="AA38" s="17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7"/>
      <c r="U39" s="17"/>
      <c r="V39" s="17"/>
      <c r="W39" s="17"/>
      <c r="X39" s="17"/>
      <c r="Y39" s="17"/>
      <c r="Z39" s="17"/>
      <c r="AA39" s="17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7"/>
      <c r="U40" s="17"/>
      <c r="V40" s="17"/>
      <c r="W40" s="17"/>
      <c r="X40" s="17"/>
      <c r="Y40" s="17"/>
      <c r="Z40" s="17"/>
      <c r="AA40" s="17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7"/>
      <c r="U41" s="17"/>
      <c r="V41" s="17"/>
      <c r="W41" s="17"/>
      <c r="X41" s="17"/>
      <c r="Y41" s="17"/>
      <c r="Z41" s="17"/>
      <c r="AA41" s="17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7"/>
      <c r="U42" s="17"/>
      <c r="V42" s="17"/>
      <c r="W42" s="17"/>
      <c r="X42" s="17"/>
      <c r="Y42" s="17"/>
      <c r="Z42" s="17"/>
      <c r="AA42" s="17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7"/>
      <c r="U43" s="17"/>
      <c r="V43" s="17"/>
      <c r="W43" s="17"/>
      <c r="X43" s="17"/>
      <c r="Y43" s="17"/>
      <c r="Z43" s="17"/>
      <c r="AA43" s="17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7"/>
      <c r="U44" s="17"/>
      <c r="V44" s="17"/>
      <c r="W44" s="17"/>
      <c r="X44" s="17"/>
      <c r="Y44" s="17"/>
      <c r="Z44" s="17"/>
      <c r="AA44" s="17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7"/>
      <c r="U45" s="17"/>
      <c r="V45" s="17"/>
      <c r="W45" s="17"/>
      <c r="X45" s="17"/>
      <c r="Y45" s="17"/>
      <c r="Z45" s="17"/>
      <c r="AA45" s="17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7"/>
      <c r="U46" s="17"/>
      <c r="V46" s="17"/>
      <c r="W46" s="17"/>
      <c r="X46" s="17"/>
      <c r="Y46" s="17"/>
      <c r="Z46" s="17"/>
      <c r="AA46" s="17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7"/>
      <c r="U47" s="17"/>
      <c r="V47" s="17"/>
      <c r="W47" s="17"/>
      <c r="X47" s="17"/>
      <c r="Y47" s="17"/>
      <c r="Z47" s="17"/>
      <c r="AA47" s="17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7"/>
      <c r="U48" s="17"/>
      <c r="V48" s="17"/>
      <c r="W48" s="17"/>
      <c r="X48" s="17"/>
      <c r="Y48" s="17"/>
      <c r="Z48" s="17"/>
      <c r="AA48" s="17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7"/>
      <c r="U49" s="17"/>
      <c r="V49" s="17"/>
      <c r="W49" s="17"/>
      <c r="X49" s="17"/>
      <c r="Y49" s="17"/>
      <c r="Z49" s="17"/>
      <c r="AA49" s="17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7"/>
      <c r="U50" s="17"/>
      <c r="V50" s="17"/>
      <c r="W50" s="17"/>
      <c r="X50" s="17"/>
      <c r="Y50" s="17"/>
      <c r="Z50" s="17"/>
      <c r="AA50" s="17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7"/>
      <c r="U51" s="17"/>
      <c r="V51" s="17"/>
      <c r="W51" s="17"/>
      <c r="X51" s="17"/>
      <c r="Y51" s="17"/>
      <c r="Z51" s="17"/>
      <c r="AA51" s="17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7"/>
      <c r="U52" s="17"/>
      <c r="V52" s="17"/>
      <c r="W52" s="17"/>
      <c r="X52" s="17"/>
      <c r="Y52" s="17"/>
      <c r="Z52" s="17"/>
      <c r="AA52" s="17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7"/>
      <c r="U53" s="17"/>
      <c r="V53" s="17"/>
      <c r="W53" s="17"/>
      <c r="X53" s="17"/>
      <c r="Y53" s="17"/>
      <c r="Z53" s="17"/>
      <c r="AA53" s="17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7"/>
      <c r="U54" s="17"/>
      <c r="V54" s="17"/>
      <c r="W54" s="17"/>
      <c r="X54" s="17"/>
      <c r="Y54" s="17"/>
      <c r="Z54" s="17"/>
      <c r="AA54" s="17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7"/>
      <c r="U55" s="17"/>
      <c r="V55" s="17"/>
      <c r="W55" s="17"/>
      <c r="X55" s="17"/>
      <c r="Y55" s="17"/>
      <c r="Z55" s="17"/>
      <c r="AA55" s="17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7"/>
      <c r="U56" s="17"/>
      <c r="V56" s="17"/>
      <c r="W56" s="17"/>
      <c r="X56" s="17"/>
      <c r="Y56" s="17"/>
      <c r="Z56" s="17"/>
      <c r="AA56" s="17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7"/>
      <c r="U57" s="17"/>
      <c r="V57" s="17"/>
      <c r="W57" s="17"/>
      <c r="X57" s="17"/>
      <c r="Y57" s="17"/>
      <c r="Z57" s="17"/>
      <c r="AA57" s="17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7"/>
      <c r="U58" s="17"/>
      <c r="V58" s="17"/>
      <c r="W58" s="17"/>
      <c r="X58" s="17"/>
      <c r="Y58" s="17"/>
      <c r="Z58" s="17"/>
      <c r="AA58" s="17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7"/>
      <c r="U59" s="17"/>
      <c r="V59" s="17"/>
      <c r="W59" s="17"/>
      <c r="X59" s="17"/>
      <c r="Y59" s="17"/>
      <c r="Z59" s="17"/>
      <c r="AA59" s="17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7"/>
      <c r="U60" s="17"/>
      <c r="V60" s="17"/>
      <c r="W60" s="17"/>
      <c r="X60" s="17"/>
      <c r="Y60" s="17"/>
      <c r="Z60" s="17"/>
      <c r="AA60" s="17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7"/>
      <c r="U61" s="17"/>
      <c r="V61" s="17"/>
      <c r="W61" s="17"/>
      <c r="X61" s="17"/>
      <c r="Y61" s="17"/>
      <c r="Z61" s="17"/>
      <c r="AA61" s="17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7"/>
      <c r="U62" s="17"/>
      <c r="V62" s="17"/>
      <c r="W62" s="17"/>
      <c r="X62" s="17"/>
      <c r="Y62" s="17"/>
      <c r="Z62" s="17"/>
      <c r="AA62" s="17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7"/>
      <c r="U63" s="17"/>
      <c r="V63" s="17"/>
      <c r="W63" s="17"/>
      <c r="X63" s="17"/>
      <c r="Y63" s="17"/>
      <c r="Z63" s="17"/>
      <c r="AA63" s="17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7"/>
      <c r="U64" s="17"/>
      <c r="V64" s="17"/>
      <c r="W64" s="17"/>
      <c r="X64" s="17"/>
      <c r="Y64" s="17"/>
      <c r="Z64" s="17"/>
      <c r="AA64" s="17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7"/>
      <c r="U65" s="17"/>
      <c r="V65" s="17"/>
      <c r="W65" s="17"/>
      <c r="X65" s="17"/>
      <c r="Y65" s="17"/>
      <c r="Z65" s="17"/>
      <c r="AA65" s="17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7"/>
      <c r="U66" s="17"/>
      <c r="V66" s="17"/>
      <c r="W66" s="17"/>
      <c r="X66" s="17"/>
      <c r="Y66" s="17"/>
      <c r="Z66" s="17"/>
      <c r="AA66" s="17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7"/>
      <c r="U67" s="17"/>
      <c r="V67" s="17"/>
      <c r="W67" s="17"/>
      <c r="X67" s="17"/>
      <c r="Y67" s="17"/>
      <c r="Z67" s="17"/>
      <c r="AA67" s="17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7"/>
      <c r="U68" s="17"/>
      <c r="V68" s="17"/>
      <c r="W68" s="17"/>
      <c r="X68" s="17"/>
      <c r="Y68" s="17"/>
      <c r="Z68" s="17"/>
      <c r="AA68" s="17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7"/>
      <c r="U69" s="17"/>
      <c r="V69" s="17"/>
      <c r="W69" s="17"/>
      <c r="X69" s="17"/>
      <c r="Y69" s="17"/>
      <c r="Z69" s="17"/>
      <c r="AA69" s="17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7"/>
      <c r="U70" s="17"/>
      <c r="V70" s="17"/>
      <c r="W70" s="17"/>
      <c r="X70" s="17"/>
      <c r="Y70" s="17"/>
      <c r="Z70" s="17"/>
      <c r="AA70" s="17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7"/>
      <c r="U71" s="17"/>
      <c r="V71" s="17"/>
      <c r="W71" s="17"/>
      <c r="X71" s="17"/>
      <c r="Y71" s="17"/>
      <c r="Z71" s="17"/>
      <c r="AA71" s="17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7"/>
      <c r="U72" s="17"/>
      <c r="V72" s="17"/>
      <c r="W72" s="17"/>
      <c r="X72" s="17"/>
      <c r="Y72" s="17"/>
      <c r="Z72" s="17"/>
      <c r="AA72" s="17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7"/>
      <c r="U73" s="17"/>
      <c r="V73" s="17"/>
      <c r="W73" s="17"/>
      <c r="X73" s="17"/>
      <c r="Y73" s="17"/>
      <c r="Z73" s="17"/>
      <c r="AA73" s="17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7"/>
      <c r="U74" s="17"/>
      <c r="V74" s="17"/>
      <c r="W74" s="17"/>
      <c r="X74" s="17"/>
      <c r="Y74" s="17"/>
      <c r="Z74" s="17"/>
      <c r="AA74" s="17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7"/>
      <c r="U75" s="17"/>
      <c r="V75" s="17"/>
      <c r="W75" s="17"/>
      <c r="X75" s="17"/>
      <c r="Y75" s="17"/>
      <c r="Z75" s="17"/>
      <c r="AA75" s="17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7"/>
      <c r="U76" s="17"/>
      <c r="V76" s="17"/>
      <c r="W76" s="17"/>
      <c r="X76" s="17"/>
      <c r="Y76" s="17"/>
      <c r="Z76" s="17"/>
      <c r="AA76" s="17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7"/>
      <c r="U77" s="17"/>
      <c r="V77" s="17"/>
      <c r="W77" s="17"/>
      <c r="X77" s="17"/>
      <c r="Y77" s="17"/>
      <c r="Z77" s="17"/>
      <c r="AA77" s="17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7"/>
      <c r="U78" s="17"/>
      <c r="V78" s="17"/>
      <c r="W78" s="17"/>
      <c r="X78" s="17"/>
      <c r="Y78" s="17"/>
      <c r="Z78" s="17"/>
      <c r="AA78" s="17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7"/>
      <c r="U79" s="17"/>
      <c r="V79" s="17"/>
      <c r="W79" s="17"/>
      <c r="X79" s="17"/>
      <c r="Y79" s="17"/>
      <c r="Z79" s="17"/>
      <c r="AA79" s="17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7"/>
      <c r="U80" s="17"/>
      <c r="V80" s="17"/>
      <c r="W80" s="17"/>
      <c r="X80" s="17"/>
      <c r="Y80" s="17"/>
      <c r="Z80" s="17"/>
      <c r="AA80" s="17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7"/>
      <c r="U81" s="17"/>
      <c r="V81" s="17"/>
      <c r="W81" s="17"/>
      <c r="X81" s="17"/>
      <c r="Y81" s="17"/>
      <c r="Z81" s="17"/>
      <c r="AA81" s="17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7"/>
      <c r="U82" s="17"/>
      <c r="V82" s="17"/>
      <c r="W82" s="17"/>
      <c r="X82" s="17"/>
      <c r="Y82" s="17"/>
      <c r="Z82" s="17"/>
      <c r="AA82" s="17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7"/>
      <c r="U83" s="17"/>
      <c r="V83" s="17"/>
      <c r="W83" s="17"/>
      <c r="X83" s="17"/>
      <c r="Y83" s="17"/>
      <c r="Z83" s="17"/>
      <c r="AA83" s="17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7"/>
      <c r="U84" s="17"/>
      <c r="V84" s="17"/>
      <c r="W84" s="17"/>
      <c r="X84" s="17"/>
      <c r="Y84" s="17"/>
      <c r="Z84" s="17"/>
      <c r="AA84" s="17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7"/>
      <c r="U85" s="17"/>
      <c r="V85" s="17"/>
      <c r="W85" s="17"/>
      <c r="X85" s="17"/>
      <c r="Y85" s="17"/>
      <c r="Z85" s="17"/>
      <c r="AA85" s="17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7"/>
      <c r="U86" s="17"/>
      <c r="V86" s="17"/>
      <c r="W86" s="17"/>
      <c r="X86" s="17"/>
      <c r="Y86" s="17"/>
      <c r="Z86" s="17"/>
      <c r="AA86" s="17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7"/>
      <c r="U87" s="17"/>
      <c r="V87" s="17"/>
      <c r="W87" s="17"/>
      <c r="X87" s="17"/>
      <c r="Y87" s="17"/>
      <c r="Z87" s="17"/>
      <c r="AA87" s="17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7"/>
      <c r="U88" s="17"/>
      <c r="V88" s="17"/>
      <c r="W88" s="17"/>
      <c r="X88" s="17"/>
      <c r="Y88" s="17"/>
      <c r="Z88" s="17"/>
      <c r="AA88" s="17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7"/>
      <c r="U89" s="17"/>
      <c r="V89" s="17"/>
      <c r="W89" s="17"/>
      <c r="X89" s="17"/>
      <c r="Y89" s="17"/>
      <c r="Z89" s="17"/>
      <c r="AA89" s="17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7"/>
      <c r="U90" s="17"/>
      <c r="V90" s="17"/>
      <c r="W90" s="17"/>
      <c r="X90" s="17"/>
      <c r="Y90" s="17"/>
      <c r="Z90" s="17"/>
      <c r="AA90" s="17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7"/>
      <c r="U91" s="17"/>
      <c r="V91" s="17"/>
      <c r="W91" s="17"/>
      <c r="X91" s="17"/>
      <c r="Y91" s="17"/>
      <c r="Z91" s="17"/>
      <c r="AA91" s="17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7"/>
      <c r="U92" s="17"/>
      <c r="V92" s="17"/>
      <c r="W92" s="17"/>
      <c r="X92" s="17"/>
      <c r="Y92" s="17"/>
      <c r="Z92" s="17"/>
      <c r="AA92" s="17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7"/>
      <c r="U93" s="17"/>
      <c r="V93" s="17"/>
      <c r="W93" s="17"/>
      <c r="X93" s="17"/>
      <c r="Y93" s="17"/>
      <c r="Z93" s="17"/>
      <c r="AA93" s="17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7"/>
      <c r="U94" s="17"/>
      <c r="V94" s="17"/>
      <c r="W94" s="17"/>
      <c r="X94" s="17"/>
      <c r="Y94" s="17"/>
      <c r="Z94" s="17"/>
      <c r="AA94" s="17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7"/>
      <c r="U95" s="17"/>
      <c r="V95" s="17"/>
      <c r="W95" s="17"/>
      <c r="X95" s="17"/>
      <c r="Y95" s="17"/>
      <c r="Z95" s="17"/>
      <c r="AA95" s="17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7"/>
      <c r="U96" s="17"/>
      <c r="V96" s="17"/>
      <c r="W96" s="17"/>
      <c r="X96" s="17"/>
      <c r="Y96" s="17"/>
      <c r="Z96" s="17"/>
      <c r="AA96" s="17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7"/>
      <c r="U97" s="17"/>
      <c r="V97" s="17"/>
      <c r="W97" s="17"/>
      <c r="X97" s="17"/>
      <c r="Y97" s="17"/>
      <c r="Z97" s="17"/>
      <c r="AA97" s="17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7"/>
      <c r="U98" s="17"/>
      <c r="V98" s="17"/>
      <c r="W98" s="17"/>
      <c r="X98" s="17"/>
      <c r="Y98" s="17"/>
      <c r="Z98" s="17"/>
      <c r="AA98" s="17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7"/>
      <c r="U99" s="17"/>
      <c r="V99" s="17"/>
      <c r="W99" s="17"/>
      <c r="X99" s="17"/>
      <c r="Y99" s="17"/>
      <c r="Z99" s="17"/>
      <c r="AA99" s="17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7"/>
      <c r="U100" s="17"/>
      <c r="V100" s="17"/>
      <c r="W100" s="17"/>
      <c r="X100" s="17"/>
      <c r="Y100" s="17"/>
      <c r="Z100" s="17"/>
      <c r="AA100" s="17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7"/>
      <c r="U101" s="17"/>
      <c r="V101" s="17"/>
      <c r="W101" s="17"/>
      <c r="X101" s="17"/>
      <c r="Y101" s="17"/>
      <c r="Z101" s="17"/>
      <c r="AA101" s="17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7"/>
      <c r="U102" s="17"/>
      <c r="V102" s="17"/>
      <c r="W102" s="17"/>
      <c r="X102" s="17"/>
      <c r="Y102" s="17"/>
      <c r="Z102" s="17"/>
      <c r="AA102" s="17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7"/>
      <c r="U103" s="17"/>
      <c r="V103" s="17"/>
      <c r="W103" s="17"/>
      <c r="X103" s="17"/>
      <c r="Y103" s="17"/>
      <c r="Z103" s="17"/>
      <c r="AA103" s="17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7"/>
      <c r="U104" s="17"/>
      <c r="V104" s="17"/>
      <c r="W104" s="17"/>
      <c r="X104" s="17"/>
      <c r="Y104" s="17"/>
      <c r="Z104" s="17"/>
      <c r="AA104" s="17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7"/>
      <c r="U105" s="17"/>
      <c r="V105" s="17"/>
      <c r="W105" s="17"/>
      <c r="X105" s="17"/>
      <c r="Y105" s="17"/>
      <c r="Z105" s="17"/>
      <c r="AA105" s="17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7"/>
      <c r="U106" s="17"/>
      <c r="V106" s="17"/>
      <c r="W106" s="17"/>
      <c r="X106" s="17"/>
      <c r="Y106" s="17"/>
      <c r="Z106" s="17"/>
      <c r="AA106" s="17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7"/>
      <c r="U107" s="17"/>
      <c r="V107" s="17"/>
      <c r="W107" s="17"/>
      <c r="X107" s="17"/>
      <c r="Y107" s="17"/>
      <c r="Z107" s="17"/>
      <c r="AA107" s="17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7"/>
      <c r="U108" s="17"/>
      <c r="V108" s="17"/>
      <c r="W108" s="17"/>
      <c r="X108" s="17"/>
      <c r="Y108" s="17"/>
      <c r="Z108" s="17"/>
      <c r="AA108" s="17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7"/>
      <c r="U109" s="17"/>
      <c r="V109" s="17"/>
      <c r="W109" s="17"/>
      <c r="X109" s="17"/>
      <c r="Y109" s="17"/>
      <c r="Z109" s="17"/>
      <c r="AA109" s="17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7"/>
      <c r="U110" s="17"/>
      <c r="V110" s="17"/>
      <c r="W110" s="17"/>
      <c r="X110" s="17"/>
      <c r="Y110" s="17"/>
      <c r="Z110" s="17"/>
      <c r="AA110" s="17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7"/>
      <c r="U111" s="17"/>
      <c r="V111" s="17"/>
      <c r="W111" s="17"/>
      <c r="X111" s="17"/>
      <c r="Y111" s="17"/>
      <c r="Z111" s="17"/>
      <c r="AA111" s="17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7"/>
      <c r="U112" s="17"/>
      <c r="V112" s="17"/>
      <c r="W112" s="17"/>
      <c r="X112" s="17"/>
      <c r="Y112" s="17"/>
      <c r="Z112" s="17"/>
      <c r="AA112" s="17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7"/>
      <c r="U113" s="17"/>
      <c r="V113" s="17"/>
      <c r="W113" s="17"/>
      <c r="X113" s="17"/>
      <c r="Y113" s="17"/>
      <c r="Z113" s="17"/>
      <c r="AA113" s="17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7"/>
      <c r="U114" s="17"/>
      <c r="V114" s="17"/>
      <c r="W114" s="17"/>
      <c r="X114" s="17"/>
      <c r="Y114" s="17"/>
      <c r="Z114" s="17"/>
      <c r="AA114" s="17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7"/>
      <c r="U115" s="17"/>
      <c r="V115" s="17"/>
      <c r="W115" s="17"/>
      <c r="X115" s="17"/>
      <c r="Y115" s="17"/>
      <c r="Z115" s="17"/>
      <c r="AA115" s="17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7"/>
      <c r="U116" s="17"/>
      <c r="V116" s="17"/>
      <c r="W116" s="17"/>
      <c r="X116" s="17"/>
      <c r="Y116" s="17"/>
      <c r="Z116" s="17"/>
      <c r="AA116" s="17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7"/>
      <c r="U117" s="17"/>
      <c r="V117" s="17"/>
      <c r="W117" s="17"/>
      <c r="X117" s="17"/>
      <c r="Y117" s="17"/>
      <c r="Z117" s="17"/>
      <c r="AA117" s="17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7"/>
      <c r="U118" s="17"/>
      <c r="V118" s="17"/>
      <c r="W118" s="17"/>
      <c r="X118" s="17"/>
      <c r="Y118" s="17"/>
      <c r="Z118" s="17"/>
      <c r="AA118" s="17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7"/>
      <c r="U119" s="17"/>
      <c r="V119" s="17"/>
      <c r="W119" s="17"/>
      <c r="X119" s="17"/>
      <c r="Y119" s="17"/>
      <c r="Z119" s="17"/>
      <c r="AA119" s="17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7"/>
      <c r="U120" s="17"/>
      <c r="V120" s="17"/>
      <c r="W120" s="17"/>
      <c r="X120" s="17"/>
      <c r="Y120" s="17"/>
      <c r="Z120" s="17"/>
      <c r="AA120" s="17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7"/>
      <c r="U121" s="17"/>
      <c r="V121" s="17"/>
      <c r="W121" s="17"/>
      <c r="X121" s="17"/>
      <c r="Y121" s="17"/>
      <c r="Z121" s="17"/>
      <c r="AA121" s="17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7"/>
      <c r="U122" s="17"/>
      <c r="V122" s="17"/>
      <c r="W122" s="17"/>
      <c r="X122" s="17"/>
      <c r="Y122" s="17"/>
      <c r="Z122" s="17"/>
      <c r="AA122" s="17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7"/>
      <c r="U123" s="17"/>
      <c r="V123" s="17"/>
      <c r="W123" s="17"/>
      <c r="X123" s="17"/>
      <c r="Y123" s="17"/>
      <c r="Z123" s="17"/>
      <c r="AA123" s="17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7"/>
      <c r="U124" s="17"/>
      <c r="V124" s="17"/>
      <c r="W124" s="17"/>
      <c r="X124" s="17"/>
      <c r="Y124" s="17"/>
      <c r="Z124" s="17"/>
      <c r="AA124" s="17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7"/>
      <c r="U125" s="17"/>
      <c r="V125" s="17"/>
      <c r="W125" s="17"/>
      <c r="X125" s="17"/>
      <c r="Y125" s="17"/>
      <c r="Z125" s="17"/>
      <c r="AA125" s="17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7"/>
      <c r="U126" s="17"/>
      <c r="V126" s="17"/>
      <c r="W126" s="17"/>
      <c r="X126" s="17"/>
      <c r="Y126" s="17"/>
      <c r="Z126" s="17"/>
      <c r="AA126" s="17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7"/>
      <c r="U127" s="17"/>
      <c r="V127" s="17"/>
      <c r="W127" s="17"/>
      <c r="X127" s="17"/>
      <c r="Y127" s="17"/>
      <c r="Z127" s="17"/>
      <c r="AA127" s="17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7"/>
      <c r="U128" s="17"/>
      <c r="V128" s="17"/>
      <c r="W128" s="17"/>
      <c r="X128" s="17"/>
      <c r="Y128" s="17"/>
      <c r="Z128" s="17"/>
      <c r="AA128" s="17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7"/>
      <c r="U129" s="17"/>
      <c r="V129" s="17"/>
      <c r="W129" s="17"/>
      <c r="X129" s="17"/>
      <c r="Y129" s="17"/>
      <c r="Z129" s="17"/>
      <c r="AA129" s="17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7"/>
      <c r="U130" s="17"/>
      <c r="V130" s="17"/>
      <c r="W130" s="17"/>
      <c r="X130" s="17"/>
      <c r="Y130" s="17"/>
      <c r="Z130" s="17"/>
      <c r="AA130" s="17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7"/>
      <c r="U131" s="17"/>
      <c r="V131" s="17"/>
      <c r="W131" s="17"/>
      <c r="X131" s="17"/>
      <c r="Y131" s="17"/>
      <c r="Z131" s="17"/>
      <c r="AA131" s="17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7"/>
      <c r="U132" s="17"/>
      <c r="V132" s="17"/>
      <c r="W132" s="17"/>
      <c r="X132" s="17"/>
      <c r="Y132" s="17"/>
      <c r="Z132" s="17"/>
      <c r="AA132" s="17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7"/>
      <c r="U133" s="17"/>
      <c r="V133" s="17"/>
      <c r="W133" s="17"/>
      <c r="X133" s="17"/>
      <c r="Y133" s="17"/>
      <c r="Z133" s="17"/>
      <c r="AA133" s="17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7"/>
      <c r="U134" s="17"/>
      <c r="V134" s="17"/>
      <c r="W134" s="17"/>
      <c r="X134" s="17"/>
      <c r="Y134" s="17"/>
      <c r="Z134" s="17"/>
      <c r="AA134" s="17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7"/>
      <c r="U135" s="17"/>
      <c r="V135" s="17"/>
      <c r="W135" s="17"/>
      <c r="X135" s="17"/>
      <c r="Y135" s="17"/>
      <c r="Z135" s="17"/>
      <c r="AA135" s="17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7"/>
      <c r="U136" s="17"/>
      <c r="V136" s="17"/>
      <c r="W136" s="17"/>
      <c r="X136" s="17"/>
      <c r="Y136" s="17"/>
      <c r="Z136" s="17"/>
      <c r="AA136" s="17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7"/>
      <c r="U137" s="17"/>
      <c r="V137" s="17"/>
      <c r="W137" s="17"/>
      <c r="X137" s="17"/>
      <c r="Y137" s="17"/>
      <c r="Z137" s="17"/>
      <c r="AA137" s="17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7"/>
      <c r="U138" s="17"/>
      <c r="V138" s="17"/>
      <c r="W138" s="17"/>
      <c r="X138" s="17"/>
      <c r="Y138" s="17"/>
      <c r="Z138" s="17"/>
      <c r="AA138" s="17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7"/>
      <c r="U139" s="17"/>
      <c r="V139" s="17"/>
      <c r="W139" s="17"/>
      <c r="X139" s="17"/>
      <c r="Y139" s="17"/>
      <c r="Z139" s="17"/>
      <c r="AA139" s="17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7"/>
      <c r="U140" s="17"/>
      <c r="V140" s="17"/>
      <c r="W140" s="17"/>
      <c r="X140" s="17"/>
      <c r="Y140" s="17"/>
      <c r="Z140" s="17"/>
      <c r="AA140" s="17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7"/>
      <c r="U141" s="17"/>
      <c r="V141" s="17"/>
      <c r="W141" s="17"/>
      <c r="X141" s="17"/>
      <c r="Y141" s="17"/>
      <c r="Z141" s="17"/>
      <c r="AA141" s="17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7"/>
      <c r="U142" s="17"/>
      <c r="V142" s="17"/>
      <c r="W142" s="17"/>
      <c r="X142" s="17"/>
      <c r="Y142" s="17"/>
      <c r="Z142" s="17"/>
      <c r="AA142" s="17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7"/>
      <c r="U143" s="17"/>
      <c r="V143" s="17"/>
      <c r="W143" s="17"/>
      <c r="X143" s="17"/>
      <c r="Y143" s="17"/>
      <c r="Z143" s="17"/>
      <c r="AA143" s="17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7"/>
      <c r="U144" s="17"/>
      <c r="V144" s="17"/>
      <c r="W144" s="17"/>
      <c r="X144" s="17"/>
      <c r="Y144" s="17"/>
      <c r="Z144" s="17"/>
      <c r="AA144" s="17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7"/>
      <c r="U145" s="17"/>
      <c r="V145" s="17"/>
      <c r="W145" s="17"/>
      <c r="X145" s="17"/>
      <c r="Y145" s="17"/>
      <c r="Z145" s="17"/>
      <c r="AA145" s="17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7"/>
      <c r="U146" s="17"/>
      <c r="V146" s="17"/>
      <c r="W146" s="17"/>
      <c r="X146" s="17"/>
      <c r="Y146" s="17"/>
      <c r="Z146" s="17"/>
      <c r="AA146" s="17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7"/>
      <c r="U147" s="17"/>
      <c r="V147" s="17"/>
      <c r="W147" s="17"/>
      <c r="X147" s="17"/>
      <c r="Y147" s="17"/>
      <c r="Z147" s="17"/>
      <c r="AA147" s="17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7"/>
      <c r="U148" s="17"/>
      <c r="V148" s="17"/>
      <c r="W148" s="17"/>
      <c r="X148" s="17"/>
      <c r="Y148" s="17"/>
      <c r="Z148" s="17"/>
      <c r="AA148" s="17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7"/>
      <c r="U149" s="17"/>
      <c r="V149" s="17"/>
      <c r="W149" s="17"/>
      <c r="X149" s="17"/>
      <c r="Y149" s="17"/>
      <c r="Z149" s="17"/>
      <c r="AA149" s="17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7"/>
      <c r="U150" s="17"/>
      <c r="V150" s="17"/>
      <c r="W150" s="17"/>
      <c r="X150" s="17"/>
      <c r="Y150" s="17"/>
      <c r="Z150" s="17"/>
      <c r="AA150" s="17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7"/>
      <c r="U151" s="17"/>
      <c r="V151" s="17"/>
      <c r="W151" s="17"/>
      <c r="X151" s="17"/>
      <c r="Y151" s="17"/>
      <c r="Z151" s="17"/>
      <c r="AA151" s="17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7"/>
      <c r="U152" s="17"/>
      <c r="V152" s="17"/>
      <c r="W152" s="17"/>
      <c r="X152" s="17"/>
      <c r="Y152" s="17"/>
      <c r="Z152" s="17"/>
      <c r="AA152" s="17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7"/>
      <c r="U153" s="17"/>
      <c r="V153" s="17"/>
      <c r="W153" s="17"/>
      <c r="X153" s="17"/>
      <c r="Y153" s="17"/>
      <c r="Z153" s="17"/>
      <c r="AA153" s="17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7"/>
      <c r="U154" s="17"/>
      <c r="V154" s="17"/>
      <c r="W154" s="17"/>
      <c r="X154" s="17"/>
      <c r="Y154" s="17"/>
      <c r="Z154" s="17"/>
      <c r="AA154" s="17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7"/>
      <c r="U155" s="17"/>
      <c r="V155" s="17"/>
      <c r="W155" s="17"/>
      <c r="X155" s="17"/>
      <c r="Y155" s="17"/>
      <c r="Z155" s="17"/>
      <c r="AA155" s="17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7"/>
      <c r="U156" s="17"/>
      <c r="V156" s="17"/>
      <c r="W156" s="17"/>
      <c r="X156" s="17"/>
      <c r="Y156" s="17"/>
      <c r="Z156" s="17"/>
      <c r="AA156" s="17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7"/>
      <c r="U157" s="17"/>
      <c r="V157" s="17"/>
      <c r="W157" s="17"/>
      <c r="X157" s="17"/>
      <c r="Y157" s="17"/>
      <c r="Z157" s="17"/>
      <c r="AA157" s="17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7"/>
      <c r="U158" s="17"/>
      <c r="V158" s="17"/>
      <c r="W158" s="17"/>
      <c r="X158" s="17"/>
      <c r="Y158" s="17"/>
      <c r="Z158" s="17"/>
      <c r="AA158" s="17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7"/>
      <c r="U159" s="17"/>
      <c r="V159" s="17"/>
      <c r="W159" s="17"/>
      <c r="X159" s="17"/>
      <c r="Y159" s="17"/>
      <c r="Z159" s="17"/>
      <c r="AA159" s="17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7"/>
      <c r="U160" s="17"/>
      <c r="V160" s="17"/>
      <c r="W160" s="17"/>
      <c r="X160" s="17"/>
      <c r="Y160" s="17"/>
      <c r="Z160" s="17"/>
      <c r="AA160" s="17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7"/>
      <c r="U161" s="17"/>
      <c r="V161" s="17"/>
      <c r="W161" s="17"/>
      <c r="X161" s="17"/>
      <c r="Y161" s="17"/>
      <c r="Z161" s="17"/>
      <c r="AA161" s="17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7"/>
      <c r="U162" s="17"/>
      <c r="V162" s="17"/>
      <c r="W162" s="17"/>
      <c r="X162" s="17"/>
      <c r="Y162" s="17"/>
      <c r="Z162" s="17"/>
      <c r="AA162" s="17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7"/>
      <c r="U163" s="17"/>
      <c r="V163" s="17"/>
      <c r="W163" s="17"/>
      <c r="X163" s="17"/>
      <c r="Y163" s="17"/>
      <c r="Z163" s="17"/>
      <c r="AA163" s="17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7"/>
      <c r="U164" s="17"/>
      <c r="V164" s="17"/>
      <c r="W164" s="17"/>
      <c r="X164" s="17"/>
      <c r="Y164" s="17"/>
      <c r="Z164" s="17"/>
      <c r="AA164" s="17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7"/>
      <c r="U165" s="17"/>
      <c r="V165" s="17"/>
      <c r="W165" s="17"/>
      <c r="X165" s="17"/>
      <c r="Y165" s="17"/>
      <c r="Z165" s="17"/>
      <c r="AA165" s="17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7"/>
      <c r="U166" s="17"/>
      <c r="V166" s="17"/>
      <c r="W166" s="17"/>
      <c r="X166" s="17"/>
      <c r="Y166" s="17"/>
      <c r="Z166" s="17"/>
      <c r="AA166" s="17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7"/>
      <c r="U167" s="17"/>
      <c r="V167" s="17"/>
      <c r="W167" s="17"/>
      <c r="X167" s="17"/>
      <c r="Y167" s="17"/>
      <c r="Z167" s="17"/>
      <c r="AA167" s="17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7"/>
      <c r="U168" s="17"/>
      <c r="V168" s="17"/>
      <c r="W168" s="17"/>
      <c r="X168" s="17"/>
      <c r="Y168" s="17"/>
      <c r="Z168" s="17"/>
      <c r="AA168" s="17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7"/>
      <c r="U169" s="17"/>
      <c r="V169" s="17"/>
      <c r="W169" s="17"/>
      <c r="X169" s="17"/>
      <c r="Y169" s="17"/>
      <c r="Z169" s="17"/>
      <c r="AA169" s="17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7"/>
      <c r="U170" s="17"/>
      <c r="V170" s="17"/>
      <c r="W170" s="17"/>
      <c r="X170" s="17"/>
      <c r="Y170" s="17"/>
      <c r="Z170" s="17"/>
      <c r="AA170" s="17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7"/>
      <c r="U171" s="17"/>
      <c r="V171" s="17"/>
      <c r="W171" s="17"/>
      <c r="X171" s="17"/>
      <c r="Y171" s="17"/>
      <c r="Z171" s="17"/>
      <c r="AA171" s="17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7"/>
      <c r="U172" s="17"/>
      <c r="V172" s="17"/>
      <c r="W172" s="17"/>
      <c r="X172" s="17"/>
      <c r="Y172" s="17"/>
      <c r="Z172" s="17"/>
      <c r="AA172" s="17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7"/>
      <c r="U173" s="17"/>
      <c r="V173" s="17"/>
      <c r="W173" s="17"/>
      <c r="X173" s="17"/>
      <c r="Y173" s="17"/>
      <c r="Z173" s="17"/>
      <c r="AA173" s="17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7"/>
      <c r="U174" s="17"/>
      <c r="V174" s="17"/>
      <c r="W174" s="17"/>
      <c r="X174" s="17"/>
      <c r="Y174" s="17"/>
      <c r="Z174" s="17"/>
      <c r="AA174" s="17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7"/>
      <c r="U175" s="17"/>
      <c r="V175" s="17"/>
      <c r="W175" s="17"/>
      <c r="X175" s="17"/>
      <c r="Y175" s="17"/>
      <c r="Z175" s="17"/>
      <c r="AA175" s="17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7"/>
      <c r="U176" s="17"/>
      <c r="V176" s="17"/>
      <c r="W176" s="17"/>
      <c r="X176" s="17"/>
      <c r="Y176" s="17"/>
      <c r="Z176" s="17"/>
      <c r="AA176" s="17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7"/>
      <c r="U177" s="17"/>
      <c r="V177" s="17"/>
      <c r="W177" s="17"/>
      <c r="X177" s="17"/>
      <c r="Y177" s="17"/>
      <c r="Z177" s="17"/>
      <c r="AA177" s="17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7"/>
      <c r="U178" s="17"/>
      <c r="V178" s="17"/>
      <c r="W178" s="17"/>
      <c r="X178" s="17"/>
      <c r="Y178" s="17"/>
      <c r="Z178" s="17"/>
      <c r="AA178" s="17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7"/>
      <c r="U179" s="17"/>
      <c r="V179" s="17"/>
      <c r="W179" s="17"/>
      <c r="X179" s="17"/>
      <c r="Y179" s="17"/>
      <c r="Z179" s="17"/>
      <c r="AA179" s="17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7"/>
      <c r="U180" s="17"/>
      <c r="V180" s="17"/>
      <c r="W180" s="17"/>
      <c r="X180" s="17"/>
      <c r="Y180" s="17"/>
      <c r="Z180" s="17"/>
      <c r="AA180" s="17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7"/>
      <c r="U181" s="17"/>
      <c r="V181" s="17"/>
      <c r="W181" s="17"/>
      <c r="X181" s="17"/>
      <c r="Y181" s="17"/>
      <c r="Z181" s="17"/>
      <c r="AA181" s="17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7"/>
      <c r="U182" s="17"/>
      <c r="V182" s="17"/>
      <c r="W182" s="17"/>
      <c r="X182" s="17"/>
      <c r="Y182" s="17"/>
      <c r="Z182" s="17"/>
      <c r="AA182" s="17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7"/>
      <c r="U183" s="17"/>
      <c r="V183" s="17"/>
      <c r="W183" s="17"/>
      <c r="X183" s="17"/>
      <c r="Y183" s="17"/>
      <c r="Z183" s="17"/>
      <c r="AA183" s="17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7"/>
      <c r="U184" s="17"/>
      <c r="V184" s="17"/>
      <c r="W184" s="17"/>
      <c r="X184" s="17"/>
      <c r="Y184" s="17"/>
      <c r="Z184" s="17"/>
      <c r="AA184" s="17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7"/>
      <c r="U185" s="17"/>
      <c r="V185" s="17"/>
      <c r="W185" s="17"/>
      <c r="X185" s="17"/>
      <c r="Y185" s="17"/>
      <c r="Z185" s="17"/>
      <c r="AA185" s="17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7"/>
      <c r="U186" s="17"/>
      <c r="V186" s="17"/>
      <c r="W186" s="17"/>
      <c r="X186" s="17"/>
      <c r="Y186" s="17"/>
      <c r="Z186" s="17"/>
      <c r="AA186" s="17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7"/>
      <c r="U187" s="17"/>
      <c r="V187" s="17"/>
      <c r="W187" s="17"/>
      <c r="X187" s="17"/>
      <c r="Y187" s="17"/>
      <c r="Z187" s="17"/>
      <c r="AA187" s="17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7"/>
      <c r="U188" s="17"/>
      <c r="V188" s="17"/>
      <c r="W188" s="17"/>
      <c r="X188" s="17"/>
      <c r="Y188" s="17"/>
      <c r="Z188" s="17"/>
      <c r="AA188" s="17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7"/>
      <c r="U189" s="17"/>
      <c r="V189" s="17"/>
      <c r="W189" s="17"/>
      <c r="X189" s="17"/>
      <c r="Y189" s="17"/>
      <c r="Z189" s="17"/>
      <c r="AA189" s="17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7"/>
      <c r="U190" s="17"/>
      <c r="V190" s="17"/>
      <c r="W190" s="17"/>
      <c r="X190" s="17"/>
      <c r="Y190" s="17"/>
      <c r="Z190" s="17"/>
      <c r="AA190" s="17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7"/>
      <c r="U191" s="17"/>
      <c r="V191" s="17"/>
      <c r="W191" s="17"/>
      <c r="X191" s="17"/>
      <c r="Y191" s="17"/>
      <c r="Z191" s="17"/>
      <c r="AA191" s="17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7"/>
      <c r="U192" s="17"/>
      <c r="V192" s="17"/>
      <c r="W192" s="17"/>
      <c r="X192" s="17"/>
      <c r="Y192" s="17"/>
      <c r="Z192" s="17"/>
      <c r="AA192" s="17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7"/>
      <c r="U193" s="17"/>
      <c r="V193" s="17"/>
      <c r="W193" s="17"/>
      <c r="X193" s="17"/>
      <c r="Y193" s="17"/>
      <c r="Z193" s="17"/>
      <c r="AA193" s="17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7"/>
      <c r="U194" s="17"/>
      <c r="V194" s="17"/>
      <c r="W194" s="17"/>
      <c r="X194" s="17"/>
      <c r="Y194" s="17"/>
      <c r="Z194" s="17"/>
      <c r="AA194" s="17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7"/>
      <c r="U195" s="17"/>
      <c r="V195" s="17"/>
      <c r="W195" s="17"/>
      <c r="X195" s="17"/>
      <c r="Y195" s="17"/>
      <c r="Z195" s="17"/>
      <c r="AA195" s="17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7"/>
      <c r="U196" s="17"/>
      <c r="V196" s="17"/>
      <c r="W196" s="17"/>
      <c r="X196" s="17"/>
      <c r="Y196" s="17"/>
      <c r="Z196" s="17"/>
      <c r="AA196" s="17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7"/>
      <c r="U197" s="17"/>
      <c r="V197" s="17"/>
      <c r="W197" s="17"/>
      <c r="X197" s="17"/>
      <c r="Y197" s="17"/>
      <c r="Z197" s="17"/>
      <c r="AA197" s="17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7"/>
      <c r="U198" s="17"/>
      <c r="V198" s="17"/>
      <c r="W198" s="17"/>
      <c r="X198" s="17"/>
      <c r="Y198" s="17"/>
      <c r="Z198" s="17"/>
      <c r="AA198" s="17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7"/>
      <c r="U199" s="17"/>
      <c r="V199" s="17"/>
      <c r="W199" s="17"/>
      <c r="X199" s="17"/>
      <c r="Y199" s="17"/>
      <c r="Z199" s="17"/>
      <c r="AA199" s="17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7"/>
      <c r="U200" s="17"/>
      <c r="V200" s="17"/>
      <c r="W200" s="17"/>
      <c r="X200" s="17"/>
      <c r="Y200" s="17"/>
      <c r="Z200" s="17"/>
      <c r="AA200" s="17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7"/>
      <c r="U201" s="17"/>
      <c r="V201" s="17"/>
      <c r="W201" s="17"/>
      <c r="X201" s="17"/>
      <c r="Y201" s="17"/>
      <c r="Z201" s="17"/>
      <c r="AA201" s="17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7"/>
      <c r="U202" s="17"/>
      <c r="V202" s="17"/>
      <c r="W202" s="17"/>
      <c r="X202" s="17"/>
      <c r="Y202" s="17"/>
      <c r="Z202" s="17"/>
      <c r="AA202" s="17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7"/>
      <c r="U203" s="17"/>
      <c r="V203" s="17"/>
      <c r="W203" s="17"/>
      <c r="X203" s="17"/>
      <c r="Y203" s="17"/>
      <c r="Z203" s="17"/>
      <c r="AA203" s="17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7"/>
      <c r="U204" s="17"/>
      <c r="V204" s="17"/>
      <c r="W204" s="17"/>
      <c r="X204" s="17"/>
      <c r="Y204" s="17"/>
      <c r="Z204" s="17"/>
      <c r="AA204" s="17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7"/>
      <c r="U205" s="17"/>
      <c r="V205" s="17"/>
      <c r="W205" s="17"/>
      <c r="X205" s="17"/>
      <c r="Y205" s="17"/>
      <c r="Z205" s="17"/>
      <c r="AA205" s="17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7"/>
      <c r="U206" s="17"/>
      <c r="V206" s="17"/>
      <c r="W206" s="17"/>
      <c r="X206" s="17"/>
      <c r="Y206" s="17"/>
      <c r="Z206" s="17"/>
      <c r="AA206" s="17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7"/>
      <c r="U207" s="17"/>
      <c r="V207" s="17"/>
      <c r="W207" s="17"/>
      <c r="X207" s="17"/>
      <c r="Y207" s="17"/>
      <c r="Z207" s="17"/>
      <c r="AA207" s="17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7"/>
      <c r="U208" s="17"/>
      <c r="V208" s="17"/>
      <c r="W208" s="17"/>
      <c r="X208" s="17"/>
      <c r="Y208" s="17"/>
      <c r="Z208" s="17"/>
      <c r="AA208" s="17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7"/>
      <c r="U209" s="17"/>
      <c r="V209" s="17"/>
      <c r="W209" s="17"/>
      <c r="X209" s="17"/>
      <c r="Y209" s="17"/>
      <c r="Z209" s="17"/>
      <c r="AA209" s="17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7"/>
      <c r="U210" s="17"/>
      <c r="V210" s="17"/>
      <c r="W210" s="17"/>
      <c r="X210" s="17"/>
      <c r="Y210" s="17"/>
      <c r="Z210" s="17"/>
      <c r="AA210" s="17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7"/>
      <c r="U211" s="17"/>
      <c r="V211" s="17"/>
      <c r="W211" s="17"/>
      <c r="X211" s="17"/>
      <c r="Y211" s="17"/>
      <c r="Z211" s="17"/>
      <c r="AA211" s="17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7"/>
      <c r="U212" s="17"/>
      <c r="V212" s="17"/>
      <c r="W212" s="17"/>
      <c r="X212" s="17"/>
      <c r="Y212" s="17"/>
      <c r="Z212" s="17"/>
      <c r="AA212" s="17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7"/>
      <c r="U213" s="17"/>
      <c r="V213" s="17"/>
      <c r="W213" s="17"/>
      <c r="X213" s="17"/>
      <c r="Y213" s="17"/>
      <c r="Z213" s="17"/>
      <c r="AA213" s="17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7"/>
      <c r="U214" s="17"/>
      <c r="V214" s="17"/>
      <c r="W214" s="17"/>
      <c r="X214" s="17"/>
      <c r="Y214" s="17"/>
      <c r="Z214" s="17"/>
      <c r="AA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</row>
  </sheetData>
  <mergeCells count="6">
    <mergeCell ref="A3:C3"/>
    <mergeCell ref="A4:F4"/>
    <mergeCell ref="A5:C5"/>
    <mergeCell ref="A6:C6"/>
    <mergeCell ref="A8:F8"/>
    <mergeCell ref="A14:F14"/>
  </mergeCells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43"/>
    <col customWidth="1" min="2" max="2" width="45.29"/>
    <col customWidth="1" min="3" max="3" width="13.57"/>
    <col customWidth="1" min="4" max="4" width="8.71"/>
    <col customWidth="1" min="5" max="5" width="25.71"/>
    <col customWidth="1" min="6" max="6" width="26.29"/>
    <col customWidth="1" min="7" max="27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7"/>
      <c r="U1" s="17"/>
      <c r="V1" s="17"/>
      <c r="W1" s="17"/>
      <c r="X1" s="17"/>
      <c r="Y1" s="17"/>
      <c r="Z1" s="17"/>
      <c r="AA1" s="17"/>
    </row>
    <row r="2" ht="23.25" customHeight="1">
      <c r="A2" s="36"/>
      <c r="B2" s="36"/>
      <c r="C2" s="36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3.25" customHeight="1">
      <c r="A3" s="4" t="s">
        <v>76</v>
      </c>
      <c r="D3" s="5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23.25" customHeight="1">
      <c r="A4" s="6" t="s">
        <v>77</v>
      </c>
      <c r="G4" s="5"/>
      <c r="H4" s="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23.25" customHeight="1">
      <c r="A5" s="6" t="s">
        <v>78</v>
      </c>
      <c r="D5" s="7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ht="23.25" customHeight="1">
      <c r="A6" s="8" t="s">
        <v>4</v>
      </c>
      <c r="D6" s="37"/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>
      <c r="A7" s="5"/>
      <c r="B7" s="5"/>
      <c r="C7" s="5"/>
      <c r="D7" s="5"/>
      <c r="E7" s="5"/>
      <c r="F7" s="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ht="34.5" customHeight="1">
      <c r="A8" s="51" t="s">
        <v>79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ht="47.25" customHeight="1">
      <c r="A9" s="40" t="s">
        <v>80</v>
      </c>
      <c r="B9" s="41" t="s">
        <v>6</v>
      </c>
      <c r="C9" s="41" t="s">
        <v>45</v>
      </c>
      <c r="D9" s="41" t="s">
        <v>46</v>
      </c>
      <c r="E9" s="42" t="s">
        <v>81</v>
      </c>
      <c r="F9" s="21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>
      <c r="A10" s="43"/>
      <c r="B10" s="43"/>
      <c r="C10" s="43"/>
      <c r="D10" s="43"/>
      <c r="E10" s="9" t="s">
        <v>82</v>
      </c>
      <c r="F10" s="9" t="s">
        <v>83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ht="19.5" customHeight="1">
      <c r="A11" s="10" t="s">
        <v>55</v>
      </c>
      <c r="B11" s="10" t="s">
        <v>56</v>
      </c>
      <c r="C11" s="44" t="s">
        <v>57</v>
      </c>
      <c r="D11" s="10" t="s">
        <v>58</v>
      </c>
      <c r="E11" s="9" t="s">
        <v>59</v>
      </c>
      <c r="F11" s="9" t="s">
        <v>60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ht="23.25" customHeight="1">
      <c r="A12" s="11">
        <v>1.0</v>
      </c>
      <c r="B12" s="12" t="s">
        <v>13</v>
      </c>
      <c r="C12" s="11" t="s">
        <v>65</v>
      </c>
      <c r="D12" s="11">
        <v>2.0</v>
      </c>
      <c r="E12" s="45"/>
      <c r="F12" s="46">
        <f t="shared" ref="F12:F14" si="1">D12*E12</f>
        <v>0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ht="23.25" customHeight="1">
      <c r="A13" s="11">
        <v>2.0</v>
      </c>
      <c r="B13" s="15" t="s">
        <v>14</v>
      </c>
      <c r="C13" s="11" t="s">
        <v>65</v>
      </c>
      <c r="D13" s="48">
        <v>44.0</v>
      </c>
      <c r="E13" s="45"/>
      <c r="F13" s="46">
        <f t="shared" si="1"/>
        <v>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>
      <c r="A14" s="11">
        <v>3.0</v>
      </c>
      <c r="B14" s="18" t="s">
        <v>15</v>
      </c>
      <c r="C14" s="11" t="s">
        <v>65</v>
      </c>
      <c r="D14" s="48">
        <v>5.0</v>
      </c>
      <c r="E14" s="45"/>
      <c r="F14" s="46">
        <f t="shared" si="1"/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ht="15.75" customHeight="1">
      <c r="A15" s="49"/>
      <c r="B15" s="20"/>
      <c r="C15" s="20"/>
      <c r="D15" s="21"/>
      <c r="E15" s="50"/>
      <c r="F15" s="14">
        <f>SUM(F12:F14)</f>
        <v>0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ht="15.75" customHeight="1">
      <c r="A16" s="52"/>
      <c r="B16" s="52"/>
      <c r="C16" s="52"/>
      <c r="D16" s="52"/>
      <c r="E16" s="52"/>
      <c r="F16" s="52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ht="15.75" customHeight="1">
      <c r="A17" s="52"/>
      <c r="B17" s="52"/>
      <c r="C17" s="52"/>
      <c r="D17" s="52"/>
      <c r="E17" s="52"/>
      <c r="F17" s="52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ht="15.7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ht="15.7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ht="15.7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ht="15.75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ht="15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ht="15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ht="15.7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ht="15.7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ht="15.75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ht="15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ht="15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ht="15.75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ht="15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ht="15.75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ht="15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ht="15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ht="15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ht="15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ht="15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ht="15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ht="15.7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</row>
    <row r="985" ht="15.7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</row>
  </sheetData>
  <mergeCells count="11">
    <mergeCell ref="C9:C10"/>
    <mergeCell ref="D9:D10"/>
    <mergeCell ref="A15:D15"/>
    <mergeCell ref="A3:C3"/>
    <mergeCell ref="A4:F4"/>
    <mergeCell ref="A5:C5"/>
    <mergeCell ref="A6:C6"/>
    <mergeCell ref="A8:F8"/>
    <mergeCell ref="A9:A10"/>
    <mergeCell ref="B9:B10"/>
    <mergeCell ref="E9:F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6.0"/>
    <col customWidth="1" min="3" max="3" width="18.14"/>
    <col customWidth="1" min="4" max="4" width="15.29"/>
    <col customWidth="1" min="5" max="5" width="15.14"/>
    <col customWidth="1" min="6" max="6" width="16.43"/>
    <col customWidth="1" min="7" max="7" width="20.29"/>
    <col customWidth="1" min="8" max="8" width="16.86"/>
    <col customWidth="1" min="9" max="28" width="8.71"/>
  </cols>
  <sheetData>
    <row r="1" ht="38.25" customHeight="1">
      <c r="A1" s="17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ht="23.25" customHeight="1">
      <c r="A2" s="4" t="s">
        <v>84</v>
      </c>
      <c r="D2" s="5"/>
      <c r="E2" s="5"/>
      <c r="F2" s="5"/>
      <c r="G2" s="5"/>
      <c r="H2" s="5"/>
      <c r="I2" s="5"/>
      <c r="J2" s="5"/>
      <c r="K2" s="5"/>
      <c r="L2" s="5"/>
      <c r="M2" s="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ht="23.25" customHeight="1">
      <c r="A3" s="6" t="s">
        <v>85</v>
      </c>
      <c r="G3" s="5"/>
      <c r="H3" s="5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1"/>
    </row>
    <row r="4" ht="23.25" customHeight="1">
      <c r="A4" s="6" t="s">
        <v>86</v>
      </c>
      <c r="D4" s="7"/>
      <c r="E4" s="7"/>
      <c r="F4" s="7"/>
      <c r="G4" s="7"/>
      <c r="H4" s="7"/>
      <c r="I4" s="7"/>
      <c r="J4" s="7"/>
      <c r="K4" s="7"/>
      <c r="L4" s="7"/>
      <c r="M4" s="7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30.0" customHeight="1">
      <c r="A5" s="8" t="s">
        <v>4</v>
      </c>
      <c r="D5" s="37"/>
      <c r="E5" s="37"/>
      <c r="F5" s="7"/>
      <c r="G5" s="7"/>
      <c r="H5" s="7"/>
      <c r="I5" s="7"/>
      <c r="J5" s="7"/>
      <c r="K5" s="7"/>
      <c r="L5" s="7"/>
      <c r="M5" s="7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17"/>
    </row>
    <row r="7" ht="28.5" customHeight="1">
      <c r="A7" s="39" t="s">
        <v>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7"/>
    </row>
    <row r="8" ht="39.0" customHeight="1">
      <c r="A8" s="41" t="s">
        <v>80</v>
      </c>
      <c r="B8" s="41" t="s">
        <v>6</v>
      </c>
      <c r="C8" s="40" t="s">
        <v>88</v>
      </c>
      <c r="D8" s="40" t="s">
        <v>89</v>
      </c>
      <c r="E8" s="42" t="s">
        <v>90</v>
      </c>
      <c r="F8" s="20"/>
      <c r="G8" s="20"/>
      <c r="H8" s="21"/>
      <c r="I8" s="52"/>
      <c r="J8" s="52"/>
      <c r="K8" s="52"/>
      <c r="L8" s="52"/>
      <c r="M8" s="52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>
      <c r="A9" s="55"/>
      <c r="B9" s="55"/>
      <c r="C9" s="55"/>
      <c r="D9" s="55"/>
      <c r="E9" s="40" t="s">
        <v>91</v>
      </c>
      <c r="F9" s="56" t="s">
        <v>92</v>
      </c>
      <c r="G9" s="57" t="s">
        <v>93</v>
      </c>
      <c r="H9" s="21"/>
      <c r="I9" s="52"/>
      <c r="J9" s="52"/>
      <c r="K9" s="52"/>
      <c r="L9" s="52"/>
      <c r="M9" s="52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>
      <c r="A10" s="43"/>
      <c r="B10" s="43"/>
      <c r="C10" s="43"/>
      <c r="D10" s="43"/>
      <c r="E10" s="43"/>
      <c r="F10" s="43"/>
      <c r="G10" s="58" t="s">
        <v>94</v>
      </c>
      <c r="H10" s="58" t="s">
        <v>95</v>
      </c>
      <c r="I10" s="52"/>
      <c r="J10" s="52"/>
      <c r="K10" s="52"/>
      <c r="L10" s="52"/>
      <c r="M10" s="52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ht="26.25" customHeight="1">
      <c r="A11" s="11">
        <v>1.0</v>
      </c>
      <c r="B11" s="12" t="s">
        <v>13</v>
      </c>
      <c r="C11" s="59"/>
      <c r="D11" s="59"/>
      <c r="E11" s="25"/>
      <c r="F11" s="60"/>
      <c r="G11" s="60"/>
      <c r="H11" s="60"/>
      <c r="I11" s="52"/>
      <c r="J11" s="52"/>
      <c r="K11" s="52"/>
      <c r="L11" s="52"/>
      <c r="M11" s="52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</row>
    <row r="12" ht="26.25" customHeight="1">
      <c r="A12" s="11">
        <v>2.0</v>
      </c>
      <c r="B12" s="15" t="s">
        <v>14</v>
      </c>
      <c r="C12" s="59"/>
      <c r="D12" s="59"/>
      <c r="E12" s="25"/>
      <c r="F12" s="60"/>
      <c r="G12" s="60"/>
      <c r="H12" s="60"/>
      <c r="I12" s="52"/>
      <c r="J12" s="52"/>
      <c r="K12" s="52"/>
      <c r="L12" s="52"/>
      <c r="M12" s="5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ht="26.25" customHeight="1">
      <c r="A13" s="11">
        <v>3.0</v>
      </c>
      <c r="B13" s="18" t="s">
        <v>15</v>
      </c>
      <c r="C13" s="59"/>
      <c r="D13" s="59"/>
      <c r="E13" s="25"/>
      <c r="F13" s="60"/>
      <c r="G13" s="60"/>
      <c r="H13" s="60"/>
      <c r="I13" s="52"/>
      <c r="J13" s="52"/>
      <c r="K13" s="52"/>
      <c r="L13" s="52"/>
      <c r="M13" s="52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ht="15.75" customHeight="1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ht="15.75" customHeight="1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ht="15.75" customHeight="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ht="15.75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</row>
    <row r="18" ht="15.75" customHeight="1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ht="15.75" customHeight="1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ht="15.75" customHeight="1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ht="15.75" customHeight="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</row>
    <row r="22" ht="15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</row>
    <row r="23" ht="15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ht="15.7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ht="15.7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ht="15.75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ht="15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ht="15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ht="15.75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ht="15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ht="15.75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ht="15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ht="15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ht="15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ht="15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ht="15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ht="15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ht="15.7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  <c r="AB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  <c r="AB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  <c r="AB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  <c r="AB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  <c r="AB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  <c r="AB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  <c r="AB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  <c r="AB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  <c r="AB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  <c r="AB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  <c r="AB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  <c r="AB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  <c r="AB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  <c r="AB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  <c r="AB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  <c r="AB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  <c r="AB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  <c r="AB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  <c r="AB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  <c r="AB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  <c r="AB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  <c r="AB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  <c r="AB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  <c r="AB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  <c r="AB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  <c r="AB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  <c r="AB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  <c r="AB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  <c r="AB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  <c r="AB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  <c r="AB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  <c r="AB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  <c r="AB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  <c r="AB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  <c r="AB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  <c r="AB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  <c r="AB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  <c r="AB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  <c r="AB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  <c r="AB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  <c r="AB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  <c r="AB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  <c r="AB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  <c r="AB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  <c r="AB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  <c r="AB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  <c r="AB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  <c r="AB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  <c r="AB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  <c r="AB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  <c r="AB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  <c r="AB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  <c r="AB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  <c r="AB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  <c r="AB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  <c r="AB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  <c r="AB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  <c r="AB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  <c r="AB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  <c r="AB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  <c r="AB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  <c r="AB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  <c r="AB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  <c r="AB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  <c r="AB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  <c r="AB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  <c r="AB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  <c r="AB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  <c r="AB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  <c r="AB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  <c r="AB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  <c r="AB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</row>
  </sheetData>
  <mergeCells count="12">
    <mergeCell ref="D8:D10"/>
    <mergeCell ref="E8:H8"/>
    <mergeCell ref="E9:E10"/>
    <mergeCell ref="F9:F10"/>
    <mergeCell ref="G9:H9"/>
    <mergeCell ref="A2:C2"/>
    <mergeCell ref="A3:F3"/>
    <mergeCell ref="A4:C4"/>
    <mergeCell ref="A5:C5"/>
    <mergeCell ref="A8:A10"/>
    <mergeCell ref="B8:B10"/>
    <mergeCell ref="C8:C10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2023-04-18T09:52:38Z</dcterms:created>
  <dc:creator>Gulzada</dc:creator>
</cp:coreProperties>
</file>