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924"/>
  <workbookPr/>
  <mc:AlternateContent xmlns:mc="http://schemas.openxmlformats.org/markup-compatibility/2006">
    <mc:Choice Requires="x15">
      <x15ac:absPath xmlns:x15ac="http://schemas.microsoft.com/office/spreadsheetml/2010/11/ac" url="G:\.shortcut-targets-by-id\1jnQiCJ81cs6lNrw472hjpP9cY7RWYmRx\Solicitations\Dignity Kits\Solicitation\"/>
    </mc:Choice>
  </mc:AlternateContent>
  <xr:revisionPtr revIDLastSave="0" documentId="13_ncr:1_{296217CB-D6C4-4599-9D31-8A00D9C58CC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  <sheet name="Sheet2" sheetId="2" r:id="rId2"/>
  </sheets>
  <definedNames>
    <definedName name="_xlnm.Print_Area" localSheetId="0">Sheet1!$A$1:$I$53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34" i="1" l="1"/>
  <c r="A35" i="1"/>
  <c r="A36" i="1"/>
  <c r="A37" i="1"/>
  <c r="F35" i="1"/>
  <c r="F34" i="1"/>
  <c r="A23" i="1"/>
  <c r="A24" i="1"/>
  <c r="A25" i="1"/>
  <c r="A26" i="1"/>
  <c r="A27" i="1"/>
  <c r="A28" i="1"/>
  <c r="A29" i="1"/>
  <c r="A30" i="1"/>
  <c r="A31" i="1"/>
  <c r="A32" i="1"/>
  <c r="A33" i="1"/>
  <c r="F30" i="1"/>
  <c r="F29" i="1"/>
  <c r="F28" i="1"/>
  <c r="F27" i="1"/>
  <c r="F26" i="1"/>
  <c r="F42" i="1"/>
  <c r="F43" i="1"/>
  <c r="A22" i="1"/>
  <c r="F22" i="1"/>
  <c r="F23" i="1"/>
  <c r="F24" i="1"/>
  <c r="F25" i="1"/>
  <c r="F31" i="1"/>
  <c r="F32" i="1"/>
  <c r="F33" i="1"/>
  <c r="F36" i="1"/>
  <c r="F37" i="1"/>
  <c r="F38" i="1" l="1"/>
  <c r="F40" i="1" s="1"/>
  <c r="F44" i="1" l="1"/>
</calcChain>
</file>

<file path=xl/sharedStrings.xml><?xml version="1.0" encoding="utf-8"?>
<sst xmlns="http://schemas.openxmlformats.org/spreadsheetml/2006/main" count="83" uniqueCount="67">
  <si>
    <t>Name of Bidder:</t>
  </si>
  <si>
    <t>Date of Bid:</t>
  </si>
  <si>
    <t>Request for Quotation No:</t>
  </si>
  <si>
    <t>Currency of Bid price:</t>
  </si>
  <si>
    <t>Item N°</t>
  </si>
  <si>
    <t>Each</t>
  </si>
  <si>
    <t xml:space="preserve">I hereby certify that this company, which I am duly authorized to sign for, accepts the terms and conditions of UNFPA (http://www.unfpa.org/resources/unfpa-general-conditions-contract ) and we will abide by this quotation until it expires. </t>
  </si>
  <si>
    <t>Price Quotation Form</t>
  </si>
  <si>
    <t>Quantity</t>
  </si>
  <si>
    <t>Name:</t>
  </si>
  <si>
    <t>Title:</t>
  </si>
  <si>
    <t>Signature:</t>
  </si>
  <si>
    <t>Date:</t>
  </si>
  <si>
    <t xml:space="preserve">Unit of Measure </t>
  </si>
  <si>
    <t>Item  Description</t>
  </si>
  <si>
    <t>Comments, if any</t>
  </si>
  <si>
    <t>_________________________________________</t>
  </si>
  <si>
    <t>Section C - Financials</t>
  </si>
  <si>
    <t>Yes</t>
  </si>
  <si>
    <t>No</t>
  </si>
  <si>
    <r>
      <t xml:space="preserve">Delivery time </t>
    </r>
    <r>
      <rPr>
        <sz val="11"/>
        <color theme="1"/>
        <rFont val="Times New Roman"/>
        <family val="1"/>
      </rPr>
      <t>(A maximum of 21 days upon receipt of order till delivery to the said destination):</t>
    </r>
  </si>
  <si>
    <t>PRICES SHOULD BE TAX EXLUDED. UNFPA IS A TAX EXEMPTED ORGANIZATION</t>
  </si>
  <si>
    <r>
      <t>Expiration of Validity of Quotation</t>
    </r>
    <r>
      <rPr>
        <sz val="11"/>
        <color theme="1"/>
        <rFont val="Times New Roman"/>
        <family val="1"/>
      </rPr>
      <t xml:space="preserve"> (The quotation shall be </t>
    </r>
  </si>
  <si>
    <t>valid for a period of at least 2 months after the Closing date.):</t>
  </si>
  <si>
    <t>The Maximum Number of Kits That Can Be Produced Within 21 Days</t>
  </si>
  <si>
    <t>Section A - Company Details</t>
  </si>
  <si>
    <t>Section B - Capacity, Production, and Lead Time Details</t>
  </si>
  <si>
    <t>Number of Kits</t>
  </si>
  <si>
    <r>
      <t>Lead Time for Production &amp; Delivery in Calendar Days:</t>
    </r>
    <r>
      <rPr>
        <sz val="11"/>
        <color rgb="FF0F0F0F"/>
        <rFont val="Times New Roman"/>
        <family val="1"/>
      </rPr>
      <t xml:space="preserve"> [Time required from order placement to completion]</t>
    </r>
  </si>
  <si>
    <t>Delivery Schedule, if any (Number of kits vs Number of days)</t>
  </si>
  <si>
    <r>
      <t>Production Capacity:</t>
    </r>
    <r>
      <rPr>
        <sz val="11"/>
        <color rgb="FF0F0F0F"/>
        <rFont val="Times New Roman"/>
        <family val="1"/>
      </rPr>
      <t xml:space="preserve"> [Supplier's total production capacity per month]</t>
    </r>
  </si>
  <si>
    <t>Soap</t>
  </si>
  <si>
    <t>Prayer suit for adults</t>
  </si>
  <si>
    <t>Production Date
where applicable</t>
  </si>
  <si>
    <t>Expiry Date
where applicable</t>
  </si>
  <si>
    <r>
      <t xml:space="preserve">YOU CAN ONLY FILL THE </t>
    </r>
    <r>
      <rPr>
        <b/>
        <sz val="16"/>
        <color theme="0"/>
        <rFont val="Times New Roman"/>
        <family val="1"/>
      </rPr>
      <t>WHITE CELLS</t>
    </r>
    <r>
      <rPr>
        <b/>
        <sz val="16"/>
        <color theme="1"/>
        <rFont val="Times New Roman"/>
        <family val="1"/>
      </rPr>
      <t>. ORANGE CELLS ARE NON-EDITABLE</t>
    </r>
  </si>
  <si>
    <t>Quantum Supplier ID, if Registered</t>
  </si>
  <si>
    <t>Lump Sum</t>
  </si>
  <si>
    <t>Kitting and Packing Services</t>
  </si>
  <si>
    <t>Supplier's comments</t>
  </si>
  <si>
    <t>Click Here</t>
  </si>
  <si>
    <t>If not registered in Quantum, please proceed and register your company profile using the link in the next cell</t>
  </si>
  <si>
    <t>UNFPA/PAL/RFQ/23/014</t>
  </si>
  <si>
    <t>JOD</t>
  </si>
  <si>
    <t>Unit Price (JOD)</t>
  </si>
  <si>
    <t>Item Total (JOD)</t>
  </si>
  <si>
    <t>Sanitary Pads</t>
  </si>
  <si>
    <t>Absorbent cloth towel</t>
  </si>
  <si>
    <t>Toothbrush</t>
  </si>
  <si>
    <t xml:space="preserve">Toothpaste </t>
  </si>
  <si>
    <t>Shampoo</t>
  </si>
  <si>
    <t>Bottle</t>
  </si>
  <si>
    <t>Pack of 80</t>
  </si>
  <si>
    <t>Baby Wipes</t>
  </si>
  <si>
    <t>Facial tissues</t>
  </si>
  <si>
    <t>Cotton female underwear’s different sizes L, XL</t>
  </si>
  <si>
    <t>Cotton Bras for women</t>
  </si>
  <si>
    <t>Thermal tights</t>
  </si>
  <si>
    <t>Lady slipper</t>
  </si>
  <si>
    <t>Pair</t>
  </si>
  <si>
    <t>Female socks</t>
  </si>
  <si>
    <t>Torch / flashlight (self-powered)</t>
  </si>
  <si>
    <t>Backpack</t>
  </si>
  <si>
    <t xml:space="preserve">Total Kits, Kitting, Packing, and Delivery </t>
  </si>
  <si>
    <t>Please add delivery and transportation fees for all kits, if any</t>
  </si>
  <si>
    <t>Kit Unit Price (JOD)</t>
  </si>
  <si>
    <t>Total Amount (JOD)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</si>
</sst>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[$-409]mmmm\-yy;@"/>
    <numFmt numFmtId="166" formatCode="[$USD]\ #,##0.000"/>
    <numFmt numFmtId="167" formatCode="[$JOD]\ #,##0.00"/>
  </numFmts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6"/>
      <color theme="1"/>
      <name val="Times New Roman"/>
      <family val="1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u/>
      <sz val="11"/>
      <color theme="10"/>
      <name val="Calibri"/>
      <family val="2"/>
      <scheme val="minor"/>
    </font>
    <font>
      <u/>
      <sz val="11"/>
      <color theme="10"/>
      <name val="Times New Roman"/>
      <family val="1"/>
    </font>
    <font>
      <b/>
      <sz val="16"/>
      <color theme="1"/>
      <name val="Times New Roman"/>
      <family val="1"/>
    </font>
    <font>
      <sz val="11"/>
      <color rgb="FF0F0F0F"/>
      <name val="Times New Roman"/>
      <family val="1"/>
    </font>
    <font>
      <b/>
      <sz val="16"/>
      <color theme="0"/>
      <name val="Times New Roman"/>
      <family val="1"/>
    </font>
    <font>
      <b/>
      <sz val="10"/>
      <color theme="1"/>
      <name val="Times New Roman"/>
      <family val="1"/>
    </font>
    <font>
      <b/>
      <u/>
      <sz val="11"/>
      <color theme="1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34998626667073579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69">
    <xf numFmtId="0" fontId="0" fillId="0" borderId="0" xfId="0"/>
    <xf numFmtId="0" fontId="4" fillId="2" borderId="0" xfId="0" applyFont="1" applyFill="1"/>
    <xf numFmtId="0" fontId="4" fillId="3" borderId="6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vertical="center"/>
    </xf>
    <xf numFmtId="0" fontId="4" fillId="3" borderId="9" xfId="0" applyFont="1" applyFill="1" applyBorder="1"/>
    <xf numFmtId="0" fontId="4" fillId="3" borderId="10" xfId="0" applyFont="1" applyFill="1" applyBorder="1"/>
    <xf numFmtId="0" fontId="3" fillId="3" borderId="11" xfId="0" applyFont="1" applyFill="1" applyBorder="1" applyAlignment="1">
      <alignment vertical="center"/>
    </xf>
    <xf numFmtId="0" fontId="4" fillId="3" borderId="0" xfId="0" applyFont="1" applyFill="1"/>
    <xf numFmtId="0" fontId="4" fillId="3" borderId="12" xfId="0" applyFont="1" applyFill="1" applyBorder="1"/>
    <xf numFmtId="0" fontId="4" fillId="3" borderId="14" xfId="0" applyFont="1" applyFill="1" applyBorder="1"/>
    <xf numFmtId="0" fontId="4" fillId="3" borderId="15" xfId="0" applyFont="1" applyFill="1" applyBorder="1"/>
    <xf numFmtId="0" fontId="4" fillId="3" borderId="7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19" xfId="0" applyFont="1" applyFill="1" applyBorder="1" applyAlignment="1">
      <alignment horizontal="center" vertical="center" wrapText="1"/>
    </xf>
    <xf numFmtId="164" fontId="4" fillId="2" borderId="6" xfId="0" applyNumberFormat="1" applyFont="1" applyFill="1" applyBorder="1" applyAlignment="1" applyProtection="1">
      <alignment horizontal="center" vertical="center" wrapText="1"/>
      <protection locked="0"/>
    </xf>
    <xf numFmtId="0" fontId="4" fillId="2" borderId="1" xfId="0" applyFont="1" applyFill="1" applyBorder="1" applyAlignment="1" applyProtection="1">
      <alignment horizontal="center" vertical="center" wrapText="1"/>
      <protection locked="0"/>
    </xf>
    <xf numFmtId="0" fontId="4" fillId="2" borderId="0" xfId="0" applyFont="1" applyFill="1" applyProtection="1">
      <protection locked="0"/>
    </xf>
    <xf numFmtId="0" fontId="3" fillId="2" borderId="0" xfId="0" applyFont="1" applyFill="1" applyAlignment="1" applyProtection="1">
      <alignment vertical="center"/>
      <protection locked="0"/>
    </xf>
    <xf numFmtId="0" fontId="4" fillId="2" borderId="6" xfId="0" applyFont="1" applyFill="1" applyBorder="1" applyAlignment="1" applyProtection="1">
      <alignment horizontal="center" vertical="center" wrapText="1"/>
      <protection locked="0"/>
    </xf>
    <xf numFmtId="0" fontId="4" fillId="2" borderId="7" xfId="0" applyFont="1" applyFill="1" applyBorder="1" applyAlignment="1" applyProtection="1">
      <alignment horizontal="center" vertical="center" wrapText="1"/>
      <protection locked="0"/>
    </xf>
    <xf numFmtId="0" fontId="4" fillId="2" borderId="0" xfId="0" applyFont="1" applyFill="1" applyAlignment="1" applyProtection="1">
      <alignment wrapText="1"/>
      <protection locked="0"/>
    </xf>
    <xf numFmtId="0" fontId="3" fillId="3" borderId="0" xfId="0" applyFont="1" applyFill="1" applyAlignment="1">
      <alignment vertical="center"/>
    </xf>
    <xf numFmtId="0" fontId="3" fillId="3" borderId="0" xfId="0" applyFont="1" applyFill="1" applyAlignment="1">
      <alignment horizontal="center" vertical="center"/>
    </xf>
    <xf numFmtId="0" fontId="4" fillId="3" borderId="13" xfId="0" applyFont="1" applyFill="1" applyBorder="1" applyAlignment="1">
      <alignment vertical="center"/>
    </xf>
    <xf numFmtId="0" fontId="3" fillId="3" borderId="0" xfId="0" applyFont="1" applyFill="1"/>
    <xf numFmtId="0" fontId="4" fillId="3" borderId="0" xfId="0" applyFont="1" applyFill="1" applyAlignment="1">
      <alignment horizontal="center" vertical="center" wrapText="1"/>
    </xf>
    <xf numFmtId="3" fontId="4" fillId="3" borderId="1" xfId="0" applyNumberFormat="1" applyFont="1" applyFill="1" applyBorder="1" applyAlignment="1">
      <alignment horizontal="center" vertical="center" wrapText="1"/>
    </xf>
    <xf numFmtId="0" fontId="4" fillId="3" borderId="0" xfId="0" applyFont="1" applyFill="1" applyAlignment="1">
      <alignment wrapText="1"/>
    </xf>
    <xf numFmtId="166" fontId="4" fillId="2" borderId="1" xfId="0" applyNumberFormat="1" applyFont="1" applyFill="1" applyBorder="1" applyAlignment="1" applyProtection="1">
      <alignment horizontal="center" vertical="center" wrapText="1"/>
      <protection locked="0"/>
    </xf>
    <xf numFmtId="166" fontId="4" fillId="2" borderId="6" xfId="0" applyNumberFormat="1" applyFont="1" applyFill="1" applyBorder="1" applyAlignment="1" applyProtection="1">
      <alignment horizontal="center" vertical="center" wrapText="1"/>
      <protection locked="0"/>
    </xf>
    <xf numFmtId="0" fontId="10" fillId="3" borderId="0" xfId="0" applyFont="1" applyFill="1" applyAlignment="1">
      <alignment vertical="center"/>
    </xf>
    <xf numFmtId="0" fontId="2" fillId="3" borderId="0" xfId="0" applyFont="1" applyFill="1" applyAlignment="1">
      <alignment horizontal="center" vertical="center"/>
    </xf>
    <xf numFmtId="0" fontId="4" fillId="2" borderId="16" xfId="0" applyFont="1" applyFill="1" applyBorder="1" applyAlignment="1" applyProtection="1">
      <alignment horizontal="center"/>
      <protection locked="0"/>
    </xf>
    <xf numFmtId="0" fontId="4" fillId="2" borderId="17" xfId="0" applyFont="1" applyFill="1" applyBorder="1" applyAlignment="1" applyProtection="1">
      <alignment horizontal="center"/>
      <protection locked="0"/>
    </xf>
    <xf numFmtId="0" fontId="4" fillId="2" borderId="18" xfId="0" applyFont="1" applyFill="1" applyBorder="1" applyAlignment="1" applyProtection="1">
      <alignment horizontal="center"/>
      <protection locked="0"/>
    </xf>
    <xf numFmtId="0" fontId="4" fillId="3" borderId="16" xfId="0" applyFont="1" applyFill="1" applyBorder="1" applyAlignment="1">
      <alignment horizontal="center"/>
    </xf>
    <xf numFmtId="0" fontId="4" fillId="3" borderId="17" xfId="0" applyFont="1" applyFill="1" applyBorder="1" applyAlignment="1">
      <alignment horizontal="center"/>
    </xf>
    <xf numFmtId="0" fontId="4" fillId="3" borderId="18" xfId="0" applyFont="1" applyFill="1" applyBorder="1" applyAlignment="1">
      <alignment horizontal="center"/>
    </xf>
    <xf numFmtId="0" fontId="7" fillId="3" borderId="0" xfId="0" applyFont="1" applyFill="1" applyAlignment="1">
      <alignment horizontal="center" vertical="center"/>
    </xf>
    <xf numFmtId="0" fontId="6" fillId="3" borderId="0" xfId="1" applyFont="1" applyFill="1" applyAlignment="1" applyProtection="1">
      <alignment horizontal="left" vertical="center" wrapText="1"/>
    </xf>
    <xf numFmtId="0" fontId="3" fillId="4" borderId="16" xfId="0" applyFont="1" applyFill="1" applyBorder="1" applyAlignment="1">
      <alignment horizontal="center" vertical="center"/>
    </xf>
    <xf numFmtId="0" fontId="3" fillId="4" borderId="17" xfId="0" applyFont="1" applyFill="1" applyBorder="1" applyAlignment="1">
      <alignment horizontal="center" vertical="center"/>
    </xf>
    <xf numFmtId="0" fontId="3" fillId="4" borderId="18" xfId="0" applyFont="1" applyFill="1" applyBorder="1" applyAlignment="1">
      <alignment horizontal="center" vertical="center"/>
    </xf>
    <xf numFmtId="0" fontId="3" fillId="4" borderId="9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3" fillId="3" borderId="3" xfId="0" applyFont="1" applyFill="1" applyBorder="1" applyAlignment="1">
      <alignment horizontal="left" vertical="center" wrapText="1"/>
    </xf>
    <xf numFmtId="0" fontId="3" fillId="3" borderId="4" xfId="0" applyFont="1" applyFill="1" applyBorder="1" applyAlignment="1">
      <alignment horizontal="left" vertical="center" wrapText="1"/>
    </xf>
    <xf numFmtId="0" fontId="4" fillId="2" borderId="16" xfId="0" applyFont="1" applyFill="1" applyBorder="1" applyAlignment="1" applyProtection="1">
      <alignment horizontal="center" vertical="center"/>
      <protection locked="0"/>
    </xf>
    <xf numFmtId="0" fontId="4" fillId="2" borderId="17" xfId="0" applyFont="1" applyFill="1" applyBorder="1" applyAlignment="1" applyProtection="1">
      <alignment horizontal="center" vertical="center"/>
      <protection locked="0"/>
    </xf>
    <xf numFmtId="0" fontId="4" fillId="2" borderId="18" xfId="0" applyFont="1" applyFill="1" applyBorder="1" applyAlignment="1" applyProtection="1">
      <alignment horizontal="center" vertical="center"/>
      <protection locked="0"/>
    </xf>
    <xf numFmtId="0" fontId="4" fillId="2" borderId="8" xfId="0" applyFont="1" applyFill="1" applyBorder="1" applyAlignment="1" applyProtection="1">
      <alignment horizontal="center"/>
      <protection locked="0"/>
    </xf>
    <xf numFmtId="0" fontId="4" fillId="2" borderId="9" xfId="0" applyFont="1" applyFill="1" applyBorder="1" applyAlignment="1" applyProtection="1">
      <alignment horizontal="center"/>
      <protection locked="0"/>
    </xf>
    <xf numFmtId="0" fontId="4" fillId="2" borderId="10" xfId="0" applyFont="1" applyFill="1" applyBorder="1" applyAlignment="1" applyProtection="1">
      <alignment horizontal="center"/>
      <protection locked="0"/>
    </xf>
    <xf numFmtId="0" fontId="4" fillId="2" borderId="13" xfId="0" applyFont="1" applyFill="1" applyBorder="1" applyAlignment="1" applyProtection="1">
      <alignment horizontal="center"/>
      <protection locked="0"/>
    </xf>
    <xf numFmtId="0" fontId="4" fillId="2" borderId="14" xfId="0" applyFont="1" applyFill="1" applyBorder="1" applyAlignment="1" applyProtection="1">
      <alignment horizontal="center"/>
      <protection locked="0"/>
    </xf>
    <xf numFmtId="0" fontId="4" fillId="2" borderId="15" xfId="0" applyFont="1" applyFill="1" applyBorder="1" applyAlignment="1" applyProtection="1">
      <alignment horizontal="center"/>
      <protection locked="0"/>
    </xf>
    <xf numFmtId="0" fontId="4" fillId="2" borderId="0" xfId="0" applyFont="1" applyFill="1" applyAlignment="1" applyProtection="1">
      <alignment vertical="center" wrapText="1"/>
      <protection locked="0"/>
    </xf>
    <xf numFmtId="0" fontId="0" fillId="0" borderId="0" xfId="0" applyAlignment="1" applyProtection="1">
      <alignment wrapText="1"/>
      <protection locked="0"/>
    </xf>
    <xf numFmtId="0" fontId="11" fillId="3" borderId="16" xfId="1" applyFont="1" applyFill="1" applyBorder="1" applyAlignment="1" applyProtection="1">
      <alignment horizontal="center"/>
    </xf>
    <xf numFmtId="0" fontId="11" fillId="3" borderId="17" xfId="1" applyFont="1" applyFill="1" applyBorder="1" applyAlignment="1" applyProtection="1">
      <alignment horizontal="center"/>
    </xf>
    <xf numFmtId="0" fontId="11" fillId="3" borderId="18" xfId="1" applyFont="1" applyFill="1" applyBorder="1" applyAlignment="1" applyProtection="1">
      <alignment horizontal="center"/>
    </xf>
    <xf numFmtId="0" fontId="3" fillId="3" borderId="11" xfId="0" applyFont="1" applyFill="1" applyBorder="1" applyAlignment="1">
      <alignment horizontal="left" vertical="center"/>
    </xf>
    <xf numFmtId="0" fontId="3" fillId="3" borderId="0" xfId="0" applyFont="1" applyFill="1" applyAlignment="1">
      <alignment horizontal="left" vertical="center"/>
    </xf>
    <xf numFmtId="0" fontId="3" fillId="3" borderId="12" xfId="0" applyFont="1" applyFill="1" applyBorder="1" applyAlignment="1">
      <alignment horizontal="left" vertical="center"/>
    </xf>
    <xf numFmtId="167" fontId="4" fillId="3" borderId="6" xfId="0" applyNumberFormat="1" applyFont="1" applyFill="1" applyBorder="1" applyAlignment="1">
      <alignment horizontal="center" vertical="center" wrapText="1"/>
    </xf>
    <xf numFmtId="167" fontId="4" fillId="3" borderId="1" xfId="0" applyNumberFormat="1" applyFont="1" applyFill="1" applyBorder="1" applyAlignment="1">
      <alignment horizontal="center" vertical="center" wrapText="1"/>
    </xf>
    <xf numFmtId="167" fontId="4" fillId="3" borderId="5" xfId="0" applyNumberFormat="1" applyFont="1" applyFill="1" applyBorder="1" applyAlignment="1">
      <alignment horizontal="center" vertical="center" wrapText="1"/>
    </xf>
    <xf numFmtId="167" fontId="4" fillId="3" borderId="0" xfId="0" applyNumberFormat="1" applyFont="1" applyFill="1" applyAlignment="1">
      <alignment horizontal="center" vertical="center" wrapText="1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estm.fa.em2.oraclecloud.com/fscmUI/faces/PrcPosRegisterSupplier?prcBuId=300000279039868&amp;_adf.ctrl-state=16c0wrtmbf_1&amp;_afrLoop=42190319176487585&amp;_afrWindowMode=0&amp;_afrWindowId=null&amp;_afrFS=16&amp;_afrMT=screen&amp;_afrMFW=1280&amp;_afrMFH=639&amp;_afrMFDW=1280&amp;_afrMFDH=800&amp;_afrMFC=8&amp;_afrMFCI=0&amp;_afrMFM=0&amp;_afrMFR=144&amp;_afrMFG=0&amp;_afrMFS=0&amp;_afrMFO=0" TargetMode="External"/><Relationship Id="rId1" Type="http://schemas.openxmlformats.org/officeDocument/2006/relationships/hyperlink" Target="http://www.unfpa.org/resources/unfpa-general-conditions-contrac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56"/>
  <sheetViews>
    <sheetView tabSelected="1" view="pageBreakPreview" zoomScale="80" zoomScaleNormal="100" zoomScaleSheetLayoutView="80" workbookViewId="0">
      <selection sqref="A1:I2"/>
    </sheetView>
  </sheetViews>
  <sheetFormatPr defaultRowHeight="15" x14ac:dyDescent="0.25"/>
  <cols>
    <col min="1" max="1" width="31" style="1" customWidth="1"/>
    <col min="2" max="2" width="45" style="1" customWidth="1"/>
    <col min="3" max="3" width="33.42578125" style="1" customWidth="1"/>
    <col min="4" max="4" width="11.7109375" style="1" customWidth="1"/>
    <col min="5" max="6" width="17.140625" style="1" customWidth="1"/>
    <col min="7" max="8" width="18.85546875" style="1" customWidth="1"/>
    <col min="9" max="9" width="29.140625" style="1" customWidth="1"/>
    <col min="10" max="16384" width="9.140625" style="1"/>
  </cols>
  <sheetData>
    <row r="1" spans="1:9" ht="20.25" customHeight="1" x14ac:dyDescent="0.25">
      <c r="A1" s="31" t="s">
        <v>7</v>
      </c>
      <c r="B1" s="31"/>
      <c r="C1" s="31"/>
      <c r="D1" s="31"/>
      <c r="E1" s="31"/>
      <c r="F1" s="31"/>
      <c r="G1" s="31"/>
      <c r="H1" s="31"/>
      <c r="I1" s="31"/>
    </row>
    <row r="2" spans="1:9" ht="20.25" customHeight="1" x14ac:dyDescent="0.25">
      <c r="A2" s="31"/>
      <c r="B2" s="31"/>
      <c r="C2" s="31"/>
      <c r="D2" s="31"/>
      <c r="E2" s="31"/>
      <c r="F2" s="31"/>
      <c r="G2" s="31"/>
      <c r="H2" s="31"/>
      <c r="I2" s="31"/>
    </row>
    <row r="3" spans="1:9" ht="20.25" customHeight="1" x14ac:dyDescent="0.25">
      <c r="A3" s="38" t="s">
        <v>35</v>
      </c>
      <c r="B3" s="38"/>
      <c r="C3" s="38"/>
      <c r="D3" s="38"/>
      <c r="E3" s="38"/>
      <c r="F3" s="38"/>
      <c r="G3" s="38"/>
      <c r="H3" s="38"/>
      <c r="I3" s="38"/>
    </row>
    <row r="4" spans="1:9" ht="20.25" customHeight="1" x14ac:dyDescent="0.25">
      <c r="A4" s="38" t="s">
        <v>21</v>
      </c>
      <c r="B4" s="38"/>
      <c r="C4" s="38"/>
      <c r="D4" s="38"/>
      <c r="E4" s="38"/>
      <c r="F4" s="38"/>
      <c r="G4" s="38"/>
      <c r="H4" s="38"/>
      <c r="I4" s="38"/>
    </row>
    <row r="5" spans="1:9" ht="20.25" customHeight="1" x14ac:dyDescent="0.25">
      <c r="A5" s="41" t="s">
        <v>25</v>
      </c>
      <c r="B5" s="41"/>
      <c r="C5" s="41"/>
      <c r="D5" s="41"/>
      <c r="E5" s="41"/>
      <c r="F5" s="41"/>
      <c r="G5" s="41"/>
      <c r="H5" s="41"/>
      <c r="I5" s="41"/>
    </row>
    <row r="6" spans="1:9" x14ac:dyDescent="0.25">
      <c r="A6" s="3" t="s">
        <v>0</v>
      </c>
      <c r="B6" s="4"/>
      <c r="C6" s="5"/>
      <c r="D6" s="32"/>
      <c r="E6" s="33"/>
      <c r="F6" s="33"/>
      <c r="G6" s="33"/>
      <c r="H6" s="33"/>
      <c r="I6" s="34"/>
    </row>
    <row r="7" spans="1:9" x14ac:dyDescent="0.25">
      <c r="A7" s="6" t="s">
        <v>36</v>
      </c>
      <c r="B7" s="7"/>
      <c r="C7" s="8"/>
      <c r="D7" s="32"/>
      <c r="E7" s="33"/>
      <c r="F7" s="33"/>
      <c r="G7" s="33"/>
      <c r="H7" s="33"/>
      <c r="I7" s="34"/>
    </row>
    <row r="8" spans="1:9" ht="17.25" customHeight="1" x14ac:dyDescent="0.25">
      <c r="A8" s="62" t="s">
        <v>41</v>
      </c>
      <c r="B8" s="63"/>
      <c r="C8" s="64"/>
      <c r="D8" s="59" t="s">
        <v>40</v>
      </c>
      <c r="E8" s="60"/>
      <c r="F8" s="60"/>
      <c r="G8" s="60"/>
      <c r="H8" s="60"/>
      <c r="I8" s="61"/>
    </row>
    <row r="9" spans="1:9" x14ac:dyDescent="0.25">
      <c r="A9" s="6" t="s">
        <v>1</v>
      </c>
      <c r="B9" s="7"/>
      <c r="C9" s="8"/>
      <c r="D9" s="32"/>
      <c r="E9" s="33"/>
      <c r="F9" s="33"/>
      <c r="G9" s="33"/>
      <c r="H9" s="33"/>
      <c r="I9" s="34"/>
    </row>
    <row r="10" spans="1:9" x14ac:dyDescent="0.25">
      <c r="A10" s="6" t="s">
        <v>2</v>
      </c>
      <c r="B10" s="7"/>
      <c r="C10" s="8"/>
      <c r="D10" s="35" t="s">
        <v>42</v>
      </c>
      <c r="E10" s="36"/>
      <c r="F10" s="36"/>
      <c r="G10" s="36"/>
      <c r="H10" s="36"/>
      <c r="I10" s="37"/>
    </row>
    <row r="11" spans="1:9" x14ac:dyDescent="0.25">
      <c r="A11" s="6" t="s">
        <v>3</v>
      </c>
      <c r="B11" s="7"/>
      <c r="C11" s="8"/>
      <c r="D11" s="35" t="s">
        <v>43</v>
      </c>
      <c r="E11" s="36"/>
      <c r="F11" s="36"/>
      <c r="G11" s="36"/>
      <c r="H11" s="36"/>
      <c r="I11" s="37"/>
    </row>
    <row r="12" spans="1:9" ht="28.5" customHeight="1" x14ac:dyDescent="0.25">
      <c r="A12" s="6" t="s">
        <v>20</v>
      </c>
      <c r="B12" s="7"/>
      <c r="C12" s="8"/>
      <c r="D12" s="48"/>
      <c r="E12" s="49"/>
      <c r="F12" s="49"/>
      <c r="G12" s="49"/>
      <c r="H12" s="49"/>
      <c r="I12" s="50"/>
    </row>
    <row r="13" spans="1:9" x14ac:dyDescent="0.25">
      <c r="A13" s="6" t="s">
        <v>22</v>
      </c>
      <c r="B13" s="7"/>
      <c r="C13" s="8"/>
      <c r="D13" s="51"/>
      <c r="E13" s="52"/>
      <c r="F13" s="52"/>
      <c r="G13" s="52"/>
      <c r="H13" s="52"/>
      <c r="I13" s="53"/>
    </row>
    <row r="14" spans="1:9" x14ac:dyDescent="0.25">
      <c r="A14" s="23" t="s">
        <v>23</v>
      </c>
      <c r="B14" s="9"/>
      <c r="C14" s="10"/>
      <c r="D14" s="54"/>
      <c r="E14" s="55"/>
      <c r="F14" s="55"/>
      <c r="G14" s="55"/>
      <c r="H14" s="55"/>
      <c r="I14" s="56"/>
    </row>
    <row r="15" spans="1:9" ht="21.75" customHeight="1" x14ac:dyDescent="0.25">
      <c r="A15" s="40" t="s">
        <v>26</v>
      </c>
      <c r="B15" s="41"/>
      <c r="C15" s="41"/>
      <c r="D15" s="41"/>
      <c r="E15" s="41"/>
      <c r="F15" s="41"/>
      <c r="G15" s="41"/>
      <c r="H15" s="41"/>
      <c r="I15" s="42"/>
    </row>
    <row r="16" spans="1:9" x14ac:dyDescent="0.25">
      <c r="A16" s="6" t="s">
        <v>30</v>
      </c>
      <c r="B16" s="22"/>
      <c r="C16" s="22"/>
      <c r="D16" s="54"/>
      <c r="E16" s="55"/>
      <c r="F16" s="55"/>
      <c r="G16" s="55"/>
      <c r="H16" s="55"/>
      <c r="I16" s="56"/>
    </row>
    <row r="17" spans="1:9" x14ac:dyDescent="0.25">
      <c r="A17" s="6" t="s">
        <v>24</v>
      </c>
      <c r="B17" s="22"/>
      <c r="C17" s="22"/>
      <c r="D17" s="32"/>
      <c r="E17" s="33"/>
      <c r="F17" s="33"/>
      <c r="G17" s="33"/>
      <c r="H17" s="33"/>
      <c r="I17" s="34"/>
    </row>
    <row r="18" spans="1:9" x14ac:dyDescent="0.25">
      <c r="A18" s="6" t="s">
        <v>28</v>
      </c>
      <c r="B18" s="6"/>
      <c r="C18" s="21"/>
      <c r="D18" s="32"/>
      <c r="E18" s="33"/>
      <c r="F18" s="33"/>
      <c r="G18" s="33"/>
      <c r="H18" s="33"/>
      <c r="I18" s="34"/>
    </row>
    <row r="19" spans="1:9" x14ac:dyDescent="0.25">
      <c r="A19" s="6" t="s">
        <v>29</v>
      </c>
      <c r="B19" s="22"/>
      <c r="C19" s="21"/>
      <c r="D19" s="32"/>
      <c r="E19" s="33"/>
      <c r="F19" s="33"/>
      <c r="G19" s="33"/>
      <c r="H19" s="33"/>
      <c r="I19" s="34"/>
    </row>
    <row r="20" spans="1:9" ht="22.5" customHeight="1" thickBot="1" x14ac:dyDescent="0.3">
      <c r="A20" s="43" t="s">
        <v>17</v>
      </c>
      <c r="B20" s="43"/>
      <c r="C20" s="43"/>
      <c r="D20" s="43"/>
      <c r="E20" s="43"/>
      <c r="F20" s="43"/>
      <c r="G20" s="43"/>
      <c r="H20" s="43"/>
      <c r="I20" s="43"/>
    </row>
    <row r="21" spans="1:9" ht="47.25" customHeight="1" thickBot="1" x14ac:dyDescent="0.3">
      <c r="A21" s="11" t="s">
        <v>4</v>
      </c>
      <c r="B21" s="13" t="s">
        <v>14</v>
      </c>
      <c r="C21" s="12" t="s">
        <v>13</v>
      </c>
      <c r="D21" s="12" t="s">
        <v>8</v>
      </c>
      <c r="E21" s="12" t="s">
        <v>44</v>
      </c>
      <c r="F21" s="12" t="s">
        <v>45</v>
      </c>
      <c r="G21" s="12" t="s">
        <v>33</v>
      </c>
      <c r="H21" s="12" t="s">
        <v>34</v>
      </c>
      <c r="I21" s="12" t="s">
        <v>15</v>
      </c>
    </row>
    <row r="22" spans="1:9" ht="15.75" thickBot="1" x14ac:dyDescent="0.3">
      <c r="A22" s="12">
        <f t="shared" ref="A22:A37" si="0">ROW(A1)</f>
        <v>1</v>
      </c>
      <c r="B22" s="12" t="s">
        <v>31</v>
      </c>
      <c r="C22" s="2" t="s">
        <v>5</v>
      </c>
      <c r="D22" s="2">
        <v>2</v>
      </c>
      <c r="E22" s="29"/>
      <c r="F22" s="65">
        <f>D22*E22</f>
        <v>0</v>
      </c>
      <c r="G22" s="14"/>
      <c r="H22" s="14"/>
      <c r="I22" s="18"/>
    </row>
    <row r="23" spans="1:9" ht="15.75" thickBot="1" x14ac:dyDescent="0.3">
      <c r="A23" s="12">
        <f t="shared" si="0"/>
        <v>2</v>
      </c>
      <c r="B23" s="2" t="s">
        <v>46</v>
      </c>
      <c r="C23" s="2" t="s">
        <v>5</v>
      </c>
      <c r="D23" s="2">
        <v>40</v>
      </c>
      <c r="E23" s="29"/>
      <c r="F23" s="65">
        <f t="shared" ref="F23:F37" si="1">D23*E23</f>
        <v>0</v>
      </c>
      <c r="G23" s="14"/>
      <c r="H23" s="14"/>
      <c r="I23" s="18"/>
    </row>
    <row r="24" spans="1:9" ht="15.75" thickBot="1" x14ac:dyDescent="0.3">
      <c r="A24" s="12">
        <f t="shared" si="0"/>
        <v>3</v>
      </c>
      <c r="B24" s="2" t="s">
        <v>47</v>
      </c>
      <c r="C24" s="2" t="s">
        <v>5</v>
      </c>
      <c r="D24" s="2">
        <v>2</v>
      </c>
      <c r="E24" s="29"/>
      <c r="F24" s="65">
        <f t="shared" si="1"/>
        <v>0</v>
      </c>
      <c r="G24" s="14"/>
      <c r="H24" s="14"/>
      <c r="I24" s="18"/>
    </row>
    <row r="25" spans="1:9" ht="15.75" thickBot="1" x14ac:dyDescent="0.3">
      <c r="A25" s="12">
        <f t="shared" si="0"/>
        <v>4</v>
      </c>
      <c r="B25" s="2" t="s">
        <v>48</v>
      </c>
      <c r="C25" s="2" t="s">
        <v>5</v>
      </c>
      <c r="D25" s="2">
        <v>2</v>
      </c>
      <c r="E25" s="29"/>
      <c r="F25" s="65">
        <f t="shared" si="1"/>
        <v>0</v>
      </c>
      <c r="G25" s="14"/>
      <c r="H25" s="14"/>
      <c r="I25" s="18"/>
    </row>
    <row r="26" spans="1:9" ht="15.75" thickBot="1" x14ac:dyDescent="0.3">
      <c r="A26" s="12">
        <f t="shared" si="0"/>
        <v>5</v>
      </c>
      <c r="B26" s="2" t="s">
        <v>49</v>
      </c>
      <c r="C26" s="2" t="s">
        <v>5</v>
      </c>
      <c r="D26" s="2">
        <v>2</v>
      </c>
      <c r="E26" s="29"/>
      <c r="F26" s="65">
        <f t="shared" ref="F26:F30" si="2">D26*E26</f>
        <v>0</v>
      </c>
      <c r="G26" s="14"/>
      <c r="H26" s="14"/>
      <c r="I26" s="19"/>
    </row>
    <row r="27" spans="1:9" ht="15.75" thickBot="1" x14ac:dyDescent="0.3">
      <c r="A27" s="12">
        <f t="shared" si="0"/>
        <v>6</v>
      </c>
      <c r="B27" s="2" t="s">
        <v>50</v>
      </c>
      <c r="C27" s="2" t="s">
        <v>51</v>
      </c>
      <c r="D27" s="2">
        <v>1</v>
      </c>
      <c r="E27" s="29"/>
      <c r="F27" s="65">
        <f t="shared" si="2"/>
        <v>0</v>
      </c>
      <c r="G27" s="14"/>
      <c r="H27" s="14"/>
      <c r="I27" s="15"/>
    </row>
    <row r="28" spans="1:9" ht="15.75" thickBot="1" x14ac:dyDescent="0.3">
      <c r="A28" s="12">
        <f t="shared" si="0"/>
        <v>7</v>
      </c>
      <c r="B28" s="2" t="s">
        <v>53</v>
      </c>
      <c r="C28" s="2" t="s">
        <v>52</v>
      </c>
      <c r="D28" s="2">
        <v>1</v>
      </c>
      <c r="E28" s="29"/>
      <c r="F28" s="65">
        <f t="shared" si="2"/>
        <v>0</v>
      </c>
      <c r="G28" s="14"/>
      <c r="H28" s="14"/>
      <c r="I28" s="18"/>
    </row>
    <row r="29" spans="1:9" ht="15.75" thickBot="1" x14ac:dyDescent="0.3">
      <c r="A29" s="12">
        <f t="shared" si="0"/>
        <v>8</v>
      </c>
      <c r="B29" s="2" t="s">
        <v>54</v>
      </c>
      <c r="C29" s="2" t="s">
        <v>5</v>
      </c>
      <c r="D29" s="2">
        <v>3</v>
      </c>
      <c r="E29" s="29"/>
      <c r="F29" s="65">
        <f t="shared" si="2"/>
        <v>0</v>
      </c>
      <c r="G29" s="14"/>
      <c r="H29" s="14"/>
      <c r="I29" s="18"/>
    </row>
    <row r="30" spans="1:9" ht="15.75" thickBot="1" x14ac:dyDescent="0.3">
      <c r="A30" s="12">
        <f t="shared" si="0"/>
        <v>9</v>
      </c>
      <c r="B30" s="2" t="s">
        <v>32</v>
      </c>
      <c r="C30" s="2" t="s">
        <v>5</v>
      </c>
      <c r="D30" s="2">
        <v>1</v>
      </c>
      <c r="E30" s="29"/>
      <c r="F30" s="65">
        <f t="shared" si="2"/>
        <v>0</v>
      </c>
      <c r="G30" s="14"/>
      <c r="H30" s="14"/>
      <c r="I30" s="18"/>
    </row>
    <row r="31" spans="1:9" ht="15.75" thickBot="1" x14ac:dyDescent="0.3">
      <c r="A31" s="12">
        <f t="shared" si="0"/>
        <v>10</v>
      </c>
      <c r="B31" s="2" t="s">
        <v>55</v>
      </c>
      <c r="C31" s="2" t="s">
        <v>5</v>
      </c>
      <c r="D31" s="2">
        <v>4</v>
      </c>
      <c r="E31" s="29"/>
      <c r="F31" s="65">
        <f t="shared" si="1"/>
        <v>0</v>
      </c>
      <c r="G31" s="14"/>
      <c r="H31" s="14"/>
      <c r="I31" s="19"/>
    </row>
    <row r="32" spans="1:9" ht="15.75" thickBot="1" x14ac:dyDescent="0.3">
      <c r="A32" s="12">
        <f t="shared" si="0"/>
        <v>11</v>
      </c>
      <c r="B32" s="2" t="s">
        <v>56</v>
      </c>
      <c r="C32" s="2" t="s">
        <v>5</v>
      </c>
      <c r="D32" s="2">
        <v>2</v>
      </c>
      <c r="E32" s="29"/>
      <c r="F32" s="65">
        <f t="shared" si="1"/>
        <v>0</v>
      </c>
      <c r="G32" s="14"/>
      <c r="H32" s="14"/>
      <c r="I32" s="15"/>
    </row>
    <row r="33" spans="1:9" ht="15.75" thickBot="1" x14ac:dyDescent="0.3">
      <c r="A33" s="12">
        <f t="shared" si="0"/>
        <v>12</v>
      </c>
      <c r="B33" s="2" t="s">
        <v>57</v>
      </c>
      <c r="C33" s="2" t="s">
        <v>5</v>
      </c>
      <c r="D33" s="2">
        <v>2</v>
      </c>
      <c r="E33" s="29"/>
      <c r="F33" s="65">
        <f t="shared" si="1"/>
        <v>0</v>
      </c>
      <c r="G33" s="14"/>
      <c r="H33" s="14"/>
      <c r="I33" s="18"/>
    </row>
    <row r="34" spans="1:9" ht="15.75" thickBot="1" x14ac:dyDescent="0.3">
      <c r="A34" s="12">
        <f t="shared" si="0"/>
        <v>13</v>
      </c>
      <c r="B34" s="2" t="s">
        <v>58</v>
      </c>
      <c r="C34" s="2" t="s">
        <v>59</v>
      </c>
      <c r="D34" s="2">
        <v>1</v>
      </c>
      <c r="E34" s="29"/>
      <c r="F34" s="65">
        <f t="shared" ref="F34:F35" si="3">D34*E34</f>
        <v>0</v>
      </c>
      <c r="G34" s="14"/>
      <c r="H34" s="14"/>
      <c r="I34" s="18"/>
    </row>
    <row r="35" spans="1:9" ht="15.75" thickBot="1" x14ac:dyDescent="0.3">
      <c r="A35" s="12">
        <f t="shared" si="0"/>
        <v>14</v>
      </c>
      <c r="B35" s="2" t="s">
        <v>60</v>
      </c>
      <c r="C35" s="2" t="s">
        <v>59</v>
      </c>
      <c r="D35" s="2">
        <v>2</v>
      </c>
      <c r="E35" s="29"/>
      <c r="F35" s="65">
        <f t="shared" si="3"/>
        <v>0</v>
      </c>
      <c r="G35" s="14"/>
      <c r="H35" s="14"/>
      <c r="I35" s="18"/>
    </row>
    <row r="36" spans="1:9" ht="15.75" thickBot="1" x14ac:dyDescent="0.3">
      <c r="A36" s="12">
        <f t="shared" si="0"/>
        <v>15</v>
      </c>
      <c r="B36" s="2" t="s">
        <v>61</v>
      </c>
      <c r="C36" s="2" t="s">
        <v>5</v>
      </c>
      <c r="D36" s="2">
        <v>1</v>
      </c>
      <c r="E36" s="29"/>
      <c r="F36" s="65">
        <f t="shared" si="1"/>
        <v>0</v>
      </c>
      <c r="G36" s="14"/>
      <c r="H36" s="14"/>
      <c r="I36" s="18"/>
    </row>
    <row r="37" spans="1:9" ht="15.75" thickBot="1" x14ac:dyDescent="0.3">
      <c r="A37" s="12">
        <f t="shared" si="0"/>
        <v>16</v>
      </c>
      <c r="B37" s="2" t="s">
        <v>62</v>
      </c>
      <c r="C37" s="2" t="s">
        <v>5</v>
      </c>
      <c r="D37" s="2">
        <v>1</v>
      </c>
      <c r="E37" s="29"/>
      <c r="F37" s="65">
        <f t="shared" si="1"/>
        <v>0</v>
      </c>
      <c r="G37" s="14"/>
      <c r="H37" s="14"/>
      <c r="I37" s="18"/>
    </row>
    <row r="38" spans="1:9" ht="15.75" thickBot="1" x14ac:dyDescent="0.3">
      <c r="A38" s="44" t="s">
        <v>65</v>
      </c>
      <c r="B38" s="45"/>
      <c r="C38" s="45"/>
      <c r="D38" s="45"/>
      <c r="E38" s="45"/>
      <c r="F38" s="66">
        <f>SUM(F22:F37)</f>
        <v>0</v>
      </c>
      <c r="G38" s="25"/>
      <c r="H38" s="25"/>
      <c r="I38" s="25"/>
    </row>
    <row r="39" spans="1:9" ht="15.75" thickBot="1" x14ac:dyDescent="0.3">
      <c r="A39" s="44" t="s">
        <v>27</v>
      </c>
      <c r="B39" s="45"/>
      <c r="C39" s="45"/>
      <c r="D39" s="45"/>
      <c r="E39" s="45"/>
      <c r="F39" s="26">
        <v>5000</v>
      </c>
      <c r="G39" s="25"/>
      <c r="H39" s="25"/>
      <c r="I39" s="25"/>
    </row>
    <row r="40" spans="1:9" ht="15.75" thickBot="1" x14ac:dyDescent="0.3">
      <c r="A40" s="44" t="s">
        <v>66</v>
      </c>
      <c r="B40" s="46"/>
      <c r="C40" s="46"/>
      <c r="D40" s="46"/>
      <c r="E40" s="47"/>
      <c r="F40" s="67">
        <f>F38*F39</f>
        <v>0</v>
      </c>
      <c r="G40" s="25"/>
      <c r="H40" s="25"/>
      <c r="I40" s="25"/>
    </row>
    <row r="41" spans="1:9" ht="15.75" thickBot="1" x14ac:dyDescent="0.3">
      <c r="A41" s="25"/>
      <c r="B41" s="25"/>
      <c r="C41" s="25"/>
      <c r="D41" s="25"/>
      <c r="E41" s="25"/>
      <c r="F41" s="68"/>
      <c r="G41" s="25"/>
      <c r="H41" s="25"/>
      <c r="I41" s="25"/>
    </row>
    <row r="42" spans="1:9" ht="15.75" customHeight="1" thickBot="1" x14ac:dyDescent="0.3">
      <c r="A42" s="44" t="s">
        <v>38</v>
      </c>
      <c r="B42" s="47"/>
      <c r="C42" s="12" t="s">
        <v>37</v>
      </c>
      <c r="D42" s="12">
        <v>1</v>
      </c>
      <c r="E42" s="28"/>
      <c r="F42" s="66">
        <f>E42</f>
        <v>0</v>
      </c>
      <c r="G42" s="25"/>
      <c r="H42" s="25"/>
      <c r="I42" s="25"/>
    </row>
    <row r="43" spans="1:9" ht="15.75" thickBot="1" x14ac:dyDescent="0.3">
      <c r="A43" s="44" t="s">
        <v>64</v>
      </c>
      <c r="B43" s="46"/>
      <c r="C43" s="12" t="s">
        <v>37</v>
      </c>
      <c r="D43" s="2">
        <v>1</v>
      </c>
      <c r="E43" s="29"/>
      <c r="F43" s="66">
        <f>E43</f>
        <v>0</v>
      </c>
      <c r="G43" s="25"/>
      <c r="H43" s="25"/>
      <c r="I43" s="25"/>
    </row>
    <row r="44" spans="1:9" ht="15.75" thickBot="1" x14ac:dyDescent="0.3">
      <c r="A44" s="44" t="s">
        <v>63</v>
      </c>
      <c r="B44" s="46"/>
      <c r="C44" s="46"/>
      <c r="D44" s="46"/>
      <c r="E44" s="47"/>
      <c r="F44" s="66">
        <f>SUM(F40+F42+F43)</f>
        <v>0</v>
      </c>
      <c r="G44" s="25"/>
      <c r="H44" s="25"/>
      <c r="I44" s="25"/>
    </row>
    <row r="45" spans="1:9" s="16" customFormat="1" x14ac:dyDescent="0.25">
      <c r="A45" s="30" t="s">
        <v>39</v>
      </c>
      <c r="B45" s="7"/>
      <c r="C45" s="7"/>
      <c r="D45" s="7"/>
      <c r="E45" s="7"/>
      <c r="F45" s="7"/>
      <c r="G45" s="7"/>
      <c r="H45" s="7"/>
      <c r="I45" s="7"/>
    </row>
    <row r="46" spans="1:9" s="16" customFormat="1" x14ac:dyDescent="0.25">
      <c r="A46" s="57"/>
      <c r="B46" s="58"/>
      <c r="C46" s="58"/>
      <c r="D46" s="58"/>
      <c r="E46" s="58"/>
      <c r="F46" s="58"/>
      <c r="G46" s="58"/>
      <c r="H46" s="58"/>
      <c r="I46" s="7"/>
    </row>
    <row r="47" spans="1:9" s="16" customFormat="1" x14ac:dyDescent="0.25">
      <c r="A47" s="58"/>
      <c r="B47" s="58"/>
      <c r="C47" s="58"/>
      <c r="D47" s="58"/>
      <c r="E47" s="58"/>
      <c r="F47" s="58"/>
      <c r="G47" s="58"/>
      <c r="H47" s="58"/>
      <c r="I47" s="7"/>
    </row>
    <row r="48" spans="1:9" s="16" customFormat="1" x14ac:dyDescent="0.25">
      <c r="A48" s="21"/>
      <c r="B48" s="7"/>
      <c r="C48" s="7"/>
      <c r="D48" s="7"/>
      <c r="E48" s="7"/>
      <c r="F48" s="7"/>
      <c r="G48" s="7"/>
      <c r="H48" s="7"/>
      <c r="I48" s="7"/>
    </row>
    <row r="49" spans="1:9" s="16" customFormat="1" x14ac:dyDescent="0.25">
      <c r="A49" s="21" t="s">
        <v>9</v>
      </c>
      <c r="B49" s="16" t="s">
        <v>16</v>
      </c>
      <c r="C49" s="7"/>
      <c r="D49" s="7"/>
      <c r="E49" s="7"/>
      <c r="F49" s="7"/>
      <c r="G49" s="7"/>
      <c r="H49" s="7"/>
      <c r="I49" s="7"/>
    </row>
    <row r="50" spans="1:9" s="16" customFormat="1" x14ac:dyDescent="0.25">
      <c r="A50" s="24" t="s">
        <v>10</v>
      </c>
      <c r="B50" s="16" t="s">
        <v>16</v>
      </c>
      <c r="C50" s="7"/>
      <c r="D50" s="7"/>
      <c r="E50" s="7"/>
      <c r="F50" s="7"/>
      <c r="G50" s="7"/>
      <c r="H50" s="7"/>
      <c r="I50" s="7"/>
    </row>
    <row r="51" spans="1:9" s="16" customFormat="1" x14ac:dyDescent="0.25">
      <c r="A51" s="24" t="s">
        <v>11</v>
      </c>
      <c r="B51" s="16" t="s">
        <v>16</v>
      </c>
      <c r="C51" s="7"/>
      <c r="D51" s="7"/>
      <c r="E51" s="7"/>
      <c r="F51" s="7"/>
      <c r="G51" s="7"/>
      <c r="H51" s="7"/>
      <c r="I51" s="7"/>
    </row>
    <row r="52" spans="1:9" s="16" customFormat="1" x14ac:dyDescent="0.25">
      <c r="A52" s="24" t="s">
        <v>12</v>
      </c>
      <c r="B52" s="16" t="s">
        <v>16</v>
      </c>
      <c r="C52" s="7"/>
      <c r="D52" s="7"/>
      <c r="E52" s="7"/>
      <c r="F52" s="7"/>
      <c r="G52" s="7"/>
      <c r="H52" s="7"/>
      <c r="I52" s="7"/>
    </row>
    <row r="53" spans="1:9" s="20" customFormat="1" ht="68.25" customHeight="1" x14ac:dyDescent="0.25">
      <c r="A53" s="39" t="s">
        <v>6</v>
      </c>
      <c r="B53" s="39"/>
      <c r="C53" s="39"/>
      <c r="D53" s="39"/>
      <c r="E53" s="27"/>
      <c r="F53" s="27"/>
      <c r="G53" s="27"/>
      <c r="H53" s="27"/>
      <c r="I53" s="27"/>
    </row>
    <row r="54" spans="1:9" s="16" customFormat="1" x14ac:dyDescent="0.25">
      <c r="A54" s="17"/>
    </row>
    <row r="55" spans="1:9" s="16" customFormat="1" x14ac:dyDescent="0.25"/>
    <row r="56" spans="1:9" s="16" customFormat="1" x14ac:dyDescent="0.25"/>
  </sheetData>
  <sheetProtection algorithmName="SHA-512" hashValue="h0o+FU7hCca4dTDE1Wp1aB5kqcEcPweZENYxWW1rQp6z7XtEK6i9fOk24AdczV2hyAFodJZ990+Q7ldBhkJlSQ==" saltValue="QMTQJaJoXVgEeVKYMxVB9A==" spinCount="100000" sheet="1" objects="1" scenarios="1"/>
  <mergeCells count="27">
    <mergeCell ref="A44:E44"/>
    <mergeCell ref="D17:I17"/>
    <mergeCell ref="D16:I16"/>
    <mergeCell ref="D8:I8"/>
    <mergeCell ref="A8:C8"/>
    <mergeCell ref="A53:D53"/>
    <mergeCell ref="A15:I15"/>
    <mergeCell ref="A5:I5"/>
    <mergeCell ref="A20:I20"/>
    <mergeCell ref="D18:I18"/>
    <mergeCell ref="D19:I19"/>
    <mergeCell ref="A39:E39"/>
    <mergeCell ref="A38:E38"/>
    <mergeCell ref="D12:I12"/>
    <mergeCell ref="D13:I14"/>
    <mergeCell ref="A40:E40"/>
    <mergeCell ref="A42:B42"/>
    <mergeCell ref="A46:H47"/>
    <mergeCell ref="A43:B43"/>
    <mergeCell ref="A1:I2"/>
    <mergeCell ref="D6:I6"/>
    <mergeCell ref="D9:I9"/>
    <mergeCell ref="D10:I10"/>
    <mergeCell ref="D11:I11"/>
    <mergeCell ref="A4:I4"/>
    <mergeCell ref="A3:I3"/>
    <mergeCell ref="D7:I7"/>
  </mergeCells>
  <dataValidations count="2">
    <dataValidation type="decimal" allowBlank="1" showInputMessage="1" showErrorMessage="1" sqref="E42:E43 E22:E37" xr:uid="{00000000-0002-0000-0000-000000000000}">
      <formula1>0</formula1>
      <formula2>100000000000</formula2>
    </dataValidation>
    <dataValidation type="decimal" allowBlank="1" showInputMessage="1" showErrorMessage="1" sqref="F42:F43" xr:uid="{00000000-0002-0000-0000-000001000000}">
      <formula1>0</formula1>
      <formula2>100000000000000000</formula2>
    </dataValidation>
  </dataValidations>
  <hyperlinks>
    <hyperlink ref="A53" r:id="rId1" display="http://www.unfpa.org/resources/unfpa-general-conditions-contract" xr:uid="{00000000-0004-0000-0000-000000000000}"/>
    <hyperlink ref="D8:I8" r:id="rId2" display="Click Here" xr:uid="{5212F564-0C9D-465B-8168-44F04709FCB2}"/>
  </hyperlinks>
  <pageMargins left="0.7" right="0.7" top="0.75" bottom="0.75" header="0.3" footer="0.3"/>
  <pageSetup scale="54" fitToWidth="2" orientation="landscape" r:id="rId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662898E-ACFD-4629-ADA4-9149B7413AB3}">
          <x14:formula1>
            <xm:f>Sheet2!$A$1:$A$2</xm:f>
          </x14:formula1>
          <xm:sqref>D12:I12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ED8FE4-2284-47D7-8F4D-8B7400246A9D}">
  <dimension ref="A1:A2"/>
  <sheetViews>
    <sheetView workbookViewId="0"/>
  </sheetViews>
  <sheetFormatPr defaultRowHeight="15" x14ac:dyDescent="0.25"/>
  <sheetData>
    <row r="1" spans="1:1" x14ac:dyDescent="0.25">
      <c r="A1" t="s">
        <v>18</v>
      </c>
    </row>
    <row r="2" spans="1:1" x14ac:dyDescent="0.25">
      <c r="A2" t="s">
        <v>19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Sheet1</vt:lpstr>
      <vt:lpstr>Sheet2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Omar Kilani</cp:lastModifiedBy>
  <cp:lastPrinted>2023-11-19T08:12:35Z</cp:lastPrinted>
  <dcterms:created xsi:type="dcterms:W3CDTF">2020-05-01T11:57:43Z</dcterms:created>
  <dcterms:modified xsi:type="dcterms:W3CDTF">2023-12-27T06:58:13Z</dcterms:modified>
</cp:coreProperties>
</file>