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hidePivotFieldList="1" autoCompressPictures="0"/>
  <mc:AlternateContent xmlns:mc="http://schemas.openxmlformats.org/markup-compatibility/2006">
    <mc:Choice Requires="x15">
      <x15ac:absPath xmlns:x15ac="http://schemas.microsoft.com/office/spreadsheetml/2010/11/ac" url="C:\Users\vnguyen\Documents\DCL\CCE 2023-2024\2024\TOR_HBC-80 &amp; TCW4000AC\"/>
    </mc:Choice>
  </mc:AlternateContent>
  <xr:revisionPtr revIDLastSave="0" documentId="13_ncr:1_{4EA16163-8DC4-4071-9CB6-8289A41CEF48}" xr6:coauthVersionLast="47" xr6:coauthVersionMax="47" xr10:uidLastSave="{00000000-0000-0000-0000-000000000000}"/>
  <bookViews>
    <workbookView xWindow="-103" yWindow="-103" windowWidth="16663" windowHeight="9892" activeTab="1" xr2:uid="{00000000-000D-0000-FFFF-FFFF00000000}"/>
  </bookViews>
  <sheets>
    <sheet name="Summary" sheetId="11" r:id="rId1"/>
    <sheet name="ODP" sheetId="1" r:id="rId2"/>
    <sheet name="Validation" sheetId="10" state="hidden" r:id="rId3"/>
    <sheet name="PMT Contact Details" sheetId="7" r:id="rId4"/>
    <sheet name="Customs" sheetId="8" state="hidden" r:id="rId5"/>
    <sheet name="Deviation Protocol" sheetId="3" state="hidden" r:id="rId6"/>
  </sheets>
  <definedNames>
    <definedName name="_xlnm._FilterDatabase" localSheetId="1" hidden="1">ODP!$A$1:$AC$50</definedName>
    <definedName name="ODP">ODP!$A$3:$AC$50</definedName>
  </definedNames>
  <calcPr calcId="191029"/>
  <pivotCaches>
    <pivotCache cacheId="0"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1" i="1" l="1"/>
</calcChain>
</file>

<file path=xl/sharedStrings.xml><?xml version="1.0" encoding="utf-8"?>
<sst xmlns="http://schemas.openxmlformats.org/spreadsheetml/2006/main" count="1042" uniqueCount="257">
  <si>
    <t>District</t>
  </si>
  <si>
    <t>Province</t>
  </si>
  <si>
    <t>Facility Name</t>
  </si>
  <si>
    <t>OIC Name</t>
  </si>
  <si>
    <t>Contact Number (mobile)</t>
  </si>
  <si>
    <t>Facility Address</t>
  </si>
  <si>
    <t>Yes</t>
  </si>
  <si>
    <t>No</t>
  </si>
  <si>
    <t>DEVIATION PROTOCOL</t>
  </si>
  <si>
    <t>Designated Officers Mobile Number</t>
  </si>
  <si>
    <t>Designated Officers Email Address</t>
  </si>
  <si>
    <t>AUTHORITY &amp; COMMUNICATION</t>
  </si>
  <si>
    <t>Officer Designated to authorise changes in installation sites</t>
  </si>
  <si>
    <t>Type of Roof</t>
  </si>
  <si>
    <t>Function</t>
  </si>
  <si>
    <t>Email</t>
  </si>
  <si>
    <t>Mobile</t>
  </si>
  <si>
    <t>Name</t>
  </si>
  <si>
    <t>Member</t>
  </si>
  <si>
    <t>Organisation</t>
  </si>
  <si>
    <t>Clearance Documentation</t>
  </si>
  <si>
    <t>Import Waivers</t>
  </si>
  <si>
    <t>Tax clearance</t>
  </si>
  <si>
    <t>Risk</t>
  </si>
  <si>
    <t>Probability</t>
  </si>
  <si>
    <t>Impact</t>
  </si>
  <si>
    <t>Management Strategy</t>
  </si>
  <si>
    <t>Customs clearance documentation not in place</t>
  </si>
  <si>
    <t>Medium</t>
  </si>
  <si>
    <t>High</t>
  </si>
  <si>
    <t>Liaise with Customs Officials and ensure all documentation is in place</t>
  </si>
  <si>
    <t>Clearing agent not assigned</t>
  </si>
  <si>
    <t>Liaise with MoH and ensure a clearing agent is assigned before arrival of goods</t>
  </si>
  <si>
    <t>Goods damaged/stolen in transit</t>
  </si>
  <si>
    <t>Low</t>
  </si>
  <si>
    <t>Insure goods &amp; advise on routes that are low risk</t>
  </si>
  <si>
    <t>CCE deployed to incorrect site</t>
  </si>
  <si>
    <t>Ensure submission of an accurate deployment plan</t>
  </si>
  <si>
    <t xml:space="preserve"> Site inaccessible</t>
  </si>
  <si>
    <t>Site in a security compromised area</t>
  </si>
  <si>
    <t>Equipment delivered after hours</t>
  </si>
  <si>
    <t>Liaise with vendor on operating hours of facilities</t>
  </si>
  <si>
    <t>Facility closed when CCE delivered</t>
  </si>
  <si>
    <t>Appropriate staff not available for training</t>
  </si>
  <si>
    <t>Ensure HWs are aware of when vendors will be doing the installation &amp; training</t>
  </si>
  <si>
    <t>Roofing cannot hold solar panels (SDDs)</t>
  </si>
  <si>
    <t>Ensure a quality HF assessment</t>
  </si>
  <si>
    <t>No electrical sockets available (ILRs)</t>
  </si>
  <si>
    <t>Site already has a functional vaccine refrigerator</t>
  </si>
  <si>
    <t>RISK MANAGEMENT FRAMEWORK</t>
  </si>
  <si>
    <t>Steel</t>
  </si>
  <si>
    <t>Straw</t>
  </si>
  <si>
    <t>Concrete</t>
  </si>
  <si>
    <t>Tiles</t>
  </si>
  <si>
    <t>SITE ACCESSIBILITY</t>
  </si>
  <si>
    <t>Is the site fully accessible by road?</t>
  </si>
  <si>
    <t>Rate the quality of road to the site (Category Examples Below)</t>
  </si>
  <si>
    <t>Special access needs (Category Examples Below)</t>
  </si>
  <si>
    <t>Other Special Access Needs (If Applicable)</t>
  </si>
  <si>
    <t>List any months when the site is not accessible (e.g. Monsoon)</t>
  </si>
  <si>
    <t>Fully Paved</t>
  </si>
  <si>
    <t>Boat</t>
  </si>
  <si>
    <t>Partially Paved</t>
  </si>
  <si>
    <t>River Crossing</t>
  </si>
  <si>
    <t>Dirt Road (Good Quality)</t>
  </si>
  <si>
    <t>Footpath Access Only</t>
  </si>
  <si>
    <t>Dirt Road (Rough)</t>
  </si>
  <si>
    <t>OTHER</t>
  </si>
  <si>
    <t>Power source (SDD or ON-grid)</t>
  </si>
  <si>
    <t>Type (refrigerator, Combo or freezer)</t>
  </si>
  <si>
    <t>CCE  designated</t>
  </si>
  <si>
    <t>Refrigerator</t>
  </si>
  <si>
    <t>Freezer</t>
  </si>
  <si>
    <t>SDD</t>
  </si>
  <si>
    <t>On-grid</t>
  </si>
  <si>
    <t>&lt;30</t>
  </si>
  <si>
    <t>≥30, &lt;60L</t>
  </si>
  <si>
    <t>≥60, &lt;90L</t>
  </si>
  <si>
    <t>≥90, &lt;120L</t>
  </si>
  <si>
    <t>≥120L</t>
  </si>
  <si>
    <t>Roof mount</t>
  </si>
  <si>
    <t>Pole mount</t>
  </si>
  <si>
    <t>Ground mount</t>
  </si>
  <si>
    <t xml:space="preserve">FOR SDD only- Type of panel mounting required </t>
  </si>
  <si>
    <t>No special access need</t>
  </si>
  <si>
    <t>Indicate if the designated CCE will fit through the door of the building</t>
  </si>
  <si>
    <t>QTY
(per / HF)</t>
  </si>
  <si>
    <t>Storage volume Category (&lt;30L, ≥30, &lt;60L, etc)</t>
  </si>
  <si>
    <t>Number of  functional CCE already installed at HF</t>
  </si>
  <si>
    <t>Number of CCE at HF to be replaced</t>
  </si>
  <si>
    <t>Project  Management Team (as endorsed by the ICC)</t>
  </si>
  <si>
    <t>Customs Clearance Process</t>
  </si>
  <si>
    <t>Indicate and attach all customs and duty waivers required to import CCE OP equipment</t>
  </si>
  <si>
    <t>Warehousing</t>
  </si>
  <si>
    <t>Indicate whether customs can provide warehousing for CCE at no charge</t>
  </si>
  <si>
    <t>Voltage supply</t>
  </si>
  <si>
    <t>Indicate which duty stamps and any other taxes or fees that need to be paid upon clearance and indicate source of funding</t>
  </si>
  <si>
    <t>Duty Stamps &amp; Fees</t>
  </si>
  <si>
    <t>Attach the tax clearance from Ministry of Finance to import CCE OP equipment (including VAT or any other tax)</t>
  </si>
  <si>
    <t>Clearing Agent Fees</t>
  </si>
  <si>
    <t>Indicate that MoH has budgeted for this and assigned a clearing agent</t>
  </si>
  <si>
    <t>Activity</t>
  </si>
  <si>
    <t>Information required</t>
  </si>
  <si>
    <t>PMT inputs</t>
  </si>
  <si>
    <t>Local Customs Documentation &amp; Requirements</t>
  </si>
  <si>
    <t>Indicate plug type (refer to tab labelelled "Plugs")</t>
  </si>
  <si>
    <t>Clearly define the customs clearance process in your country. Please be as detailed as possible</t>
  </si>
  <si>
    <t>Identify the customs documentation required to import cold chain equipment, including pre-clearance &amp; pre-import permits</t>
  </si>
  <si>
    <t>Demurrage,detention or  port/terminal storage charges</t>
  </si>
  <si>
    <t>Charges related to this are for governments account. PMT to indicate that they have made the necessary authorities aware of the project and taken all steps to mititgate risk and unnecessary charges</t>
  </si>
  <si>
    <t>100V</t>
  </si>
  <si>
    <t>110V</t>
  </si>
  <si>
    <t>115V</t>
  </si>
  <si>
    <t>120V</t>
  </si>
  <si>
    <t>127V</t>
  </si>
  <si>
    <t>220V</t>
  </si>
  <si>
    <t>230V</t>
  </si>
  <si>
    <t>240V</t>
  </si>
  <si>
    <t>A</t>
  </si>
  <si>
    <t>B</t>
  </si>
  <si>
    <t>C</t>
  </si>
  <si>
    <t>D</t>
  </si>
  <si>
    <t>E</t>
  </si>
  <si>
    <t>F</t>
  </si>
  <si>
    <t>G</t>
  </si>
  <si>
    <t>H</t>
  </si>
  <si>
    <t>I</t>
  </si>
  <si>
    <t>J</t>
  </si>
  <si>
    <t>K</t>
  </si>
  <si>
    <t>L</t>
  </si>
  <si>
    <t>M</t>
  </si>
  <si>
    <t>N</t>
  </si>
  <si>
    <t>Validation List</t>
  </si>
  <si>
    <t>Combined
 Refrig./Freezer</t>
  </si>
  <si>
    <t>SITE READINESS (All sites)</t>
  </si>
  <si>
    <t>END USER TRAINING</t>
  </si>
  <si>
    <t>Province/States</t>
  </si>
  <si>
    <t>Key for deployment</t>
  </si>
  <si>
    <t>CCE allocated (Manufacturer)</t>
  </si>
  <si>
    <t>CCE allocated (Model)</t>
  </si>
  <si>
    <t>Number of staff to be trained on usage &amp; preventative maintenance</t>
  </si>
  <si>
    <t>GPS Coordinates (Latitude)</t>
  </si>
  <si>
    <t>GPS Coordinates (Longitude)</t>
  </si>
  <si>
    <t>NIHE</t>
  </si>
  <si>
    <t>Dương Thị Hồng - Phó Viện trưởng</t>
  </si>
  <si>
    <t>Nguyễn Quang - Trưởng phòng HCVT</t>
  </si>
  <si>
    <t>No data</t>
  </si>
  <si>
    <t>84 24 39721334</t>
  </si>
  <si>
    <t>Distance (km) from district or Province hub</t>
  </si>
  <si>
    <t>Country: VIET NAM</t>
  </si>
  <si>
    <t>240L</t>
  </si>
  <si>
    <t>B Medical</t>
  </si>
  <si>
    <t>TCW4000AC</t>
  </si>
  <si>
    <t>Extension_Electric</t>
  </si>
  <si>
    <t>Grand Total</t>
  </si>
  <si>
    <t>Storage volume Category</t>
  </si>
  <si>
    <t>CCE Manufacturer</t>
  </si>
  <si>
    <t>CCE Model</t>
  </si>
  <si>
    <t>Qty.</t>
  </si>
  <si>
    <t>Power source</t>
  </si>
  <si>
    <t>Type</t>
  </si>
  <si>
    <t>Summary</t>
  </si>
  <si>
    <t>.</t>
  </si>
  <si>
    <t>Nam Định</t>
  </si>
  <si>
    <t>Ninh Bình</t>
  </si>
  <si>
    <t>Bắc Giang</t>
  </si>
  <si>
    <t>Phú Thọ</t>
  </si>
  <si>
    <t>Hải Dương</t>
  </si>
  <si>
    <t>Bắc Cạn</t>
  </si>
  <si>
    <t>Quảng Ninh</t>
  </si>
  <si>
    <t>Nghệ An</t>
  </si>
  <si>
    <t>Hà Tĩnh</t>
  </si>
  <si>
    <t>Lai Châu</t>
  </si>
  <si>
    <t>Yên Bái</t>
  </si>
  <si>
    <t>Quảng Trị</t>
  </si>
  <si>
    <t>Thừa Thiên Huế</t>
  </si>
  <si>
    <t>Đà Nẵng</t>
  </si>
  <si>
    <t>Quảng Nam</t>
  </si>
  <si>
    <t>Quảng Ngãi</t>
  </si>
  <si>
    <t>Bình Định</t>
  </si>
  <si>
    <t>Phú Yên</t>
  </si>
  <si>
    <t>Khánh Hòa</t>
  </si>
  <si>
    <t>Tiền Giang</t>
  </si>
  <si>
    <t>Long An</t>
  </si>
  <si>
    <t>Lâm Đồng</t>
  </si>
  <si>
    <t>Cần Thơ</t>
  </si>
  <si>
    <t>Bến Tre</t>
  </si>
  <si>
    <t>Vĩnh Long</t>
  </si>
  <si>
    <t>Đồng Tháp</t>
  </si>
  <si>
    <t>Bình Phước</t>
  </si>
  <si>
    <t>Kiên Giang</t>
  </si>
  <si>
    <t>Cà Mau</t>
  </si>
  <si>
    <t>Hà Nội</t>
  </si>
  <si>
    <t>TCW80AC</t>
  </si>
  <si>
    <t>Thái Bình</t>
  </si>
  <si>
    <t>Hà Nam</t>
  </si>
  <si>
    <t>Hưng Yên</t>
  </si>
  <si>
    <t>Thái Nguyên</t>
  </si>
  <si>
    <t>Hoà Bình</t>
  </si>
  <si>
    <t>Điện Biên</t>
  </si>
  <si>
    <t>Quảng Bình</t>
  </si>
  <si>
    <t>Ninh Thuận</t>
  </si>
  <si>
    <t>Kon Tum</t>
  </si>
  <si>
    <t>Đắc Nông</t>
  </si>
  <si>
    <t>TP Hồ Chí Minh</t>
  </si>
  <si>
    <t>Bà Rịa Vũng Tàu</t>
  </si>
  <si>
    <t>Đồng Nai</t>
  </si>
  <si>
    <t>An Giang</t>
  </si>
  <si>
    <t>Trà Vinh</t>
  </si>
  <si>
    <t>Bình Dương</t>
  </si>
  <si>
    <t>Hậu Giang</t>
  </si>
  <si>
    <t>Bệnh viện Phụ sản Trung ương, Bệnh viện E, BV Nhi Trung ương, BV Phụ sản Hà Nội, BV Thanh Nhàn</t>
  </si>
  <si>
    <t>BV Phụ sản Thái Bình</t>
  </si>
  <si>
    <t>BV Phụ sản Nam Định</t>
  </si>
  <si>
    <t>BS ĐK tỉnh Hà Nam</t>
  </si>
  <si>
    <t>BV Sản Nhi Ninh Bình</t>
  </si>
  <si>
    <t>BV Sản Nhi Bắc Giang</t>
  </si>
  <si>
    <t>BV Sản Nhi Phú Thọ</t>
  </si>
  <si>
    <t>BV Phụ sản Hải Dương</t>
  </si>
  <si>
    <t>BV Sản Nhi Hưng Yên</t>
  </si>
  <si>
    <t>BV Gang thép Thái Nguyên</t>
  </si>
  <si>
    <t>BVĐK tỉnh Bắc Kạn</t>
  </si>
  <si>
    <t>BV Sản Nhi Quảng Ninh</t>
  </si>
  <si>
    <t>BVĐK tỉnh Hòa Bình</t>
  </si>
  <si>
    <t>BV Sản Nhi Nghệ An</t>
  </si>
  <si>
    <t>BVĐK tỉnh Hà Tĩnh</t>
  </si>
  <si>
    <t>BVĐK tỉnh Lai Châu,</t>
  </si>
  <si>
    <t>BVĐK tỉnh Yên Bái</t>
  </si>
  <si>
    <t>BVĐK tỉnh Điện Biên</t>
  </si>
  <si>
    <t>BV Hữu nghị VN-Cu Ba</t>
  </si>
  <si>
    <t>BVĐK tỉnh Quảng Trị</t>
  </si>
  <si>
    <t>BVTW Huế cơ sở 1 và cơ sở 2</t>
  </si>
  <si>
    <t>BV Sản Nhi Đà Nẵng</t>
  </si>
  <si>
    <t>BV Sản Nhi Quảng Nam, BVĐK tỉnh Quảng Nam</t>
  </si>
  <si>
    <t>BVĐK khu vực Đặng Thùy Trâm</t>
  </si>
  <si>
    <t>BVĐK tỉnh Bình Định</t>
  </si>
  <si>
    <t>BV Sản Nhi Phú Yên</t>
  </si>
  <si>
    <t>BVĐK tỉnh Khánh Hòa</t>
  </si>
  <si>
    <t>BVĐK tỉnh Ninh Thuận</t>
  </si>
  <si>
    <t>BVĐK tỉnh Kon Tum</t>
  </si>
  <si>
    <t>BVĐK tỉnh Đắk Nông</t>
  </si>
  <si>
    <t>BV Từ Dũ, BV Nhi đồng thành phố,</t>
  </si>
  <si>
    <t>BV Bà Rịa, BVVũng Tàu</t>
  </si>
  <si>
    <t>BVĐK KV Long Thành, BVĐKKV Định Quán, BVĐKKV Long Khánh</t>
  </si>
  <si>
    <t>BV Phụ sản Tiền Giang</t>
  </si>
  <si>
    <t>BVĐK tỉnh Long An</t>
  </si>
  <si>
    <t>BV II Lâm Đồng</t>
  </si>
  <si>
    <t>BV đa khoa Trung ương Cần Thơ</t>
  </si>
  <si>
    <t>BV Sản Nhi</t>
  </si>
  <si>
    <t>BV Nguyễn Đình Chiểu</t>
  </si>
  <si>
    <t>BVĐK tỉnh Vĩnh Long</t>
  </si>
  <si>
    <t>BVĐK tỉnh Đồng Tháp, BV Quân dân Y Đồng Tháp</t>
  </si>
  <si>
    <t>BVĐK tỉnh Bình Dương, BV Cao su Dầu tiếng</t>
  </si>
  <si>
    <t>BVĐK tỉnh Bình Phước, BVQY Binh đoàn 16</t>
  </si>
  <si>
    <t>80L</t>
  </si>
  <si>
    <t>Spare parts</t>
  </si>
  <si>
    <t>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</si>
</sst>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2" x14ac:knownFonts="1">
    <font>
      <sz val="12"/>
      <color theme="1"/>
      <name val="Times New Roman"/>
      <family val="2"/>
    </font>
    <font>
      <sz val="11"/>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b/>
      <sz val="26"/>
      <color theme="1"/>
      <name val="Calibri"/>
      <family val="2"/>
      <scheme val="minor"/>
    </font>
    <font>
      <b/>
      <sz val="20"/>
      <color theme="1"/>
      <name val="Calibri"/>
      <family val="2"/>
      <scheme val="minor"/>
    </font>
    <font>
      <b/>
      <sz val="16"/>
      <color theme="1"/>
      <name val="Times New Roman"/>
      <family val="2"/>
    </font>
    <font>
      <b/>
      <sz val="11"/>
      <color rgb="FFFFFFFF"/>
      <name val="Arial"/>
      <family val="2"/>
    </font>
    <font>
      <sz val="11"/>
      <color rgb="FF063166"/>
      <name val="Arial"/>
      <family val="2"/>
    </font>
    <font>
      <sz val="11"/>
      <color theme="1"/>
      <name val="Calibri"/>
      <family val="2"/>
      <scheme val="minor"/>
    </font>
    <font>
      <sz val="11"/>
      <color theme="1"/>
      <name val="Times New Roman"/>
      <family val="2"/>
    </font>
    <font>
      <u/>
      <sz val="12"/>
      <color theme="10"/>
      <name val="Times New Roman"/>
      <family val="2"/>
    </font>
    <font>
      <u/>
      <sz val="12"/>
      <color theme="11"/>
      <name val="Times New Roman"/>
      <family val="2"/>
    </font>
    <font>
      <sz val="12"/>
      <color theme="1"/>
      <name val="Times New Roman"/>
      <family val="1"/>
    </font>
    <font>
      <b/>
      <sz val="9"/>
      <color theme="1"/>
      <name val="Times New Roman"/>
      <family val="1"/>
    </font>
    <font>
      <b/>
      <sz val="12"/>
      <color theme="1"/>
      <name val="Times New Roman"/>
      <family val="1"/>
    </font>
    <font>
      <b/>
      <sz val="12"/>
      <color theme="0"/>
      <name val="Calibri"/>
      <family val="2"/>
      <scheme val="minor"/>
    </font>
    <font>
      <b/>
      <sz val="14"/>
      <color theme="0"/>
      <name val="Calibri"/>
      <family val="2"/>
      <scheme val="minor"/>
    </font>
    <font>
      <b/>
      <sz val="18"/>
      <name val="Calibri"/>
      <family val="2"/>
      <scheme val="minor"/>
    </font>
    <font>
      <b/>
      <sz val="18"/>
      <color theme="0"/>
      <name val="Calibri"/>
      <family val="2"/>
      <scheme val="minor"/>
    </font>
    <font>
      <b/>
      <sz val="11"/>
      <name val="Calibri"/>
      <family val="2"/>
      <scheme val="minor"/>
    </font>
    <font>
      <b/>
      <sz val="12"/>
      <name val="Calibri"/>
      <family val="2"/>
      <scheme val="minor"/>
    </font>
    <font>
      <b/>
      <sz val="16"/>
      <color theme="0"/>
      <name val="Calibri"/>
      <family val="2"/>
      <scheme val="minor"/>
    </font>
    <font>
      <sz val="12"/>
      <name val="Times New Roman"/>
      <family val="1"/>
    </font>
    <font>
      <u/>
      <sz val="10"/>
      <color theme="10"/>
      <name val="Arial"/>
      <family val="2"/>
    </font>
    <font>
      <sz val="12"/>
      <name val="Times New Roman"/>
      <family val="2"/>
    </font>
    <font>
      <sz val="12"/>
      <name val="Calibri"/>
      <family val="2"/>
      <scheme val="minor"/>
    </font>
    <font>
      <b/>
      <i/>
      <sz val="12"/>
      <color theme="1"/>
      <name val="Times New Roman"/>
      <family val="1"/>
    </font>
    <font>
      <sz val="12"/>
      <color theme="0"/>
      <name val="Times New Roman"/>
      <family val="2"/>
    </font>
    <font>
      <sz val="10"/>
      <name val="Arial"/>
      <family val="2"/>
    </font>
    <font>
      <b/>
      <sz val="12"/>
      <color theme="0"/>
      <name val="Times New Roman"/>
      <family val="1"/>
    </font>
  </fonts>
  <fills count="13">
    <fill>
      <patternFill patternType="none"/>
    </fill>
    <fill>
      <patternFill patternType="gray125"/>
    </fill>
    <fill>
      <patternFill patternType="solid">
        <fgColor rgb="FF00B0F0"/>
        <bgColor indexed="64"/>
      </patternFill>
    </fill>
    <fill>
      <patternFill patternType="solid">
        <fgColor rgb="FF000000"/>
        <bgColor indexed="64"/>
      </patternFill>
    </fill>
    <fill>
      <patternFill patternType="solid">
        <fgColor rgb="FFB2BDCA"/>
        <bgColor indexed="64"/>
      </patternFill>
    </fill>
    <fill>
      <patternFill patternType="solid">
        <fgColor rgb="FFE0EDFD"/>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92D050"/>
        <bgColor indexed="64"/>
      </patternFill>
    </fill>
    <fill>
      <patternFill patternType="solid">
        <fgColor theme="6" tint="-0.249977111117893"/>
        <bgColor indexed="64"/>
      </patternFill>
    </fill>
    <fill>
      <patternFill patternType="solid">
        <fgColor theme="8" tint="0.39997558519241921"/>
        <bgColor indexed="64"/>
      </patternFill>
    </fill>
    <fill>
      <patternFill patternType="solid">
        <fgColor theme="0"/>
        <bgColor indexed="64"/>
      </patternFill>
    </fill>
    <fill>
      <patternFill patternType="solid">
        <fgColor rgb="FF0070C0"/>
        <bgColor indexed="64"/>
      </patternFill>
    </fill>
  </fills>
  <borders count="1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FFFFFF"/>
      </bottom>
      <diagonal/>
    </border>
    <border>
      <left/>
      <right/>
      <top style="thick">
        <color rgb="FFFFFFFF"/>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bottom style="medium">
        <color indexed="64"/>
      </bottom>
      <diagonal/>
    </border>
  </borders>
  <cellStyleXfs count="10">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 fillId="0" borderId="0"/>
    <xf numFmtId="0" fontId="25" fillId="0" borderId="0" applyNumberFormat="0" applyFill="0" applyBorder="0" applyAlignment="0" applyProtection="0">
      <alignment vertical="top"/>
      <protection locked="0"/>
    </xf>
    <xf numFmtId="0" fontId="30" fillId="0" borderId="0"/>
  </cellStyleXfs>
  <cellXfs count="86">
    <xf numFmtId="0" fontId="0" fillId="0" borderId="0" xfId="0"/>
    <xf numFmtId="0" fontId="2" fillId="0" borderId="0" xfId="0" applyFont="1" applyAlignment="1">
      <alignment wrapText="1"/>
    </xf>
    <xf numFmtId="0" fontId="2" fillId="0" borderId="0" xfId="0" applyFont="1"/>
    <xf numFmtId="0" fontId="2" fillId="0" borderId="1" xfId="0" applyFont="1" applyBorder="1"/>
    <xf numFmtId="0" fontId="2" fillId="0" borderId="4" xfId="0" applyFont="1" applyBorder="1"/>
    <xf numFmtId="0" fontId="0" fillId="0" borderId="3" xfId="0" applyBorder="1"/>
    <xf numFmtId="0" fontId="2" fillId="0" borderId="3" xfId="0" applyFont="1" applyBorder="1"/>
    <xf numFmtId="0" fontId="2" fillId="0" borderId="5" xfId="0" applyFont="1" applyBorder="1"/>
    <xf numFmtId="0" fontId="3" fillId="2" borderId="2" xfId="0" applyFont="1" applyFill="1" applyBorder="1" applyAlignment="1">
      <alignment wrapText="1"/>
    </xf>
    <xf numFmtId="0" fontId="0" fillId="0" borderId="1" xfId="0" applyBorder="1"/>
    <xf numFmtId="0" fontId="6" fillId="0" borderId="0" xfId="0" applyFont="1"/>
    <xf numFmtId="0" fontId="3" fillId="0" borderId="0" xfId="0" applyFont="1"/>
    <xf numFmtId="0" fontId="3" fillId="2" borderId="1" xfId="0" applyFont="1" applyFill="1" applyBorder="1"/>
    <xf numFmtId="0" fontId="4" fillId="0" borderId="0" xfId="0" applyFont="1"/>
    <xf numFmtId="0" fontId="7" fillId="0" borderId="0" xfId="0" applyFont="1"/>
    <xf numFmtId="0" fontId="8" fillId="3" borderId="9" xfId="0" applyFont="1" applyFill="1" applyBorder="1" applyAlignment="1">
      <alignment horizontal="left" vertical="center" wrapText="1" readingOrder="1"/>
    </xf>
    <xf numFmtId="0" fontId="9" fillId="4" borderId="10" xfId="0" applyFont="1" applyFill="1" applyBorder="1" applyAlignment="1">
      <alignment horizontal="left" vertical="center" wrapText="1" readingOrder="1"/>
    </xf>
    <xf numFmtId="0" fontId="10" fillId="0" borderId="0" xfId="0" applyFont="1"/>
    <xf numFmtId="0" fontId="11" fillId="0" borderId="0" xfId="0" applyFont="1"/>
    <xf numFmtId="0" fontId="9" fillId="5" borderId="0" xfId="0" applyFont="1" applyFill="1" applyAlignment="1">
      <alignment horizontal="left" vertical="center" wrapText="1" readingOrder="1"/>
    </xf>
    <xf numFmtId="0" fontId="9" fillId="4" borderId="0" xfId="0" applyFont="1" applyFill="1" applyAlignment="1">
      <alignment horizontal="left" vertical="center" wrapText="1" readingOrder="1"/>
    </xf>
    <xf numFmtId="0" fontId="14" fillId="0" borderId="0" xfId="0" applyFont="1"/>
    <xf numFmtId="0" fontId="15" fillId="6" borderId="1" xfId="0" applyFont="1" applyFill="1" applyBorder="1" applyAlignment="1">
      <alignment horizontal="left" vertical="center" wrapText="1"/>
    </xf>
    <xf numFmtId="0" fontId="4" fillId="2" borderId="1" xfId="0" applyFont="1" applyFill="1" applyBorder="1" applyAlignment="1">
      <alignment horizontal="center"/>
    </xf>
    <xf numFmtId="0" fontId="0" fillId="0" borderId="1" xfId="0" applyBorder="1" applyAlignment="1">
      <alignment wrapText="1"/>
    </xf>
    <xf numFmtId="0" fontId="16" fillId="0" borderId="1" xfId="0" applyFont="1" applyBorder="1"/>
    <xf numFmtId="0" fontId="16" fillId="0" borderId="1" xfId="0" applyFont="1" applyBorder="1" applyAlignment="1">
      <alignment wrapText="1"/>
    </xf>
    <xf numFmtId="0" fontId="3" fillId="2" borderId="7" xfId="0" applyFont="1" applyFill="1" applyBorder="1" applyAlignment="1">
      <alignment wrapText="1"/>
    </xf>
    <xf numFmtId="0" fontId="5" fillId="0" borderId="0" xfId="0" applyFont="1" applyAlignment="1">
      <alignment horizontal="center"/>
    </xf>
    <xf numFmtId="0" fontId="4" fillId="0" borderId="0" xfId="0" applyFont="1" applyAlignment="1">
      <alignment horizontal="center"/>
    </xf>
    <xf numFmtId="0" fontId="21" fillId="8"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21" fillId="7" borderId="1" xfId="0" applyFont="1" applyFill="1" applyBorder="1" applyAlignment="1">
      <alignment horizontal="center" vertical="center" textRotation="90" wrapText="1"/>
    </xf>
    <xf numFmtId="0" fontId="0" fillId="0" borderId="1" xfId="0" applyBorder="1" applyAlignment="1">
      <alignment horizontal="right"/>
    </xf>
    <xf numFmtId="0" fontId="3" fillId="11" borderId="1" xfId="0" applyFont="1" applyFill="1" applyBorder="1" applyAlignment="1">
      <alignment horizontal="center" vertical="center" wrapText="1"/>
    </xf>
    <xf numFmtId="0" fontId="14" fillId="0" borderId="1" xfId="0" applyFont="1" applyBorder="1" applyAlignment="1">
      <alignment vertical="center"/>
    </xf>
    <xf numFmtId="0" fontId="14" fillId="11" borderId="1" xfId="0" applyFont="1" applyFill="1" applyBorder="1" applyAlignment="1">
      <alignment vertical="center"/>
    </xf>
    <xf numFmtId="0" fontId="21" fillId="2"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11" borderId="1" xfId="0" applyFont="1" applyFill="1" applyBorder="1" applyAlignment="1">
      <alignment horizontal="center" vertical="center"/>
    </xf>
    <xf numFmtId="0" fontId="23" fillId="10" borderId="11" xfId="0" applyFont="1" applyFill="1" applyBorder="1" applyAlignment="1">
      <alignment horizontal="center" vertical="center"/>
    </xf>
    <xf numFmtId="0" fontId="2" fillId="0" borderId="11" xfId="0" applyFont="1" applyBorder="1" applyAlignment="1">
      <alignment vertical="center"/>
    </xf>
    <xf numFmtId="0" fontId="5" fillId="0" borderId="0" xfId="0" applyFont="1" applyAlignment="1">
      <alignment horizontal="left" vertical="center"/>
    </xf>
    <xf numFmtId="0" fontId="2" fillId="0" borderId="0" xfId="0" applyFont="1" applyAlignment="1">
      <alignment vertical="center"/>
    </xf>
    <xf numFmtId="0" fontId="21" fillId="7" borderId="1" xfId="0" applyFont="1" applyFill="1" applyBorder="1" applyAlignment="1">
      <alignment horizontal="center" vertical="center" wrapText="1"/>
    </xf>
    <xf numFmtId="0" fontId="14" fillId="11" borderId="1" xfId="0" applyFont="1" applyFill="1" applyBorder="1" applyAlignment="1">
      <alignment horizontal="center" vertical="center"/>
    </xf>
    <xf numFmtId="0" fontId="14" fillId="0" borderId="1" xfId="0" applyFont="1" applyBorder="1" applyAlignment="1">
      <alignment horizontal="center" vertical="center"/>
    </xf>
    <xf numFmtId="0" fontId="27" fillId="11"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17" fillId="9" borderId="1" xfId="0" applyFont="1" applyFill="1" applyBorder="1" applyAlignment="1">
      <alignment horizontal="center" vertical="center" textRotation="90" wrapText="1"/>
    </xf>
    <xf numFmtId="0" fontId="18" fillId="9" borderId="1" xfId="0" applyFont="1" applyFill="1" applyBorder="1" applyAlignment="1">
      <alignment horizontal="center" vertical="center" textRotation="90" wrapText="1"/>
    </xf>
    <xf numFmtId="0" fontId="0" fillId="11" borderId="0" xfId="0" applyFill="1"/>
    <xf numFmtId="0" fontId="28" fillId="11" borderId="0" xfId="0" applyFont="1" applyFill="1"/>
    <xf numFmtId="0" fontId="29" fillId="12" borderId="1" xfId="0" applyFont="1" applyFill="1" applyBorder="1" applyAlignment="1">
      <alignment wrapText="1"/>
    </xf>
    <xf numFmtId="0" fontId="29" fillId="12" borderId="12" xfId="0" applyFont="1" applyFill="1" applyBorder="1" applyAlignment="1">
      <alignment wrapText="1"/>
    </xf>
    <xf numFmtId="0" fontId="29" fillId="12" borderId="13" xfId="0" applyFont="1" applyFill="1" applyBorder="1" applyAlignment="1">
      <alignment wrapText="1"/>
    </xf>
    <xf numFmtId="0" fontId="29" fillId="12" borderId="14" xfId="0" applyFont="1" applyFill="1" applyBorder="1" applyAlignment="1">
      <alignment wrapText="1"/>
    </xf>
    <xf numFmtId="0" fontId="29" fillId="12" borderId="15" xfId="0" applyFont="1" applyFill="1" applyBorder="1" applyAlignment="1">
      <alignment wrapText="1"/>
    </xf>
    <xf numFmtId="0" fontId="24" fillId="0" borderId="1" xfId="9" applyFont="1" applyBorder="1" applyAlignment="1">
      <alignment horizontal="left"/>
    </xf>
    <xf numFmtId="0" fontId="24" fillId="0" borderId="1" xfId="0" applyFont="1" applyBorder="1" applyAlignment="1">
      <alignment horizontal="left" vertical="center" wrapText="1"/>
    </xf>
    <xf numFmtId="0" fontId="26" fillId="0" borderId="1" xfId="0" applyFont="1" applyBorder="1" applyAlignment="1">
      <alignment horizontal="left"/>
    </xf>
    <xf numFmtId="0" fontId="14" fillId="0" borderId="1" xfId="0" applyFont="1" applyBorder="1" applyAlignment="1">
      <alignment horizontal="left" vertical="center"/>
    </xf>
    <xf numFmtId="0" fontId="24" fillId="0" borderId="1" xfId="9" applyFont="1" applyBorder="1" applyAlignment="1">
      <alignment horizontal="left" vertical="center" wrapText="1"/>
    </xf>
    <xf numFmtId="0" fontId="22" fillId="11" borderId="1" xfId="0" applyFont="1" applyFill="1" applyBorder="1" applyAlignment="1">
      <alignment horizontal="center" vertical="center" wrapText="1"/>
    </xf>
    <xf numFmtId="0" fontId="0" fillId="11" borderId="1" xfId="0" applyFill="1" applyBorder="1"/>
    <xf numFmtId="0" fontId="31" fillId="12" borderId="1" xfId="0" applyFont="1" applyFill="1" applyBorder="1"/>
    <xf numFmtId="0" fontId="16"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6" xfId="0" applyFont="1" applyBorder="1" applyAlignment="1">
      <alignment horizontal="center" vertical="center"/>
    </xf>
    <xf numFmtId="0" fontId="14" fillId="0" borderId="2" xfId="0" applyFont="1" applyBorder="1" applyAlignment="1">
      <alignment vertical="center" wrapText="1"/>
    </xf>
    <xf numFmtId="0" fontId="14" fillId="0" borderId="16" xfId="0" applyFont="1" applyBorder="1" applyAlignment="1">
      <alignment vertical="center"/>
    </xf>
    <xf numFmtId="0" fontId="14" fillId="0" borderId="16" xfId="0" applyFont="1" applyBorder="1" applyAlignment="1">
      <alignment vertical="center" wrapText="1"/>
    </xf>
    <xf numFmtId="0" fontId="5" fillId="0" borderId="0" xfId="0" applyFont="1" applyAlignment="1">
      <alignment horizontal="left" vertical="center"/>
    </xf>
    <xf numFmtId="0" fontId="0" fillId="0" borderId="0" xfId="0" applyAlignment="1">
      <alignment vertical="center"/>
    </xf>
    <xf numFmtId="0" fontId="20" fillId="8" borderId="11" xfId="0" applyFont="1" applyFill="1" applyBorder="1" applyAlignment="1">
      <alignment horizontal="center" vertical="center"/>
    </xf>
    <xf numFmtId="0" fontId="20" fillId="2" borderId="11" xfId="0" applyFont="1" applyFill="1" applyBorder="1" applyAlignment="1">
      <alignment horizontal="center" vertical="center"/>
    </xf>
    <xf numFmtId="0" fontId="19" fillId="7" borderId="11" xfId="0" applyFont="1" applyFill="1" applyBorder="1" applyAlignment="1">
      <alignment horizontal="center" vertical="center" wrapText="1"/>
    </xf>
    <xf numFmtId="0" fontId="6" fillId="2" borderId="1" xfId="0" applyFont="1" applyFill="1" applyBorder="1" applyAlignment="1">
      <alignment horizontal="center"/>
    </xf>
    <xf numFmtId="0" fontId="4" fillId="2" borderId="0" xfId="0" applyFont="1" applyFill="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cellXfs>
  <cellStyles count="10">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2" xfId="8" xr:uid="{00000000-0005-0000-0000-000007000000}"/>
    <cellStyle name="Normal" xfId="0" builtinId="0"/>
    <cellStyle name="Normal 11 2" xfId="9" xr:uid="{00000000-0005-0000-0000-000009000000}"/>
    <cellStyle name="Normal 2" xfId="7" xr:uid="{00000000-0005-0000-0000-00000A000000}"/>
  </cellStyles>
  <dxfs count="55">
    <dxf>
      <border>
        <right/>
      </border>
    </dxf>
    <dxf>
      <border>
        <vertical/>
      </border>
    </dxf>
    <dxf>
      <font>
        <color theme="0"/>
      </font>
    </dxf>
    <dxf>
      <font>
        <color theme="0"/>
      </font>
    </dxf>
    <dxf>
      <fill>
        <patternFill patternType="solid">
          <bgColor rgb="FF0070C0"/>
        </patternFill>
      </fill>
    </dxf>
    <dxf>
      <fill>
        <patternFill patternType="solid">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ont>
        <color theme="0"/>
      </font>
    </dxf>
    <dxf>
      <font>
        <color theme="0"/>
      </font>
    </dxf>
    <dxf>
      <font>
        <color theme="0"/>
      </font>
    </dxf>
    <dxf>
      <font>
        <color theme="0"/>
      </font>
    </dxf>
    <dxf>
      <font>
        <color theme="0"/>
      </font>
    </dxf>
    <dxf>
      <font>
        <color theme="0"/>
      </font>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border>
        <left style="thin">
          <color auto="1"/>
        </left>
        <right style="thin">
          <color auto="1"/>
        </right>
        <top style="thin">
          <color auto="1"/>
        </top>
        <vertical style="thin">
          <color auto="1"/>
        </vertical>
        <horizontal style="thin">
          <color auto="1"/>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strike/>
      </font>
    </dxf>
  </dxfs>
  <tableStyles count="4" defaultTableStyle="TableStyleMedium2" defaultPivotStyle="PivotStyleLight16">
    <tableStyle name="PivotTable Style 1" table="0" count="1" xr9:uid="{95B4A3EE-9FF0-48B8-8D43-BF05ED411A52}">
      <tableStyleElement type="wholeTable" dxfId="54"/>
    </tableStyle>
    <tableStyle name="PivotTable Style 2" table="0" count="0" xr9:uid="{77650105-4611-46A2-9DA3-11B181765938}"/>
    <tableStyle name="Table Style 1" pivot="0" count="0" xr9:uid="{BC884EF2-9171-4886-9085-ECDA79408BF5}"/>
    <tableStyle name="Table Style 2" pivot="0" count="0" xr9:uid="{4F5B571E-0BEF-4C4E-8A63-7FECEB152461}"/>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13</xdr:col>
      <xdr:colOff>106458</xdr:colOff>
      <xdr:row>0</xdr:row>
      <xdr:rowOff>114172</xdr:rowOff>
    </xdr:from>
    <xdr:to>
      <xdr:col>14</xdr:col>
      <xdr:colOff>1027732</xdr:colOff>
      <xdr:row>0</xdr:row>
      <xdr:rowOff>864447</xdr:rowOff>
    </xdr:to>
    <xdr:pic>
      <xdr:nvPicPr>
        <xdr:cNvPr id="3" name="Picture 2" descr="logo_blue copy.eps">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67677" y="114172"/>
          <a:ext cx="2338118" cy="75027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ailu Kenea" refreshedDate="44740.508489236112" createdVersion="6" refreshedVersion="6" minRefreshableVersion="3" recordCount="109" xr:uid="{00000000-000A-0000-FFFF-FFFF00000000}">
  <cacheSource type="worksheet">
    <worksheetSource name="ODP"/>
  </cacheSource>
  <cacheFields count="31">
    <cacheField name="Province/States" numFmtId="0">
      <sharedItems/>
    </cacheField>
    <cacheField name="District" numFmtId="0">
      <sharedItems/>
    </cacheField>
    <cacheField name="Facility Address" numFmtId="0">
      <sharedItems/>
    </cacheField>
    <cacheField name="Facility Name" numFmtId="0">
      <sharedItems/>
    </cacheField>
    <cacheField name="Closest Town / City" numFmtId="0">
      <sharedItems/>
    </cacheField>
    <cacheField name="OIC Name" numFmtId="0">
      <sharedItems/>
    </cacheField>
    <cacheField name="Contact Number (mobile)" numFmtId="0">
      <sharedItems containsMixedTypes="1" containsNumber="1" containsInteger="1" minValue="379651363" maxValue="988266824"/>
    </cacheField>
    <cacheField name="Contact Email" numFmtId="0">
      <sharedItems/>
    </cacheField>
    <cacheField name="Key for deployment" numFmtId="0">
      <sharedItems/>
    </cacheField>
    <cacheField name="CCE allocated (Manufacturer)" numFmtId="0">
      <sharedItems count="1">
        <s v="B Medical"/>
      </sharedItems>
    </cacheField>
    <cacheField name="CCE allocated (Model)" numFmtId="0">
      <sharedItems count="1">
        <s v="TCW4000AC"/>
      </sharedItems>
    </cacheField>
    <cacheField name="Type (refrigerator, Combo or freezer)" numFmtId="0">
      <sharedItems count="1">
        <s v="Refrigerator"/>
      </sharedItems>
    </cacheField>
    <cacheField name="Power source (SDD or ON-grid)" numFmtId="0">
      <sharedItems count="1">
        <s v="On-grid"/>
      </sharedItems>
    </cacheField>
    <cacheField name="Storage volume Category (&lt;30L, ≥30, &lt;60L, etc)" numFmtId="0">
      <sharedItems count="1">
        <s v="240L"/>
      </sharedItems>
    </cacheField>
    <cacheField name="QTY_x000a_(per / HF)" numFmtId="0">
      <sharedItems containsSemiMixedTypes="0" containsString="0" containsNumber="1" containsInteger="1" minValue="1" maxValue="4"/>
    </cacheField>
    <cacheField name="Is the site fully accessible by road?" numFmtId="0">
      <sharedItems/>
    </cacheField>
    <cacheField name="Distance (km) from district or Province hub" numFmtId="0">
      <sharedItems/>
    </cacheField>
    <cacheField name="Rate the quality of road to the site (Category Examples Below)" numFmtId="0">
      <sharedItems/>
    </cacheField>
    <cacheField name="Special access needs (Category Examples Below)" numFmtId="0">
      <sharedItems/>
    </cacheField>
    <cacheField name="Other Special Access Needs (If Applicable)" numFmtId="0">
      <sharedItems/>
    </cacheField>
    <cacheField name="List any months when the site is not accessible (e.g. Monsoon)" numFmtId="0">
      <sharedItems/>
    </cacheField>
    <cacheField name="GPS Coordinates (Latitude)" numFmtId="0">
      <sharedItems/>
    </cacheField>
    <cacheField name="GPS Coordinates (Longitude)" numFmtId="0">
      <sharedItems/>
    </cacheField>
    <cacheField name="Type of Roof" numFmtId="0">
      <sharedItems/>
    </cacheField>
    <cacheField name="Indicate if the designated CCE will fit through the door of the building" numFmtId="0">
      <sharedItems/>
    </cacheField>
    <cacheField name="FOR SDD only- Type of panel mounting required " numFmtId="0">
      <sharedItems containsNonDate="0" containsString="0" containsBlank="1"/>
    </cacheField>
    <cacheField name="Number of  functional CCE already installed at HF" numFmtId="0">
      <sharedItems containsNonDate="0" containsString="0" containsBlank="1"/>
    </cacheField>
    <cacheField name="Number of CCE at HF to be replaced" numFmtId="0">
      <sharedItems containsNonDate="0" containsString="0" containsBlank="1"/>
    </cacheField>
    <cacheField name="Indicate plug type (refer to tab labelelled &quot;Plugs&quot;)" numFmtId="0">
      <sharedItems containsNonDate="0" containsString="0" containsBlank="1"/>
    </cacheField>
    <cacheField name="Voltage supply" numFmtId="0">
      <sharedItems/>
    </cacheField>
    <cacheField name="Number of staff to be trained on usage &amp; preventative maintenance" numFmtId="0">
      <sharedItems containsSemiMixedTypes="0" containsString="0" containsNumber="1" containsInteger="1" minValue="2" maxValue="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9">
  <r>
    <s v="Ha Noi"/>
    <s v="Hoan Kiem"/>
    <s v="26 Luong Ngoc Quyen, Hang Buom, Hoan Kiem, Ha Noi"/>
    <s v="Hoan Kiem Medical Center"/>
    <s v="Ha Noi City"/>
    <s v="Ngô Khánh Hoàng"/>
    <n v="912233710"/>
    <s v="ngokhanhhoang75@gmail.com"/>
    <s v="Extension_Electric"/>
    <x v="0"/>
    <x v="0"/>
    <x v="0"/>
    <x v="0"/>
    <x v="0"/>
    <n v="1"/>
    <s v="Yes"/>
    <s v="&lt;5Km"/>
    <s v="Fully Paved"/>
    <s v="No special access need"/>
    <s v="No"/>
    <s v="No"/>
    <s v="No data"/>
    <s v="No data"/>
    <s v="Concrete"/>
    <s v="Yes"/>
    <m/>
    <m/>
    <m/>
    <m/>
    <s v="220V"/>
    <n v="2"/>
  </r>
  <r>
    <s v="Ha Noi"/>
    <s v="Hai Ba Trung"/>
    <s v="141 Lo Duc, Dong Mac, Hai Ba Trung, Hanoi"/>
    <s v="Hai Ba Trung Medical Center"/>
    <s v="Ha Noi City"/>
    <s v="Ngô Khánh Hoàng"/>
    <n v="912233711"/>
    <s v="ngokhanhhoang75@gmail.com"/>
    <s v="Extension_Electric"/>
    <x v="0"/>
    <x v="0"/>
    <x v="0"/>
    <x v="0"/>
    <x v="0"/>
    <n v="2"/>
    <s v="Yes"/>
    <s v="&lt;5Km"/>
    <s v="Fully Paved"/>
    <s v="No special access need"/>
    <s v="No"/>
    <s v="No"/>
    <s v="No data"/>
    <s v="No data"/>
    <s v="Concrete"/>
    <s v="Yes"/>
    <m/>
    <m/>
    <m/>
    <m/>
    <s v="220V"/>
    <n v="2"/>
  </r>
  <r>
    <s v="Ha Noi"/>
    <s v="Ba Dinh"/>
    <s v="101 St. Quan Thanh, Quan Thanh, Ba Dinh, Hanoi"/>
    <s v="Ba Dinh Medical Center"/>
    <s v="Ha Noi City"/>
    <s v="Ngô Khánh Hoàng"/>
    <n v="912233712"/>
    <s v="ngokhanhhoang75@gmail.com"/>
    <s v="Extension_Electric"/>
    <x v="0"/>
    <x v="0"/>
    <x v="0"/>
    <x v="0"/>
    <x v="0"/>
    <n v="1"/>
    <s v="Yes"/>
    <s v="&lt;5Km"/>
    <s v="Fully Paved"/>
    <s v="No special access need"/>
    <s v="No"/>
    <s v="No"/>
    <s v="No data"/>
    <s v="No data"/>
    <s v="Concrete"/>
    <s v="Yes"/>
    <m/>
    <m/>
    <m/>
    <m/>
    <s v="220V"/>
    <n v="2"/>
  </r>
  <r>
    <s v="Ha Noi"/>
    <s v="Dong Da"/>
    <s v="10 Ng. 122 - Lang, Thinh Quang, Dong Da, Hanoi"/>
    <s v="Dong Da Medical Center"/>
    <s v="Ha Noi City"/>
    <s v="Ngô Khánh Hoàng"/>
    <n v="912233713"/>
    <s v="ngokhanhhoang75@gmail.com"/>
    <s v="Extension_Electric"/>
    <x v="0"/>
    <x v="0"/>
    <x v="0"/>
    <x v="0"/>
    <x v="0"/>
    <n v="2"/>
    <s v="Yes"/>
    <s v="&lt;5Km"/>
    <s v="Fully Paved"/>
    <s v="No special access need"/>
    <s v="No"/>
    <s v="No"/>
    <s v="No data"/>
    <s v="No data"/>
    <s v="Concrete"/>
    <s v="Yes"/>
    <m/>
    <m/>
    <m/>
    <m/>
    <s v="220V"/>
    <n v="2"/>
  </r>
  <r>
    <s v="Ha Noi"/>
    <s v="Tay Ho"/>
    <s v="271 Thuy Khue, Tay Ho, Hanoi"/>
    <s v="Tay Ho Medical Center"/>
    <s v="Ha Noi City"/>
    <s v="Ngô Khánh Hoàng"/>
    <n v="912233714"/>
    <s v="ngokhanhhoang75@gmail.com"/>
    <s v="Extension_Electric"/>
    <x v="0"/>
    <x v="0"/>
    <x v="0"/>
    <x v="0"/>
    <x v="0"/>
    <n v="1"/>
    <s v="Yes"/>
    <s v="&lt;5Km"/>
    <s v="Fully Paved"/>
    <s v="No special access need"/>
    <s v="No"/>
    <s v="No"/>
    <s v="No data"/>
    <s v="No data"/>
    <s v="Concrete"/>
    <s v="Yes"/>
    <m/>
    <m/>
    <m/>
    <m/>
    <s v="220V"/>
    <n v="2"/>
  </r>
  <r>
    <s v="Ha Noi"/>
    <s v="Thanh Xuan"/>
    <s v="23 Alley 282 - Khuong Dinh, Ha Dinh, Thanh Xuan, Hanoi"/>
    <s v="Thanh Xuan Medical Center"/>
    <s v="Ha Noi City"/>
    <s v="Ngô Khánh Hoàng"/>
    <n v="912233715"/>
    <s v="ngokhanhhoang75@gmail.com"/>
    <s v="Extension_Electric"/>
    <x v="0"/>
    <x v="0"/>
    <x v="0"/>
    <x v="0"/>
    <x v="0"/>
    <n v="2"/>
    <s v="Yes"/>
    <s v="&lt;5Km"/>
    <s v="Fully Paved"/>
    <s v="No special access need"/>
    <s v="No"/>
    <s v="No"/>
    <s v="No data"/>
    <s v="No data"/>
    <s v="Concrete"/>
    <s v="Yes"/>
    <m/>
    <m/>
    <m/>
    <m/>
    <s v="220V"/>
    <n v="2"/>
  </r>
  <r>
    <s v="Ha Noi"/>
    <s v="Cau Giay"/>
    <s v="Yen Hoa General Clinic, Duong Dinh Nghe Street, Cau Giay, Hanoi"/>
    <s v="Cau Giay Medical Center"/>
    <s v="Ha Noi City"/>
    <s v="Ngô Khánh Hoàng"/>
    <n v="912233716"/>
    <s v="ngokhanhhoang75@gmail.com"/>
    <s v="Extension_Electric"/>
    <x v="0"/>
    <x v="0"/>
    <x v="0"/>
    <x v="0"/>
    <x v="0"/>
    <n v="2"/>
    <s v="Yes"/>
    <s v="&lt;5Km"/>
    <s v="Fully Paved"/>
    <s v="No special access need"/>
    <s v="No"/>
    <s v="No"/>
    <s v="No data"/>
    <s v="No data"/>
    <s v="Concrete"/>
    <s v="Yes"/>
    <m/>
    <m/>
    <m/>
    <m/>
    <s v="220V"/>
    <n v="2"/>
  </r>
  <r>
    <s v="Ha Noi"/>
    <s v="Long Bien"/>
    <s v="Lot HH03 Viet Hung, Giang Bien ward, Long Bien district, Hanoi"/>
    <s v="Long Bien Medical Center"/>
    <s v="Ha Noi City"/>
    <s v="Ngô Khánh Hoàng"/>
    <n v="912233717"/>
    <s v="ngokhanhhoang75@gmail.com"/>
    <s v="Extension_Electric"/>
    <x v="0"/>
    <x v="0"/>
    <x v="0"/>
    <x v="0"/>
    <x v="0"/>
    <n v="2"/>
    <s v="Yes"/>
    <s v="&lt;5Km"/>
    <s v="Fully Paved"/>
    <s v="No special access need"/>
    <s v="No"/>
    <s v="No"/>
    <s v="No data"/>
    <s v="No data"/>
    <s v="Concrete"/>
    <s v="Yes"/>
    <m/>
    <m/>
    <m/>
    <m/>
    <s v="220V"/>
    <n v="2"/>
  </r>
  <r>
    <s v="Ha Noi"/>
    <s v="Hoang Mai"/>
    <s v="5 Ward Bui Huy Bich, Hoang Liet, Hoang Mai, Hanoi, Vietnam"/>
    <s v="Hoang Mai Medical Center"/>
    <s v="Ha Noi City"/>
    <s v="Ngô Khánh Hoàng"/>
    <n v="912233718"/>
    <s v="ngokhanhhoang75@gmail.com"/>
    <s v="Extension_Electric"/>
    <x v="0"/>
    <x v="0"/>
    <x v="0"/>
    <x v="0"/>
    <x v="0"/>
    <n v="2"/>
    <s v="Yes"/>
    <s v="&lt;5Km"/>
    <s v="Fully Paved"/>
    <s v="No special access need"/>
    <s v="No"/>
    <s v="No"/>
    <s v="No data"/>
    <s v="No data"/>
    <s v="Concrete"/>
    <s v="Yes"/>
    <m/>
    <m/>
    <m/>
    <m/>
    <s v="220V"/>
    <n v="2"/>
  </r>
  <r>
    <s v="Ha Noi"/>
    <s v="Bac Tu Liem"/>
    <s v="Lot A5, Minh Khai, Bac Tu Liem, Hanoi"/>
    <s v="Bac Tu Liem Medical Center"/>
    <s v="Ha Noi City"/>
    <s v="Ngô Khánh Hoàng"/>
    <n v="912233719"/>
    <s v="ngokhanhhoang75@gmail.com"/>
    <s v="Extension_Electric"/>
    <x v="0"/>
    <x v="0"/>
    <x v="0"/>
    <x v="0"/>
    <x v="0"/>
    <n v="2"/>
    <s v="Yes"/>
    <s v="&lt;5Km"/>
    <s v="Fully Paved"/>
    <s v="No special access need"/>
    <s v="No"/>
    <s v="No"/>
    <s v="No data"/>
    <s v="No data"/>
    <s v="Concrete"/>
    <s v="Yes"/>
    <m/>
    <m/>
    <m/>
    <m/>
    <s v="220V"/>
    <n v="2"/>
  </r>
  <r>
    <s v="Ha Noi"/>
    <s v="Nam Tu Liem"/>
    <s v="Area D. Lien Co, My Dinh, Tu Liem, Hanoi, Vietnam"/>
    <s v="Nam Tu Liem Medical Center"/>
    <s v="Ha Noi City"/>
    <s v="Ngô Khánh Hoàng"/>
    <n v="912233720"/>
    <s v="ngokhanhhoang75@gmail.com"/>
    <s v="Extension_Electric"/>
    <x v="0"/>
    <x v="0"/>
    <x v="0"/>
    <x v="0"/>
    <x v="0"/>
    <n v="1"/>
    <s v="Yes"/>
    <s v="&lt;5Km"/>
    <s v="Fully Paved"/>
    <s v="No special access need"/>
    <s v="No"/>
    <s v="No"/>
    <s v="No data"/>
    <s v="No data"/>
    <s v="Concrete"/>
    <s v="Yes"/>
    <m/>
    <m/>
    <m/>
    <m/>
    <s v="220V"/>
    <n v="2"/>
  </r>
  <r>
    <s v="Ha Noi"/>
    <s v="Thanh Tri"/>
    <s v="Dai Ang, Dai Ang, Thanh Tri, Hanoi"/>
    <s v="Thanh Tri Medical Center"/>
    <s v="Thanh Tri District"/>
    <s v="Ngô Khánh Hoàng"/>
    <n v="912233721"/>
    <s v="ngokhanhhoang75@gmail.com"/>
    <s v="Extension_Electric"/>
    <x v="0"/>
    <x v="0"/>
    <x v="0"/>
    <x v="0"/>
    <x v="0"/>
    <n v="2"/>
    <s v="Yes"/>
    <s v="&lt;5Km"/>
    <s v="Fully Paved"/>
    <s v="No special access need"/>
    <s v="No"/>
    <s v="No"/>
    <s v="No data"/>
    <s v="No data"/>
    <s v="Concrete"/>
    <s v="Yes"/>
    <m/>
    <m/>
    <m/>
    <m/>
    <s v="220V"/>
    <n v="2"/>
  </r>
  <r>
    <s v="Ha Noi"/>
    <s v="Gia Lam"/>
    <s v="3 Ngo Xuan Quang, Trau Quy, Gia Lam, Hanoi"/>
    <s v="Gia Lam Medical Center"/>
    <s v="Gia Lam District"/>
    <s v="Ngô Khánh Hoàng"/>
    <n v="912233722"/>
    <s v="ngokhanhhoang75@gmail.com"/>
    <s v="Extension_Electric"/>
    <x v="0"/>
    <x v="0"/>
    <x v="0"/>
    <x v="0"/>
    <x v="0"/>
    <n v="1"/>
    <s v="Yes"/>
    <s v="&lt;5Km"/>
    <s v="Fully Paved"/>
    <s v="No special access need"/>
    <s v="No"/>
    <s v="No"/>
    <s v="No data"/>
    <s v="No data"/>
    <s v="Concrete"/>
    <s v="Yes"/>
    <m/>
    <m/>
    <m/>
    <m/>
    <s v="220V"/>
    <n v="2"/>
  </r>
  <r>
    <s v="Ha Noi"/>
    <s v="Soc Son "/>
    <s v="TT Sóc Sơn, Sóc Sơn, Hà Nội, Việt Nam"/>
    <s v="Soc Son Medical Center"/>
    <s v="Soc Son District_x000a_"/>
    <s v="Ngô Khánh Hoàng"/>
    <n v="912233723"/>
    <s v="ngokhanhhoang75@gmail.com"/>
    <s v="Extension_Electric"/>
    <x v="0"/>
    <x v="0"/>
    <x v="0"/>
    <x v="0"/>
    <x v="0"/>
    <n v="2"/>
    <s v="Yes"/>
    <s v="&lt;5Km"/>
    <s v="Fully Paved"/>
    <s v="No special access need"/>
    <s v="No"/>
    <s v="No"/>
    <s v="No data"/>
    <s v="No data"/>
    <s v="Concrete"/>
    <s v="Yes"/>
    <m/>
    <m/>
    <m/>
    <m/>
    <s v="220V"/>
    <n v="2"/>
  </r>
  <r>
    <s v="Ha Noi"/>
    <s v="Me Linh"/>
    <s v="QL23, Đại Thinh, Mê Linh, Hà Nội, Việt Nam"/>
    <s v="Me Linh Medical Center"/>
    <s v="Me Linh District_x000a_"/>
    <s v="Ngô Khánh Hoàng"/>
    <n v="912233724"/>
    <s v="ngokhanhhoang75@gmail.com"/>
    <s v="Extension_Electric"/>
    <x v="0"/>
    <x v="0"/>
    <x v="0"/>
    <x v="0"/>
    <x v="0"/>
    <n v="2"/>
    <s v="Yes"/>
    <s v="&lt;5Km"/>
    <s v="Fully Paved"/>
    <s v="No special access need"/>
    <s v="No"/>
    <s v="No"/>
    <s v="No data"/>
    <s v="No data"/>
    <s v="Concrete"/>
    <s v="Yes"/>
    <m/>
    <m/>
    <m/>
    <m/>
    <s v="220V"/>
    <n v="2"/>
  </r>
  <r>
    <s v="Ha Noi"/>
    <s v="Ha Dong"/>
    <s v="57 Đ. Tô Hiệu, P. Nguyễn Trãi, Hà Đông, Hà Nội"/>
    <s v="Ha Dong Medical Center"/>
    <s v="Ha Noi City_x000a_"/>
    <s v="Ngô Khánh Hoàng"/>
    <n v="912233725"/>
    <s v="ngokhanhhoang75@gmail.com"/>
    <s v="Extension_Electric"/>
    <x v="0"/>
    <x v="0"/>
    <x v="0"/>
    <x v="0"/>
    <x v="0"/>
    <n v="2"/>
    <s v="Yes"/>
    <s v="&lt;5Km"/>
    <s v="Fully Paved"/>
    <s v="No special access need"/>
    <s v="No"/>
    <s v="No"/>
    <s v="No data"/>
    <s v="No data"/>
    <s v="Concrete"/>
    <s v="Yes"/>
    <m/>
    <m/>
    <m/>
    <m/>
    <s v="220V"/>
    <n v="2"/>
  </r>
  <r>
    <s v="Ha Noi"/>
    <s v="Thuong Tin"/>
    <s v="ĐT73, Tô Hiệu, Thường Tín, Hà Nội, Việt Nam"/>
    <s v="Thuong Tin Medical Center"/>
    <s v="Thuong Tin District_x000a_"/>
    <s v="Ngô Khánh Hoàng"/>
    <n v="912233726"/>
    <s v="ngokhanhhoang75@gmail.com"/>
    <s v="Extension_Electric"/>
    <x v="0"/>
    <x v="0"/>
    <x v="0"/>
    <x v="0"/>
    <x v="0"/>
    <n v="1"/>
    <s v="Yes"/>
    <s v="&lt;5Km"/>
    <s v="Fully Paved"/>
    <s v="No special access need"/>
    <s v="No"/>
    <s v="No"/>
    <s v="No data"/>
    <s v="No data"/>
    <s v="Concrete"/>
    <s v="Yes"/>
    <m/>
    <m/>
    <m/>
    <m/>
    <s v="220V"/>
    <n v="2"/>
  </r>
  <r>
    <s v="Ha Noi"/>
    <s v="Thanh Oai"/>
    <s v="tt. Kim Bài, Thanh Oai, Hà Nội, Việt Nam"/>
    <s v="Thanh Oai Medical Center"/>
    <s v="Thanh Oai District_x000a_"/>
    <s v="Ngô Khánh Hoàng"/>
    <n v="912233727"/>
    <s v="ngokhanhhoang75@gmail.com"/>
    <s v="Extension_Electric"/>
    <x v="0"/>
    <x v="0"/>
    <x v="0"/>
    <x v="0"/>
    <x v="0"/>
    <n v="1"/>
    <s v="Yes"/>
    <s v="&lt;5Km"/>
    <s v="Fully Paved"/>
    <s v="No special access need"/>
    <s v="No"/>
    <s v="No"/>
    <s v="No data"/>
    <s v="No data"/>
    <s v="Concrete"/>
    <s v="Yes"/>
    <m/>
    <m/>
    <m/>
    <m/>
    <s v="220V"/>
    <n v="2"/>
  </r>
  <r>
    <s v="Ha Noi"/>
    <s v="Chuong My"/>
    <s v="120 Hòa Sơn, TT. Chúc Sơn, Chương Mỹ, Hà Nội, Việt Nam"/>
    <s v="Chuong My Medical Center"/>
    <s v="Chuong My District_x000a_"/>
    <s v="Ngô Khánh Hoàng"/>
    <n v="912233728"/>
    <s v="ngokhanhhoang75@gmail.com"/>
    <s v="Extension_Electric"/>
    <x v="0"/>
    <x v="0"/>
    <x v="0"/>
    <x v="0"/>
    <x v="0"/>
    <n v="1"/>
    <s v="Yes"/>
    <s v="&lt;5Km"/>
    <s v="Fully Paved"/>
    <s v="No special access need"/>
    <s v="No"/>
    <s v="No"/>
    <s v="No data"/>
    <s v="No data"/>
    <s v="Concrete"/>
    <s v="Yes"/>
    <m/>
    <m/>
    <m/>
    <m/>
    <s v="220V"/>
    <n v="2"/>
  </r>
  <r>
    <s v="Ha Noi"/>
    <s v="Hoai Duc"/>
    <s v="Thôn Lũng Kênh, Hoài Đức, Hà Nội, Việt Nam"/>
    <s v="Hoai Duc Medical Center"/>
    <s v="Hoai Duc District_x000a_"/>
    <s v="Ngô Khánh Hoàng"/>
    <n v="912233729"/>
    <s v="ngokhanhhoang75@gmail.com"/>
    <s v="Extension_Electric"/>
    <x v="0"/>
    <x v="0"/>
    <x v="0"/>
    <x v="0"/>
    <x v="0"/>
    <n v="2"/>
    <s v="Yes"/>
    <s v="&lt;5Km"/>
    <s v="Fully Paved"/>
    <s v="No special access need"/>
    <s v="No"/>
    <s v="No"/>
    <s v="No data"/>
    <s v="No data"/>
    <s v="Concrete"/>
    <s v="Yes"/>
    <m/>
    <m/>
    <m/>
    <m/>
    <s v="220V"/>
    <n v="2"/>
  </r>
  <r>
    <s v="Ha Noi"/>
    <s v="Ba Vi"/>
    <s v="Gò Sóc, Vật Lại, Ba Vì, Hà Nội, Việt Nam"/>
    <s v="Ba Vi Medical Center"/>
    <s v="Ba Vi District_x000a_"/>
    <s v="Ngô Khánh Hoàng"/>
    <n v="912233730"/>
    <s v="ngokhanhhoang75@gmail.com"/>
    <s v="Extension_Electric"/>
    <x v="0"/>
    <x v="0"/>
    <x v="0"/>
    <x v="0"/>
    <x v="0"/>
    <n v="1"/>
    <s v="Yes"/>
    <s v="&lt;5Km"/>
    <s v="Fully Paved"/>
    <s v="No special access need"/>
    <s v="No"/>
    <s v="No"/>
    <s v="No data"/>
    <s v="No data"/>
    <s v="Concrete"/>
    <s v="Yes"/>
    <m/>
    <m/>
    <m/>
    <m/>
    <s v="220V"/>
    <n v="2"/>
  </r>
  <r>
    <s v="Hai Phong"/>
    <s v="Thuy Nguyen"/>
    <s v="thôn 5, Thuỷ Sơn, Thủy Nguyên, Hải Phòng, Việt Nam"/>
    <s v="Thuy Nguyen Medical Center"/>
    <s v="Thuy Nguyen District_x000a_"/>
    <s v="Phan Hồng Hải"/>
    <n v="903265275"/>
    <s v="tcmr.hp@gmail.com"/>
    <s v="Extension_Electric"/>
    <x v="0"/>
    <x v="0"/>
    <x v="0"/>
    <x v="0"/>
    <x v="0"/>
    <n v="1"/>
    <s v="Yes"/>
    <s v="&lt;10km"/>
    <s v="Fully Paved"/>
    <s v="No special access need"/>
    <s v="No"/>
    <s v="No"/>
    <s v="No data"/>
    <s v="No data"/>
    <s v="Concrete"/>
    <s v="Yes"/>
    <m/>
    <m/>
    <m/>
    <m/>
    <s v="220V"/>
    <n v="2"/>
  </r>
  <r>
    <s v="Hai Phong"/>
    <s v="Hai Phong City"/>
    <s v="Số 38 Lê Đại Hành - quận Hồng Bàng - Thành phố Hải Phòng"/>
    <s v="Hai Phong Center for Disease Control  "/>
    <s v="Hai Phong City"/>
    <s v="Phan Hồng Hải"/>
    <n v="903265276"/>
    <s v="tcmr.hp@gmail.com"/>
    <s v="Extension_Electric"/>
    <x v="0"/>
    <x v="0"/>
    <x v="0"/>
    <x v="0"/>
    <x v="0"/>
    <n v="1"/>
    <s v="Yes"/>
    <s v="&lt;10km"/>
    <s v="Fully Paved"/>
    <s v="No special access need"/>
    <s v="No"/>
    <s v="No"/>
    <s v="No data"/>
    <s v="No data"/>
    <s v="Concrete"/>
    <s v="Yes"/>
    <m/>
    <m/>
    <m/>
    <m/>
    <s v="220V"/>
    <n v="2"/>
  </r>
  <r>
    <s v="Thai Binh"/>
    <s v="Thai Binh City"/>
    <s v="Số 10, Hoàng Công Chất, P. Quang Trung, Thái Bình, Việt Nam"/>
    <s v="Thai Binh Center for Disease Control  "/>
    <s v="Thai Binh City"/>
    <s v="Phạm Tiến Thịnh"/>
    <n v="931581292"/>
    <s v="tienthinhankhe@gmail.com"/>
    <s v="Extension_Electric"/>
    <x v="0"/>
    <x v="0"/>
    <x v="0"/>
    <x v="0"/>
    <x v="0"/>
    <n v="4"/>
    <s v="Yes"/>
    <s v="&lt;10km"/>
    <s v="Fully Paved"/>
    <s v="No special access need"/>
    <s v="No"/>
    <s v="No"/>
    <s v="No data"/>
    <s v="No data"/>
    <s v="Concrete"/>
    <s v="Yes"/>
    <m/>
    <m/>
    <m/>
    <m/>
    <s v="220V"/>
    <n v="2"/>
  </r>
  <r>
    <s v="Nam Dinh"/>
    <s v="Nam Dinh City"/>
    <s v="Phù Nghĩa, Lộc Vượng, TP. Nam Định, Nam Định, Việt Nam"/>
    <s v="Nam Dinh Center for Disease Control  "/>
    <s v="Nam Dinh City"/>
    <s v="Vũ Đức Thành"/>
    <n v="916285892"/>
    <s v="vuducthanh79@gmail.com"/>
    <s v="Extension_Electric"/>
    <x v="0"/>
    <x v="0"/>
    <x v="0"/>
    <x v="0"/>
    <x v="0"/>
    <n v="4"/>
    <s v="Yes"/>
    <s v="&lt;10km"/>
    <s v="Fully Paved"/>
    <s v="No special access need"/>
    <s v="No"/>
    <s v="No"/>
    <s v="No data"/>
    <s v="No data"/>
    <s v="Concrete"/>
    <s v="Yes"/>
    <m/>
    <m/>
    <m/>
    <m/>
    <s v="220V"/>
    <n v="2"/>
  </r>
  <r>
    <s v="Nam Dinh"/>
    <s v="Nam Dinh City"/>
    <s v="64 Nguyễn Du, TP. Nam Định, Nam Định, Việt Nam"/>
    <s v="Nam Dinh Medical Center"/>
    <s v="Nam Dinh City"/>
    <s v="Vũ Đức Thành"/>
    <n v="916285893"/>
    <s v="vuducthanh79@gmail.com"/>
    <s v="Extension_Electric"/>
    <x v="0"/>
    <x v="0"/>
    <x v="0"/>
    <x v="0"/>
    <x v="0"/>
    <n v="1"/>
    <s v="Yes"/>
    <s v="&lt;10km"/>
    <s v="Fully Paved"/>
    <s v="No special access need"/>
    <s v="No"/>
    <s v="No"/>
    <s v="No data"/>
    <s v="No data"/>
    <s v="Concrete"/>
    <s v="Yes"/>
    <m/>
    <m/>
    <m/>
    <m/>
    <s v="220V"/>
    <n v="2"/>
  </r>
  <r>
    <s v="Nam Dinh"/>
    <s v="Y Yen"/>
    <s v="Đường 57, TT. Lâm, Ý Yên, Nam Định, Việt Nam"/>
    <s v="Y Yen Medical Center"/>
    <s v="Y Yen District_x000a_"/>
    <s v="Vũ Đức Thành"/>
    <n v="916285894"/>
    <s v="vuducthanh79@gmail.com"/>
    <s v="Extension_Electric"/>
    <x v="0"/>
    <x v="0"/>
    <x v="0"/>
    <x v="0"/>
    <x v="0"/>
    <n v="1"/>
    <s v="Yes"/>
    <s v="&lt;10km"/>
    <s v="Fully Paved"/>
    <s v="No special access need"/>
    <s v="No"/>
    <s v="No"/>
    <s v="No data"/>
    <s v="No data"/>
    <s v="Concrete"/>
    <s v="Yes"/>
    <m/>
    <m/>
    <m/>
    <m/>
    <s v="220V"/>
    <n v="2"/>
  </r>
  <r>
    <s v="Nam Dinh"/>
    <s v="Hai Hau"/>
    <s v="Quốc Lộ 21B, Khu 3, Hải Hậu, Nam Định, Việt Nam"/>
    <s v="Hai Hau Medical Center"/>
    <s v="Hai Hau District_x000a_"/>
    <s v="Vũ Đức Thành"/>
    <n v="916285895"/>
    <s v="vuducthanh79@gmail.com"/>
    <s v="Extension_Electric"/>
    <x v="0"/>
    <x v="0"/>
    <x v="0"/>
    <x v="0"/>
    <x v="0"/>
    <n v="1"/>
    <s v="Yes"/>
    <s v="&lt;10km"/>
    <s v="Fully Paved"/>
    <s v="No special access need"/>
    <s v="No"/>
    <s v="No"/>
    <s v="No data"/>
    <s v="No data"/>
    <s v="Concrete"/>
    <s v="Yes"/>
    <m/>
    <m/>
    <m/>
    <m/>
    <s v="220V"/>
    <n v="2"/>
  </r>
  <r>
    <s v="Ha Nam"/>
    <s v="Ha Nam City"/>
    <s v="Trường Chinh, Minh Khai, Phủ Lý, Hà Nam, Việt Nam"/>
    <s v="Ha Nam Medical Center"/>
    <s v="Ha Nam City"/>
    <s v="Nguyễn Thị Huế"/>
    <n v="389953044"/>
    <s v="yhp.hue@gmail.com"/>
    <s v="Extension_Electric"/>
    <x v="0"/>
    <x v="0"/>
    <x v="0"/>
    <x v="0"/>
    <x v="0"/>
    <n v="1"/>
    <s v="Yes"/>
    <s v="&lt;10km"/>
    <s v="Fully Paved"/>
    <s v="No special access need"/>
    <s v="No"/>
    <s v="No"/>
    <s v="No data"/>
    <s v="No data"/>
    <s v="Concrete"/>
    <s v="Yes"/>
    <m/>
    <m/>
    <m/>
    <m/>
    <s v="220V"/>
    <n v="2"/>
  </r>
  <r>
    <s v="Ninh Binh"/>
    <s v="Ninh Binh City"/>
    <s v="Lê Thái Tổ, Nam Thành, tp. Ninh Bình, Ninh Bình, Việt Nam"/>
    <s v="Ninh Binh Medical Center"/>
    <s v="Ninh Binh City"/>
    <s v="Bùi Văn Thành"/>
    <n v="914630620"/>
    <s v="Thanhbui62@gmail.com"/>
    <s v="Extension_Electric"/>
    <x v="0"/>
    <x v="0"/>
    <x v="0"/>
    <x v="0"/>
    <x v="0"/>
    <n v="1"/>
    <s v="Yes"/>
    <s v="&lt;10km"/>
    <s v="Fully Paved"/>
    <s v="No special access need"/>
    <s v="No"/>
    <s v="No"/>
    <s v="No data"/>
    <s v="No data"/>
    <s v="Concrete"/>
    <s v="Yes"/>
    <m/>
    <m/>
    <m/>
    <m/>
    <s v="220V"/>
    <n v="2"/>
  </r>
  <r>
    <s v="Thanh Hoa"/>
    <s v="Hoang Hoa"/>
    <s v="Hoằng Hóa - Thanh Hóa"/>
    <s v="Hoang Hoa Medical Center"/>
    <s v="Hoang Hoa District"/>
    <s v="Lê Thiên Phú"/>
    <n v="916864111"/>
    <s v="tiemchungmorongthanhhoa@gmail.com"/>
    <s v="Extension_Electric"/>
    <x v="0"/>
    <x v="0"/>
    <x v="0"/>
    <x v="0"/>
    <x v="0"/>
    <n v="1"/>
    <s v="Yes"/>
    <s v="&lt;10km"/>
    <s v="Fully Paved"/>
    <s v="No special access need"/>
    <s v="No"/>
    <s v="No"/>
    <s v="No data"/>
    <s v="No data"/>
    <s v="Concrete"/>
    <s v="Yes"/>
    <m/>
    <m/>
    <m/>
    <m/>
    <s v="220V"/>
    <n v="2"/>
  </r>
  <r>
    <s v="Thanh Hoa"/>
    <s v="Quang Xuong"/>
    <s v="Quảng Phong Quảng Xương Thanh Hoá"/>
    <s v="Quang Xuong Medical Center"/>
    <s v="Quang Xuong District"/>
    <s v="Lê Thiên Phú"/>
    <n v="916864112"/>
    <s v="tiemchungmorongthanhhoa@gmail.com"/>
    <s v="Extension_Electric"/>
    <x v="0"/>
    <x v="0"/>
    <x v="0"/>
    <x v="0"/>
    <x v="0"/>
    <n v="1"/>
    <s v="Yes"/>
    <s v="&lt;10km"/>
    <s v="Fully Paved"/>
    <s v="No special access need"/>
    <s v="No"/>
    <s v="No"/>
    <s v="No data"/>
    <s v="No data"/>
    <s v="Concrete"/>
    <s v="Yes"/>
    <m/>
    <m/>
    <m/>
    <m/>
    <s v="220V"/>
    <n v="2"/>
  </r>
  <r>
    <s v="Thanh Hoa"/>
    <s v="Nghi Son"/>
    <s v="Xuân Hòa, phường Hải Hòa, Thị xã Nghi Sơn, Thanh Hóa"/>
    <s v="Nghi Son Medical Center"/>
    <s v="Nghi Son District"/>
    <s v="Lê Thiên Phú"/>
    <n v="916864113"/>
    <s v="tiemchungmorongthanhhoa@gmail.com"/>
    <s v="Extension_Electric"/>
    <x v="0"/>
    <x v="0"/>
    <x v="0"/>
    <x v="0"/>
    <x v="0"/>
    <n v="1"/>
    <s v="Yes"/>
    <s v="&lt;10km"/>
    <s v="Fully Paved"/>
    <s v="No special access need"/>
    <s v="No"/>
    <s v="No"/>
    <s v="No data"/>
    <s v="No data"/>
    <s v="Concrete"/>
    <s v="Yes"/>
    <m/>
    <m/>
    <m/>
    <m/>
    <s v="220V"/>
    <n v="2"/>
  </r>
  <r>
    <s v="Thanh Hoa"/>
    <s v="Thanh Hoa City"/>
    <s v="322 Trần Hưng Đạo, P. Nam Ngạn, Thành phố Thanh Hóa, Thanh Hoá"/>
    <s v="Thanh Hoa City Medical Center"/>
    <s v="Thanh Hoa City"/>
    <s v="Lê Thiên Phú"/>
    <n v="916864114"/>
    <s v="tiemchungmorongthanhhoa@gmail.com"/>
    <s v="Extension_Electric"/>
    <x v="0"/>
    <x v="0"/>
    <x v="0"/>
    <x v="0"/>
    <x v="0"/>
    <n v="1"/>
    <s v="Yes"/>
    <s v="&lt;10km"/>
    <s v="Fully Paved"/>
    <s v="No special access need"/>
    <s v="No"/>
    <s v="No"/>
    <s v="No data"/>
    <s v="No data"/>
    <s v="Concrete"/>
    <s v="Yes"/>
    <m/>
    <m/>
    <m/>
    <m/>
    <s v="220V"/>
    <n v="2"/>
  </r>
  <r>
    <s v="Bac Giang"/>
    <s v="Bac Giang City"/>
    <s v="Số 45 Nghĩa Long, Phường Trần Phú, Bắc Giang, Việt Nam"/>
    <s v="Bac Giang Center for Disease Control  "/>
    <s v="Bac Giang City"/>
    <s v="Lê Văn Tiến"/>
    <n v="983387115"/>
    <s v="tiendpbg@gmail.com"/>
    <s v="Extension_Electric"/>
    <x v="0"/>
    <x v="0"/>
    <x v="0"/>
    <x v="0"/>
    <x v="0"/>
    <n v="3"/>
    <s v="Yes"/>
    <s v="&lt;10km"/>
    <s v="Fully Paved"/>
    <s v="No special access need"/>
    <s v="No"/>
    <s v="No"/>
    <s v="No data"/>
    <s v="No data"/>
    <s v="Concrete"/>
    <s v="Yes"/>
    <m/>
    <m/>
    <m/>
    <m/>
    <s v="220V"/>
    <n v="2"/>
  </r>
  <r>
    <s v="Bac Giang"/>
    <s v="Luc Ngan"/>
    <s v="Khu Minh Khai, Quý Sơn, Lục Ngạn, Bắc Giang, Việt Nam"/>
    <s v="Luc Ngan Medical Center"/>
    <s v="Luc Ngan District"/>
    <s v="Lê Văn Tiến"/>
    <n v="983387116"/>
    <s v="tiendpbg@gmail.com"/>
    <s v="Extension_Electric"/>
    <x v="0"/>
    <x v="0"/>
    <x v="0"/>
    <x v="0"/>
    <x v="0"/>
    <n v="1"/>
    <s v="Yes"/>
    <s v="&lt;10km"/>
    <s v="Fully Paved"/>
    <s v="No special access need"/>
    <s v="No"/>
    <s v="No"/>
    <s v="No data"/>
    <s v="No data"/>
    <s v="Concrete"/>
    <s v="Yes"/>
    <m/>
    <m/>
    <m/>
    <m/>
    <s v="220V"/>
    <n v="2"/>
  </r>
  <r>
    <s v="Bac Giang"/>
    <s v="Luc Nam"/>
    <s v="TT. Đồi Ngô, Lục Nam, Bắc Giang, Việt Nam"/>
    <s v="Luc Nam Medical Center"/>
    <s v="Luc Nam District"/>
    <s v="Lê Văn Tiến"/>
    <n v="983387117"/>
    <s v="tiendpbg@gmail.com"/>
    <s v="Extension_Electric"/>
    <x v="0"/>
    <x v="0"/>
    <x v="0"/>
    <x v="0"/>
    <x v="0"/>
    <n v="1"/>
    <s v="Yes"/>
    <s v="&lt;10km"/>
    <s v="Fully Paved"/>
    <s v="No special access need"/>
    <s v="No"/>
    <s v="No"/>
    <s v="No data"/>
    <s v="No data"/>
    <s v="Concrete"/>
    <s v="Yes"/>
    <m/>
    <m/>
    <m/>
    <m/>
    <s v="220V"/>
    <n v="2"/>
  </r>
  <r>
    <s v="Bac Giang"/>
    <s v="Viet Yen"/>
    <s v="596 Thân Nhân Trung, TT. Bích Động, Việt Yên, Bắc Giang"/>
    <s v="Viet Yen Medical Center"/>
    <s v="Viet Yen District"/>
    <s v="Lê Văn Tiến"/>
    <n v="983387118"/>
    <s v="tiendpbg@gmail.com"/>
    <s v="Extension_Electric"/>
    <x v="0"/>
    <x v="0"/>
    <x v="0"/>
    <x v="0"/>
    <x v="0"/>
    <n v="1"/>
    <s v="Yes"/>
    <s v="&lt;10km"/>
    <s v="Fully Paved"/>
    <s v="No special access need"/>
    <s v="No"/>
    <s v="No"/>
    <s v="No data"/>
    <s v="No data"/>
    <s v="Concrete"/>
    <s v="Yes"/>
    <m/>
    <m/>
    <m/>
    <m/>
    <s v="220V"/>
    <n v="2"/>
  </r>
  <r>
    <s v="Bac Giang"/>
    <s v="Hiep Hoa"/>
    <s v="Khu 5, Hiệp Hòa, Bắc Giang, Việt Nam"/>
    <s v="Hiep Hoa Medical Center"/>
    <s v="Hiep Hoa District"/>
    <s v="Lê Văn Tiến"/>
    <n v="983387119"/>
    <s v="tiendpbg@gmail.com"/>
    <s v="Extension_Electric"/>
    <x v="0"/>
    <x v="0"/>
    <x v="0"/>
    <x v="0"/>
    <x v="0"/>
    <n v="1"/>
    <s v="Yes"/>
    <s v="&lt;10km"/>
    <s v="Fully Paved"/>
    <s v="No special access need"/>
    <s v="No"/>
    <s v="No"/>
    <s v="No data"/>
    <s v="No data"/>
    <s v="Concrete"/>
    <s v="Yes"/>
    <m/>
    <m/>
    <m/>
    <m/>
    <s v="220V"/>
    <n v="2"/>
  </r>
  <r>
    <s v="Bac Ninh"/>
    <s v="Luong Tai"/>
    <s v="Thị trấn Thứa- huyện Lương Tài- tỉnh Bắc Ninh"/>
    <s v="Luong Tai Medical Center"/>
    <s v="Luong Tai District"/>
    <s v="Nguyễn Đình Hùng"/>
    <n v="988266823"/>
    <s v="Dinhhung.cdcbacninh@gmail.com"/>
    <s v="Extension_Electric"/>
    <x v="0"/>
    <x v="0"/>
    <x v="0"/>
    <x v="0"/>
    <x v="0"/>
    <n v="2"/>
    <s v="Yes"/>
    <s v="&lt;10km"/>
    <s v="Fully Paved"/>
    <s v="No special access need"/>
    <s v="No"/>
    <s v="No"/>
    <s v="No data"/>
    <s v="No data"/>
    <s v="Concrete"/>
    <s v="Yes"/>
    <m/>
    <m/>
    <m/>
    <m/>
    <s v="220V"/>
    <n v="2"/>
  </r>
  <r>
    <s v="Bac Ninh"/>
    <s v="Bac Ninh City"/>
    <s v="P.Vệ An, Bắc Ninh, Việt Nam"/>
    <s v="Bac Ninh City Medical Center"/>
    <s v="Bac Ninh City"/>
    <s v="Nguyễn Đình Hùng"/>
    <n v="988266824"/>
    <s v="Dinhhung.cdcbacninh@gmail.com"/>
    <s v="Extension_Electric"/>
    <x v="0"/>
    <x v="0"/>
    <x v="0"/>
    <x v="0"/>
    <x v="0"/>
    <n v="1"/>
    <s v="Yes"/>
    <s v="&lt;10km"/>
    <s v="Fully Paved"/>
    <s v="No special access need"/>
    <s v="No"/>
    <s v="No"/>
    <s v="No data"/>
    <s v="No data"/>
    <s v="Concrete"/>
    <s v="Yes"/>
    <m/>
    <m/>
    <m/>
    <m/>
    <s v="220V"/>
    <n v="2"/>
  </r>
  <r>
    <s v="Phu Tho"/>
    <s v="Viet Tri City"/>
    <s v="Long Châu Sa, Thành phố Việt Trì, Phú Thọ, Việt Nam"/>
    <s v="Viet Tri City Medical Center"/>
    <s v="Viet Tri City"/>
    <s v="Nguyễn Phong Việt"/>
    <n v="385908109"/>
    <s v="ksbtn.ytdpphutho@gmail.com"/>
    <s v="Extension_Electric"/>
    <x v="0"/>
    <x v="0"/>
    <x v="0"/>
    <x v="0"/>
    <x v="0"/>
    <n v="1"/>
    <s v="Yes"/>
    <s v="&lt;10km"/>
    <s v="Fully Paved"/>
    <s v="No special access need"/>
    <s v="No"/>
    <s v="No"/>
    <s v="No data"/>
    <s v="No data"/>
    <s v="Concrete"/>
    <s v="Yes"/>
    <m/>
    <m/>
    <m/>
    <m/>
    <s v="220V"/>
    <n v="2"/>
  </r>
  <r>
    <s v="Vinh Phuc"/>
    <s v="Vinh Phuc City"/>
    <s v="Số 10 Hai Bà Trưng, Liên Bảo, Vĩnh Yên, Vĩnh Phúc, Việt Nam"/>
    <s v="Vinh Phuc Center for Disease Control  "/>
    <s v="Vinh Phuc City"/>
    <s v="Nguyễn Văn Kiên"/>
    <n v="963330816"/>
    <s v="tcmrvinhphuc@gmail.com"/>
    <s v="Extension_Electric"/>
    <x v="0"/>
    <x v="0"/>
    <x v="0"/>
    <x v="0"/>
    <x v="0"/>
    <n v="1"/>
    <s v="Yes"/>
    <s v="&lt;10km"/>
    <s v="Fully Paved"/>
    <s v="No special access need"/>
    <s v="No"/>
    <s v="No"/>
    <s v="No data"/>
    <s v="No data"/>
    <s v="Concrete"/>
    <s v="Yes"/>
    <m/>
    <m/>
    <m/>
    <m/>
    <s v="220V"/>
    <n v="2"/>
  </r>
  <r>
    <s v="Hai Duong"/>
    <s v="Hai Duong City"/>
    <s v="18 Thanh Niên, P. Quang Trung, Thành phố Hải Dương, Hải Dương"/>
    <s v="Hai Duong Center for Disease Control  "/>
    <s v="Hai Duong City"/>
    <s v="Cao Xuân An"/>
    <n v="988123951"/>
    <s v="gsdhd09@gmail.com"/>
    <s v="Extension_Electric"/>
    <x v="0"/>
    <x v="0"/>
    <x v="0"/>
    <x v="0"/>
    <x v="0"/>
    <n v="3"/>
    <s v="Yes"/>
    <s v="&lt;10km"/>
    <s v="Fully Paved"/>
    <s v="No special access need"/>
    <s v="No"/>
    <s v="No"/>
    <s v="No data"/>
    <s v="No data"/>
    <s v="Concrete"/>
    <s v="Yes"/>
    <m/>
    <m/>
    <m/>
    <m/>
    <s v="220V"/>
    <n v="2"/>
  </r>
  <r>
    <s v="Hai Duong"/>
    <s v="Hai Duong City"/>
    <s v="Nguyễn Lương Bằng, P. Thanh Trung, Thành phố Hải Dương, Hải Dương, Việt Nam"/>
    <s v="Hai Duong City Medical Center"/>
    <s v="Hai Duong City"/>
    <s v="Cao Xuân An"/>
    <n v="988123952"/>
    <s v="gsdhd09@gmail.com"/>
    <s v="Extension_Electric"/>
    <x v="0"/>
    <x v="0"/>
    <x v="0"/>
    <x v="0"/>
    <x v="0"/>
    <n v="2"/>
    <s v="Yes"/>
    <s v="&lt;10km"/>
    <s v="Fully Paved"/>
    <s v="No special access need"/>
    <s v="No"/>
    <s v="No"/>
    <s v="No data"/>
    <s v="No data"/>
    <s v="Concrete"/>
    <s v="Yes"/>
    <m/>
    <m/>
    <m/>
    <m/>
    <s v="220V"/>
    <n v="2"/>
  </r>
  <r>
    <s v="Hung Yen"/>
    <s v="Hung Yen City"/>
    <s v="Tuệ Tĩnh, P. An Tảo, Hưng Yên, Việt Nam"/>
    <s v="Hung Yen Center for Disease Control  "/>
    <s v="Hung Yen City"/>
    <s v="Trần Thị Nhàn"/>
    <n v="912116866"/>
    <s v="baocaodichcdchy@gmail.com"/>
    <s v="Extension_Electric"/>
    <x v="0"/>
    <x v="0"/>
    <x v="0"/>
    <x v="0"/>
    <x v="0"/>
    <n v="2"/>
    <s v="Yes"/>
    <s v="&lt;10km"/>
    <s v="Fully Paved"/>
    <s v="No special access need"/>
    <s v="No"/>
    <s v="No"/>
    <s v="No data"/>
    <s v="No data"/>
    <s v="Concrete"/>
    <s v="Yes"/>
    <m/>
    <m/>
    <m/>
    <m/>
    <s v="220V"/>
    <n v="2"/>
  </r>
  <r>
    <s v="Thai Nguyen"/>
    <s v="Thai Nguyen City"/>
    <s v="số 971 đường Dương Tự Minh Dương Tự Minh, Hàng Văn Thụ, Thái Nguyên, Việt Nam"/>
    <s v="Thai Nguyen Center for Disease Control  "/>
    <s v="Thai Nguyen City"/>
    <s v="Nguyễn Thị Hiếu"/>
    <n v="982262175"/>
    <s v="gsbenhthainguyen@gmail.com"/>
    <s v="Extension_Electric"/>
    <x v="0"/>
    <x v="0"/>
    <x v="0"/>
    <x v="0"/>
    <x v="0"/>
    <n v="2"/>
    <s v="Yes"/>
    <s v="&lt;10km"/>
    <s v="Fully Paved"/>
    <s v="No special access need"/>
    <s v="No"/>
    <s v="No"/>
    <s v="No data"/>
    <s v="No data"/>
    <s v="Concrete"/>
    <s v="Yes"/>
    <m/>
    <m/>
    <m/>
    <m/>
    <s v="220V"/>
    <n v="2"/>
  </r>
  <r>
    <s v="Thai Nguyen"/>
    <s v="Thai Nguyen City"/>
    <s v="204 Cách Mạng Tháng 8, Túc Duyên, Thành phố Thái Nguyên, Thái Nguyên, Việt Nam"/>
    <s v="Thai Nguyen City Medical Center"/>
    <s v="Thai Nguyen City_x000a_"/>
    <s v="Nguyễn Thị Hiếu"/>
    <n v="982262176"/>
    <s v="gsbenhthainguyen@gmail.com"/>
    <s v="Extension_Electric"/>
    <x v="0"/>
    <x v="0"/>
    <x v="0"/>
    <x v="0"/>
    <x v="0"/>
    <n v="1"/>
    <s v="Yes"/>
    <s v="&lt;10km"/>
    <s v="Fully Paved"/>
    <s v="No special access need"/>
    <s v="No"/>
    <s v="No"/>
    <s v="No data"/>
    <s v="No data"/>
    <s v="Concrete"/>
    <s v="Yes"/>
    <m/>
    <m/>
    <m/>
    <m/>
    <s v="220V"/>
    <n v="2"/>
  </r>
  <r>
    <s v="Quang Ninh"/>
    <s v="Quang Ninh City"/>
    <s v="651 Lê Thánh Tông, P. Bạch Đằng, Thành phố Hạ Long, Quảng Ninh"/>
    <s v="Quang Ninh Center for Disease Control  "/>
    <s v="Quang Ninh City"/>
    <s v="Trần Thị Diệp"/>
    <n v="904333619"/>
    <s v="diepytdpqn@gmail.com"/>
    <s v="Extension_Electric"/>
    <x v="0"/>
    <x v="0"/>
    <x v="0"/>
    <x v="0"/>
    <x v="0"/>
    <n v="1"/>
    <s v="Yes"/>
    <s v="&lt;10km"/>
    <s v="Fully Paved"/>
    <s v="No special access need"/>
    <s v="No"/>
    <s v="No"/>
    <s v="No data"/>
    <s v="No data"/>
    <s v="Concrete"/>
    <s v="Yes"/>
    <m/>
    <m/>
    <m/>
    <m/>
    <s v="220V"/>
    <n v="2"/>
  </r>
  <r>
    <s v="Quang Ninh"/>
    <s v="Quang Ninh City"/>
    <s v="Trần Hưng Đạo, Cao Thắng, Thành phố Hạ Long, Quảng Ninh"/>
    <s v="Quang Ninh City Medical Center"/>
    <s v="Quang Ninh City"/>
    <s v="Trần Thị Diệp"/>
    <n v="904333619"/>
    <s v="diepytdpqn@gmail.com"/>
    <s v="Extension_Electric"/>
    <x v="0"/>
    <x v="0"/>
    <x v="0"/>
    <x v="0"/>
    <x v="0"/>
    <n v="1"/>
    <s v="Yes"/>
    <s v="&lt;10km"/>
    <s v="Fully Paved"/>
    <s v="No special access need"/>
    <s v="No"/>
    <s v="No"/>
    <s v="No data"/>
    <s v="No data"/>
    <s v="Concrete"/>
    <s v="Yes"/>
    <m/>
    <m/>
    <m/>
    <m/>
    <s v="220V"/>
    <n v="2"/>
  </r>
  <r>
    <s v="Nghe An"/>
    <s v="Vinh City"/>
    <s v="59 Đường Tuệ Tĩnh, Hà Huy Tập, Thành phố Vinh, Nghệ An, Việt Nam"/>
    <s v="Vinh City Medical Center"/>
    <s v="Vinh City"/>
    <s v="Nguyễn Trọng Di"/>
    <n v="986848070"/>
    <s v="dr.nguyentrongdi@gmail.com"/>
    <s v="Extension_Electric"/>
    <x v="0"/>
    <x v="0"/>
    <x v="0"/>
    <x v="0"/>
    <x v="0"/>
    <n v="1"/>
    <s v="Yes"/>
    <s v="&lt;10km"/>
    <s v="Fully Paved"/>
    <s v="No special access need"/>
    <s v="No"/>
    <s v="No"/>
    <s v="No data"/>
    <s v="No data"/>
    <s v="Concrete"/>
    <s v="Yes"/>
    <m/>
    <m/>
    <m/>
    <m/>
    <s v="220V"/>
    <n v="2"/>
  </r>
  <r>
    <s v="Nghe An"/>
    <s v="Dien Chau"/>
    <s v="QL7, Diễn Phúc, Diễn Châu, Nghệ An, Việt Nam"/>
    <s v="Dien Chau Medical Center"/>
    <s v="Dien Chau District"/>
    <s v="Nguyễn Trọng Di"/>
    <n v="986848070"/>
    <s v="dr.nguyentrongdi@gmail.com"/>
    <s v="Extension_Electric"/>
    <x v="0"/>
    <x v="0"/>
    <x v="0"/>
    <x v="0"/>
    <x v="0"/>
    <n v="1"/>
    <s v="Yes"/>
    <s v="&lt;10km"/>
    <s v="Fully Paved"/>
    <s v="No special access need"/>
    <s v="No"/>
    <s v="No"/>
    <s v="No data"/>
    <s v="No data"/>
    <s v="Concrete"/>
    <s v="Yes"/>
    <m/>
    <m/>
    <m/>
    <m/>
    <s v="220V"/>
    <n v="2"/>
  </r>
  <r>
    <s v="Nghe An"/>
    <s v="Nghi Loc"/>
    <s v="Nghi Trung, Nghi Lộc, Nghệ An, Việt Nam"/>
    <s v="Nghi Loc Medical Center"/>
    <s v="Nghi Loc District"/>
    <s v="Nguyễn Trọng Di"/>
    <n v="986848070"/>
    <s v="dr.nguyentrongdi@gmail.com"/>
    <s v="Extension_Electric"/>
    <x v="0"/>
    <x v="0"/>
    <x v="0"/>
    <x v="0"/>
    <x v="0"/>
    <n v="1"/>
    <s v="Yes"/>
    <s v="&lt;10km"/>
    <s v="Fully Paved"/>
    <s v="No special access need"/>
    <s v="No"/>
    <s v="No"/>
    <s v="No data"/>
    <s v="No data"/>
    <s v="Concrete"/>
    <s v="Yes"/>
    <m/>
    <m/>
    <m/>
    <m/>
    <s v="220V"/>
    <n v="2"/>
  </r>
  <r>
    <s v="Nghe An"/>
    <s v="Yen Thanh"/>
    <s v="TT. Yên Thành, Yên Thành, Nghệ An, Việt Nam"/>
    <s v="Yen Thanh  Medical Center"/>
    <s v="Yen Thanh District"/>
    <s v="Nguyễn Trọng Di"/>
    <n v="986848070"/>
    <s v="dr.nguyentrongdi@gmail.com"/>
    <s v="Extension_Electric"/>
    <x v="0"/>
    <x v="0"/>
    <x v="0"/>
    <x v="0"/>
    <x v="0"/>
    <n v="1"/>
    <s v="Yes"/>
    <s v="&lt;10km"/>
    <s v="Fully Paved"/>
    <s v="No special access need"/>
    <s v="No"/>
    <s v="No"/>
    <s v="No data"/>
    <s v="No data"/>
    <s v="Concrete"/>
    <s v="Yes"/>
    <m/>
    <m/>
    <m/>
    <m/>
    <s v="220V"/>
    <n v="2"/>
  </r>
  <r>
    <s v="Nghe An"/>
    <s v="Quynh Luu"/>
    <s v="xóm 13, Xã Quỳnh Thạch, Huyện Quỳnh Lưu, Nghệ An"/>
    <s v="Quynh Luu Medical Center"/>
    <s v="Quynh Luu District"/>
    <s v="Nguyễn Trọng Di"/>
    <n v="986848070"/>
    <s v="dr.nguyentrongdi@gmail.com"/>
    <s v="Extension_Electric"/>
    <x v="0"/>
    <x v="0"/>
    <x v="0"/>
    <x v="0"/>
    <x v="0"/>
    <n v="1"/>
    <s v="Yes"/>
    <s v="&lt;10km"/>
    <s v="Fully Paved"/>
    <s v="No special access need"/>
    <s v="No"/>
    <s v="No"/>
    <s v="No data"/>
    <s v="No data"/>
    <s v="Concrete"/>
    <s v="Yes"/>
    <m/>
    <m/>
    <m/>
    <m/>
    <s v="220V"/>
    <n v="2"/>
  </r>
  <r>
    <s v="Nghe An"/>
    <s v="Thanh Chuong"/>
    <s v="TT. Thanh Chương, Thanh Chương, Nghệ An, Việt Nam"/>
    <s v="Thanh Chuong Medical Center"/>
    <s v="Thanh Chuong District"/>
    <s v="Nguyễn Trọng Di"/>
    <n v="986848070"/>
    <s v="dr.nguyentrongdi@gmail.com"/>
    <s v="Extension_Electric"/>
    <x v="0"/>
    <x v="0"/>
    <x v="0"/>
    <x v="0"/>
    <x v="0"/>
    <n v="1"/>
    <s v="Yes"/>
    <s v="&lt;10km"/>
    <s v="Fully Paved"/>
    <s v="No special access need"/>
    <s v="No"/>
    <s v="No"/>
    <s v="No data"/>
    <s v="No data"/>
    <s v="Concrete"/>
    <s v="Yes"/>
    <m/>
    <m/>
    <m/>
    <m/>
    <s v="220V"/>
    <n v="2"/>
  </r>
  <r>
    <s v="Ha Tinh"/>
    <s v="Ha Tinh City"/>
    <s v="Số 229 Nguyễn Huy Tự, Nguyễn Du, Hà Tĩnh, Việt Nam"/>
    <s v="Ha Tinh Center for Disease Control"/>
    <s v="Ha Tinh City"/>
    <s v="Nguyễn Công Hiếu"/>
    <n v="913601151"/>
    <s v="conghieuytdphatinh@gmail.com"/>
    <s v="Extension_Electric"/>
    <x v="0"/>
    <x v="0"/>
    <x v="0"/>
    <x v="0"/>
    <x v="0"/>
    <n v="2"/>
    <s v="Yes"/>
    <s v="&lt;10km"/>
    <s v="Fully Paved"/>
    <s v="No special access need"/>
    <s v="No"/>
    <s v="No"/>
    <s v="No data"/>
    <s v="No data"/>
    <s v="Concrete"/>
    <s v="Yes"/>
    <m/>
    <m/>
    <m/>
    <m/>
    <s v="220V"/>
    <n v="2"/>
  </r>
  <r>
    <s v="Ha Giang"/>
    <s v="Ha Giang City"/>
    <s v="Số 10 Minh Khai, P. Minh Khai, Hà Giang, Việt Nam"/>
    <s v="Ha Giang Center for Disease Control"/>
    <s v="Ha Giang City"/>
    <s v="Lâm Phương Điệp"/>
    <n v="919800987"/>
    <s v="lpdiephg@gmail.com"/>
    <s v="Extension_Electric"/>
    <x v="0"/>
    <x v="0"/>
    <x v="0"/>
    <x v="0"/>
    <x v="0"/>
    <n v="2"/>
    <s v="Yes"/>
    <s v="&lt;10km"/>
    <s v="Fully Paved"/>
    <s v="No special access need"/>
    <s v="No"/>
    <s v="No"/>
    <s v="No data"/>
    <s v="No data"/>
    <s v="Concrete"/>
    <s v="Yes"/>
    <m/>
    <m/>
    <m/>
    <m/>
    <s v="220V"/>
    <n v="2"/>
  </r>
  <r>
    <s v="Son La"/>
    <s v="Son La City"/>
    <s v="Đường Bản Cọ, Chiềng An, Sơn La, Việt Nam"/>
    <s v="Son La Center for Disease Control"/>
    <s v="Son La City"/>
    <s v="Nguyễn Thị San"/>
    <n v="393913926"/>
    <s v="nguyenthisandpsonla@gmail.com"/>
    <s v="Extension_Electric"/>
    <x v="0"/>
    <x v="0"/>
    <x v="0"/>
    <x v="0"/>
    <x v="0"/>
    <n v="1"/>
    <s v="Yes"/>
    <s v="&lt;10km"/>
    <s v="Fully Paved"/>
    <s v="No special access need"/>
    <s v="No"/>
    <s v="No"/>
    <s v="No data"/>
    <s v="No data"/>
    <s v="Concrete"/>
    <s v="Yes"/>
    <m/>
    <m/>
    <m/>
    <m/>
    <s v="220V"/>
    <n v="2"/>
  </r>
  <r>
    <s v="Hue"/>
    <s v="Hue City"/>
    <s v="40 Kim Long, Thành phố Huế, Thừa Thiên Huế, Việt Nam"/>
    <s v="Hue City Medical Center"/>
    <s v="Hue City"/>
    <s v="Phan Thị Hồng Nhạn"/>
    <n v="379651363"/>
    <s v="tcmrthuathienhue@gmail.com"/>
    <s v="Extension_Electric"/>
    <x v="0"/>
    <x v="0"/>
    <x v="0"/>
    <x v="0"/>
    <x v="0"/>
    <n v="1"/>
    <s v="Yes"/>
    <s v="&lt;10km"/>
    <s v="Fully Paved"/>
    <s v="No special access need"/>
    <s v="No"/>
    <s v="No"/>
    <s v="No data"/>
    <s v="No data"/>
    <s v="Concrete"/>
    <s v="Yes"/>
    <m/>
    <m/>
    <m/>
    <m/>
    <s v="220V"/>
    <n v="2"/>
  </r>
  <r>
    <s v="Da Nang"/>
    <s v="Da Nang City"/>
    <s v="103 Hùng Vương, Hải Châu 1, Hải Châu, Đà Nẵng 550000, Việt Nam"/>
    <s v="Da Nang Center for Disease Control"/>
    <s v="Da Nang City"/>
    <s v="Đặng Thị Mai Khôi"/>
    <n v="777470389"/>
    <s v="tcmr.danang@gmail.com"/>
    <s v="Extension_Electric"/>
    <x v="0"/>
    <x v="0"/>
    <x v="0"/>
    <x v="0"/>
    <x v="0"/>
    <n v="3"/>
    <s v="Yes"/>
    <s v="&lt;10km"/>
    <s v="Fully Paved"/>
    <s v="No special access need"/>
    <s v="No"/>
    <s v="No"/>
    <s v="No data"/>
    <s v="No data"/>
    <s v="Concrete"/>
    <s v="Yes"/>
    <m/>
    <m/>
    <m/>
    <m/>
    <s v="220V"/>
    <n v="2"/>
  </r>
  <r>
    <s v="Quang Nam"/>
    <s v="Quang Nam City"/>
    <s v="129 Trưng Nữ Vương, thành phố Tam Kỳ, tỉnh Quảng Nam, Việt Nam"/>
    <s v="Quang Nam Center for Disease Control"/>
    <s v="Quang Nam City"/>
    <s v="Mai Thị Tính"/>
    <s v="(90) 541-0710"/>
    <s v="tcmr.quangnam@gmail.com"/>
    <s v="Extension_Electric"/>
    <x v="0"/>
    <x v="0"/>
    <x v="0"/>
    <x v="0"/>
    <x v="0"/>
    <n v="3"/>
    <s v="Yes"/>
    <s v="&lt;10km"/>
    <s v="Fully Paved"/>
    <s v="No special access need"/>
    <s v="No"/>
    <s v="No"/>
    <s v="No data"/>
    <s v="No data"/>
    <s v="Concrete"/>
    <s v="Yes"/>
    <m/>
    <m/>
    <m/>
    <m/>
    <s v="220V"/>
    <n v="2"/>
  </r>
  <r>
    <s v="Quang Ngai"/>
    <s v="Quang Ngai City"/>
    <s v="64 Bùi Thị Xuân, Nghĩa Lộ, Quảng Ngãi, Việt Nam"/>
    <s v="Quang Ngai Center for Disease Control"/>
    <s v="Quang Ngai City"/>
    <s v="Nguyễn Trọng Tín"/>
    <s v="(39) 784-0615"/>
    <s v="tcmr.quangngai@gmail.com_x000a_"/>
    <s v="Extension_Electric"/>
    <x v="0"/>
    <x v="0"/>
    <x v="0"/>
    <x v="0"/>
    <x v="0"/>
    <n v="1"/>
    <s v="Yes"/>
    <s v="&lt;10km"/>
    <s v="Fully Paved"/>
    <s v="No special access need"/>
    <s v="No"/>
    <s v="No"/>
    <s v="No data"/>
    <s v="No data"/>
    <s v="Concrete"/>
    <s v="Yes"/>
    <m/>
    <m/>
    <m/>
    <m/>
    <s v="220V"/>
    <n v="2"/>
  </r>
  <r>
    <s v="Quang Ngai"/>
    <s v="Quang Ngai City"/>
    <s v="116 Phan Đình Phùng, Nguyễn Ngiêm, Quảng Ngãi, Việt Nam"/>
    <s v="Quang Ngai City  Medical Center"/>
    <s v="Quang Ngai City"/>
    <s v="Nguyễn Trọng Tín"/>
    <s v="(39) 784-0616"/>
    <s v="tcmr.quangngai@gmail.com_x000a_"/>
    <s v="Extension_Electric"/>
    <x v="0"/>
    <x v="0"/>
    <x v="0"/>
    <x v="0"/>
    <x v="0"/>
    <n v="1"/>
    <s v="Yes"/>
    <s v="&lt;10km"/>
    <s v="Fully Paved"/>
    <s v="No special access need"/>
    <s v="No"/>
    <s v="No"/>
    <s v="No data"/>
    <s v="No data"/>
    <s v="Concrete"/>
    <s v="Yes"/>
    <m/>
    <m/>
    <m/>
    <m/>
    <s v="220V"/>
    <n v="2"/>
  </r>
  <r>
    <s v="Binh Dinh"/>
    <s v="Quy Nhon City"/>
    <s v="Nhơn Bình, Thành phố Qui Nhơn, Bình Định, Việt Nam"/>
    <s v="Binh Dinh Center for Disease Control"/>
    <s v="Quy Nhon City"/>
    <s v="Nguyễn Quang Tư"/>
    <s v="(91) 421-8867"/>
    <s v="tcmrbinhdinh1@gmail.com"/>
    <s v="Extension_Electric"/>
    <x v="0"/>
    <x v="0"/>
    <x v="0"/>
    <x v="0"/>
    <x v="0"/>
    <n v="1"/>
    <s v="Yes"/>
    <s v="&lt;10km"/>
    <s v="Fully Paved"/>
    <s v="No special access need"/>
    <s v="No"/>
    <s v="No"/>
    <s v="No data"/>
    <s v="No data"/>
    <s v="Concrete"/>
    <s v="Yes"/>
    <m/>
    <m/>
    <m/>
    <m/>
    <s v="220V"/>
    <n v="2"/>
  </r>
  <r>
    <s v="Binh Dinh"/>
    <s v="Quy Nhon City"/>
    <s v="Lê Hồng Phong, Tp. Qui Nhơn, Bình Định, Việt Nam"/>
    <s v="Quy Nhon City Medical Center"/>
    <s v="Quy Nhon City"/>
    <s v="Nguyễn Quang Tư"/>
    <s v="(91) 421-8868"/>
    <s v="tcmrbinhdinh1@gmail.com"/>
    <s v="Extension_Electric"/>
    <x v="0"/>
    <x v="0"/>
    <x v="0"/>
    <x v="0"/>
    <x v="0"/>
    <n v="1"/>
    <s v="Yes"/>
    <s v="&lt;10km"/>
    <s v="Fully Paved"/>
    <s v="No special access need"/>
    <s v="No"/>
    <s v="No"/>
    <s v="No data"/>
    <s v="No data"/>
    <s v="Concrete"/>
    <s v="Yes"/>
    <m/>
    <m/>
    <m/>
    <m/>
    <s v="220V"/>
    <n v="2"/>
  </r>
  <r>
    <s v="Khanh Hoa"/>
    <s v="Nha Trang City"/>
    <s v="39A Hoàng Văn Thụ, Vạn Thạnh, Nha Trang, Khánh Hòa, Việt Nam"/>
    <s v="Khanh Hoa Center for Disease Control"/>
    <s v="Nha Trang City"/>
    <s v="Nguyễn Anh Tuấn"/>
    <s v="(90) 528-5377"/>
    <s v="bellytuan83@gmail.com"/>
    <s v="Extension_Electric"/>
    <x v="0"/>
    <x v="0"/>
    <x v="0"/>
    <x v="0"/>
    <x v="0"/>
    <n v="1"/>
    <s v="Yes"/>
    <s v="&lt;10km"/>
    <s v="Fully Paved"/>
    <s v="No special access need"/>
    <s v="No"/>
    <s v="No"/>
    <s v="No data"/>
    <s v="No data"/>
    <s v="Concrete"/>
    <s v="Yes"/>
    <m/>
    <m/>
    <m/>
    <m/>
    <s v="220V"/>
    <n v="2"/>
  </r>
  <r>
    <s v="Khanh Hoa"/>
    <s v="Nha Trang City"/>
    <s v="09 Mê Linh, Tân Lập, Nha Trang, Khánh Hòa, Việt Nam"/>
    <s v="Nha Trang City Medical Center"/>
    <s v="Nha Trang City"/>
    <s v="Nguyễn Anh Tuấn"/>
    <s v="(90) 528-5377"/>
    <s v="bellytuan83@gmail.com"/>
    <s v="Extension_Electric"/>
    <x v="0"/>
    <x v="0"/>
    <x v="0"/>
    <x v="0"/>
    <x v="0"/>
    <n v="1"/>
    <s v="Yes"/>
    <s v="&lt;10km"/>
    <s v="Fully Paved"/>
    <s v="No special access need"/>
    <s v="No"/>
    <s v="No"/>
    <s v="No data"/>
    <s v="No data"/>
    <s v="Concrete"/>
    <s v="Yes"/>
    <m/>
    <m/>
    <m/>
    <m/>
    <s v="220V"/>
    <n v="2"/>
  </r>
  <r>
    <s v="Dak Lak"/>
    <s v="Dak Lak City"/>
    <s v="04 Ba Mươi Tháng Tư, Khánh Xuân, Thành phố Buôn Ma Thuột, Đắk Lắk, Việt Nam"/>
    <s v="Dak Lak Center for Disease Control"/>
    <s v="Dak Lak City"/>
    <s v="Mai Thị Phước Loan"/>
    <n v="905304546"/>
    <s v="phuocloanytdpdaklak@gmail.com"/>
    <s v="Extension_Electric"/>
    <x v="0"/>
    <x v="0"/>
    <x v="0"/>
    <x v="0"/>
    <x v="0"/>
    <n v="1"/>
    <s v="Yes"/>
    <s v="&lt;10km"/>
    <s v="Fully Paved"/>
    <s v="No special access need"/>
    <s v="No"/>
    <s v="No"/>
    <s v="No data"/>
    <s v="No data"/>
    <s v="Concrete"/>
    <s v="Yes"/>
    <m/>
    <m/>
    <m/>
    <m/>
    <s v="220V"/>
    <n v="2"/>
  </r>
  <r>
    <s v="Gia Lai"/>
    <s v="Gia Lai City"/>
    <s v="98 Phan Đình Phùng, P.Tây Sơn, Thành phố Pleiku, Gia Lai, Việt Nam"/>
    <s v="Gia Lai Center for Disease Control"/>
    <s v="Gia Lai City"/>
    <s v="Nguyễn Thị Kiều Oanh"/>
    <s v="(38) 348-8978"/>
    <s v="Nguyenthikieuoanh1925@gmail.com"/>
    <s v="Extension_Electric"/>
    <x v="0"/>
    <x v="0"/>
    <x v="0"/>
    <x v="0"/>
    <x v="0"/>
    <n v="1"/>
    <s v="Yes"/>
    <s v="&lt;10km"/>
    <s v="Fully Paved"/>
    <s v="No special access need"/>
    <s v="No"/>
    <s v="No"/>
    <s v="No data"/>
    <s v="No data"/>
    <s v="Concrete"/>
    <s v="Yes"/>
    <m/>
    <m/>
    <m/>
    <m/>
    <s v="220V"/>
    <n v="2"/>
  </r>
  <r>
    <s v="Ho Chi Minh"/>
    <s v="District 1"/>
    <s v="2 Đặng Tất, Tân Định, Quận 1, Thành phố Hồ Chí Minh, Việt Nam"/>
    <s v="District 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6"/>
    <s v="A14/1 Bà Hom, Phường 13, Quận 6, Thành phố Hồ Chí Minh"/>
    <s v="District 6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7"/>
    <s v="101 Nguyễn Thị Thập, Tân Phú, Quận 7, Thành phố Hồ Chí Minh"/>
    <s v="District 7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8"/>
    <s v="170 Tùng Thiện Vương, Phường 11, Quận 8, Thành phố Hồ Chí Minh"/>
    <s v="District 8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District 11"/>
    <s v="72A đường số 5 cư xá Bình Thới, P.8, Q.11, Thành phố Hồ Chí Minh"/>
    <s v="District 11 Medical Center"/>
    <s v="Ho Chi Minh City"/>
    <s v="Trương Thị Thanh Lan"/>
    <n v="834087746"/>
    <s v="tcmr.tphcm@gmail.com"/>
    <s v="Extension_Electric"/>
    <x v="0"/>
    <x v="0"/>
    <x v="0"/>
    <x v="0"/>
    <x v="0"/>
    <n v="1"/>
    <s v="Yes"/>
    <s v="&lt;10km"/>
    <s v="Fully Paved"/>
    <s v="No special access need"/>
    <s v="No"/>
    <s v="No"/>
    <s v="No data"/>
    <s v="No data"/>
    <s v="Concrete"/>
    <s v="Yes"/>
    <m/>
    <m/>
    <m/>
    <m/>
    <s v="220V"/>
    <n v="2"/>
  </r>
  <r>
    <s v="Ho Chi Minh"/>
    <s v="District 12"/>
    <s v="495 D. Thị Mười, Hiệp Thành, Quận 12, Thành phố Hồ Chí Minh"/>
    <s v="District 12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Go Vap"/>
    <s v="212 Lê Đức Thọ, Phường 15, Gò Vấp, Thành phố Hồ Chí Minh"/>
    <s v="Go Vap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Tan Binh"/>
    <s v="12 Tân Hải, Phường 13, Tân Bình, Thành phố Hồ Chí Minh, Việt Nam"/>
    <s v="Tan Bi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hanh"/>
    <s v="99/6 Nơ Trang Long, Phường 14, Bình Thạnh, Thành phố Hồ Chí Minh"/>
    <s v="Binh Thanh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Cu Chi"/>
    <s v="Đường Vũ Duy Chí, khu phố 4 thị trấn Củ Chi, huyện Củ Chi, Tp Hồ Chí Minh"/>
    <s v="Cu Chi Medical Center"/>
    <s v="Cu Chi District"/>
    <s v="Trương Thị Thanh Lan"/>
    <n v="834087746"/>
    <s v="tcmr.tphcm@gmail.com"/>
    <s v="Extension_Electric"/>
    <x v="0"/>
    <x v="0"/>
    <x v="0"/>
    <x v="0"/>
    <x v="0"/>
    <n v="1"/>
    <s v="Yes"/>
    <s v="&lt;10km"/>
    <s v="Fully Paved"/>
    <s v="No special access need"/>
    <s v="No"/>
    <s v="No"/>
    <s v="No data"/>
    <s v="No data"/>
    <s v="Concrete"/>
    <s v="Yes"/>
    <m/>
    <m/>
    <m/>
    <m/>
    <s v="220V"/>
    <n v="2"/>
  </r>
  <r>
    <s v="Ho Chi Minh"/>
    <s v="Hoc Mon"/>
    <s v="75, đường Bà Triệu, Khu phố 1, thị trấn Hóc Môn, huyện Hóc Môn, Thành Phố Hồ Chí Minh"/>
    <s v="Hoc Mon Medical Center"/>
    <s v="Hoc Mon District"/>
    <s v="Trương Thị Thanh Lan"/>
    <n v="834087746"/>
    <s v="tcmr.tphcm@gmail.com"/>
    <s v="Extension_Electric"/>
    <x v="0"/>
    <x v="0"/>
    <x v="0"/>
    <x v="0"/>
    <x v="0"/>
    <n v="1"/>
    <s v="Yes"/>
    <s v="&lt;10km"/>
    <s v="Fully Paved"/>
    <s v="No special access need"/>
    <s v="No"/>
    <s v="No"/>
    <s v="No data"/>
    <s v="No data"/>
    <s v="Concrete"/>
    <s v="Yes"/>
    <m/>
    <m/>
    <m/>
    <m/>
    <s v="220V"/>
    <n v="2"/>
  </r>
  <r>
    <s v="Ho Chi Minh"/>
    <s v="Thu Duc"/>
    <s v="Số 48A Tăng Nhơn Phú, P. Tăng Nhơn Phú B, Thành Phố Thủ Đức, TP HCM"/>
    <s v="Thu Duc Medical Center"/>
    <s v="Thu Duc City"/>
    <s v="Trương Thị Thanh Lan"/>
    <n v="834087746"/>
    <s v="tcmr.tphcm@gmail.com"/>
    <s v="Extension_Electric"/>
    <x v="0"/>
    <x v="0"/>
    <x v="0"/>
    <x v="0"/>
    <x v="0"/>
    <n v="2"/>
    <s v="Yes"/>
    <s v="&lt;10km"/>
    <s v="Fully Paved"/>
    <s v="No special access need"/>
    <s v="No"/>
    <s v="No"/>
    <s v="No data"/>
    <s v="No data"/>
    <s v="Concrete"/>
    <s v="Yes"/>
    <m/>
    <m/>
    <m/>
    <m/>
    <s v="220V"/>
    <n v="2"/>
  </r>
  <r>
    <s v="Ho Chi Minh"/>
    <s v="Binh Chanh"/>
    <s v="100 Tân Túc, TT. Tân Túc, Bình Chánh, Hồ Chí Minh, Việt Nam"/>
    <s v="Binh Chanh Medical Center"/>
    <s v="Binh Chanh District"/>
    <s v="Trương Thị Thanh Lan"/>
    <n v="834087746"/>
    <s v="tcmr.tphcm@gmail.com"/>
    <s v="Extension_Electric"/>
    <x v="0"/>
    <x v="0"/>
    <x v="0"/>
    <x v="0"/>
    <x v="0"/>
    <n v="2"/>
    <s v="Yes"/>
    <s v="&lt;10km"/>
    <s v="Fully Paved"/>
    <s v="No special access need"/>
    <s v="No"/>
    <s v="No"/>
    <s v="No data"/>
    <s v="No data"/>
    <s v="Concrete"/>
    <s v="Yes"/>
    <m/>
    <m/>
    <m/>
    <m/>
    <s v="220V"/>
    <n v="2"/>
  </r>
  <r>
    <s v="Ho Chi Minh"/>
    <s v="Tan Phu"/>
    <s v="83/1 Đ. Vườn Lài, Phú Thọ Hoà, Tân Phú, Thành phố Hồ Chí Minh"/>
    <s v="Tan Phu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Ho Chi Minh"/>
    <s v="Binh Tan"/>
    <s v="1014/88/1 Tân Kỳ Tân Quý, Bình Hưng Hoà, Bình Tân, Thành phố Hồ Chí Minh, Việt Nam"/>
    <s v="Binh Tan Medical Center"/>
    <s v="Ho Chi Minh City"/>
    <s v="Trương Thị Thanh Lan"/>
    <n v="834087746"/>
    <s v="tcmr.tphcm@gmail.com"/>
    <s v="Extension_Electric"/>
    <x v="0"/>
    <x v="0"/>
    <x v="0"/>
    <x v="0"/>
    <x v="0"/>
    <n v="2"/>
    <s v="Yes"/>
    <s v="&lt;10km"/>
    <s v="Fully Paved"/>
    <s v="No special access need"/>
    <s v="No"/>
    <s v="No"/>
    <s v="No data"/>
    <s v="No data"/>
    <s v="Concrete"/>
    <s v="Yes"/>
    <m/>
    <m/>
    <m/>
    <m/>
    <s v="220V"/>
    <n v="2"/>
  </r>
  <r>
    <s v="Vung Tau"/>
    <s v="Vung Tau City"/>
    <s v="277 Lê Lợi, Phường 7, Thành phố Vũng Tầu, Bà Rịa - Vũng Tàu"/>
    <s v="Vung Tau Medical Center"/>
    <s v="Vung Tau City"/>
    <s v="Ngô Như Quỳnh"/>
    <n v="981727589"/>
    <s v="tcmr.brvt@gmail.com"/>
    <s v="Extension_Electric"/>
    <x v="0"/>
    <x v="0"/>
    <x v="0"/>
    <x v="0"/>
    <x v="0"/>
    <n v="1"/>
    <s v="Yes"/>
    <s v="&lt;10km"/>
    <s v="Fully Paved"/>
    <s v="No special access need"/>
    <s v="No"/>
    <s v="No"/>
    <s v="No data"/>
    <s v="No data"/>
    <s v="Concrete"/>
    <s v="Yes"/>
    <m/>
    <m/>
    <m/>
    <m/>
    <s v="220V"/>
    <n v="2"/>
  </r>
  <r>
    <s v="Dong Nai"/>
    <s v="Bien Hoa City"/>
    <s v="742 Phạm Văn Thuận, khu phố 7, phường Tam Hiệp, thành phố Biên Hoà, Đồng Nai"/>
    <s v="Bien Hoa City Medical Center"/>
    <s v="Bien Hoa City"/>
    <s v="Nguyễn Nhật Châu"/>
    <n v="389136738"/>
    <s v="tcmr.dongnai@gmail.com"/>
    <s v="Extension_Electric"/>
    <x v="0"/>
    <x v="0"/>
    <x v="0"/>
    <x v="0"/>
    <x v="0"/>
    <n v="3"/>
    <s v="Yes"/>
    <s v="&lt;10km"/>
    <s v="Fully Paved"/>
    <s v="No special access need"/>
    <s v="No"/>
    <s v="No"/>
    <s v="No data"/>
    <s v="No data"/>
    <s v="Concrete"/>
    <s v="Yes"/>
    <m/>
    <m/>
    <m/>
    <m/>
    <s v="220V"/>
    <n v="2"/>
  </r>
  <r>
    <s v="Dong Nai"/>
    <s v="Tan Phu"/>
    <s v="Phạm Ngọc Thạch, Thị trấn Tân Phú, Huyện Tân Phú, Đồng Nai"/>
    <s v="Tan Phu Medical Center"/>
    <s v="Tan Phu District"/>
    <s v="Nguyễn Nhật Châu"/>
    <n v="389136739"/>
    <s v="tcmr.dongnai@gmail.com"/>
    <s v="Extension_Electric"/>
    <x v="0"/>
    <x v="0"/>
    <x v="0"/>
    <x v="0"/>
    <x v="0"/>
    <n v="1"/>
    <s v="Yes"/>
    <s v="&lt;10km"/>
    <s v="Fully Paved"/>
    <s v="No special access need"/>
    <s v="No"/>
    <s v="No"/>
    <s v="No data"/>
    <s v="No data"/>
    <s v="Concrete"/>
    <s v="Yes"/>
    <m/>
    <m/>
    <m/>
    <m/>
    <s v="220V"/>
    <n v="2"/>
  </r>
  <r>
    <s v="Dong Nai"/>
    <s v="Trang Bom"/>
    <s v="Khu phố 5, TT. Tràng Bỏm, Trảng Bom, Đồng Nai, Việt Nam"/>
    <s v="Trang Bom Medical Center"/>
    <s v="Trang Bom District"/>
    <s v="Nguyễn Nhật Châu"/>
    <n v="389136740"/>
    <s v="tcmr.dongnai@gmail.com"/>
    <s v="Extension_Electric"/>
    <x v="0"/>
    <x v="0"/>
    <x v="0"/>
    <x v="0"/>
    <x v="0"/>
    <n v="1"/>
    <s v="Yes"/>
    <s v="&lt;10km"/>
    <s v="Fully Paved"/>
    <s v="No special access need"/>
    <s v="No"/>
    <s v="No"/>
    <s v="No data"/>
    <s v="No data"/>
    <s v="Concrete"/>
    <s v="Yes"/>
    <m/>
    <m/>
    <m/>
    <m/>
    <s v="220V"/>
    <n v="2"/>
  </r>
  <r>
    <s v="Tien Giang"/>
    <s v="My Tho City"/>
    <s v="158 Trần Hưng Đạo, Phường 5, Thành phố Mỹ Tho, Việt Nam"/>
    <s v="Tien Giang Center for Disease Control"/>
    <s v="My Tho City"/>
    <s v="Nguyễn Yến Nhi"/>
    <s v="(37) 266-4679"/>
    <s v="tcmr.tiengiang@gmail.com"/>
    <s v="Extension_Electric"/>
    <x v="0"/>
    <x v="0"/>
    <x v="0"/>
    <x v="0"/>
    <x v="0"/>
    <n v="4"/>
    <s v="Yes"/>
    <s v="&lt;10km"/>
    <s v="Fully Paved"/>
    <s v="No special access need"/>
    <s v="No"/>
    <s v="No"/>
    <s v="No data"/>
    <s v="No data"/>
    <s v="Concrete"/>
    <s v="Yes"/>
    <m/>
    <m/>
    <m/>
    <m/>
    <s v="220V"/>
    <n v="2"/>
  </r>
  <r>
    <s v="Tien Giang"/>
    <s v="Cai Be"/>
    <s v="QL1, Hoà Khánh, Cái Bè, Tiền Giang, Việt Nam"/>
    <s v="Cai Be Medical Center"/>
    <s v="Cai Be District"/>
    <s v="Nguyễn Yến Nhi"/>
    <s v="(37) 266-4680"/>
    <s v="tcmr.tiengiang@gmail.com"/>
    <s v="Extension_Electric"/>
    <x v="0"/>
    <x v="0"/>
    <x v="0"/>
    <x v="0"/>
    <x v="0"/>
    <n v="1"/>
    <s v="Yes"/>
    <s v="&lt;10km"/>
    <s v="Fully Paved"/>
    <s v="No special access need"/>
    <s v="No"/>
    <s v="No"/>
    <s v="No data"/>
    <s v="No data"/>
    <s v="Concrete"/>
    <s v="Yes"/>
    <m/>
    <m/>
    <m/>
    <m/>
    <s v="220V"/>
    <n v="2"/>
  </r>
  <r>
    <s v="Long An"/>
    <s v="Tan An City"/>
    <s v="số 29, Huỳnh Văn Tạo, Phường 3, TP Tân An, Long An."/>
    <s v="Long An Center for Disease Control"/>
    <s v="Tan An City"/>
    <s v="Nguyễn T. Mỹ Dung"/>
    <s v="(98) 988-1300"/>
    <s v="mydungtcmr@gmail.com"/>
    <s v="Extension_Electric"/>
    <x v="0"/>
    <x v="0"/>
    <x v="0"/>
    <x v="0"/>
    <x v="0"/>
    <n v="4"/>
    <s v="Yes"/>
    <s v="&lt;10km"/>
    <s v="Fully Paved"/>
    <s v="No special access need"/>
    <s v="No"/>
    <s v="No"/>
    <s v="No data"/>
    <s v="No data"/>
    <s v="Concrete"/>
    <s v="Yes"/>
    <m/>
    <m/>
    <m/>
    <m/>
    <s v="220V"/>
    <n v="2"/>
  </r>
  <r>
    <s v="Long An"/>
    <s v="Duc Hoa"/>
    <s v="Tân Mỹ, Đức Hòa, Long An, Việt Nam"/>
    <s v="Duc Hoa Medical Center"/>
    <s v="Duc Hoa District"/>
    <s v="Nguyễn T. Mỹ Dung"/>
    <s v="(98) 988-1300"/>
    <s v="mydungtcmr@gmail.com"/>
    <s v="Extension_Electric"/>
    <x v="0"/>
    <x v="0"/>
    <x v="0"/>
    <x v="0"/>
    <x v="0"/>
    <n v="1"/>
    <s v="Yes"/>
    <s v="&lt;10km"/>
    <s v="Fully Paved"/>
    <s v="No special access need"/>
    <s v="No"/>
    <s v="No"/>
    <s v="No data"/>
    <s v="No data"/>
    <s v="Concrete"/>
    <s v="Yes"/>
    <m/>
    <m/>
    <m/>
    <m/>
    <s v="220V"/>
    <n v="2"/>
  </r>
  <r>
    <s v="Lam Dong"/>
    <s v="Da Lat City"/>
    <s v="số 54 Phạm Ngọc Thạch, Phường 6, thành phố Đà Lạt, tỉnh Lâm Đồng"/>
    <s v="Lam Dong Center for Disease Control"/>
    <s v="Da Lat City"/>
    <s v="Nguyễn Thị Thu Hà"/>
    <s v="(35) 577-4448"/>
    <s v="Thuha.duphong@gmail.com"/>
    <s v="Extension_Electric"/>
    <x v="0"/>
    <x v="0"/>
    <x v="0"/>
    <x v="0"/>
    <x v="0"/>
    <n v="1"/>
    <s v="Yes"/>
    <s v="&lt;10km"/>
    <s v="Fully Paved"/>
    <s v="No special access need"/>
    <s v="No"/>
    <s v="No"/>
    <s v="No data"/>
    <s v="No data"/>
    <s v="Concrete"/>
    <s v="Yes"/>
    <m/>
    <m/>
    <m/>
    <m/>
    <s v="220V"/>
    <n v="2"/>
  </r>
  <r>
    <s v="Soc Trang"/>
    <s v="Soc Trang City"/>
    <s v="376 Đường Lê Duẩn, Phường 9, Sóc Trăng"/>
    <s v="Soc Trang Center for Disease Control"/>
    <s v="Soc Trang City"/>
    <s v="Huỳnh Hoàng Thân"/>
    <s v="(94) 324-1192"/>
    <s v="tcmr.soctrang@gmail.com"/>
    <s v="Extension_Electric"/>
    <x v="0"/>
    <x v="0"/>
    <x v="0"/>
    <x v="0"/>
    <x v="0"/>
    <n v="2"/>
    <s v="Yes"/>
    <s v="&lt;10km"/>
    <s v="Fully Paved"/>
    <s v="No special access need"/>
    <s v="No"/>
    <s v="No"/>
    <s v="No data"/>
    <s v="No data"/>
    <s v="Concrete"/>
    <s v="Yes"/>
    <m/>
    <m/>
    <m/>
    <m/>
    <s v="220V"/>
    <n v="2"/>
  </r>
  <r>
    <s v="An Giang"/>
    <s v="Long Xuyen City"/>
    <s v="28 Nguyễn Du, P. Mỹ Bình, Thành phố Long Xuyên, An Giang"/>
    <s v="An Giang Center for Disease Control"/>
    <s v="Long Xuyen City"/>
    <s v="Lê Thị Thanh Phương"/>
    <s v="(91) 956-9793"/>
    <s v="lethithanhphuong@gmail.com"/>
    <s v="Extension_Electric"/>
    <x v="0"/>
    <x v="0"/>
    <x v="0"/>
    <x v="0"/>
    <x v="0"/>
    <n v="2"/>
    <s v="Yes"/>
    <s v="&lt;10km"/>
    <s v="Fully Paved"/>
    <s v="No special access need"/>
    <s v="No"/>
    <s v="No"/>
    <s v="No data"/>
    <s v="No data"/>
    <s v="Concrete"/>
    <s v="Yes"/>
    <m/>
    <m/>
    <m/>
    <m/>
    <s v="220V"/>
    <n v="2"/>
  </r>
  <r>
    <s v="An Giang"/>
    <s v="Long Xuyen City"/>
    <s v="9 Hải Thượng Lãn Ông, Phường Mỹ Xuyên, Thành phố Long Xuyên, An Giang, Việt Nam"/>
    <s v="Long Xuyen City Medical Center"/>
    <s v="Long Xuyen City"/>
    <s v="Lê Thị Thanh Phương"/>
    <s v="(91) 956-9794"/>
    <s v="lethithanhphuong@gmail.com"/>
    <s v="Extension_Electric"/>
    <x v="0"/>
    <x v="0"/>
    <x v="0"/>
    <x v="0"/>
    <x v="0"/>
    <n v="1"/>
    <s v="Yes"/>
    <s v="&lt;10km"/>
    <s v="Fully Paved"/>
    <s v="No special access need"/>
    <s v="No"/>
    <s v="No"/>
    <s v="No data"/>
    <s v="No data"/>
    <s v="Concrete"/>
    <s v="Yes"/>
    <m/>
    <m/>
    <m/>
    <m/>
    <s v="220V"/>
    <n v="2"/>
  </r>
  <r>
    <s v="An Giang"/>
    <s v="Cho Moi"/>
    <s v="nguyễn hữu cảnh -TT. Chợ Mới, Chợ Mới, An Giang, Việt Nam"/>
    <s v="Cho Moi Medical Center"/>
    <s v="Cho Moi District"/>
    <s v="Lê Thị Thanh Phương"/>
    <s v="(91) 956-9795"/>
    <s v="lethithanhphuong@gmail.com"/>
    <s v="Extension_Electric"/>
    <x v="0"/>
    <x v="0"/>
    <x v="0"/>
    <x v="0"/>
    <x v="0"/>
    <n v="1"/>
    <s v="Yes"/>
    <s v="&lt;10km"/>
    <s v="Fully Paved"/>
    <s v="No special access need"/>
    <s v="No"/>
    <s v="No"/>
    <s v="No data"/>
    <s v="No data"/>
    <s v="Concrete"/>
    <s v="Yes"/>
    <m/>
    <m/>
    <m/>
    <m/>
    <s v="220V"/>
    <n v="2"/>
  </r>
  <r>
    <s v="Ben Tre"/>
    <s v="Chau Thanh"/>
    <s v="Khu phố 2, Thị Trấn Châu Thành, Châu Thành, Bến Tre"/>
    <s v="Chau Thanh Medical Center"/>
    <s v="Chau Thanh District"/>
    <s v="Võ Thị Thu Hiền"/>
    <n v="939265671"/>
    <s v="tcmr.bentre@gmail.com"/>
    <s v="Extension_Electric"/>
    <x v="0"/>
    <x v="0"/>
    <x v="0"/>
    <x v="0"/>
    <x v="0"/>
    <n v="1"/>
    <s v="Yes"/>
    <s v="&lt;10km"/>
    <s v="Fully Paved"/>
    <s v="No special access need"/>
    <s v="No"/>
    <s v="No"/>
    <s v="No data"/>
    <s v="No data"/>
    <s v="Concrete"/>
    <s v="Yes"/>
    <m/>
    <m/>
    <m/>
    <m/>
    <s v="220V"/>
    <n v="2"/>
  </r>
  <r>
    <s v="Vinh Long"/>
    <s v="Binh Tan"/>
    <s v="Tổ 14, khóm Thành Nhân, Thị trấn Tân Qưới, Bình Tân, Vĩnh Long"/>
    <s v="Binh Tan Medical Center"/>
    <s v="Binh Tan District"/>
    <s v="Lê Thị Thắng"/>
    <n v="974816213"/>
    <s v="bslethang.ksbt@gmail.com "/>
    <s v="Extension_Electric"/>
    <x v="0"/>
    <x v="0"/>
    <x v="0"/>
    <x v="0"/>
    <x v="0"/>
    <n v="2"/>
    <s v="Yes"/>
    <s v="&lt;10km"/>
    <s v="Fully Paved"/>
    <s v="No special access need"/>
    <s v="No"/>
    <s v="No"/>
    <s v="No data"/>
    <s v="No data"/>
    <s v="Concrete"/>
    <s v="Yes"/>
    <m/>
    <m/>
    <m/>
    <m/>
    <s v="220V"/>
    <n v="2"/>
  </r>
  <r>
    <s v="Dong Thap"/>
    <s v="Cao Lanh City"/>
    <s v="394 Lê Đại Hành, Phường Mỹ Phú, TP. Cao Lãnh, Đồng Tháp"/>
    <s v="Dong Thap Center for Disease Control"/>
    <s v="Cao Lanh City"/>
    <s v="Nguyễn Thị Ngọc Hà"/>
    <s v="(98) 544-9491"/>
    <s v="tcmr.dongthap@gmail.com"/>
    <s v="Extension_Electric"/>
    <x v="0"/>
    <x v="0"/>
    <x v="0"/>
    <x v="0"/>
    <x v="0"/>
    <n v="2"/>
    <s v="Yes"/>
    <s v="&lt;10km"/>
    <s v="Fully Paved"/>
    <s v="No special access need"/>
    <s v="No"/>
    <s v="No"/>
    <s v="No data"/>
    <s v="No data"/>
    <s v="Concrete"/>
    <s v="Yes"/>
    <m/>
    <m/>
    <m/>
    <m/>
    <s v="220V"/>
    <n v="2"/>
  </r>
  <r>
    <s v="Binh Duong"/>
    <s v="Thu Dau Mot City"/>
    <s v="209 Yersin, Phú Cường, Thủ Dầu Một, Bình Dương"/>
    <s v="Binh Duong Center for Disease Control"/>
    <s v="Thu Dau Mot City"/>
    <s v="Lê Trung Tiến"/>
    <s v="(97) 598-0014"/>
    <s v="tcmr.binhduong@gmail.com"/>
    <s v="Extension_Electric"/>
    <x v="0"/>
    <x v="0"/>
    <x v="0"/>
    <x v="0"/>
    <x v="0"/>
    <n v="4"/>
    <s v="Yes"/>
    <s v="&lt;10km"/>
    <s v="Fully Paved"/>
    <s v="No special access need"/>
    <s v="No"/>
    <s v="No"/>
    <s v="No data"/>
    <s v="No data"/>
    <s v="Concrete"/>
    <s v="Yes"/>
    <m/>
    <m/>
    <m/>
    <m/>
    <s v="220V"/>
    <n v="2"/>
  </r>
  <r>
    <s v="Binh Duong"/>
    <s v="Thu Dau Mot City"/>
    <s v="03 Văn Công Khai, Phú Cường, Thủ Dầu Một, Bình Dương"/>
    <s v="Thu Dau Mot City Medical Center"/>
    <s v="Thu Dau Mot City"/>
    <s v="Lê Trung Tiến"/>
    <s v="(97) 598-0015"/>
    <s v="tcmr.binhduong@gmail.com"/>
    <s v="Extension_Electric"/>
    <x v="0"/>
    <x v="0"/>
    <x v="0"/>
    <x v="0"/>
    <x v="0"/>
    <n v="1"/>
    <s v="Yes"/>
    <s v="&lt;10km"/>
    <s v="Fully Paved"/>
    <s v="No special access need"/>
    <s v="No"/>
    <s v="No"/>
    <s v="No data"/>
    <s v="No data"/>
    <s v="Concrete"/>
    <s v="Yes"/>
    <m/>
    <m/>
    <m/>
    <m/>
    <s v="220V"/>
    <n v="2"/>
  </r>
  <r>
    <s v="Binh Duong"/>
    <s v="Thuan An City"/>
    <s v="Đường Nguyễn Văn Tiết, kp. Đông Tư, P Lái Thiêu, TP. Thuận An, Bình Dương"/>
    <s v="Thuan An City Medical Center"/>
    <s v="Thuan An City"/>
    <s v="Lê Trung Tiến"/>
    <s v="(97) 598-0016"/>
    <s v="tcmr.binhduong@gmail.com"/>
    <s v="Extension_Electric"/>
    <x v="0"/>
    <x v="0"/>
    <x v="0"/>
    <x v="0"/>
    <x v="0"/>
    <n v="2"/>
    <s v="Yes"/>
    <s v="&lt;10km"/>
    <s v="Fully Paved"/>
    <s v="No special access need"/>
    <s v="No"/>
    <s v="No"/>
    <s v="No data"/>
    <s v="No data"/>
    <s v="Concrete"/>
    <s v="Yes"/>
    <m/>
    <m/>
    <m/>
    <m/>
    <s v="220V"/>
    <n v="2"/>
  </r>
  <r>
    <s v="Binh Duong"/>
    <s v="Di An City"/>
    <s v="Số 500 ĐT 743 Kp Đông Tác, Phường Tân Đông Hiệp- Tp Dĩ An - Bình Dương"/>
    <s v="Di An City Medical Center"/>
    <s v="Di An City"/>
    <s v="Lê Trung Tiến"/>
    <s v="(97) 598-0017"/>
    <s v="tcmr.binhduong@gmail.com"/>
    <s v="Extension_Electric"/>
    <x v="0"/>
    <x v="0"/>
    <x v="0"/>
    <x v="0"/>
    <x v="0"/>
    <n v="2"/>
    <s v="Yes"/>
    <s v="&lt;10km"/>
    <s v="Fully Paved"/>
    <s v="No special access need"/>
    <s v="No"/>
    <s v="No"/>
    <s v="No data"/>
    <s v="No data"/>
    <s v="Concrete"/>
    <s v="Yes"/>
    <m/>
    <m/>
    <m/>
    <m/>
    <s v="220V"/>
    <n v="2"/>
  </r>
  <r>
    <s v="Binh Duong"/>
    <s v="Tan Uyen"/>
    <s v="Uyên Hưng, Tân Uyên, Bình Dương"/>
    <s v="Tan Uyen  Medical Center"/>
    <s v="Tan Uyen District"/>
    <s v="Lê Trung Tiến"/>
    <s v="(97) 598-0018"/>
    <s v="tcmr.binhduong@gmail.com"/>
    <s v="Extension_Electric"/>
    <x v="0"/>
    <x v="0"/>
    <x v="0"/>
    <x v="0"/>
    <x v="0"/>
    <n v="1"/>
    <s v="Yes"/>
    <s v="&lt;10km"/>
    <s v="Fully Paved"/>
    <s v="No special access need"/>
    <s v="No"/>
    <s v="No"/>
    <s v="No data"/>
    <s v="No data"/>
    <s v="Concrete"/>
    <s v="Yes"/>
    <m/>
    <m/>
    <m/>
    <m/>
    <s v="220V"/>
    <n v="2"/>
  </r>
  <r>
    <s v="Binh Duong"/>
    <s v="Ben Cat"/>
    <s v="5H6V+HQ2, QL13, Mỹ Phước, Bến Cát, Bình Dương, Việt Nam"/>
    <s v="Ben Cat Medical Center"/>
    <s v="Ben Cat District"/>
    <s v="Lê Trung Tiến"/>
    <s v="(97) 598-0019"/>
    <s v="tcmr.binhduong@gmail.com"/>
    <s v="Extension_Electric"/>
    <x v="0"/>
    <x v="0"/>
    <x v="0"/>
    <x v="0"/>
    <x v="0"/>
    <n v="1"/>
    <s v="Yes"/>
    <s v="&lt;10km"/>
    <s v="Fully Paved"/>
    <s v="No special access need"/>
    <s v="No"/>
    <s v="No"/>
    <s v="No data"/>
    <s v="No data"/>
    <s v="Concrete"/>
    <s v="Yes"/>
    <m/>
    <m/>
    <m/>
    <m/>
    <s v="220V"/>
    <n v="2"/>
  </r>
  <r>
    <s v="Kien Giang"/>
    <s v="Rach Gia City"/>
    <s v="Lô D11 đường Phạm Hùng – Tuệ Tĩnh, phường Vĩnh Lạc, tp Rạch Giá, tỉnh Kiên Giang"/>
    <s v="Kien Giang Center for Disease Control"/>
    <s v="Rach Gia City"/>
    <s v="Nguyễn Hòai Phong"/>
    <s v="(91) 995-3998"/>
    <s v="tcmr.kiengiang@gmail.com"/>
    <s v="Extension_Electric"/>
    <x v="0"/>
    <x v="0"/>
    <x v="0"/>
    <x v="0"/>
    <x v="0"/>
    <n v="2"/>
    <s v="Yes"/>
    <s v="&lt;10km"/>
    <s v="Fully Paved"/>
    <s v="No special access need"/>
    <s v="No"/>
    <s v="No"/>
    <s v="No data"/>
    <s v="No data"/>
    <s v="Concrete"/>
    <s v="Yes"/>
    <m/>
    <m/>
    <m/>
    <m/>
    <s v="220V"/>
    <n v="2"/>
  </r>
  <r>
    <s v="Ca Mau"/>
    <s v="Ca Mau City"/>
    <s v="16 Hoàng Diệu, Phường 2, Thành phố Cà Mau, Cà Mau, Việt Nam"/>
    <s v="Ca Mau City Medical Center"/>
    <s v="Ca Mau City"/>
    <s v="Đoàn Văn Nam"/>
    <n v="967022664"/>
    <s v="doannam72@gmail.com"/>
    <s v="Extension_Electric"/>
    <x v="0"/>
    <x v="0"/>
    <x v="0"/>
    <x v="0"/>
    <x v="0"/>
    <n v="1"/>
    <s v="Yes"/>
    <s v="&lt;10km"/>
    <s v="Fully Paved"/>
    <s v="No special access need"/>
    <s v="No"/>
    <s v="No"/>
    <s v="No data"/>
    <s v="No data"/>
    <s v="Concrete"/>
    <s v="Yes"/>
    <m/>
    <m/>
    <m/>
    <m/>
    <s v="220V"/>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3:F5" firstHeaderRow="1" firstDataRow="1" firstDataCol="5"/>
  <pivotFields count="31">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name="CCE Manufacturer" axis="axisRow" compact="0" outline="0" showAll="0" defaultSubtotal="0">
      <items count="1">
        <item x="0"/>
      </items>
    </pivotField>
    <pivotField name="CCE Model" axis="axisRow" compact="0" outline="0" showAll="0">
      <items count="2">
        <item n="TCW80AC" x="0"/>
        <item t="default"/>
      </items>
    </pivotField>
    <pivotField name="Type" axis="axisRow" compact="0" outline="0" showAll="0" defaultSubtotal="0">
      <items count="1">
        <item x="0"/>
      </items>
    </pivotField>
    <pivotField name="Power source" axis="axisRow" compact="0" outline="0" showAll="0" defaultSubtotal="0">
      <items count="1">
        <item x="0"/>
      </items>
    </pivotField>
    <pivotField name="Storage volume Category" axis="axisRow" compact="0" outline="0" showAll="0" defaultSubtotal="0">
      <items count="1">
        <item x="0"/>
      </items>
    </pivotField>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5">
    <field x="12"/>
    <field x="11"/>
    <field x="13"/>
    <field x="9"/>
    <field x="10"/>
  </rowFields>
  <rowItems count="2">
    <i>
      <x/>
      <x/>
      <x/>
      <x/>
      <x/>
    </i>
    <i t="grand">
      <x/>
    </i>
  </rowItems>
  <colItems count="1">
    <i/>
  </colItems>
  <dataFields count="1">
    <dataField name="." fld="14" baseField="0" baseItem="0"/>
  </dataFields>
  <formats count="54">
    <format dxfId="53">
      <pivotArea type="all" dataOnly="0" outline="0" fieldPosition="0"/>
    </format>
    <format dxfId="52">
      <pivotArea outline="0" collapsedLevelsAreSubtotals="1" fieldPosition="0"/>
    </format>
    <format dxfId="51">
      <pivotArea field="12" type="button" dataOnly="0" labelOnly="1" outline="0" axis="axisRow" fieldPosition="0"/>
    </format>
    <format dxfId="50">
      <pivotArea field="11" type="button" dataOnly="0" labelOnly="1" outline="0" axis="axisRow" fieldPosition="1"/>
    </format>
    <format dxfId="49">
      <pivotArea field="13" type="button" dataOnly="0" labelOnly="1" outline="0" axis="axisRow" fieldPosition="2"/>
    </format>
    <format dxfId="48">
      <pivotArea field="9" type="button" dataOnly="0" labelOnly="1" outline="0" axis="axisRow" fieldPosition="3"/>
    </format>
    <format dxfId="47">
      <pivotArea field="10" type="button" dataOnly="0" labelOnly="1" outline="0" axis="axisRow" fieldPosition="4"/>
    </format>
    <format dxfId="46">
      <pivotArea dataOnly="0" labelOnly="1" outline="0" fieldPosition="0">
        <references count="1">
          <reference field="12" count="0"/>
        </references>
      </pivotArea>
    </format>
    <format dxfId="45">
      <pivotArea dataOnly="0" labelOnly="1" outline="0" fieldPosition="0">
        <references count="1">
          <reference field="12" count="0" defaultSubtotal="1"/>
        </references>
      </pivotArea>
    </format>
    <format dxfId="44">
      <pivotArea dataOnly="0" labelOnly="1" grandRow="1" outline="0" fieldPosition="0"/>
    </format>
    <format dxfId="43">
      <pivotArea dataOnly="0" labelOnly="1" outline="0" fieldPosition="0">
        <references count="2">
          <reference field="11" count="0"/>
          <reference field="12" count="0" selected="0"/>
        </references>
      </pivotArea>
    </format>
    <format dxfId="42">
      <pivotArea dataOnly="0" labelOnly="1" outline="0" fieldPosition="0">
        <references count="3">
          <reference field="11" count="0" selected="0"/>
          <reference field="12" count="0" selected="0"/>
          <reference field="13" count="0"/>
        </references>
      </pivotArea>
    </format>
    <format dxfId="41">
      <pivotArea dataOnly="0" labelOnly="1" outline="0" fieldPosition="0">
        <references count="4">
          <reference field="9" count="0"/>
          <reference field="11" count="0" selected="0"/>
          <reference field="12" count="0" selected="0"/>
          <reference field="13" count="0" selected="0"/>
        </references>
      </pivotArea>
    </format>
    <format dxfId="40">
      <pivotArea dataOnly="0" labelOnly="1" outline="0" fieldPosition="0">
        <references count="5">
          <reference field="9" count="0" selected="0"/>
          <reference field="10" count="0"/>
          <reference field="11" count="0" selected="0"/>
          <reference field="12" count="0" selected="0"/>
          <reference field="13" count="0" selected="0"/>
        </references>
      </pivotArea>
    </format>
    <format dxfId="39">
      <pivotArea dataOnly="0" labelOnly="1" outline="0" axis="axisValues" fieldPosition="0"/>
    </format>
    <format dxfId="38">
      <pivotArea type="all" dataOnly="0" outline="0" fieldPosition="0"/>
    </format>
    <format dxfId="37">
      <pivotArea outline="0" collapsedLevelsAreSubtotals="1" fieldPosition="0"/>
    </format>
    <format dxfId="36">
      <pivotArea field="12" type="button" dataOnly="0" labelOnly="1" outline="0" axis="axisRow" fieldPosition="0"/>
    </format>
    <format dxfId="35">
      <pivotArea field="11" type="button" dataOnly="0" labelOnly="1" outline="0" axis="axisRow" fieldPosition="1"/>
    </format>
    <format dxfId="34">
      <pivotArea field="13" type="button" dataOnly="0" labelOnly="1" outline="0" axis="axisRow" fieldPosition="2"/>
    </format>
    <format dxfId="33">
      <pivotArea field="9" type="button" dataOnly="0" labelOnly="1" outline="0" axis="axisRow" fieldPosition="3"/>
    </format>
    <format dxfId="32">
      <pivotArea field="10" type="button" dataOnly="0" labelOnly="1" outline="0" axis="axisRow" fieldPosition="4"/>
    </format>
    <format dxfId="31">
      <pivotArea dataOnly="0" labelOnly="1" outline="0" fieldPosition="0">
        <references count="1">
          <reference field="12" count="0"/>
        </references>
      </pivotArea>
    </format>
    <format dxfId="30">
      <pivotArea dataOnly="0" labelOnly="1" outline="0" fieldPosition="0">
        <references count="1">
          <reference field="12" count="0" defaultSubtotal="1"/>
        </references>
      </pivotArea>
    </format>
    <format dxfId="29">
      <pivotArea dataOnly="0" labelOnly="1" grandRow="1" outline="0" fieldPosition="0"/>
    </format>
    <format dxfId="28">
      <pivotArea dataOnly="0" labelOnly="1" outline="0" fieldPosition="0">
        <references count="2">
          <reference field="11" count="0"/>
          <reference field="12" count="0" selected="0"/>
        </references>
      </pivotArea>
    </format>
    <format dxfId="27">
      <pivotArea dataOnly="0" labelOnly="1" outline="0" fieldPosition="0">
        <references count="3">
          <reference field="11" count="0" selected="0"/>
          <reference field="12" count="0" selected="0"/>
          <reference field="13" count="0"/>
        </references>
      </pivotArea>
    </format>
    <format dxfId="26">
      <pivotArea dataOnly="0" labelOnly="1" outline="0" fieldPosition="0">
        <references count="4">
          <reference field="9" count="0"/>
          <reference field="11" count="0" selected="0"/>
          <reference field="12" count="0" selected="0"/>
          <reference field="13" count="0" selected="0"/>
        </references>
      </pivotArea>
    </format>
    <format dxfId="25">
      <pivotArea dataOnly="0" labelOnly="1" outline="0" fieldPosition="0">
        <references count="5">
          <reference field="9" count="0" selected="0"/>
          <reference field="10" count="0"/>
          <reference field="11" count="0" selected="0"/>
          <reference field="12" count="0" selected="0"/>
          <reference field="13" count="0" selected="0"/>
        </references>
      </pivotArea>
    </format>
    <format dxfId="24">
      <pivotArea dataOnly="0" labelOnly="1" outline="0" axis="axisValues" fieldPosition="0"/>
    </format>
    <format dxfId="23">
      <pivotArea field="12" type="button" dataOnly="0" labelOnly="1" outline="0" axis="axisRow" fieldPosition="0"/>
    </format>
    <format dxfId="22">
      <pivotArea field="11" type="button" dataOnly="0" labelOnly="1" outline="0" axis="axisRow" fieldPosition="1"/>
    </format>
    <format dxfId="21">
      <pivotArea field="13" type="button" dataOnly="0" labelOnly="1" outline="0" axis="axisRow" fieldPosition="2"/>
    </format>
    <format dxfId="20">
      <pivotArea field="9" type="button" dataOnly="0" labelOnly="1" outline="0" axis="axisRow" fieldPosition="3"/>
    </format>
    <format dxfId="19">
      <pivotArea field="10" type="button" dataOnly="0" labelOnly="1" outline="0" axis="axisRow" fieldPosition="4"/>
    </format>
    <format dxfId="18">
      <pivotArea dataOnly="0" labelOnly="1" outline="0" axis="axisValues" fieldPosition="0"/>
    </format>
    <format dxfId="17">
      <pivotArea field="12" type="button" dataOnly="0" labelOnly="1" outline="0" axis="axisRow" fieldPosition="0"/>
    </format>
    <format dxfId="16">
      <pivotArea field="11" type="button" dataOnly="0" labelOnly="1" outline="0" axis="axisRow" fieldPosition="1"/>
    </format>
    <format dxfId="15">
      <pivotArea field="13" type="button" dataOnly="0" labelOnly="1" outline="0" axis="axisRow" fieldPosition="2"/>
    </format>
    <format dxfId="14">
      <pivotArea field="9" type="button" dataOnly="0" labelOnly="1" outline="0" axis="axisRow" fieldPosition="3"/>
    </format>
    <format dxfId="13">
      <pivotArea field="10" type="button" dataOnly="0" labelOnly="1" outline="0" axis="axisRow" fieldPosition="4"/>
    </format>
    <format dxfId="12">
      <pivotArea dataOnly="0" labelOnly="1" outline="0" axis="axisValues" fieldPosition="0"/>
    </format>
    <format dxfId="11">
      <pivotArea field="12" type="button" dataOnly="0" labelOnly="1" outline="0" axis="axisRow" fieldPosition="0"/>
    </format>
    <format dxfId="10">
      <pivotArea field="11" type="button" dataOnly="0" labelOnly="1" outline="0" axis="axisRow" fieldPosition="1"/>
    </format>
    <format dxfId="9">
      <pivotArea field="13" type="button" dataOnly="0" labelOnly="1" outline="0" axis="axisRow" fieldPosition="2"/>
    </format>
    <format dxfId="8">
      <pivotArea field="9" type="button" dataOnly="0" labelOnly="1" outline="0" axis="axisRow" fieldPosition="3"/>
    </format>
    <format dxfId="7">
      <pivotArea field="10" type="button" dataOnly="0" labelOnly="1" outline="0" axis="axisRow" fieldPosition="4"/>
    </format>
    <format dxfId="6">
      <pivotArea dataOnly="0" labelOnly="1" outline="0" axis="axisValues" fieldPosition="0"/>
    </format>
    <format dxfId="5">
      <pivotArea grandRow="1" outline="0" collapsedLevelsAreSubtotals="1" fieldPosition="0"/>
    </format>
    <format dxfId="4">
      <pivotArea dataOnly="0" labelOnly="1" grandRow="1" outline="0" fieldPosition="0"/>
    </format>
    <format dxfId="3">
      <pivotArea grandRow="1" outline="0" collapsedLevelsAreSubtotals="1" fieldPosition="0"/>
    </format>
    <format dxfId="2">
      <pivotArea dataOnly="0" labelOnly="1" grandRow="1" outline="0" fieldPosition="0"/>
    </format>
    <format dxfId="1">
      <pivotArea dataOnly="0" labelOnly="1" grandRow="1" outline="0" offset="B256:IV256" fieldPosition="0"/>
    </format>
    <format dxfId="0">
      <pivotArea dataOnly="0" labelOnly="1" grandRow="1" outline="0" offset="A256"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
  <sheetViews>
    <sheetView workbookViewId="0">
      <selection activeCell="D10" sqref="D10"/>
    </sheetView>
  </sheetViews>
  <sheetFormatPr defaultColWidth="9" defaultRowHeight="15.45" x14ac:dyDescent="0.4"/>
  <cols>
    <col min="1" max="1" width="22.5" style="52" bestFit="1" customWidth="1"/>
    <col min="2" max="2" width="21" style="52" bestFit="1" customWidth="1"/>
    <col min="3" max="3" width="27.2109375" style="52" customWidth="1"/>
    <col min="4" max="4" width="16.5" style="52" customWidth="1"/>
    <col min="5" max="5" width="13.92578125" style="52" customWidth="1"/>
    <col min="6" max="6" width="6.5703125" style="52" hidden="1" customWidth="1"/>
    <col min="7" max="7" width="7.0703125" style="52" customWidth="1"/>
    <col min="8" max="16384" width="9" style="52"/>
  </cols>
  <sheetData>
    <row r="2" spans="1:7" x14ac:dyDescent="0.4">
      <c r="A2" s="53" t="s">
        <v>161</v>
      </c>
    </row>
    <row r="3" spans="1:7" ht="37.5" customHeight="1" x14ac:dyDescent="0.4">
      <c r="A3" s="54" t="s">
        <v>159</v>
      </c>
      <c r="B3" s="54" t="s">
        <v>160</v>
      </c>
      <c r="C3" s="54" t="s">
        <v>155</v>
      </c>
      <c r="D3" s="54" t="s">
        <v>156</v>
      </c>
      <c r="E3" s="54" t="s">
        <v>157</v>
      </c>
      <c r="F3" s="54" t="s">
        <v>162</v>
      </c>
      <c r="G3" s="66" t="s">
        <v>158</v>
      </c>
    </row>
    <row r="4" spans="1:7" x14ac:dyDescent="0.4">
      <c r="A4" s="24" t="s">
        <v>74</v>
      </c>
      <c r="B4" s="24" t="s">
        <v>71</v>
      </c>
      <c r="C4" s="24" t="s">
        <v>150</v>
      </c>
      <c r="D4" s="24" t="s">
        <v>151</v>
      </c>
      <c r="E4" s="24" t="s">
        <v>193</v>
      </c>
      <c r="F4" s="24">
        <v>168</v>
      </c>
      <c r="G4" s="65">
        <v>60</v>
      </c>
    </row>
    <row r="5" spans="1:7" x14ac:dyDescent="0.4">
      <c r="A5" s="56" t="s">
        <v>154</v>
      </c>
      <c r="B5" s="57"/>
      <c r="C5" s="57"/>
      <c r="D5" s="57"/>
      <c r="E5" s="58"/>
      <c r="F5" s="55">
        <v>168</v>
      </c>
      <c r="G5" s="66">
        <v>60</v>
      </c>
    </row>
    <row r="6" spans="1:7" ht="16.5" customHeight="1" x14ac:dyDescent="0.4">
      <c r="A6" s="65"/>
      <c r="B6" s="65" t="s">
        <v>255</v>
      </c>
      <c r="C6" s="65" t="s">
        <v>256</v>
      </c>
      <c r="D6" s="65" t="s">
        <v>151</v>
      </c>
      <c r="E6" s="65" t="s">
        <v>193</v>
      </c>
      <c r="F6" s="65">
        <v>85</v>
      </c>
      <c r="G6" s="52">
        <v>6</v>
      </c>
    </row>
  </sheetData>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62"/>
  <sheetViews>
    <sheetView tabSelected="1" zoomScale="90" zoomScaleNormal="90" workbookViewId="0">
      <pane xSplit="2" ySplit="3" topLeftCell="H4" activePane="bottomRight" state="frozen"/>
      <selection pane="topRight" activeCell="C1" sqref="C1"/>
      <selection pane="bottomLeft" activeCell="A4" sqref="A4"/>
      <selection pane="bottomRight" activeCell="K3" sqref="K3"/>
    </sheetView>
  </sheetViews>
  <sheetFormatPr defaultColWidth="9" defaultRowHeight="15.45" x14ac:dyDescent="0.4"/>
  <cols>
    <col min="1" max="1" width="16.42578125" style="35" customWidth="1"/>
    <col min="2" max="2" width="17.7109375" style="35" customWidth="1"/>
    <col min="3" max="3" width="19.28515625" style="35" customWidth="1"/>
    <col min="4" max="4" width="41.140625" style="35" customWidth="1"/>
    <col min="5" max="5" width="21.5703125" style="35" customWidth="1"/>
    <col min="6" max="6" width="14.5703125" style="35" customWidth="1"/>
    <col min="7" max="7" width="18.42578125" style="35" customWidth="1"/>
    <col min="8" max="8" width="10.5703125" style="35" customWidth="1"/>
    <col min="9" max="9" width="13" style="35" customWidth="1"/>
    <col min="10" max="10" width="14.42578125" style="35" customWidth="1"/>
    <col min="11" max="11" width="10.5703125" style="35" customWidth="1"/>
    <col min="12" max="12" width="12.0703125" style="35" customWidth="1"/>
    <col min="13" max="13" width="8.5" style="35" customWidth="1"/>
    <col min="14" max="14" width="18.5703125" style="35" bestFit="1" customWidth="1"/>
    <col min="15" max="15" width="18.5" style="35" bestFit="1" customWidth="1"/>
    <col min="16" max="16" width="18" style="35" customWidth="1"/>
    <col min="17" max="17" width="20.7109375" style="35" customWidth="1"/>
    <col min="18" max="24" width="18" style="35" customWidth="1"/>
    <col min="25" max="26" width="17" style="35" customWidth="1"/>
    <col min="27" max="28" width="8.5703125" style="35"/>
    <col min="29" max="29" width="24.92578125" style="35" customWidth="1"/>
    <col min="30" max="30" width="8.5703125" style="35"/>
    <col min="31" max="31" width="0" style="35" hidden="1" customWidth="1"/>
    <col min="32" max="32" width="8.5703125" style="35"/>
    <col min="33" max="33" width="0" style="35" hidden="1" customWidth="1"/>
    <col min="34" max="16384" width="9" style="35"/>
  </cols>
  <sheetData>
    <row r="1" spans="1:29" s="44" customFormat="1" ht="75" customHeight="1" x14ac:dyDescent="0.4">
      <c r="A1" s="74" t="s">
        <v>149</v>
      </c>
      <c r="B1" s="74"/>
      <c r="C1" s="73"/>
      <c r="D1" s="73"/>
      <c r="E1" s="43"/>
      <c r="F1" s="43"/>
      <c r="G1" s="43"/>
      <c r="H1" s="43"/>
      <c r="I1" s="43"/>
      <c r="J1" s="43"/>
      <c r="K1" s="43"/>
      <c r="L1" s="43"/>
      <c r="M1" s="43"/>
      <c r="N1" s="43"/>
      <c r="O1" s="43"/>
      <c r="P1" s="43"/>
      <c r="Q1" s="43"/>
      <c r="R1" s="43"/>
      <c r="S1" s="43"/>
      <c r="T1" s="43"/>
      <c r="U1" s="43"/>
      <c r="V1" s="43"/>
      <c r="W1" s="43"/>
      <c r="X1" s="43"/>
    </row>
    <row r="2" spans="1:29" s="42" customFormat="1" ht="30" customHeight="1" x14ac:dyDescent="0.4">
      <c r="A2" s="50"/>
      <c r="B2" s="51"/>
      <c r="C2" s="51"/>
      <c r="D2" s="51"/>
      <c r="E2" s="51"/>
      <c r="F2" s="51"/>
      <c r="G2" s="77" t="s">
        <v>70</v>
      </c>
      <c r="H2" s="77"/>
      <c r="I2" s="77"/>
      <c r="J2" s="77"/>
      <c r="K2" s="77"/>
      <c r="L2" s="77"/>
      <c r="M2" s="77"/>
      <c r="N2" s="76" t="s">
        <v>54</v>
      </c>
      <c r="O2" s="76"/>
      <c r="P2" s="76"/>
      <c r="Q2" s="76"/>
      <c r="R2" s="76"/>
      <c r="S2" s="76"/>
      <c r="T2" s="76"/>
      <c r="U2" s="76"/>
      <c r="V2" s="75" t="s">
        <v>134</v>
      </c>
      <c r="W2" s="75"/>
      <c r="X2" s="75"/>
      <c r="Y2" s="75"/>
      <c r="Z2" s="75"/>
      <c r="AA2" s="75"/>
      <c r="AB2" s="75"/>
      <c r="AC2" s="41" t="s">
        <v>135</v>
      </c>
    </row>
    <row r="3" spans="1:29" s="39" customFormat="1" ht="100.5" customHeight="1" thickBot="1" x14ac:dyDescent="0.45">
      <c r="A3" s="50" t="s">
        <v>136</v>
      </c>
      <c r="B3" s="51" t="s">
        <v>0</v>
      </c>
      <c r="C3" s="51" t="s">
        <v>5</v>
      </c>
      <c r="D3" s="51" t="s">
        <v>2</v>
      </c>
      <c r="E3" s="51" t="s">
        <v>3</v>
      </c>
      <c r="F3" s="51" t="s">
        <v>4</v>
      </c>
      <c r="G3" s="32" t="s">
        <v>137</v>
      </c>
      <c r="H3" s="32" t="s">
        <v>138</v>
      </c>
      <c r="I3" s="32" t="s">
        <v>139</v>
      </c>
      <c r="J3" s="32" t="s">
        <v>69</v>
      </c>
      <c r="K3" s="32" t="s">
        <v>68</v>
      </c>
      <c r="L3" s="32" t="s">
        <v>87</v>
      </c>
      <c r="M3" s="45" t="s">
        <v>86</v>
      </c>
      <c r="N3" s="37" t="s">
        <v>55</v>
      </c>
      <c r="O3" s="37" t="s">
        <v>148</v>
      </c>
      <c r="P3" s="37" t="s">
        <v>56</v>
      </c>
      <c r="Q3" s="37" t="s">
        <v>57</v>
      </c>
      <c r="R3" s="37" t="s">
        <v>58</v>
      </c>
      <c r="S3" s="37" t="s">
        <v>59</v>
      </c>
      <c r="T3" s="37" t="s">
        <v>141</v>
      </c>
      <c r="U3" s="37" t="s">
        <v>142</v>
      </c>
      <c r="V3" s="30" t="s">
        <v>13</v>
      </c>
      <c r="W3" s="30" t="s">
        <v>85</v>
      </c>
      <c r="X3" s="30" t="s">
        <v>83</v>
      </c>
      <c r="Y3" s="31" t="s">
        <v>88</v>
      </c>
      <c r="Z3" s="31" t="s">
        <v>89</v>
      </c>
      <c r="AA3" s="30" t="s">
        <v>105</v>
      </c>
      <c r="AB3" s="31" t="s">
        <v>95</v>
      </c>
      <c r="AC3" s="38" t="s">
        <v>140</v>
      </c>
    </row>
    <row r="4" spans="1:29" s="40" customFormat="1" ht="46.75" thickBot="1" x14ac:dyDescent="0.45">
      <c r="A4" s="68" t="s">
        <v>192</v>
      </c>
      <c r="B4" s="63"/>
      <c r="C4" s="61"/>
      <c r="D4" s="70" t="s">
        <v>211</v>
      </c>
      <c r="E4" s="61"/>
      <c r="F4" s="61"/>
      <c r="G4" s="48" t="s">
        <v>153</v>
      </c>
      <c r="H4" s="48" t="s">
        <v>151</v>
      </c>
      <c r="I4" s="48" t="s">
        <v>193</v>
      </c>
      <c r="J4" s="48" t="s">
        <v>71</v>
      </c>
      <c r="K4" s="48" t="s">
        <v>74</v>
      </c>
      <c r="L4" s="48" t="s">
        <v>254</v>
      </c>
      <c r="M4" s="68">
        <v>5</v>
      </c>
      <c r="N4" s="46" t="s">
        <v>6</v>
      </c>
      <c r="O4" s="48"/>
      <c r="P4" s="36" t="s">
        <v>60</v>
      </c>
      <c r="Q4" s="36" t="s">
        <v>84</v>
      </c>
      <c r="R4" s="46" t="s">
        <v>7</v>
      </c>
      <c r="S4" s="46" t="s">
        <v>7</v>
      </c>
      <c r="T4" s="36" t="s">
        <v>146</v>
      </c>
      <c r="U4" s="36" t="s">
        <v>146</v>
      </c>
      <c r="V4" s="47" t="s">
        <v>52</v>
      </c>
      <c r="W4" s="47" t="s">
        <v>6</v>
      </c>
      <c r="X4" s="64"/>
      <c r="Y4" s="34"/>
      <c r="Z4" s="34"/>
      <c r="AA4" s="64"/>
      <c r="AB4" s="49" t="s">
        <v>115</v>
      </c>
      <c r="AC4" s="48">
        <v>2</v>
      </c>
    </row>
    <row r="5" spans="1:29" s="40" customFormat="1" ht="16.3" thickBot="1" x14ac:dyDescent="0.45">
      <c r="A5" s="69" t="s">
        <v>194</v>
      </c>
      <c r="B5" s="63"/>
      <c r="C5" s="61"/>
      <c r="D5" s="71" t="s">
        <v>212</v>
      </c>
      <c r="E5" s="61"/>
      <c r="F5" s="61"/>
      <c r="G5" s="48" t="s">
        <v>153</v>
      </c>
      <c r="H5" s="48" t="s">
        <v>151</v>
      </c>
      <c r="I5" s="48" t="s">
        <v>152</v>
      </c>
      <c r="J5" s="48" t="s">
        <v>71</v>
      </c>
      <c r="K5" s="48" t="s">
        <v>74</v>
      </c>
      <c r="L5" s="48" t="s">
        <v>254</v>
      </c>
      <c r="M5" s="69">
        <v>1</v>
      </c>
      <c r="N5" s="46" t="s">
        <v>6</v>
      </c>
      <c r="O5" s="48"/>
      <c r="P5" s="36" t="s">
        <v>60</v>
      </c>
      <c r="Q5" s="36" t="s">
        <v>84</v>
      </c>
      <c r="R5" s="46" t="s">
        <v>7</v>
      </c>
      <c r="S5" s="46" t="s">
        <v>7</v>
      </c>
      <c r="T5" s="36" t="s">
        <v>146</v>
      </c>
      <c r="U5" s="36" t="s">
        <v>146</v>
      </c>
      <c r="V5" s="47" t="s">
        <v>52</v>
      </c>
      <c r="W5" s="47" t="s">
        <v>6</v>
      </c>
      <c r="X5" s="64"/>
      <c r="Y5" s="34"/>
      <c r="Z5" s="34"/>
      <c r="AA5" s="64"/>
      <c r="AB5" s="49" t="s">
        <v>115</v>
      </c>
      <c r="AC5" s="48">
        <v>2</v>
      </c>
    </row>
    <row r="6" spans="1:29" s="40" customFormat="1" ht="16.3" thickBot="1" x14ac:dyDescent="0.45">
      <c r="A6" s="69" t="s">
        <v>163</v>
      </c>
      <c r="B6" s="63"/>
      <c r="C6" s="61"/>
      <c r="D6" s="71" t="s">
        <v>213</v>
      </c>
      <c r="E6" s="61"/>
      <c r="F6" s="61"/>
      <c r="G6" s="48" t="s">
        <v>153</v>
      </c>
      <c r="H6" s="48" t="s">
        <v>151</v>
      </c>
      <c r="I6" s="48" t="s">
        <v>152</v>
      </c>
      <c r="J6" s="48" t="s">
        <v>71</v>
      </c>
      <c r="K6" s="48" t="s">
        <v>74</v>
      </c>
      <c r="L6" s="48" t="s">
        <v>254</v>
      </c>
      <c r="M6" s="69">
        <v>1</v>
      </c>
      <c r="N6" s="46" t="s">
        <v>6</v>
      </c>
      <c r="O6" s="48"/>
      <c r="P6" s="36" t="s">
        <v>60</v>
      </c>
      <c r="Q6" s="36" t="s">
        <v>84</v>
      </c>
      <c r="R6" s="46" t="s">
        <v>7</v>
      </c>
      <c r="S6" s="46" t="s">
        <v>7</v>
      </c>
      <c r="T6" s="36" t="s">
        <v>146</v>
      </c>
      <c r="U6" s="36" t="s">
        <v>146</v>
      </c>
      <c r="V6" s="47" t="s">
        <v>52</v>
      </c>
      <c r="W6" s="47" t="s">
        <v>6</v>
      </c>
      <c r="X6" s="64"/>
      <c r="Y6" s="34"/>
      <c r="Z6" s="34"/>
      <c r="AA6" s="64"/>
      <c r="AB6" s="49" t="s">
        <v>115</v>
      </c>
      <c r="AC6" s="48">
        <v>2</v>
      </c>
    </row>
    <row r="7" spans="1:29" s="40" customFormat="1" ht="16.3" thickBot="1" x14ac:dyDescent="0.45">
      <c r="A7" s="69" t="s">
        <v>195</v>
      </c>
      <c r="B7" s="63"/>
      <c r="C7" s="61"/>
      <c r="D7" s="71" t="s">
        <v>214</v>
      </c>
      <c r="E7" s="61"/>
      <c r="F7" s="61"/>
      <c r="G7" s="48" t="s">
        <v>153</v>
      </c>
      <c r="H7" s="48" t="s">
        <v>151</v>
      </c>
      <c r="I7" s="48" t="s">
        <v>193</v>
      </c>
      <c r="J7" s="48" t="s">
        <v>71</v>
      </c>
      <c r="K7" s="48" t="s">
        <v>74</v>
      </c>
      <c r="L7" s="48" t="s">
        <v>254</v>
      </c>
      <c r="M7" s="69">
        <v>1</v>
      </c>
      <c r="N7" s="46" t="s">
        <v>6</v>
      </c>
      <c r="O7" s="48"/>
      <c r="P7" s="36" t="s">
        <v>60</v>
      </c>
      <c r="Q7" s="36" t="s">
        <v>84</v>
      </c>
      <c r="R7" s="46" t="s">
        <v>7</v>
      </c>
      <c r="S7" s="46" t="s">
        <v>7</v>
      </c>
      <c r="T7" s="36" t="s">
        <v>146</v>
      </c>
      <c r="U7" s="36" t="s">
        <v>146</v>
      </c>
      <c r="V7" s="47" t="s">
        <v>52</v>
      </c>
      <c r="W7" s="47" t="s">
        <v>6</v>
      </c>
      <c r="X7" s="64"/>
      <c r="Y7" s="34"/>
      <c r="Z7" s="34"/>
      <c r="AA7" s="64"/>
      <c r="AB7" s="49" t="s">
        <v>115</v>
      </c>
      <c r="AC7" s="48">
        <v>2</v>
      </c>
    </row>
    <row r="8" spans="1:29" s="40" customFormat="1" ht="16.3" thickBot="1" x14ac:dyDescent="0.45">
      <c r="A8" s="69" t="s">
        <v>164</v>
      </c>
      <c r="B8" s="63"/>
      <c r="C8" s="61"/>
      <c r="D8" s="71" t="s">
        <v>215</v>
      </c>
      <c r="E8" s="61"/>
      <c r="F8" s="61"/>
      <c r="G8" s="48" t="s">
        <v>153</v>
      </c>
      <c r="H8" s="48" t="s">
        <v>151</v>
      </c>
      <c r="I8" s="48" t="s">
        <v>193</v>
      </c>
      <c r="J8" s="48" t="s">
        <v>71</v>
      </c>
      <c r="K8" s="48" t="s">
        <v>74</v>
      </c>
      <c r="L8" s="48" t="s">
        <v>254</v>
      </c>
      <c r="M8" s="69">
        <v>1</v>
      </c>
      <c r="N8" s="46" t="s">
        <v>6</v>
      </c>
      <c r="O8" s="48"/>
      <c r="P8" s="36" t="s">
        <v>60</v>
      </c>
      <c r="Q8" s="36" t="s">
        <v>84</v>
      </c>
      <c r="R8" s="46" t="s">
        <v>7</v>
      </c>
      <c r="S8" s="46" t="s">
        <v>7</v>
      </c>
      <c r="T8" s="36" t="s">
        <v>146</v>
      </c>
      <c r="U8" s="36" t="s">
        <v>146</v>
      </c>
      <c r="V8" s="47" t="s">
        <v>52</v>
      </c>
      <c r="W8" s="47" t="s">
        <v>6</v>
      </c>
      <c r="X8" s="64"/>
      <c r="Y8" s="34"/>
      <c r="Z8" s="34"/>
      <c r="AA8" s="64"/>
      <c r="AB8" s="49" t="s">
        <v>115</v>
      </c>
      <c r="AC8" s="48">
        <v>2</v>
      </c>
    </row>
    <row r="9" spans="1:29" s="40" customFormat="1" ht="16.3" thickBot="1" x14ac:dyDescent="0.45">
      <c r="A9" s="69" t="s">
        <v>165</v>
      </c>
      <c r="B9" s="63"/>
      <c r="C9" s="61"/>
      <c r="D9" s="71" t="s">
        <v>216</v>
      </c>
      <c r="E9" s="61"/>
      <c r="F9" s="61"/>
      <c r="G9" s="48" t="s">
        <v>153</v>
      </c>
      <c r="H9" s="48" t="s">
        <v>151</v>
      </c>
      <c r="I9" s="48" t="s">
        <v>193</v>
      </c>
      <c r="J9" s="48" t="s">
        <v>71</v>
      </c>
      <c r="K9" s="48" t="s">
        <v>74</v>
      </c>
      <c r="L9" s="48" t="s">
        <v>254</v>
      </c>
      <c r="M9" s="69">
        <v>1</v>
      </c>
      <c r="N9" s="46" t="s">
        <v>6</v>
      </c>
      <c r="O9" s="48"/>
      <c r="P9" s="36" t="s">
        <v>60</v>
      </c>
      <c r="Q9" s="36" t="s">
        <v>84</v>
      </c>
      <c r="R9" s="46" t="s">
        <v>7</v>
      </c>
      <c r="S9" s="46" t="s">
        <v>7</v>
      </c>
      <c r="T9" s="36" t="s">
        <v>146</v>
      </c>
      <c r="U9" s="36" t="s">
        <v>146</v>
      </c>
      <c r="V9" s="47" t="s">
        <v>52</v>
      </c>
      <c r="W9" s="47" t="s">
        <v>6</v>
      </c>
      <c r="X9" s="64"/>
      <c r="Y9" s="34"/>
      <c r="Z9" s="34"/>
      <c r="AA9" s="64"/>
      <c r="AB9" s="49" t="s">
        <v>115</v>
      </c>
      <c r="AC9" s="48">
        <v>2</v>
      </c>
    </row>
    <row r="10" spans="1:29" s="40" customFormat="1" ht="16.3" thickBot="1" x14ac:dyDescent="0.45">
      <c r="A10" s="69" t="s">
        <v>166</v>
      </c>
      <c r="B10" s="63"/>
      <c r="C10" s="61"/>
      <c r="D10" s="71" t="s">
        <v>217</v>
      </c>
      <c r="E10" s="61"/>
      <c r="F10" s="61"/>
      <c r="G10" s="48" t="s">
        <v>153</v>
      </c>
      <c r="H10" s="48" t="s">
        <v>151</v>
      </c>
      <c r="I10" s="48" t="s">
        <v>193</v>
      </c>
      <c r="J10" s="48" t="s">
        <v>71</v>
      </c>
      <c r="K10" s="48" t="s">
        <v>74</v>
      </c>
      <c r="L10" s="48" t="s">
        <v>254</v>
      </c>
      <c r="M10" s="69">
        <v>1</v>
      </c>
      <c r="N10" s="46" t="s">
        <v>6</v>
      </c>
      <c r="O10" s="48"/>
      <c r="P10" s="36" t="s">
        <v>60</v>
      </c>
      <c r="Q10" s="36" t="s">
        <v>84</v>
      </c>
      <c r="R10" s="46" t="s">
        <v>7</v>
      </c>
      <c r="S10" s="46" t="s">
        <v>7</v>
      </c>
      <c r="T10" s="36" t="s">
        <v>146</v>
      </c>
      <c r="U10" s="36" t="s">
        <v>146</v>
      </c>
      <c r="V10" s="47" t="s">
        <v>52</v>
      </c>
      <c r="W10" s="47" t="s">
        <v>6</v>
      </c>
      <c r="X10" s="64"/>
      <c r="Y10" s="34"/>
      <c r="Z10" s="34"/>
      <c r="AA10" s="64"/>
      <c r="AB10" s="49" t="s">
        <v>115</v>
      </c>
      <c r="AC10" s="48">
        <v>2</v>
      </c>
    </row>
    <row r="11" spans="1:29" s="40" customFormat="1" ht="16.3" thickBot="1" x14ac:dyDescent="0.45">
      <c r="A11" s="69" t="s">
        <v>167</v>
      </c>
      <c r="B11" s="63"/>
      <c r="C11" s="61"/>
      <c r="D11" s="71" t="s">
        <v>218</v>
      </c>
      <c r="E11" s="61"/>
      <c r="F11" s="61"/>
      <c r="G11" s="48" t="s">
        <v>153</v>
      </c>
      <c r="H11" s="48" t="s">
        <v>151</v>
      </c>
      <c r="I11" s="48" t="s">
        <v>193</v>
      </c>
      <c r="J11" s="48" t="s">
        <v>71</v>
      </c>
      <c r="K11" s="48" t="s">
        <v>74</v>
      </c>
      <c r="L11" s="48" t="s">
        <v>254</v>
      </c>
      <c r="M11" s="69">
        <v>1</v>
      </c>
      <c r="N11" s="46" t="s">
        <v>6</v>
      </c>
      <c r="O11" s="48"/>
      <c r="P11" s="36" t="s">
        <v>60</v>
      </c>
      <c r="Q11" s="36" t="s">
        <v>84</v>
      </c>
      <c r="R11" s="46" t="s">
        <v>7</v>
      </c>
      <c r="S11" s="46" t="s">
        <v>7</v>
      </c>
      <c r="T11" s="36" t="s">
        <v>146</v>
      </c>
      <c r="U11" s="36" t="s">
        <v>146</v>
      </c>
      <c r="V11" s="47" t="s">
        <v>52</v>
      </c>
      <c r="W11" s="47" t="s">
        <v>6</v>
      </c>
      <c r="X11" s="64"/>
      <c r="Y11" s="34"/>
      <c r="Z11" s="34"/>
      <c r="AA11" s="64"/>
      <c r="AB11" s="49" t="s">
        <v>115</v>
      </c>
      <c r="AC11" s="48">
        <v>2</v>
      </c>
    </row>
    <row r="12" spans="1:29" s="40" customFormat="1" ht="16.3" thickBot="1" x14ac:dyDescent="0.45">
      <c r="A12" s="69" t="s">
        <v>196</v>
      </c>
      <c r="B12" s="63"/>
      <c r="C12" s="61"/>
      <c r="D12" s="71" t="s">
        <v>219</v>
      </c>
      <c r="E12" s="61"/>
      <c r="F12" s="61"/>
      <c r="G12" s="48" t="s">
        <v>153</v>
      </c>
      <c r="H12" s="48" t="s">
        <v>151</v>
      </c>
      <c r="I12" s="48" t="s">
        <v>193</v>
      </c>
      <c r="J12" s="48" t="s">
        <v>71</v>
      </c>
      <c r="K12" s="48" t="s">
        <v>74</v>
      </c>
      <c r="L12" s="48" t="s">
        <v>254</v>
      </c>
      <c r="M12" s="69">
        <v>1</v>
      </c>
      <c r="N12" s="46" t="s">
        <v>6</v>
      </c>
      <c r="O12" s="48"/>
      <c r="P12" s="36" t="s">
        <v>60</v>
      </c>
      <c r="Q12" s="36" t="s">
        <v>84</v>
      </c>
      <c r="R12" s="46" t="s">
        <v>7</v>
      </c>
      <c r="S12" s="46" t="s">
        <v>7</v>
      </c>
      <c r="T12" s="36" t="s">
        <v>146</v>
      </c>
      <c r="U12" s="36" t="s">
        <v>146</v>
      </c>
      <c r="V12" s="47" t="s">
        <v>52</v>
      </c>
      <c r="W12" s="47" t="s">
        <v>6</v>
      </c>
      <c r="X12" s="64"/>
      <c r="Y12" s="34"/>
      <c r="Z12" s="34"/>
      <c r="AA12" s="64"/>
      <c r="AB12" s="49" t="s">
        <v>115</v>
      </c>
      <c r="AC12" s="48">
        <v>2</v>
      </c>
    </row>
    <row r="13" spans="1:29" s="40" customFormat="1" ht="16.3" thickBot="1" x14ac:dyDescent="0.45">
      <c r="A13" s="69" t="s">
        <v>197</v>
      </c>
      <c r="B13" s="63"/>
      <c r="C13" s="61"/>
      <c r="D13" s="71" t="s">
        <v>220</v>
      </c>
      <c r="E13" s="61"/>
      <c r="F13" s="61"/>
      <c r="G13" s="48" t="s">
        <v>153</v>
      </c>
      <c r="H13" s="48" t="s">
        <v>151</v>
      </c>
      <c r="I13" s="48" t="s">
        <v>193</v>
      </c>
      <c r="J13" s="48" t="s">
        <v>71</v>
      </c>
      <c r="K13" s="48" t="s">
        <v>74</v>
      </c>
      <c r="L13" s="48" t="s">
        <v>254</v>
      </c>
      <c r="M13" s="69">
        <v>1</v>
      </c>
      <c r="N13" s="46" t="s">
        <v>6</v>
      </c>
      <c r="O13" s="48"/>
      <c r="P13" s="36" t="s">
        <v>60</v>
      </c>
      <c r="Q13" s="36" t="s">
        <v>84</v>
      </c>
      <c r="R13" s="46" t="s">
        <v>7</v>
      </c>
      <c r="S13" s="46" t="s">
        <v>7</v>
      </c>
      <c r="T13" s="36" t="s">
        <v>146</v>
      </c>
      <c r="U13" s="36" t="s">
        <v>146</v>
      </c>
      <c r="V13" s="47" t="s">
        <v>52</v>
      </c>
      <c r="W13" s="47" t="s">
        <v>6</v>
      </c>
      <c r="X13" s="64"/>
      <c r="Y13" s="34"/>
      <c r="Z13" s="34"/>
      <c r="AA13" s="64"/>
      <c r="AB13" s="49" t="s">
        <v>115</v>
      </c>
      <c r="AC13" s="48">
        <v>2</v>
      </c>
    </row>
    <row r="14" spans="1:29" s="40" customFormat="1" ht="16.3" thickBot="1" x14ac:dyDescent="0.45">
      <c r="A14" s="69" t="s">
        <v>168</v>
      </c>
      <c r="B14" s="63"/>
      <c r="C14" s="61"/>
      <c r="D14" s="71" t="s">
        <v>221</v>
      </c>
      <c r="E14" s="61"/>
      <c r="F14" s="61"/>
      <c r="G14" s="48" t="s">
        <v>153</v>
      </c>
      <c r="H14" s="48" t="s">
        <v>151</v>
      </c>
      <c r="I14" s="48" t="s">
        <v>193</v>
      </c>
      <c r="J14" s="48" t="s">
        <v>71</v>
      </c>
      <c r="K14" s="48" t="s">
        <v>74</v>
      </c>
      <c r="L14" s="48" t="s">
        <v>254</v>
      </c>
      <c r="M14" s="69">
        <v>1</v>
      </c>
      <c r="N14" s="46" t="s">
        <v>6</v>
      </c>
      <c r="O14" s="48"/>
      <c r="P14" s="36" t="s">
        <v>60</v>
      </c>
      <c r="Q14" s="36" t="s">
        <v>84</v>
      </c>
      <c r="R14" s="46" t="s">
        <v>7</v>
      </c>
      <c r="S14" s="46" t="s">
        <v>7</v>
      </c>
      <c r="T14" s="36" t="s">
        <v>146</v>
      </c>
      <c r="U14" s="36" t="s">
        <v>146</v>
      </c>
      <c r="V14" s="47" t="s">
        <v>52</v>
      </c>
      <c r="W14" s="47" t="s">
        <v>6</v>
      </c>
      <c r="X14" s="64"/>
      <c r="Y14" s="34"/>
      <c r="Z14" s="34"/>
      <c r="AA14" s="64"/>
      <c r="AB14" s="49" t="s">
        <v>115</v>
      </c>
      <c r="AC14" s="48">
        <v>2</v>
      </c>
    </row>
    <row r="15" spans="1:29" s="40" customFormat="1" ht="16.3" thickBot="1" x14ac:dyDescent="0.45">
      <c r="A15" s="69" t="s">
        <v>169</v>
      </c>
      <c r="B15" s="63"/>
      <c r="C15" s="61"/>
      <c r="D15" s="71" t="s">
        <v>222</v>
      </c>
      <c r="E15" s="61"/>
      <c r="F15" s="61"/>
      <c r="G15" s="48" t="s">
        <v>153</v>
      </c>
      <c r="H15" s="48" t="s">
        <v>151</v>
      </c>
      <c r="I15" s="48" t="s">
        <v>193</v>
      </c>
      <c r="J15" s="48" t="s">
        <v>71</v>
      </c>
      <c r="K15" s="48" t="s">
        <v>74</v>
      </c>
      <c r="L15" s="48" t="s">
        <v>254</v>
      </c>
      <c r="M15" s="69">
        <v>1</v>
      </c>
      <c r="N15" s="46" t="s">
        <v>6</v>
      </c>
      <c r="O15" s="48"/>
      <c r="P15" s="36" t="s">
        <v>60</v>
      </c>
      <c r="Q15" s="36" t="s">
        <v>84</v>
      </c>
      <c r="R15" s="46" t="s">
        <v>7</v>
      </c>
      <c r="S15" s="46" t="s">
        <v>7</v>
      </c>
      <c r="T15" s="36" t="s">
        <v>146</v>
      </c>
      <c r="U15" s="36" t="s">
        <v>146</v>
      </c>
      <c r="V15" s="47" t="s">
        <v>52</v>
      </c>
      <c r="W15" s="47" t="s">
        <v>6</v>
      </c>
      <c r="X15" s="64"/>
      <c r="Y15" s="34"/>
      <c r="Z15" s="34"/>
      <c r="AA15" s="64"/>
      <c r="AB15" s="49" t="s">
        <v>115</v>
      </c>
      <c r="AC15" s="48">
        <v>2</v>
      </c>
    </row>
    <row r="16" spans="1:29" s="40" customFormat="1" ht="16.3" thickBot="1" x14ac:dyDescent="0.45">
      <c r="A16" s="69" t="s">
        <v>198</v>
      </c>
      <c r="B16" s="59"/>
      <c r="C16" s="61"/>
      <c r="D16" s="71" t="s">
        <v>223</v>
      </c>
      <c r="E16" s="61"/>
      <c r="F16" s="61"/>
      <c r="G16" s="48" t="s">
        <v>153</v>
      </c>
      <c r="H16" s="48" t="s">
        <v>151</v>
      </c>
      <c r="I16" s="48" t="s">
        <v>193</v>
      </c>
      <c r="J16" s="48" t="s">
        <v>71</v>
      </c>
      <c r="K16" s="48" t="s">
        <v>74</v>
      </c>
      <c r="L16" s="48" t="s">
        <v>254</v>
      </c>
      <c r="M16" s="69">
        <v>1</v>
      </c>
      <c r="N16" s="46" t="s">
        <v>6</v>
      </c>
      <c r="O16" s="48"/>
      <c r="P16" s="36" t="s">
        <v>60</v>
      </c>
      <c r="Q16" s="36" t="s">
        <v>84</v>
      </c>
      <c r="R16" s="46" t="s">
        <v>7</v>
      </c>
      <c r="S16" s="46" t="s">
        <v>7</v>
      </c>
      <c r="T16" s="36" t="s">
        <v>146</v>
      </c>
      <c r="U16" s="36" t="s">
        <v>146</v>
      </c>
      <c r="V16" s="47" t="s">
        <v>52</v>
      </c>
      <c r="W16" s="47" t="s">
        <v>6</v>
      </c>
      <c r="X16" s="64"/>
      <c r="Y16" s="34"/>
      <c r="Z16" s="34"/>
      <c r="AA16" s="64"/>
      <c r="AB16" s="49" t="s">
        <v>115</v>
      </c>
      <c r="AC16" s="48">
        <v>2</v>
      </c>
    </row>
    <row r="17" spans="1:29" s="40" customFormat="1" ht="16.3" thickBot="1" x14ac:dyDescent="0.45">
      <c r="A17" s="69" t="s">
        <v>170</v>
      </c>
      <c r="B17" s="59"/>
      <c r="C17" s="61"/>
      <c r="D17" s="71" t="s">
        <v>224</v>
      </c>
      <c r="E17" s="61"/>
      <c r="F17" s="61"/>
      <c r="G17" s="48" t="s">
        <v>153</v>
      </c>
      <c r="H17" s="48" t="s">
        <v>151</v>
      </c>
      <c r="I17" s="48" t="s">
        <v>193</v>
      </c>
      <c r="J17" s="48" t="s">
        <v>71</v>
      </c>
      <c r="K17" s="48" t="s">
        <v>74</v>
      </c>
      <c r="L17" s="48" t="s">
        <v>254</v>
      </c>
      <c r="M17" s="69">
        <v>1</v>
      </c>
      <c r="N17" s="46" t="s">
        <v>6</v>
      </c>
      <c r="O17" s="48"/>
      <c r="P17" s="36" t="s">
        <v>60</v>
      </c>
      <c r="Q17" s="36" t="s">
        <v>84</v>
      </c>
      <c r="R17" s="46" t="s">
        <v>7</v>
      </c>
      <c r="S17" s="46" t="s">
        <v>7</v>
      </c>
      <c r="T17" s="36" t="s">
        <v>146</v>
      </c>
      <c r="U17" s="36" t="s">
        <v>146</v>
      </c>
      <c r="V17" s="47" t="s">
        <v>52</v>
      </c>
      <c r="W17" s="47" t="s">
        <v>6</v>
      </c>
      <c r="X17" s="64"/>
      <c r="Y17" s="34"/>
      <c r="Z17" s="34"/>
      <c r="AA17" s="64"/>
      <c r="AB17" s="49" t="s">
        <v>115</v>
      </c>
      <c r="AC17" s="48">
        <v>2</v>
      </c>
    </row>
    <row r="18" spans="1:29" s="40" customFormat="1" ht="16.3" thickBot="1" x14ac:dyDescent="0.45">
      <c r="A18" s="69" t="s">
        <v>171</v>
      </c>
      <c r="B18" s="59"/>
      <c r="C18" s="61"/>
      <c r="D18" s="71" t="s">
        <v>225</v>
      </c>
      <c r="E18" s="61"/>
      <c r="F18" s="61"/>
      <c r="G18" s="48" t="s">
        <v>153</v>
      </c>
      <c r="H18" s="48" t="s">
        <v>151</v>
      </c>
      <c r="I18" s="48" t="s">
        <v>193</v>
      </c>
      <c r="J18" s="48" t="s">
        <v>71</v>
      </c>
      <c r="K18" s="48" t="s">
        <v>74</v>
      </c>
      <c r="L18" s="48" t="s">
        <v>254</v>
      </c>
      <c r="M18" s="69">
        <v>1</v>
      </c>
      <c r="N18" s="46" t="s">
        <v>6</v>
      </c>
      <c r="O18" s="48"/>
      <c r="P18" s="36" t="s">
        <v>60</v>
      </c>
      <c r="Q18" s="36" t="s">
        <v>84</v>
      </c>
      <c r="R18" s="46" t="s">
        <v>7</v>
      </c>
      <c r="S18" s="46" t="s">
        <v>7</v>
      </c>
      <c r="T18" s="36" t="s">
        <v>146</v>
      </c>
      <c r="U18" s="36" t="s">
        <v>146</v>
      </c>
      <c r="V18" s="47" t="s">
        <v>52</v>
      </c>
      <c r="W18" s="47" t="s">
        <v>6</v>
      </c>
      <c r="X18" s="64"/>
      <c r="Y18" s="34"/>
      <c r="Z18" s="34"/>
      <c r="AA18" s="64"/>
      <c r="AB18" s="49" t="s">
        <v>115</v>
      </c>
      <c r="AC18" s="48">
        <v>2</v>
      </c>
    </row>
    <row r="19" spans="1:29" s="40" customFormat="1" ht="16.3" thickBot="1" x14ac:dyDescent="0.45">
      <c r="A19" s="69" t="s">
        <v>172</v>
      </c>
      <c r="B19" s="59"/>
      <c r="C19" s="61"/>
      <c r="D19" s="71" t="s">
        <v>226</v>
      </c>
      <c r="E19" s="61"/>
      <c r="F19" s="61"/>
      <c r="G19" s="48" t="s">
        <v>153</v>
      </c>
      <c r="H19" s="48" t="s">
        <v>151</v>
      </c>
      <c r="I19" s="48" t="s">
        <v>193</v>
      </c>
      <c r="J19" s="48" t="s">
        <v>71</v>
      </c>
      <c r="K19" s="48" t="s">
        <v>74</v>
      </c>
      <c r="L19" s="48" t="s">
        <v>254</v>
      </c>
      <c r="M19" s="69">
        <v>1</v>
      </c>
      <c r="N19" s="46" t="s">
        <v>6</v>
      </c>
      <c r="O19" s="48"/>
      <c r="P19" s="36" t="s">
        <v>60</v>
      </c>
      <c r="Q19" s="36" t="s">
        <v>84</v>
      </c>
      <c r="R19" s="46" t="s">
        <v>7</v>
      </c>
      <c r="S19" s="46" t="s">
        <v>7</v>
      </c>
      <c r="T19" s="36" t="s">
        <v>146</v>
      </c>
      <c r="U19" s="36" t="s">
        <v>146</v>
      </c>
      <c r="V19" s="47" t="s">
        <v>52</v>
      </c>
      <c r="W19" s="47" t="s">
        <v>6</v>
      </c>
      <c r="X19" s="64"/>
      <c r="Y19" s="34"/>
      <c r="Z19" s="34"/>
      <c r="AA19" s="64"/>
      <c r="AB19" s="49" t="s">
        <v>115</v>
      </c>
      <c r="AC19" s="48">
        <v>2</v>
      </c>
    </row>
    <row r="20" spans="1:29" s="40" customFormat="1" ht="16.3" thickBot="1" x14ac:dyDescent="0.45">
      <c r="A20" s="69" t="s">
        <v>173</v>
      </c>
      <c r="B20" s="59"/>
      <c r="C20" s="61"/>
      <c r="D20" s="71" t="s">
        <v>227</v>
      </c>
      <c r="E20" s="61"/>
      <c r="F20" s="61"/>
      <c r="G20" s="48" t="s">
        <v>153</v>
      </c>
      <c r="H20" s="48" t="s">
        <v>151</v>
      </c>
      <c r="I20" s="48" t="s">
        <v>193</v>
      </c>
      <c r="J20" s="48" t="s">
        <v>71</v>
      </c>
      <c r="K20" s="48" t="s">
        <v>74</v>
      </c>
      <c r="L20" s="48" t="s">
        <v>254</v>
      </c>
      <c r="M20" s="69">
        <v>1</v>
      </c>
      <c r="N20" s="46" t="s">
        <v>6</v>
      </c>
      <c r="O20" s="48"/>
      <c r="P20" s="36" t="s">
        <v>60</v>
      </c>
      <c r="Q20" s="36" t="s">
        <v>84</v>
      </c>
      <c r="R20" s="46" t="s">
        <v>7</v>
      </c>
      <c r="S20" s="46" t="s">
        <v>7</v>
      </c>
      <c r="T20" s="36" t="s">
        <v>146</v>
      </c>
      <c r="U20" s="36" t="s">
        <v>146</v>
      </c>
      <c r="V20" s="47" t="s">
        <v>52</v>
      </c>
      <c r="W20" s="47" t="s">
        <v>6</v>
      </c>
      <c r="X20" s="64"/>
      <c r="Y20" s="34"/>
      <c r="Z20" s="34"/>
      <c r="AA20" s="64"/>
      <c r="AB20" s="49" t="s">
        <v>115</v>
      </c>
      <c r="AC20" s="48">
        <v>2</v>
      </c>
    </row>
    <row r="21" spans="1:29" s="40" customFormat="1" ht="16.3" thickBot="1" x14ac:dyDescent="0.45">
      <c r="A21" s="69" t="s">
        <v>199</v>
      </c>
      <c r="B21" s="59"/>
      <c r="C21" s="61"/>
      <c r="D21" s="71" t="s">
        <v>228</v>
      </c>
      <c r="E21" s="61"/>
      <c r="F21" s="61"/>
      <c r="G21" s="48" t="s">
        <v>153</v>
      </c>
      <c r="H21" s="48" t="s">
        <v>151</v>
      </c>
      <c r="I21" s="48" t="s">
        <v>193</v>
      </c>
      <c r="J21" s="48" t="s">
        <v>71</v>
      </c>
      <c r="K21" s="48" t="s">
        <v>74</v>
      </c>
      <c r="L21" s="48" t="s">
        <v>254</v>
      </c>
      <c r="M21" s="69">
        <v>1</v>
      </c>
      <c r="N21" s="46" t="s">
        <v>6</v>
      </c>
      <c r="O21" s="48"/>
      <c r="P21" s="36" t="s">
        <v>60</v>
      </c>
      <c r="Q21" s="36" t="s">
        <v>84</v>
      </c>
      <c r="R21" s="46" t="s">
        <v>7</v>
      </c>
      <c r="S21" s="46" t="s">
        <v>7</v>
      </c>
      <c r="T21" s="36" t="s">
        <v>146</v>
      </c>
      <c r="U21" s="36" t="s">
        <v>146</v>
      </c>
      <c r="V21" s="47" t="s">
        <v>52</v>
      </c>
      <c r="W21" s="47" t="s">
        <v>6</v>
      </c>
      <c r="X21" s="64"/>
      <c r="Y21" s="34"/>
      <c r="Z21" s="34"/>
      <c r="AA21" s="64"/>
      <c r="AB21" s="49" t="s">
        <v>115</v>
      </c>
      <c r="AC21" s="48">
        <v>2</v>
      </c>
    </row>
    <row r="22" spans="1:29" s="40" customFormat="1" ht="16.3" thickBot="1" x14ac:dyDescent="0.45">
      <c r="A22" s="69" t="s">
        <v>200</v>
      </c>
      <c r="B22" s="60"/>
      <c r="C22" s="60"/>
      <c r="D22" s="71" t="s">
        <v>229</v>
      </c>
      <c r="E22" s="60"/>
      <c r="F22" s="60"/>
      <c r="G22" s="48" t="s">
        <v>153</v>
      </c>
      <c r="H22" s="48" t="s">
        <v>151</v>
      </c>
      <c r="I22" s="48" t="s">
        <v>193</v>
      </c>
      <c r="J22" s="48" t="s">
        <v>71</v>
      </c>
      <c r="K22" s="48" t="s">
        <v>74</v>
      </c>
      <c r="L22" s="48" t="s">
        <v>254</v>
      </c>
      <c r="M22" s="69">
        <v>1</v>
      </c>
      <c r="N22" s="46" t="s">
        <v>6</v>
      </c>
      <c r="O22" s="48"/>
      <c r="P22" s="36" t="s">
        <v>60</v>
      </c>
      <c r="Q22" s="36" t="s">
        <v>84</v>
      </c>
      <c r="R22" s="46" t="s">
        <v>7</v>
      </c>
      <c r="S22" s="46" t="s">
        <v>7</v>
      </c>
      <c r="T22" s="36" t="s">
        <v>146</v>
      </c>
      <c r="U22" s="36" t="s">
        <v>146</v>
      </c>
      <c r="V22" s="47" t="s">
        <v>52</v>
      </c>
      <c r="W22" s="47" t="s">
        <v>6</v>
      </c>
      <c r="X22" s="64"/>
      <c r="Y22" s="34"/>
      <c r="Z22" s="34"/>
      <c r="AA22" s="64"/>
      <c r="AB22" s="49" t="s">
        <v>115</v>
      </c>
      <c r="AC22" s="48">
        <v>2</v>
      </c>
    </row>
    <row r="23" spans="1:29" s="40" customFormat="1" ht="16.3" thickBot="1" x14ac:dyDescent="0.45">
      <c r="A23" s="69" t="s">
        <v>174</v>
      </c>
      <c r="B23" s="60"/>
      <c r="C23" s="60"/>
      <c r="D23" s="71" t="s">
        <v>230</v>
      </c>
      <c r="E23" s="60"/>
      <c r="F23" s="60"/>
      <c r="G23" s="48" t="s">
        <v>153</v>
      </c>
      <c r="H23" s="48" t="s">
        <v>151</v>
      </c>
      <c r="I23" s="48" t="s">
        <v>193</v>
      </c>
      <c r="J23" s="48" t="s">
        <v>71</v>
      </c>
      <c r="K23" s="48" t="s">
        <v>74</v>
      </c>
      <c r="L23" s="48" t="s">
        <v>254</v>
      </c>
      <c r="M23" s="69">
        <v>1</v>
      </c>
      <c r="N23" s="46" t="s">
        <v>6</v>
      </c>
      <c r="O23" s="48"/>
      <c r="P23" s="36" t="s">
        <v>60</v>
      </c>
      <c r="Q23" s="36" t="s">
        <v>84</v>
      </c>
      <c r="R23" s="46" t="s">
        <v>7</v>
      </c>
      <c r="S23" s="46" t="s">
        <v>7</v>
      </c>
      <c r="T23" s="36" t="s">
        <v>146</v>
      </c>
      <c r="U23" s="36" t="s">
        <v>146</v>
      </c>
      <c r="V23" s="47" t="s">
        <v>52</v>
      </c>
      <c r="W23" s="47" t="s">
        <v>6</v>
      </c>
      <c r="X23" s="64"/>
      <c r="Y23" s="34"/>
      <c r="Z23" s="34"/>
      <c r="AA23" s="64"/>
      <c r="AB23" s="49" t="s">
        <v>115</v>
      </c>
      <c r="AC23" s="48">
        <v>2</v>
      </c>
    </row>
    <row r="24" spans="1:29" s="40" customFormat="1" ht="16.3" thickBot="1" x14ac:dyDescent="0.45">
      <c r="A24" s="69" t="s">
        <v>175</v>
      </c>
      <c r="B24" s="60"/>
      <c r="C24" s="60"/>
      <c r="D24" s="71" t="s">
        <v>231</v>
      </c>
      <c r="E24" s="60"/>
      <c r="F24" s="60"/>
      <c r="G24" s="48" t="s">
        <v>153</v>
      </c>
      <c r="H24" s="48" t="s">
        <v>151</v>
      </c>
      <c r="I24" s="48" t="s">
        <v>193</v>
      </c>
      <c r="J24" s="48" t="s">
        <v>71</v>
      </c>
      <c r="K24" s="48" t="s">
        <v>74</v>
      </c>
      <c r="L24" s="48" t="s">
        <v>254</v>
      </c>
      <c r="M24" s="69">
        <v>2</v>
      </c>
      <c r="N24" s="46" t="s">
        <v>6</v>
      </c>
      <c r="O24" s="48"/>
      <c r="P24" s="36" t="s">
        <v>60</v>
      </c>
      <c r="Q24" s="36" t="s">
        <v>84</v>
      </c>
      <c r="R24" s="46" t="s">
        <v>7</v>
      </c>
      <c r="S24" s="46" t="s">
        <v>7</v>
      </c>
      <c r="T24" s="36" t="s">
        <v>146</v>
      </c>
      <c r="U24" s="36" t="s">
        <v>146</v>
      </c>
      <c r="V24" s="47" t="s">
        <v>52</v>
      </c>
      <c r="W24" s="47" t="s">
        <v>6</v>
      </c>
      <c r="X24" s="64"/>
      <c r="Y24" s="34"/>
      <c r="Z24" s="34"/>
      <c r="AA24" s="64"/>
      <c r="AB24" s="49" t="s">
        <v>115</v>
      </c>
      <c r="AC24" s="48">
        <v>2</v>
      </c>
    </row>
    <row r="25" spans="1:29" s="40" customFormat="1" ht="16.3" thickBot="1" x14ac:dyDescent="0.45">
      <c r="A25" s="69" t="s">
        <v>176</v>
      </c>
      <c r="B25" s="60"/>
      <c r="C25" s="60"/>
      <c r="D25" s="71" t="s">
        <v>232</v>
      </c>
      <c r="E25" s="60"/>
      <c r="F25" s="60"/>
      <c r="G25" s="48" t="s">
        <v>153</v>
      </c>
      <c r="H25" s="48" t="s">
        <v>151</v>
      </c>
      <c r="I25" s="48" t="s">
        <v>193</v>
      </c>
      <c r="J25" s="48" t="s">
        <v>71</v>
      </c>
      <c r="K25" s="48" t="s">
        <v>74</v>
      </c>
      <c r="L25" s="48" t="s">
        <v>254</v>
      </c>
      <c r="M25" s="69">
        <v>1</v>
      </c>
      <c r="N25" s="46" t="s">
        <v>6</v>
      </c>
      <c r="O25" s="48"/>
      <c r="P25" s="36" t="s">
        <v>60</v>
      </c>
      <c r="Q25" s="36" t="s">
        <v>84</v>
      </c>
      <c r="R25" s="46" t="s">
        <v>7</v>
      </c>
      <c r="S25" s="46" t="s">
        <v>7</v>
      </c>
      <c r="T25" s="36" t="s">
        <v>146</v>
      </c>
      <c r="U25" s="36" t="s">
        <v>146</v>
      </c>
      <c r="V25" s="47" t="s">
        <v>52</v>
      </c>
      <c r="W25" s="47" t="s">
        <v>6</v>
      </c>
      <c r="X25" s="64"/>
      <c r="Y25" s="34"/>
      <c r="Z25" s="34"/>
      <c r="AA25" s="64"/>
      <c r="AB25" s="49" t="s">
        <v>115</v>
      </c>
      <c r="AC25" s="48">
        <v>2</v>
      </c>
    </row>
    <row r="26" spans="1:29" s="40" customFormat="1" ht="16.3" thickBot="1" x14ac:dyDescent="0.45">
      <c r="A26" s="69" t="s">
        <v>177</v>
      </c>
      <c r="B26" s="60"/>
      <c r="C26" s="60"/>
      <c r="D26" s="71" t="s">
        <v>233</v>
      </c>
      <c r="E26" s="60"/>
      <c r="F26" s="60"/>
      <c r="G26" s="48" t="s">
        <v>153</v>
      </c>
      <c r="H26" s="48" t="s">
        <v>151</v>
      </c>
      <c r="I26" s="48" t="s">
        <v>193</v>
      </c>
      <c r="J26" s="48" t="s">
        <v>71</v>
      </c>
      <c r="K26" s="48" t="s">
        <v>74</v>
      </c>
      <c r="L26" s="48" t="s">
        <v>254</v>
      </c>
      <c r="M26" s="69">
        <v>2</v>
      </c>
      <c r="N26" s="46" t="s">
        <v>6</v>
      </c>
      <c r="O26" s="48"/>
      <c r="P26" s="36" t="s">
        <v>60</v>
      </c>
      <c r="Q26" s="36" t="s">
        <v>84</v>
      </c>
      <c r="R26" s="46" t="s">
        <v>7</v>
      </c>
      <c r="S26" s="46" t="s">
        <v>7</v>
      </c>
      <c r="T26" s="36" t="s">
        <v>146</v>
      </c>
      <c r="U26" s="36" t="s">
        <v>146</v>
      </c>
      <c r="V26" s="47" t="s">
        <v>52</v>
      </c>
      <c r="W26" s="47" t="s">
        <v>6</v>
      </c>
      <c r="X26" s="64"/>
      <c r="Y26" s="34"/>
      <c r="Z26" s="34"/>
      <c r="AA26" s="64"/>
      <c r="AB26" s="49" t="s">
        <v>115</v>
      </c>
      <c r="AC26" s="48">
        <v>2</v>
      </c>
    </row>
    <row r="27" spans="1:29" s="40" customFormat="1" ht="16.3" thickBot="1" x14ac:dyDescent="0.45">
      <c r="A27" s="69" t="s">
        <v>178</v>
      </c>
      <c r="B27" s="60"/>
      <c r="C27" s="60"/>
      <c r="D27" s="71" t="s">
        <v>234</v>
      </c>
      <c r="E27" s="60"/>
      <c r="F27" s="60"/>
      <c r="G27" s="48" t="s">
        <v>153</v>
      </c>
      <c r="H27" s="48" t="s">
        <v>151</v>
      </c>
      <c r="I27" s="48" t="s">
        <v>193</v>
      </c>
      <c r="J27" s="48" t="s">
        <v>71</v>
      </c>
      <c r="K27" s="48" t="s">
        <v>74</v>
      </c>
      <c r="L27" s="48" t="s">
        <v>254</v>
      </c>
      <c r="M27" s="69">
        <v>1</v>
      </c>
      <c r="N27" s="46" t="s">
        <v>6</v>
      </c>
      <c r="O27" s="48"/>
      <c r="P27" s="36" t="s">
        <v>60</v>
      </c>
      <c r="Q27" s="36" t="s">
        <v>84</v>
      </c>
      <c r="R27" s="46" t="s">
        <v>7</v>
      </c>
      <c r="S27" s="46" t="s">
        <v>7</v>
      </c>
      <c r="T27" s="36" t="s">
        <v>146</v>
      </c>
      <c r="U27" s="36" t="s">
        <v>146</v>
      </c>
      <c r="V27" s="47" t="s">
        <v>52</v>
      </c>
      <c r="W27" s="47" t="s">
        <v>6</v>
      </c>
      <c r="X27" s="64"/>
      <c r="Y27" s="34"/>
      <c r="Z27" s="34"/>
      <c r="AA27" s="64"/>
      <c r="AB27" s="49" t="s">
        <v>115</v>
      </c>
      <c r="AC27" s="48">
        <v>2</v>
      </c>
    </row>
    <row r="28" spans="1:29" s="40" customFormat="1" ht="16.3" thickBot="1" x14ac:dyDescent="0.45">
      <c r="A28" s="69" t="s">
        <v>179</v>
      </c>
      <c r="B28" s="60"/>
      <c r="C28" s="60"/>
      <c r="D28" s="71" t="s">
        <v>235</v>
      </c>
      <c r="E28" s="60"/>
      <c r="F28" s="60"/>
      <c r="G28" s="48" t="s">
        <v>153</v>
      </c>
      <c r="H28" s="48" t="s">
        <v>151</v>
      </c>
      <c r="I28" s="48" t="s">
        <v>193</v>
      </c>
      <c r="J28" s="48" t="s">
        <v>71</v>
      </c>
      <c r="K28" s="48" t="s">
        <v>74</v>
      </c>
      <c r="L28" s="48" t="s">
        <v>254</v>
      </c>
      <c r="M28" s="69">
        <v>1</v>
      </c>
      <c r="N28" s="46" t="s">
        <v>6</v>
      </c>
      <c r="O28" s="48"/>
      <c r="P28" s="36" t="s">
        <v>60</v>
      </c>
      <c r="Q28" s="36" t="s">
        <v>84</v>
      </c>
      <c r="R28" s="46" t="s">
        <v>7</v>
      </c>
      <c r="S28" s="46" t="s">
        <v>7</v>
      </c>
      <c r="T28" s="36" t="s">
        <v>146</v>
      </c>
      <c r="U28" s="36" t="s">
        <v>146</v>
      </c>
      <c r="V28" s="47" t="s">
        <v>52</v>
      </c>
      <c r="W28" s="47" t="s">
        <v>6</v>
      </c>
      <c r="X28" s="64"/>
      <c r="Y28" s="34"/>
      <c r="Z28" s="34"/>
      <c r="AA28" s="64"/>
      <c r="AB28" s="49" t="s">
        <v>115</v>
      </c>
      <c r="AC28" s="48">
        <v>2</v>
      </c>
    </row>
    <row r="29" spans="1:29" s="40" customFormat="1" ht="16.3" thickBot="1" x14ac:dyDescent="0.45">
      <c r="A29" s="69" t="s">
        <v>180</v>
      </c>
      <c r="B29" s="60"/>
      <c r="C29" s="60"/>
      <c r="D29" s="71" t="s">
        <v>236</v>
      </c>
      <c r="E29" s="60"/>
      <c r="F29" s="60"/>
      <c r="G29" s="48" t="s">
        <v>153</v>
      </c>
      <c r="H29" s="48" t="s">
        <v>151</v>
      </c>
      <c r="I29" s="48" t="s">
        <v>193</v>
      </c>
      <c r="J29" s="48" t="s">
        <v>71</v>
      </c>
      <c r="K29" s="48" t="s">
        <v>74</v>
      </c>
      <c r="L29" s="48" t="s">
        <v>254</v>
      </c>
      <c r="M29" s="69">
        <v>1</v>
      </c>
      <c r="N29" s="46" t="s">
        <v>6</v>
      </c>
      <c r="O29" s="48"/>
      <c r="P29" s="36" t="s">
        <v>60</v>
      </c>
      <c r="Q29" s="36" t="s">
        <v>84</v>
      </c>
      <c r="R29" s="46" t="s">
        <v>7</v>
      </c>
      <c r="S29" s="46" t="s">
        <v>7</v>
      </c>
      <c r="T29" s="36" t="s">
        <v>146</v>
      </c>
      <c r="U29" s="36" t="s">
        <v>146</v>
      </c>
      <c r="V29" s="47" t="s">
        <v>52</v>
      </c>
      <c r="W29" s="47" t="s">
        <v>6</v>
      </c>
      <c r="X29" s="64"/>
      <c r="Y29" s="34"/>
      <c r="Z29" s="34"/>
      <c r="AA29" s="64"/>
      <c r="AB29" s="49" t="s">
        <v>115</v>
      </c>
      <c r="AC29" s="48">
        <v>2</v>
      </c>
    </row>
    <row r="30" spans="1:29" s="40" customFormat="1" ht="16.3" thickBot="1" x14ac:dyDescent="0.45">
      <c r="A30" s="69" t="s">
        <v>181</v>
      </c>
      <c r="B30" s="59"/>
      <c r="C30" s="61"/>
      <c r="D30" s="71" t="s">
        <v>237</v>
      </c>
      <c r="E30" s="61"/>
      <c r="F30" s="61"/>
      <c r="G30" s="48" t="s">
        <v>153</v>
      </c>
      <c r="H30" s="48" t="s">
        <v>151</v>
      </c>
      <c r="I30" s="48" t="s">
        <v>193</v>
      </c>
      <c r="J30" s="48" t="s">
        <v>71</v>
      </c>
      <c r="K30" s="48" t="s">
        <v>74</v>
      </c>
      <c r="L30" s="48" t="s">
        <v>254</v>
      </c>
      <c r="M30" s="69">
        <v>1</v>
      </c>
      <c r="N30" s="46" t="s">
        <v>6</v>
      </c>
      <c r="O30" s="48"/>
      <c r="P30" s="36" t="s">
        <v>60</v>
      </c>
      <c r="Q30" s="36" t="s">
        <v>84</v>
      </c>
      <c r="R30" s="46" t="s">
        <v>7</v>
      </c>
      <c r="S30" s="46" t="s">
        <v>7</v>
      </c>
      <c r="T30" s="36" t="s">
        <v>146</v>
      </c>
      <c r="U30" s="36" t="s">
        <v>146</v>
      </c>
      <c r="V30" s="47" t="s">
        <v>52</v>
      </c>
      <c r="W30" s="47" t="s">
        <v>6</v>
      </c>
      <c r="X30" s="64"/>
      <c r="Y30" s="34"/>
      <c r="Z30" s="34"/>
      <c r="AA30" s="64"/>
      <c r="AB30" s="49" t="s">
        <v>115</v>
      </c>
      <c r="AC30" s="48">
        <v>2</v>
      </c>
    </row>
    <row r="31" spans="1:29" s="40" customFormat="1" ht="16.3" thickBot="1" x14ac:dyDescent="0.45">
      <c r="A31" s="69" t="s">
        <v>201</v>
      </c>
      <c r="B31" s="59"/>
      <c r="C31" s="61"/>
      <c r="D31" s="71" t="s">
        <v>238</v>
      </c>
      <c r="E31" s="61"/>
      <c r="F31" s="61"/>
      <c r="G31" s="48" t="s">
        <v>153</v>
      </c>
      <c r="H31" s="48" t="s">
        <v>151</v>
      </c>
      <c r="I31" s="48" t="s">
        <v>193</v>
      </c>
      <c r="J31" s="48" t="s">
        <v>71</v>
      </c>
      <c r="K31" s="48" t="s">
        <v>74</v>
      </c>
      <c r="L31" s="48" t="s">
        <v>254</v>
      </c>
      <c r="M31" s="69">
        <v>1</v>
      </c>
      <c r="N31" s="46" t="s">
        <v>6</v>
      </c>
      <c r="O31" s="48"/>
      <c r="P31" s="36" t="s">
        <v>60</v>
      </c>
      <c r="Q31" s="36" t="s">
        <v>84</v>
      </c>
      <c r="R31" s="46" t="s">
        <v>7</v>
      </c>
      <c r="S31" s="46" t="s">
        <v>7</v>
      </c>
      <c r="T31" s="36" t="s">
        <v>146</v>
      </c>
      <c r="U31" s="36" t="s">
        <v>146</v>
      </c>
      <c r="V31" s="47" t="s">
        <v>52</v>
      </c>
      <c r="W31" s="47" t="s">
        <v>6</v>
      </c>
      <c r="X31" s="64"/>
      <c r="Y31" s="34"/>
      <c r="Z31" s="34"/>
      <c r="AA31" s="64"/>
      <c r="AB31" s="49" t="s">
        <v>115</v>
      </c>
      <c r="AC31" s="48">
        <v>2</v>
      </c>
    </row>
    <row r="32" spans="1:29" s="40" customFormat="1" ht="16.3" thickBot="1" x14ac:dyDescent="0.45">
      <c r="A32" s="69" t="s">
        <v>202</v>
      </c>
      <c r="B32" s="59"/>
      <c r="C32" s="61"/>
      <c r="D32" s="71" t="s">
        <v>239</v>
      </c>
      <c r="E32" s="61"/>
      <c r="F32" s="61"/>
      <c r="G32" s="48" t="s">
        <v>153</v>
      </c>
      <c r="H32" s="48" t="s">
        <v>151</v>
      </c>
      <c r="I32" s="48" t="s">
        <v>193</v>
      </c>
      <c r="J32" s="48" t="s">
        <v>71</v>
      </c>
      <c r="K32" s="48" t="s">
        <v>74</v>
      </c>
      <c r="L32" s="48" t="s">
        <v>254</v>
      </c>
      <c r="M32" s="69">
        <v>1</v>
      </c>
      <c r="N32" s="46" t="s">
        <v>6</v>
      </c>
      <c r="O32" s="48"/>
      <c r="P32" s="36" t="s">
        <v>60</v>
      </c>
      <c r="Q32" s="36" t="s">
        <v>84</v>
      </c>
      <c r="R32" s="46" t="s">
        <v>7</v>
      </c>
      <c r="S32" s="46" t="s">
        <v>7</v>
      </c>
      <c r="T32" s="36" t="s">
        <v>146</v>
      </c>
      <c r="U32" s="36" t="s">
        <v>146</v>
      </c>
      <c r="V32" s="47" t="s">
        <v>52</v>
      </c>
      <c r="W32" s="47" t="s">
        <v>6</v>
      </c>
      <c r="X32" s="64"/>
      <c r="Y32" s="34"/>
      <c r="Z32" s="34"/>
      <c r="AA32" s="64"/>
      <c r="AB32" s="49" t="s">
        <v>115</v>
      </c>
      <c r="AC32" s="48">
        <v>2</v>
      </c>
    </row>
    <row r="33" spans="1:29" s="40" customFormat="1" ht="16.3" thickBot="1" x14ac:dyDescent="0.45">
      <c r="A33" s="69" t="s">
        <v>203</v>
      </c>
      <c r="B33" s="59"/>
      <c r="C33" s="61"/>
      <c r="D33" s="71" t="s">
        <v>240</v>
      </c>
      <c r="E33" s="61"/>
      <c r="F33" s="61"/>
      <c r="G33" s="48" t="s">
        <v>153</v>
      </c>
      <c r="H33" s="48" t="s">
        <v>151</v>
      </c>
      <c r="I33" s="48" t="s">
        <v>193</v>
      </c>
      <c r="J33" s="48" t="s">
        <v>71</v>
      </c>
      <c r="K33" s="48" t="s">
        <v>74</v>
      </c>
      <c r="L33" s="48" t="s">
        <v>254</v>
      </c>
      <c r="M33" s="69">
        <v>1</v>
      </c>
      <c r="N33" s="46" t="s">
        <v>6</v>
      </c>
      <c r="O33" s="48"/>
      <c r="P33" s="36" t="s">
        <v>60</v>
      </c>
      <c r="Q33" s="36" t="s">
        <v>84</v>
      </c>
      <c r="R33" s="46" t="s">
        <v>7</v>
      </c>
      <c r="S33" s="46" t="s">
        <v>7</v>
      </c>
      <c r="T33" s="36" t="s">
        <v>146</v>
      </c>
      <c r="U33" s="36" t="s">
        <v>146</v>
      </c>
      <c r="V33" s="47" t="s">
        <v>52</v>
      </c>
      <c r="W33" s="47" t="s">
        <v>6</v>
      </c>
      <c r="X33" s="64"/>
      <c r="Y33" s="34"/>
      <c r="Z33" s="34"/>
      <c r="AA33" s="64"/>
      <c r="AB33" s="49" t="s">
        <v>115</v>
      </c>
      <c r="AC33" s="48">
        <v>2</v>
      </c>
    </row>
    <row r="34" spans="1:29" s="40" customFormat="1" ht="16.3" thickBot="1" x14ac:dyDescent="0.45">
      <c r="A34" s="69" t="s">
        <v>204</v>
      </c>
      <c r="B34" s="59"/>
      <c r="C34" s="61"/>
      <c r="D34" s="71" t="s">
        <v>241</v>
      </c>
      <c r="E34" s="61"/>
      <c r="F34" s="61"/>
      <c r="G34" s="48" t="s">
        <v>153</v>
      </c>
      <c r="H34" s="48" t="s">
        <v>151</v>
      </c>
      <c r="I34" s="48" t="s">
        <v>193</v>
      </c>
      <c r="J34" s="48" t="s">
        <v>71</v>
      </c>
      <c r="K34" s="48" t="s">
        <v>74</v>
      </c>
      <c r="L34" s="48" t="s">
        <v>254</v>
      </c>
      <c r="M34" s="69">
        <v>2</v>
      </c>
      <c r="N34" s="46" t="s">
        <v>6</v>
      </c>
      <c r="O34" s="48"/>
      <c r="P34" s="36" t="s">
        <v>60</v>
      </c>
      <c r="Q34" s="36" t="s">
        <v>84</v>
      </c>
      <c r="R34" s="46" t="s">
        <v>7</v>
      </c>
      <c r="S34" s="46" t="s">
        <v>7</v>
      </c>
      <c r="T34" s="36" t="s">
        <v>146</v>
      </c>
      <c r="U34" s="36" t="s">
        <v>146</v>
      </c>
      <c r="V34" s="47" t="s">
        <v>52</v>
      </c>
      <c r="W34" s="47" t="s">
        <v>6</v>
      </c>
      <c r="X34" s="64"/>
      <c r="Y34" s="34"/>
      <c r="Z34" s="34"/>
      <c r="AA34" s="64"/>
      <c r="AB34" s="49" t="s">
        <v>115</v>
      </c>
      <c r="AC34" s="48">
        <v>2</v>
      </c>
    </row>
    <row r="35" spans="1:29" s="40" customFormat="1" ht="16.3" thickBot="1" x14ac:dyDescent="0.45">
      <c r="A35" s="69" t="s">
        <v>205</v>
      </c>
      <c r="B35" s="59"/>
      <c r="C35" s="61"/>
      <c r="D35" s="71" t="s">
        <v>242</v>
      </c>
      <c r="E35" s="61"/>
      <c r="F35" s="61"/>
      <c r="G35" s="48" t="s">
        <v>153</v>
      </c>
      <c r="H35" s="48" t="s">
        <v>151</v>
      </c>
      <c r="I35" s="48" t="s">
        <v>193</v>
      </c>
      <c r="J35" s="48" t="s">
        <v>71</v>
      </c>
      <c r="K35" s="48" t="s">
        <v>74</v>
      </c>
      <c r="L35" s="48" t="s">
        <v>254</v>
      </c>
      <c r="M35" s="69">
        <v>2</v>
      </c>
      <c r="N35" s="46" t="s">
        <v>6</v>
      </c>
      <c r="O35" s="48"/>
      <c r="P35" s="36" t="s">
        <v>60</v>
      </c>
      <c r="Q35" s="36" t="s">
        <v>84</v>
      </c>
      <c r="R35" s="46" t="s">
        <v>7</v>
      </c>
      <c r="S35" s="46" t="s">
        <v>7</v>
      </c>
      <c r="T35" s="36" t="s">
        <v>146</v>
      </c>
      <c r="U35" s="36" t="s">
        <v>146</v>
      </c>
      <c r="V35" s="47" t="s">
        <v>52</v>
      </c>
      <c r="W35" s="47" t="s">
        <v>6</v>
      </c>
      <c r="X35" s="64"/>
      <c r="Y35" s="34"/>
      <c r="Z35" s="34"/>
      <c r="AA35" s="64"/>
      <c r="AB35" s="49" t="s">
        <v>115</v>
      </c>
      <c r="AC35" s="48">
        <v>2</v>
      </c>
    </row>
    <row r="36" spans="1:29" s="40" customFormat="1" ht="31.3" thickBot="1" x14ac:dyDescent="0.45">
      <c r="A36" s="69" t="s">
        <v>206</v>
      </c>
      <c r="B36" s="59"/>
      <c r="C36" s="61"/>
      <c r="D36" s="72" t="s">
        <v>243</v>
      </c>
      <c r="E36" s="61"/>
      <c r="F36" s="61"/>
      <c r="G36" s="48" t="s">
        <v>153</v>
      </c>
      <c r="H36" s="48" t="s">
        <v>151</v>
      </c>
      <c r="I36" s="48" t="s">
        <v>193</v>
      </c>
      <c r="J36" s="48" t="s">
        <v>71</v>
      </c>
      <c r="K36" s="48" t="s">
        <v>74</v>
      </c>
      <c r="L36" s="48" t="s">
        <v>254</v>
      </c>
      <c r="M36" s="69">
        <v>3</v>
      </c>
      <c r="N36" s="46" t="s">
        <v>6</v>
      </c>
      <c r="O36" s="48"/>
      <c r="P36" s="36" t="s">
        <v>60</v>
      </c>
      <c r="Q36" s="36" t="s">
        <v>84</v>
      </c>
      <c r="R36" s="46" t="s">
        <v>7</v>
      </c>
      <c r="S36" s="46" t="s">
        <v>7</v>
      </c>
      <c r="T36" s="36" t="s">
        <v>146</v>
      </c>
      <c r="U36" s="36" t="s">
        <v>146</v>
      </c>
      <c r="V36" s="47" t="s">
        <v>52</v>
      </c>
      <c r="W36" s="47" t="s">
        <v>6</v>
      </c>
      <c r="X36" s="64"/>
      <c r="Y36" s="34"/>
      <c r="Z36" s="34"/>
      <c r="AA36" s="64"/>
      <c r="AB36" s="49" t="s">
        <v>115</v>
      </c>
      <c r="AC36" s="48">
        <v>2</v>
      </c>
    </row>
    <row r="37" spans="1:29" s="40" customFormat="1" ht="16.3" thickBot="1" x14ac:dyDescent="0.45">
      <c r="A37" s="69" t="s">
        <v>182</v>
      </c>
      <c r="B37" s="59"/>
      <c r="C37" s="61"/>
      <c r="D37" s="71" t="s">
        <v>244</v>
      </c>
      <c r="E37" s="61"/>
      <c r="F37" s="61"/>
      <c r="G37" s="48" t="s">
        <v>153</v>
      </c>
      <c r="H37" s="48" t="s">
        <v>151</v>
      </c>
      <c r="I37" s="48" t="s">
        <v>193</v>
      </c>
      <c r="J37" s="48" t="s">
        <v>71</v>
      </c>
      <c r="K37" s="48" t="s">
        <v>74</v>
      </c>
      <c r="L37" s="48" t="s">
        <v>254</v>
      </c>
      <c r="M37" s="69">
        <v>1</v>
      </c>
      <c r="N37" s="46" t="s">
        <v>6</v>
      </c>
      <c r="O37" s="48"/>
      <c r="P37" s="36" t="s">
        <v>60</v>
      </c>
      <c r="Q37" s="36" t="s">
        <v>84</v>
      </c>
      <c r="R37" s="46" t="s">
        <v>7</v>
      </c>
      <c r="S37" s="46" t="s">
        <v>7</v>
      </c>
      <c r="T37" s="36" t="s">
        <v>146</v>
      </c>
      <c r="U37" s="36" t="s">
        <v>146</v>
      </c>
      <c r="V37" s="47" t="s">
        <v>52</v>
      </c>
      <c r="W37" s="47" t="s">
        <v>6</v>
      </c>
      <c r="X37" s="64"/>
      <c r="Y37" s="34"/>
      <c r="Z37" s="34"/>
      <c r="AA37" s="64"/>
      <c r="AB37" s="49" t="s">
        <v>115</v>
      </c>
      <c r="AC37" s="48">
        <v>2</v>
      </c>
    </row>
    <row r="38" spans="1:29" s="40" customFormat="1" ht="16.3" thickBot="1" x14ac:dyDescent="0.45">
      <c r="A38" s="69" t="s">
        <v>183</v>
      </c>
      <c r="B38" s="59"/>
      <c r="C38" s="61"/>
      <c r="D38" s="71" t="s">
        <v>245</v>
      </c>
      <c r="E38" s="61"/>
      <c r="F38" s="61"/>
      <c r="G38" s="48" t="s">
        <v>153</v>
      </c>
      <c r="H38" s="48" t="s">
        <v>151</v>
      </c>
      <c r="I38" s="48" t="s">
        <v>193</v>
      </c>
      <c r="J38" s="48" t="s">
        <v>71</v>
      </c>
      <c r="K38" s="48" t="s">
        <v>74</v>
      </c>
      <c r="L38" s="48" t="s">
        <v>254</v>
      </c>
      <c r="M38" s="69">
        <v>1</v>
      </c>
      <c r="N38" s="46" t="s">
        <v>6</v>
      </c>
      <c r="O38" s="48"/>
      <c r="P38" s="36" t="s">
        <v>60</v>
      </c>
      <c r="Q38" s="36" t="s">
        <v>84</v>
      </c>
      <c r="R38" s="46" t="s">
        <v>7</v>
      </c>
      <c r="S38" s="46" t="s">
        <v>7</v>
      </c>
      <c r="T38" s="36" t="s">
        <v>146</v>
      </c>
      <c r="U38" s="36" t="s">
        <v>146</v>
      </c>
      <c r="V38" s="47" t="s">
        <v>52</v>
      </c>
      <c r="W38" s="47" t="s">
        <v>6</v>
      </c>
      <c r="X38" s="64"/>
      <c r="Y38" s="34"/>
      <c r="Z38" s="34"/>
      <c r="AA38" s="64"/>
      <c r="AB38" s="49" t="s">
        <v>115</v>
      </c>
      <c r="AC38" s="48">
        <v>2</v>
      </c>
    </row>
    <row r="39" spans="1:29" s="40" customFormat="1" ht="16.3" thickBot="1" x14ac:dyDescent="0.45">
      <c r="A39" s="69" t="s">
        <v>184</v>
      </c>
      <c r="B39" s="59"/>
      <c r="C39" s="61"/>
      <c r="D39" s="71" t="s">
        <v>246</v>
      </c>
      <c r="E39" s="61"/>
      <c r="F39" s="61"/>
      <c r="G39" s="48" t="s">
        <v>153</v>
      </c>
      <c r="H39" s="48" t="s">
        <v>151</v>
      </c>
      <c r="I39" s="48" t="s">
        <v>193</v>
      </c>
      <c r="J39" s="48" t="s">
        <v>71</v>
      </c>
      <c r="K39" s="48" t="s">
        <v>74</v>
      </c>
      <c r="L39" s="48" t="s">
        <v>254</v>
      </c>
      <c r="M39" s="69">
        <v>1</v>
      </c>
      <c r="N39" s="46" t="s">
        <v>6</v>
      </c>
      <c r="O39" s="48"/>
      <c r="P39" s="36" t="s">
        <v>60</v>
      </c>
      <c r="Q39" s="36" t="s">
        <v>84</v>
      </c>
      <c r="R39" s="46" t="s">
        <v>7</v>
      </c>
      <c r="S39" s="46" t="s">
        <v>7</v>
      </c>
      <c r="T39" s="36" t="s">
        <v>146</v>
      </c>
      <c r="U39" s="36" t="s">
        <v>146</v>
      </c>
      <c r="V39" s="47" t="s">
        <v>52</v>
      </c>
      <c r="W39" s="47" t="s">
        <v>6</v>
      </c>
      <c r="X39" s="64"/>
      <c r="Y39" s="34"/>
      <c r="Z39" s="34"/>
      <c r="AA39" s="64"/>
      <c r="AB39" s="49" t="s">
        <v>115</v>
      </c>
      <c r="AC39" s="48">
        <v>2</v>
      </c>
    </row>
    <row r="40" spans="1:29" s="40" customFormat="1" ht="16.3" thickBot="1" x14ac:dyDescent="0.45">
      <c r="A40" s="69" t="s">
        <v>185</v>
      </c>
      <c r="B40" s="59"/>
      <c r="C40" s="61"/>
      <c r="D40" s="71" t="s">
        <v>247</v>
      </c>
      <c r="E40" s="61"/>
      <c r="F40" s="61"/>
      <c r="G40" s="48" t="s">
        <v>153</v>
      </c>
      <c r="H40" s="48" t="s">
        <v>151</v>
      </c>
      <c r="I40" s="48" t="s">
        <v>193</v>
      </c>
      <c r="J40" s="48" t="s">
        <v>71</v>
      </c>
      <c r="K40" s="48" t="s">
        <v>74</v>
      </c>
      <c r="L40" s="48" t="s">
        <v>254</v>
      </c>
      <c r="M40" s="69">
        <v>1</v>
      </c>
      <c r="N40" s="46" t="s">
        <v>6</v>
      </c>
      <c r="O40" s="48"/>
      <c r="P40" s="36" t="s">
        <v>60</v>
      </c>
      <c r="Q40" s="36" t="s">
        <v>84</v>
      </c>
      <c r="R40" s="46" t="s">
        <v>7</v>
      </c>
      <c r="S40" s="46" t="s">
        <v>7</v>
      </c>
      <c r="T40" s="36" t="s">
        <v>146</v>
      </c>
      <c r="U40" s="36" t="s">
        <v>146</v>
      </c>
      <c r="V40" s="47" t="s">
        <v>52</v>
      </c>
      <c r="W40" s="47" t="s">
        <v>6</v>
      </c>
      <c r="X40" s="64"/>
      <c r="Y40" s="34"/>
      <c r="Z40" s="34"/>
      <c r="AA40" s="64"/>
      <c r="AB40" s="49" t="s">
        <v>115</v>
      </c>
      <c r="AC40" s="48">
        <v>2</v>
      </c>
    </row>
    <row r="41" spans="1:29" s="36" customFormat="1" ht="16.3" thickBot="1" x14ac:dyDescent="0.45">
      <c r="A41" s="69" t="s">
        <v>207</v>
      </c>
      <c r="B41" s="59"/>
      <c r="C41" s="61"/>
      <c r="D41" s="71" t="s">
        <v>248</v>
      </c>
      <c r="E41" s="61"/>
      <c r="F41" s="61"/>
      <c r="G41" s="48" t="s">
        <v>153</v>
      </c>
      <c r="H41" s="48" t="s">
        <v>151</v>
      </c>
      <c r="I41" s="48" t="s">
        <v>193</v>
      </c>
      <c r="J41" s="48" t="s">
        <v>71</v>
      </c>
      <c r="K41" s="48" t="s">
        <v>74</v>
      </c>
      <c r="L41" s="48" t="s">
        <v>254</v>
      </c>
      <c r="M41" s="69">
        <v>1</v>
      </c>
      <c r="N41" s="46" t="s">
        <v>6</v>
      </c>
      <c r="O41" s="48"/>
      <c r="P41" s="36" t="s">
        <v>60</v>
      </c>
      <c r="Q41" s="36" t="s">
        <v>84</v>
      </c>
      <c r="R41" s="46" t="s">
        <v>7</v>
      </c>
      <c r="S41" s="46" t="s">
        <v>7</v>
      </c>
      <c r="T41" s="36" t="s">
        <v>146</v>
      </c>
      <c r="U41" s="36" t="s">
        <v>146</v>
      </c>
      <c r="V41" s="47" t="s">
        <v>52</v>
      </c>
      <c r="W41" s="47" t="s">
        <v>6</v>
      </c>
      <c r="AB41" s="49" t="s">
        <v>115</v>
      </c>
      <c r="AC41" s="48">
        <v>2</v>
      </c>
    </row>
    <row r="42" spans="1:29" s="36" customFormat="1" ht="16.3" thickBot="1" x14ac:dyDescent="0.45">
      <c r="A42" s="69" t="s">
        <v>186</v>
      </c>
      <c r="B42" s="59"/>
      <c r="C42" s="61"/>
      <c r="D42" s="71" t="s">
        <v>249</v>
      </c>
      <c r="E42" s="61"/>
      <c r="F42" s="61"/>
      <c r="G42" s="48" t="s">
        <v>153</v>
      </c>
      <c r="H42" s="48" t="s">
        <v>151</v>
      </c>
      <c r="I42" s="48" t="s">
        <v>193</v>
      </c>
      <c r="J42" s="48" t="s">
        <v>71</v>
      </c>
      <c r="K42" s="48" t="s">
        <v>74</v>
      </c>
      <c r="L42" s="48" t="s">
        <v>254</v>
      </c>
      <c r="M42" s="69">
        <v>1</v>
      </c>
      <c r="N42" s="46" t="s">
        <v>6</v>
      </c>
      <c r="O42" s="48"/>
      <c r="P42" s="36" t="s">
        <v>60</v>
      </c>
      <c r="Q42" s="36" t="s">
        <v>84</v>
      </c>
      <c r="R42" s="46" t="s">
        <v>7</v>
      </c>
      <c r="S42" s="46" t="s">
        <v>7</v>
      </c>
      <c r="T42" s="36" t="s">
        <v>146</v>
      </c>
      <c r="U42" s="36" t="s">
        <v>146</v>
      </c>
      <c r="V42" s="47" t="s">
        <v>52</v>
      </c>
      <c r="W42" s="47" t="s">
        <v>6</v>
      </c>
      <c r="AB42" s="49" t="s">
        <v>115</v>
      </c>
      <c r="AC42" s="48">
        <v>2</v>
      </c>
    </row>
    <row r="43" spans="1:29" s="36" customFormat="1" ht="16.3" thickBot="1" x14ac:dyDescent="0.45">
      <c r="A43" s="69" t="s">
        <v>208</v>
      </c>
      <c r="B43" s="59"/>
      <c r="C43" s="61"/>
      <c r="D43" s="71" t="s">
        <v>248</v>
      </c>
      <c r="E43" s="61"/>
      <c r="F43" s="61"/>
      <c r="G43" s="48" t="s">
        <v>153</v>
      </c>
      <c r="H43" s="48" t="s">
        <v>151</v>
      </c>
      <c r="I43" s="48" t="s">
        <v>193</v>
      </c>
      <c r="J43" s="48" t="s">
        <v>71</v>
      </c>
      <c r="K43" s="48" t="s">
        <v>74</v>
      </c>
      <c r="L43" s="48" t="s">
        <v>254</v>
      </c>
      <c r="M43" s="69">
        <v>1</v>
      </c>
      <c r="N43" s="46" t="s">
        <v>6</v>
      </c>
      <c r="O43" s="48"/>
      <c r="P43" s="36" t="s">
        <v>60</v>
      </c>
      <c r="Q43" s="36" t="s">
        <v>84</v>
      </c>
      <c r="R43" s="46" t="s">
        <v>7</v>
      </c>
      <c r="S43" s="46" t="s">
        <v>7</v>
      </c>
      <c r="T43" s="36" t="s">
        <v>146</v>
      </c>
      <c r="U43" s="36" t="s">
        <v>146</v>
      </c>
      <c r="V43" s="47" t="s">
        <v>52</v>
      </c>
      <c r="W43" s="47" t="s">
        <v>6</v>
      </c>
      <c r="AB43" s="49" t="s">
        <v>115</v>
      </c>
      <c r="AC43" s="48">
        <v>2</v>
      </c>
    </row>
    <row r="44" spans="1:29" s="36" customFormat="1" ht="16.3" thickBot="1" x14ac:dyDescent="0.45">
      <c r="A44" s="69" t="s">
        <v>187</v>
      </c>
      <c r="B44" s="59"/>
      <c r="C44" s="61"/>
      <c r="D44" s="71" t="s">
        <v>250</v>
      </c>
      <c r="E44" s="61"/>
      <c r="F44" s="61"/>
      <c r="G44" s="48" t="s">
        <v>153</v>
      </c>
      <c r="H44" s="48" t="s">
        <v>151</v>
      </c>
      <c r="I44" s="48" t="s">
        <v>193</v>
      </c>
      <c r="J44" s="48" t="s">
        <v>71</v>
      </c>
      <c r="K44" s="48" t="s">
        <v>74</v>
      </c>
      <c r="L44" s="48" t="s">
        <v>254</v>
      </c>
      <c r="M44" s="69">
        <v>1</v>
      </c>
      <c r="N44" s="46" t="s">
        <v>6</v>
      </c>
      <c r="O44" s="48"/>
      <c r="P44" s="36" t="s">
        <v>60</v>
      </c>
      <c r="Q44" s="36" t="s">
        <v>84</v>
      </c>
      <c r="R44" s="46" t="s">
        <v>7</v>
      </c>
      <c r="S44" s="46" t="s">
        <v>7</v>
      </c>
      <c r="T44" s="36" t="s">
        <v>146</v>
      </c>
      <c r="U44" s="36" t="s">
        <v>146</v>
      </c>
      <c r="V44" s="47" t="s">
        <v>52</v>
      </c>
      <c r="W44" s="47" t="s">
        <v>6</v>
      </c>
      <c r="AB44" s="49" t="s">
        <v>115</v>
      </c>
      <c r="AC44" s="48">
        <v>2</v>
      </c>
    </row>
    <row r="45" spans="1:29" s="36" customFormat="1" ht="16.3" thickBot="1" x14ac:dyDescent="0.45">
      <c r="A45" s="69" t="s">
        <v>188</v>
      </c>
      <c r="B45" s="59"/>
      <c r="C45" s="61"/>
      <c r="D45" s="71" t="s">
        <v>251</v>
      </c>
      <c r="E45" s="61"/>
      <c r="F45" s="61"/>
      <c r="G45" s="48" t="s">
        <v>153</v>
      </c>
      <c r="H45" s="48" t="s">
        <v>151</v>
      </c>
      <c r="I45" s="48" t="s">
        <v>193</v>
      </c>
      <c r="J45" s="48" t="s">
        <v>71</v>
      </c>
      <c r="K45" s="48" t="s">
        <v>74</v>
      </c>
      <c r="L45" s="48" t="s">
        <v>254</v>
      </c>
      <c r="M45" s="69">
        <v>2</v>
      </c>
      <c r="N45" s="46" t="s">
        <v>6</v>
      </c>
      <c r="O45" s="48"/>
      <c r="P45" s="36" t="s">
        <v>60</v>
      </c>
      <c r="Q45" s="36" t="s">
        <v>84</v>
      </c>
      <c r="R45" s="46" t="s">
        <v>7</v>
      </c>
      <c r="S45" s="46" t="s">
        <v>7</v>
      </c>
      <c r="T45" s="36" t="s">
        <v>146</v>
      </c>
      <c r="U45" s="36" t="s">
        <v>146</v>
      </c>
      <c r="V45" s="47" t="s">
        <v>52</v>
      </c>
      <c r="W45" s="47" t="s">
        <v>6</v>
      </c>
      <c r="AB45" s="49" t="s">
        <v>115</v>
      </c>
      <c r="AC45" s="48">
        <v>2</v>
      </c>
    </row>
    <row r="46" spans="1:29" s="36" customFormat="1" ht="16.3" thickBot="1" x14ac:dyDescent="0.45">
      <c r="A46" s="69" t="s">
        <v>209</v>
      </c>
      <c r="B46" s="59"/>
      <c r="C46" s="61"/>
      <c r="D46" s="71" t="s">
        <v>252</v>
      </c>
      <c r="E46" s="61"/>
      <c r="F46" s="61"/>
      <c r="G46" s="48" t="s">
        <v>153</v>
      </c>
      <c r="H46" s="48" t="s">
        <v>151</v>
      </c>
      <c r="I46" s="48" t="s">
        <v>193</v>
      </c>
      <c r="J46" s="48" t="s">
        <v>71</v>
      </c>
      <c r="K46" s="48" t="s">
        <v>74</v>
      </c>
      <c r="L46" s="48" t="s">
        <v>254</v>
      </c>
      <c r="M46" s="69">
        <v>2</v>
      </c>
      <c r="N46" s="46" t="s">
        <v>6</v>
      </c>
      <c r="O46" s="48"/>
      <c r="P46" s="36" t="s">
        <v>60</v>
      </c>
      <c r="Q46" s="36" t="s">
        <v>84</v>
      </c>
      <c r="R46" s="46" t="s">
        <v>7</v>
      </c>
      <c r="S46" s="46" t="s">
        <v>7</v>
      </c>
      <c r="T46" s="36" t="s">
        <v>146</v>
      </c>
      <c r="U46" s="36" t="s">
        <v>146</v>
      </c>
      <c r="V46" s="47" t="s">
        <v>52</v>
      </c>
      <c r="W46" s="47" t="s">
        <v>6</v>
      </c>
      <c r="AB46" s="49" t="s">
        <v>115</v>
      </c>
      <c r="AC46" s="48">
        <v>2</v>
      </c>
    </row>
    <row r="47" spans="1:29" s="36" customFormat="1" ht="16.3" thickBot="1" x14ac:dyDescent="0.45">
      <c r="A47" s="69" t="s">
        <v>189</v>
      </c>
      <c r="B47" s="59"/>
      <c r="C47" s="61"/>
      <c r="D47" s="71" t="s">
        <v>253</v>
      </c>
      <c r="E47" s="61"/>
      <c r="F47" s="61"/>
      <c r="G47" s="48" t="s">
        <v>153</v>
      </c>
      <c r="H47" s="48" t="s">
        <v>151</v>
      </c>
      <c r="I47" s="48" t="s">
        <v>193</v>
      </c>
      <c r="J47" s="48" t="s">
        <v>71</v>
      </c>
      <c r="K47" s="48" t="s">
        <v>74</v>
      </c>
      <c r="L47" s="48" t="s">
        <v>254</v>
      </c>
      <c r="M47" s="69">
        <v>2</v>
      </c>
      <c r="N47" s="46" t="s">
        <v>6</v>
      </c>
      <c r="O47" s="48"/>
      <c r="P47" s="36" t="s">
        <v>60</v>
      </c>
      <c r="Q47" s="36" t="s">
        <v>84</v>
      </c>
      <c r="R47" s="46" t="s">
        <v>7</v>
      </c>
      <c r="S47" s="46" t="s">
        <v>7</v>
      </c>
      <c r="T47" s="36" t="s">
        <v>146</v>
      </c>
      <c r="U47" s="36" t="s">
        <v>146</v>
      </c>
      <c r="V47" s="47" t="s">
        <v>52</v>
      </c>
      <c r="W47" s="47" t="s">
        <v>6</v>
      </c>
      <c r="AB47" s="49" t="s">
        <v>115</v>
      </c>
      <c r="AC47" s="48">
        <v>2</v>
      </c>
    </row>
    <row r="48" spans="1:29" s="36" customFormat="1" ht="16.3" thickBot="1" x14ac:dyDescent="0.45">
      <c r="A48" s="69" t="s">
        <v>190</v>
      </c>
      <c r="B48" s="59"/>
      <c r="C48" s="61"/>
      <c r="D48" s="71" t="s">
        <v>248</v>
      </c>
      <c r="E48" s="61"/>
      <c r="F48" s="61"/>
      <c r="G48" s="48" t="s">
        <v>153</v>
      </c>
      <c r="H48" s="48" t="s">
        <v>151</v>
      </c>
      <c r="I48" s="48" t="s">
        <v>193</v>
      </c>
      <c r="J48" s="48" t="s">
        <v>71</v>
      </c>
      <c r="K48" s="48" t="s">
        <v>74</v>
      </c>
      <c r="L48" s="48" t="s">
        <v>254</v>
      </c>
      <c r="M48" s="69">
        <v>1</v>
      </c>
      <c r="N48" s="46" t="s">
        <v>6</v>
      </c>
      <c r="O48" s="48"/>
      <c r="P48" s="36" t="s">
        <v>60</v>
      </c>
      <c r="Q48" s="36" t="s">
        <v>84</v>
      </c>
      <c r="R48" s="46" t="s">
        <v>7</v>
      </c>
      <c r="S48" s="46" t="s">
        <v>7</v>
      </c>
      <c r="T48" s="36" t="s">
        <v>146</v>
      </c>
      <c r="U48" s="36" t="s">
        <v>146</v>
      </c>
      <c r="V48" s="47" t="s">
        <v>52</v>
      </c>
      <c r="W48" s="47" t="s">
        <v>6</v>
      </c>
      <c r="AB48" s="49" t="s">
        <v>115</v>
      </c>
      <c r="AC48" s="48">
        <v>2</v>
      </c>
    </row>
    <row r="49" spans="1:29" s="36" customFormat="1" ht="16.3" thickBot="1" x14ac:dyDescent="0.45">
      <c r="A49" s="69" t="s">
        <v>191</v>
      </c>
      <c r="B49" s="59"/>
      <c r="C49" s="61"/>
      <c r="D49" s="71" t="s">
        <v>248</v>
      </c>
      <c r="E49" s="61"/>
      <c r="F49" s="61"/>
      <c r="G49" s="48" t="s">
        <v>153</v>
      </c>
      <c r="H49" s="48" t="s">
        <v>151</v>
      </c>
      <c r="I49" s="48" t="s">
        <v>193</v>
      </c>
      <c r="J49" s="48" t="s">
        <v>71</v>
      </c>
      <c r="K49" s="48" t="s">
        <v>74</v>
      </c>
      <c r="L49" s="48" t="s">
        <v>254</v>
      </c>
      <c r="M49" s="69">
        <v>1</v>
      </c>
      <c r="N49" s="46" t="s">
        <v>6</v>
      </c>
      <c r="O49" s="48"/>
      <c r="P49" s="36" t="s">
        <v>60</v>
      </c>
      <c r="Q49" s="36" t="s">
        <v>84</v>
      </c>
      <c r="R49" s="46" t="s">
        <v>7</v>
      </c>
      <c r="S49" s="46" t="s">
        <v>7</v>
      </c>
      <c r="T49" s="36" t="s">
        <v>146</v>
      </c>
      <c r="U49" s="36" t="s">
        <v>146</v>
      </c>
      <c r="V49" s="47" t="s">
        <v>52</v>
      </c>
      <c r="W49" s="47" t="s">
        <v>6</v>
      </c>
      <c r="AB49" s="49" t="s">
        <v>115</v>
      </c>
      <c r="AC49" s="48">
        <v>2</v>
      </c>
    </row>
    <row r="50" spans="1:29" s="36" customFormat="1" ht="16.3" thickBot="1" x14ac:dyDescent="0.45">
      <c r="A50" s="69" t="s">
        <v>210</v>
      </c>
      <c r="B50" s="59"/>
      <c r="C50" s="61"/>
      <c r="D50" s="71" t="s">
        <v>248</v>
      </c>
      <c r="E50" s="61"/>
      <c r="F50" s="61"/>
      <c r="G50" s="48" t="s">
        <v>153</v>
      </c>
      <c r="H50" s="48" t="s">
        <v>151</v>
      </c>
      <c r="I50" s="48" t="s">
        <v>193</v>
      </c>
      <c r="J50" s="48" t="s">
        <v>71</v>
      </c>
      <c r="K50" s="48" t="s">
        <v>74</v>
      </c>
      <c r="L50" s="48" t="s">
        <v>254</v>
      </c>
      <c r="M50" s="69">
        <v>1</v>
      </c>
      <c r="N50" s="46" t="s">
        <v>6</v>
      </c>
      <c r="O50" s="48"/>
      <c r="P50" s="36" t="s">
        <v>60</v>
      </c>
      <c r="Q50" s="36" t="s">
        <v>84</v>
      </c>
      <c r="R50" s="46" t="s">
        <v>7</v>
      </c>
      <c r="S50" s="46" t="s">
        <v>7</v>
      </c>
      <c r="T50" s="36" t="s">
        <v>146</v>
      </c>
      <c r="U50" s="36" t="s">
        <v>146</v>
      </c>
      <c r="V50" s="47" t="s">
        <v>52</v>
      </c>
      <c r="W50" s="47" t="s">
        <v>6</v>
      </c>
      <c r="AB50" s="49" t="s">
        <v>115</v>
      </c>
      <c r="AC50" s="48">
        <v>2</v>
      </c>
    </row>
    <row r="51" spans="1:29" x14ac:dyDescent="0.4">
      <c r="A51" s="62"/>
      <c r="B51" s="62"/>
      <c r="C51" s="62"/>
      <c r="D51" s="62"/>
      <c r="M51" s="67">
        <f>SUM(M4:M50)</f>
        <v>60</v>
      </c>
    </row>
    <row r="52" spans="1:29" x14ac:dyDescent="0.4">
      <c r="A52" s="62"/>
      <c r="B52" s="62"/>
      <c r="C52" s="62"/>
      <c r="D52" s="62"/>
    </row>
    <row r="53" spans="1:29" x14ac:dyDescent="0.4">
      <c r="A53" s="62"/>
      <c r="B53" s="62"/>
      <c r="C53" s="62"/>
      <c r="D53" s="62"/>
    </row>
    <row r="54" spans="1:29" x14ac:dyDescent="0.4">
      <c r="A54" s="62"/>
      <c r="B54" s="62"/>
      <c r="C54" s="62"/>
      <c r="D54" s="62"/>
    </row>
    <row r="55" spans="1:29" x14ac:dyDescent="0.4">
      <c r="A55" s="62"/>
      <c r="B55" s="62"/>
      <c r="C55" s="62"/>
      <c r="D55" s="62"/>
    </row>
    <row r="56" spans="1:29" x14ac:dyDescent="0.4">
      <c r="A56" s="62"/>
      <c r="B56" s="62"/>
      <c r="C56" s="62"/>
      <c r="D56" s="62"/>
    </row>
    <row r="57" spans="1:29" x14ac:dyDescent="0.4">
      <c r="A57" s="62"/>
      <c r="B57" s="62"/>
      <c r="C57" s="62"/>
      <c r="D57" s="62"/>
    </row>
    <row r="58" spans="1:29" x14ac:dyDescent="0.4">
      <c r="A58" s="62"/>
      <c r="B58" s="62"/>
      <c r="C58" s="62"/>
      <c r="D58" s="62"/>
    </row>
    <row r="59" spans="1:29" x14ac:dyDescent="0.4">
      <c r="A59" s="62"/>
      <c r="B59" s="62"/>
      <c r="C59" s="62"/>
      <c r="D59" s="62"/>
    </row>
    <row r="60" spans="1:29" x14ac:dyDescent="0.4">
      <c r="A60" s="62"/>
      <c r="B60" s="62"/>
      <c r="C60" s="62"/>
      <c r="D60" s="62"/>
    </row>
    <row r="61" spans="1:29" x14ac:dyDescent="0.4">
      <c r="A61" s="62"/>
      <c r="B61" s="62"/>
      <c r="C61" s="62"/>
      <c r="D61" s="62"/>
    </row>
    <row r="62" spans="1:29" x14ac:dyDescent="0.4">
      <c r="A62" s="62"/>
      <c r="B62" s="62"/>
      <c r="C62" s="62"/>
      <c r="D62" s="62"/>
    </row>
  </sheetData>
  <autoFilter ref="A1:AC50" xr:uid="{00000000-0009-0000-0000-000001000000}">
    <filterColumn colId="0" showButton="0"/>
    <filterColumn colId="2" showButton="0"/>
  </autoFilter>
  <mergeCells count="5">
    <mergeCell ref="C1:D1"/>
    <mergeCell ref="A1:B1"/>
    <mergeCell ref="V2:AB2"/>
    <mergeCell ref="N2:U2"/>
    <mergeCell ref="G2:M2"/>
  </mergeCells>
  <dataValidations count="2">
    <dataValidation type="list" allowBlank="1" showInputMessage="1" showErrorMessage="1" sqref="P2:Q2 W1 W51:X1048576 P51:Q1048576" xr:uid="{00000000-0002-0000-0100-000000000000}">
      <formula1>#REF!</formula1>
    </dataValidation>
    <dataValidation type="list" allowBlank="1" showInputMessage="1" showErrorMessage="1" sqref="G1:G1048576" xr:uid="{00000000-0002-0000-0100-000001000000}">
      <formula1>$AE$41:$AE$50</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2000000}">
          <x14:formula1>
            <xm:f>Validation!$L$3:$L$10</xm:f>
          </x14:formula1>
          <xm:sqref>AB1 AB51:AB1048576</xm:sqref>
        </x14:dataValidation>
        <x14:dataValidation type="list" allowBlank="1" showInputMessage="1" showErrorMessage="1" xr:uid="{00000000-0002-0000-0100-000003000000}">
          <x14:formula1>
            <xm:f>Validation!$M$3:$M$16</xm:f>
          </x14:formula1>
          <xm:sqref>AA1 AA41:AA1048576</xm:sqref>
        </x14:dataValidation>
        <x14:dataValidation type="list" allowBlank="1" showInputMessage="1" showErrorMessage="1" xr:uid="{00000000-0002-0000-0100-000004000000}">
          <x14:formula1>
            <xm:f>Validation!$C$3:$C$4</xm:f>
          </x14:formula1>
          <xm:sqref>K1:K2 K51:K1048576</xm:sqref>
        </x14:dataValidation>
        <x14:dataValidation type="list" allowBlank="1" showInputMessage="1" showErrorMessage="1" xr:uid="{00000000-0002-0000-0100-000005000000}">
          <x14:formula1>
            <xm:f>Validation!$B$3:$B$5</xm:f>
          </x14:formula1>
          <xm:sqref>J1:J2 J51:J1048576</xm:sqref>
        </x14:dataValidation>
        <x14:dataValidation type="list" allowBlank="1" showInputMessage="1" showErrorMessage="1" xr:uid="{00000000-0002-0000-0100-000006000000}">
          <x14:formula1>
            <xm:f>Validation!$F$3:$F$5</xm:f>
          </x14:formula1>
          <xm:sqref>X41:X50</xm:sqref>
        </x14:dataValidation>
        <x14:dataValidation type="list" allowBlank="1" showInputMessage="1" showErrorMessage="1" xr:uid="{00000000-0002-0000-0100-000007000000}">
          <x14:formula1>
            <xm:f>Validation!$E$3:$E$7</xm:f>
          </x14:formula1>
          <xm:sqref>Q4:Q50</xm:sqref>
        </x14:dataValidation>
        <x14:dataValidation type="list" allowBlank="1" showInputMessage="1" showErrorMessage="1" xr:uid="{00000000-0002-0000-0100-000008000000}">
          <x14:formula1>
            <xm:f>Validation!$G$3:$G$4</xm:f>
          </x14:formula1>
          <xm:sqref>N4:N50</xm:sqref>
        </x14:dataValidation>
        <x14:dataValidation type="list" allowBlank="1" showInputMessage="1" showErrorMessage="1" xr:uid="{00000000-0002-0000-0100-000009000000}">
          <x14:formula1>
            <xm:f>Validation!$H$3:$H$6</xm:f>
          </x14:formula1>
          <xm:sqref>P4:P50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16"/>
  <sheetViews>
    <sheetView workbookViewId="0">
      <selection activeCell="F24" sqref="F24"/>
    </sheetView>
  </sheetViews>
  <sheetFormatPr defaultColWidth="8.92578125" defaultRowHeight="15.45" x14ac:dyDescent="0.4"/>
  <cols>
    <col min="1" max="1" width="3.5703125" customWidth="1"/>
    <col min="2" max="10" width="11.5703125" customWidth="1"/>
    <col min="11" max="11" width="5.5703125" customWidth="1"/>
  </cols>
  <sheetData>
    <row r="1" spans="2:13" x14ac:dyDescent="0.4">
      <c r="B1" t="s">
        <v>132</v>
      </c>
    </row>
    <row r="3" spans="2:13" x14ac:dyDescent="0.4">
      <c r="B3" s="22" t="s">
        <v>71</v>
      </c>
      <c r="C3" s="22" t="s">
        <v>73</v>
      </c>
      <c r="D3" s="22" t="s">
        <v>75</v>
      </c>
      <c r="E3" s="22" t="s">
        <v>61</v>
      </c>
      <c r="F3" s="22" t="s">
        <v>80</v>
      </c>
      <c r="G3" s="22" t="s">
        <v>6</v>
      </c>
      <c r="H3" s="22" t="s">
        <v>60</v>
      </c>
      <c r="I3" s="22"/>
      <c r="J3" s="22" t="s">
        <v>50</v>
      </c>
      <c r="L3" s="21" t="s">
        <v>110</v>
      </c>
      <c r="M3" s="21" t="s">
        <v>118</v>
      </c>
    </row>
    <row r="4" spans="2:13" x14ac:dyDescent="0.4">
      <c r="B4" s="22" t="s">
        <v>72</v>
      </c>
      <c r="C4" s="22" t="s">
        <v>74</v>
      </c>
      <c r="D4" s="22" t="s">
        <v>76</v>
      </c>
      <c r="E4" s="22" t="s">
        <v>63</v>
      </c>
      <c r="F4" s="22" t="s">
        <v>81</v>
      </c>
      <c r="G4" s="22" t="s">
        <v>7</v>
      </c>
      <c r="H4" s="22" t="s">
        <v>62</v>
      </c>
      <c r="I4" s="22"/>
      <c r="J4" s="22" t="s">
        <v>51</v>
      </c>
      <c r="L4" s="21" t="s">
        <v>111</v>
      </c>
      <c r="M4" s="21" t="s">
        <v>119</v>
      </c>
    </row>
    <row r="5" spans="2:13" ht="23.15" x14ac:dyDescent="0.4">
      <c r="B5" s="22" t="s">
        <v>133</v>
      </c>
      <c r="C5" s="22"/>
      <c r="D5" s="22" t="s">
        <v>77</v>
      </c>
      <c r="E5" s="22" t="s">
        <v>65</v>
      </c>
      <c r="F5" s="22" t="s">
        <v>82</v>
      </c>
      <c r="G5" s="22"/>
      <c r="H5" s="22" t="s">
        <v>64</v>
      </c>
      <c r="I5" s="22"/>
      <c r="J5" s="22" t="s">
        <v>52</v>
      </c>
      <c r="L5" s="21" t="s">
        <v>112</v>
      </c>
      <c r="M5" s="21" t="s">
        <v>120</v>
      </c>
    </row>
    <row r="6" spans="2:13" ht="23.15" x14ac:dyDescent="0.4">
      <c r="B6" s="22"/>
      <c r="C6" s="22"/>
      <c r="D6" s="22" t="s">
        <v>78</v>
      </c>
      <c r="E6" s="22" t="s">
        <v>67</v>
      </c>
      <c r="F6" s="22"/>
      <c r="G6" s="22"/>
      <c r="H6" s="22" t="s">
        <v>66</v>
      </c>
      <c r="I6" s="22"/>
      <c r="J6" s="22" t="s">
        <v>53</v>
      </c>
      <c r="L6" s="21" t="s">
        <v>113</v>
      </c>
      <c r="M6" s="21" t="s">
        <v>121</v>
      </c>
    </row>
    <row r="7" spans="2:13" ht="23.15" x14ac:dyDescent="0.4">
      <c r="B7" s="22"/>
      <c r="C7" s="22"/>
      <c r="D7" s="22" t="s">
        <v>79</v>
      </c>
      <c r="E7" s="22" t="s">
        <v>84</v>
      </c>
      <c r="F7" s="22"/>
      <c r="G7" s="22"/>
      <c r="H7" s="22"/>
      <c r="I7" s="22"/>
      <c r="J7" s="22"/>
      <c r="L7" s="21" t="s">
        <v>114</v>
      </c>
      <c r="M7" s="21" t="s">
        <v>122</v>
      </c>
    </row>
    <row r="8" spans="2:13" x14ac:dyDescent="0.4">
      <c r="L8" s="21" t="s">
        <v>115</v>
      </c>
      <c r="M8" s="21" t="s">
        <v>123</v>
      </c>
    </row>
    <row r="9" spans="2:13" x14ac:dyDescent="0.4">
      <c r="L9" s="21" t="s">
        <v>116</v>
      </c>
      <c r="M9" s="21" t="s">
        <v>124</v>
      </c>
    </row>
    <row r="10" spans="2:13" x14ac:dyDescent="0.4">
      <c r="L10" s="21" t="s">
        <v>117</v>
      </c>
      <c r="M10" s="21" t="s">
        <v>125</v>
      </c>
    </row>
    <row r="11" spans="2:13" x14ac:dyDescent="0.4">
      <c r="L11" s="21"/>
      <c r="M11" s="21" t="s">
        <v>126</v>
      </c>
    </row>
    <row r="12" spans="2:13" x14ac:dyDescent="0.4">
      <c r="L12" s="21"/>
      <c r="M12" s="21" t="s">
        <v>127</v>
      </c>
    </row>
    <row r="13" spans="2:13" x14ac:dyDescent="0.4">
      <c r="L13" s="21"/>
      <c r="M13" s="21" t="s">
        <v>128</v>
      </c>
    </row>
    <row r="14" spans="2:13" x14ac:dyDescent="0.4">
      <c r="L14" s="21"/>
      <c r="M14" s="21" t="s">
        <v>129</v>
      </c>
    </row>
    <row r="15" spans="2:13" x14ac:dyDescent="0.4">
      <c r="L15" s="21"/>
      <c r="M15" s="21" t="s">
        <v>130</v>
      </c>
    </row>
    <row r="16" spans="2:13" x14ac:dyDescent="0.4">
      <c r="L16" s="21"/>
      <c r="M16" s="21"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
  <sheetViews>
    <sheetView workbookViewId="0">
      <selection activeCell="B8" sqref="B8"/>
    </sheetView>
  </sheetViews>
  <sheetFormatPr defaultColWidth="8.5703125" defaultRowHeight="15.45" x14ac:dyDescent="0.4"/>
  <cols>
    <col min="1" max="1" width="16.5703125" customWidth="1"/>
    <col min="2" max="2" width="35.0703125" customWidth="1"/>
    <col min="3" max="3" width="17.5703125" customWidth="1"/>
    <col min="5" max="5" width="16" customWidth="1"/>
  </cols>
  <sheetData>
    <row r="1" spans="1:5" s="10" customFormat="1" ht="26.15" x14ac:dyDescent="0.7">
      <c r="A1" s="78" t="s">
        <v>90</v>
      </c>
      <c r="B1" s="78"/>
      <c r="C1" s="78"/>
      <c r="D1" s="78"/>
      <c r="E1" s="78"/>
    </row>
    <row r="2" spans="1:5" s="11" customFormat="1" ht="15.9" x14ac:dyDescent="0.45">
      <c r="A2" s="12" t="s">
        <v>14</v>
      </c>
      <c r="B2" s="12" t="s">
        <v>17</v>
      </c>
      <c r="C2" s="12" t="s">
        <v>19</v>
      </c>
      <c r="D2" s="12" t="s">
        <v>15</v>
      </c>
      <c r="E2" s="12" t="s">
        <v>16</v>
      </c>
    </row>
    <row r="3" spans="1:5" s="2" customFormat="1" ht="15.9" x14ac:dyDescent="0.45">
      <c r="A3" s="3" t="s">
        <v>18</v>
      </c>
      <c r="B3" s="3" t="s">
        <v>144</v>
      </c>
      <c r="C3" s="3" t="s">
        <v>143</v>
      </c>
      <c r="D3" s="3"/>
      <c r="E3" s="3"/>
    </row>
    <row r="4" spans="1:5" ht="15.9" x14ac:dyDescent="0.45">
      <c r="A4" s="3" t="s">
        <v>18</v>
      </c>
      <c r="B4" s="3" t="s">
        <v>145</v>
      </c>
      <c r="C4" s="3" t="s">
        <v>143</v>
      </c>
      <c r="D4" s="9"/>
      <c r="E4" s="33" t="s">
        <v>147</v>
      </c>
    </row>
    <row r="5" spans="1:5" x14ac:dyDescent="0.4">
      <c r="A5" s="9"/>
      <c r="B5" s="9"/>
      <c r="C5" s="9"/>
      <c r="D5" s="9"/>
      <c r="E5" s="9"/>
    </row>
    <row r="6" spans="1:5" x14ac:dyDescent="0.4">
      <c r="A6" s="9"/>
      <c r="B6" s="9"/>
      <c r="C6" s="9"/>
      <c r="D6" s="9"/>
      <c r="E6" s="9"/>
    </row>
    <row r="7" spans="1:5" x14ac:dyDescent="0.4">
      <c r="A7" s="9"/>
      <c r="B7" s="9"/>
      <c r="C7" s="9"/>
      <c r="D7" s="9"/>
      <c r="E7" s="9"/>
    </row>
  </sheetData>
  <mergeCells count="1">
    <mergeCell ref="A1:E1"/>
  </mergeCell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B13" sqref="B13"/>
    </sheetView>
  </sheetViews>
  <sheetFormatPr defaultColWidth="8.5703125" defaultRowHeight="15.45" x14ac:dyDescent="0.4"/>
  <cols>
    <col min="1" max="1" width="39.5703125" customWidth="1"/>
    <col min="2" max="2" width="43.92578125" customWidth="1"/>
    <col min="3" max="3" width="41.0703125" customWidth="1"/>
  </cols>
  <sheetData>
    <row r="1" spans="1:3" s="14" customFormat="1" ht="20.6" x14ac:dyDescent="0.55000000000000004">
      <c r="A1" s="79" t="s">
        <v>104</v>
      </c>
      <c r="B1" s="79"/>
      <c r="C1" s="79"/>
    </row>
    <row r="2" spans="1:3" s="14" customFormat="1" ht="20.6" x14ac:dyDescent="0.55000000000000004">
      <c r="A2" s="23" t="s">
        <v>101</v>
      </c>
      <c r="B2" s="23" t="s">
        <v>102</v>
      </c>
      <c r="C2" s="23" t="s">
        <v>103</v>
      </c>
    </row>
    <row r="3" spans="1:3" ht="30.9" x14ac:dyDescent="0.4">
      <c r="A3" s="25" t="s">
        <v>91</v>
      </c>
      <c r="B3" s="24" t="s">
        <v>106</v>
      </c>
      <c r="C3" s="9"/>
    </row>
    <row r="4" spans="1:3" ht="46.3" x14ac:dyDescent="0.4">
      <c r="A4" s="25" t="s">
        <v>20</v>
      </c>
      <c r="B4" s="24" t="s">
        <v>107</v>
      </c>
      <c r="C4" s="9"/>
    </row>
    <row r="5" spans="1:3" ht="30.9" x14ac:dyDescent="0.4">
      <c r="A5" s="25" t="s">
        <v>21</v>
      </c>
      <c r="B5" s="24" t="s">
        <v>92</v>
      </c>
      <c r="C5" s="9"/>
    </row>
    <row r="6" spans="1:3" ht="46.3" x14ac:dyDescent="0.4">
      <c r="A6" s="25" t="s">
        <v>22</v>
      </c>
      <c r="B6" s="24" t="s">
        <v>98</v>
      </c>
      <c r="C6" s="9"/>
    </row>
    <row r="7" spans="1:3" ht="46.3" x14ac:dyDescent="0.4">
      <c r="A7" s="25" t="s">
        <v>97</v>
      </c>
      <c r="B7" s="24" t="s">
        <v>96</v>
      </c>
      <c r="C7" s="9"/>
    </row>
    <row r="8" spans="1:3" ht="30.9" x14ac:dyDescent="0.4">
      <c r="A8" s="25" t="s">
        <v>93</v>
      </c>
      <c r="B8" s="24" t="s">
        <v>94</v>
      </c>
      <c r="C8" s="9"/>
    </row>
    <row r="9" spans="1:3" ht="30.9" x14ac:dyDescent="0.4">
      <c r="A9" s="25" t="s">
        <v>99</v>
      </c>
      <c r="B9" s="24" t="s">
        <v>100</v>
      </c>
      <c r="C9" s="9"/>
    </row>
    <row r="10" spans="1:3" ht="61.75" x14ac:dyDescent="0.4">
      <c r="A10" s="26" t="s">
        <v>108</v>
      </c>
      <c r="B10" s="24" t="s">
        <v>109</v>
      </c>
      <c r="C10" s="9"/>
    </row>
  </sheetData>
  <mergeCells count="1">
    <mergeCell ref="A1:C1"/>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7"/>
  <sheetViews>
    <sheetView workbookViewId="0">
      <selection activeCell="G14" sqref="G14"/>
    </sheetView>
  </sheetViews>
  <sheetFormatPr defaultColWidth="8.5703125" defaultRowHeight="15.9" x14ac:dyDescent="0.45"/>
  <cols>
    <col min="1" max="1" width="16.5703125" customWidth="1"/>
    <col min="2" max="2" width="13" customWidth="1"/>
    <col min="3" max="3" width="21" style="2" customWidth="1"/>
    <col min="4" max="4" width="22.92578125" style="2" customWidth="1"/>
    <col min="5" max="5" width="22.5703125" style="2" customWidth="1"/>
    <col min="6" max="6" width="17.42578125" style="2" customWidth="1"/>
    <col min="7" max="7" width="17.92578125" style="2" customWidth="1"/>
    <col min="8" max="20" width="8.5703125" style="2"/>
  </cols>
  <sheetData>
    <row r="1" spans="1:20" ht="33.9" thickBot="1" x14ac:dyDescent="0.9">
      <c r="A1" s="80" t="s">
        <v>8</v>
      </c>
      <c r="B1" s="81"/>
      <c r="C1" s="81"/>
      <c r="D1" s="81"/>
      <c r="E1" s="82"/>
      <c r="F1" s="28"/>
    </row>
    <row r="2" spans="1:20" ht="21" thickBot="1" x14ac:dyDescent="0.6">
      <c r="A2" s="83" t="s">
        <v>11</v>
      </c>
      <c r="B2" s="84"/>
      <c r="C2" s="84"/>
      <c r="D2" s="84"/>
      <c r="E2" s="85"/>
      <c r="F2" s="29"/>
    </row>
    <row r="3" spans="1:20" s="1" customFormat="1" ht="48" thickBot="1" x14ac:dyDescent="0.5">
      <c r="A3" s="8" t="s">
        <v>1</v>
      </c>
      <c r="B3" s="8" t="s">
        <v>0</v>
      </c>
      <c r="C3" s="8" t="s">
        <v>12</v>
      </c>
      <c r="D3" s="8" t="s">
        <v>9</v>
      </c>
      <c r="E3" s="27" t="s">
        <v>10</v>
      </c>
    </row>
    <row r="4" spans="1:20" x14ac:dyDescent="0.45">
      <c r="B4" s="2"/>
      <c r="E4" s="4"/>
      <c r="T4"/>
    </row>
    <row r="5" spans="1:20" x14ac:dyDescent="0.45">
      <c r="B5" s="2"/>
      <c r="E5" s="4"/>
      <c r="T5"/>
    </row>
    <row r="6" spans="1:20" x14ac:dyDescent="0.45">
      <c r="B6" s="2"/>
      <c r="E6" s="4"/>
      <c r="T6"/>
    </row>
    <row r="7" spans="1:20" x14ac:dyDescent="0.45">
      <c r="B7" s="2"/>
      <c r="E7" s="4"/>
      <c r="T7"/>
    </row>
    <row r="8" spans="1:20" x14ac:dyDescent="0.45">
      <c r="B8" s="2"/>
      <c r="E8" s="4"/>
      <c r="T8"/>
    </row>
    <row r="9" spans="1:20" x14ac:dyDescent="0.45">
      <c r="B9" s="2"/>
      <c r="E9" s="4"/>
      <c r="T9"/>
    </row>
    <row r="10" spans="1:20" x14ac:dyDescent="0.45">
      <c r="B10" s="2"/>
      <c r="E10" s="4"/>
      <c r="T10"/>
    </row>
    <row r="11" spans="1:20" x14ac:dyDescent="0.45">
      <c r="B11" s="2"/>
      <c r="E11" s="4"/>
      <c r="T11"/>
    </row>
    <row r="12" spans="1:20" x14ac:dyDescent="0.45">
      <c r="B12" s="2"/>
      <c r="E12" s="4"/>
      <c r="T12"/>
    </row>
    <row r="13" spans="1:20" x14ac:dyDescent="0.45">
      <c r="B13" s="2"/>
      <c r="E13" s="4"/>
      <c r="T13"/>
    </row>
    <row r="14" spans="1:20" x14ac:dyDescent="0.45">
      <c r="B14" s="2"/>
      <c r="E14" s="4"/>
      <c r="T14"/>
    </row>
    <row r="15" spans="1:20" x14ac:dyDescent="0.45">
      <c r="B15" s="2"/>
      <c r="E15" s="4"/>
      <c r="T15"/>
    </row>
    <row r="16" spans="1:20" x14ac:dyDescent="0.45">
      <c r="B16" s="2"/>
      <c r="E16" s="4"/>
      <c r="T16"/>
    </row>
    <row r="17" spans="1:20" x14ac:dyDescent="0.45">
      <c r="B17" s="2"/>
      <c r="E17" s="4"/>
      <c r="T17"/>
    </row>
    <row r="18" spans="1:20" x14ac:dyDescent="0.45">
      <c r="B18" s="2"/>
      <c r="E18" s="4"/>
      <c r="T18"/>
    </row>
    <row r="19" spans="1:20" x14ac:dyDescent="0.45">
      <c r="B19" s="2"/>
      <c r="E19" s="4"/>
      <c r="T19"/>
    </row>
    <row r="20" spans="1:20" x14ac:dyDescent="0.45">
      <c r="B20" s="2"/>
      <c r="E20" s="4"/>
      <c r="T20"/>
    </row>
    <row r="21" spans="1:20" ht="16.3" thickBot="1" x14ac:dyDescent="0.5">
      <c r="A21" s="5"/>
      <c r="B21" s="6"/>
      <c r="C21" s="6"/>
      <c r="D21" s="6"/>
      <c r="E21" s="7"/>
      <c r="T21"/>
    </row>
    <row r="22" spans="1:20" s="2" customFormat="1" x14ac:dyDescent="0.45"/>
    <row r="24" spans="1:20" s="13" customFormat="1" ht="20.6" x14ac:dyDescent="0.55000000000000004">
      <c r="A24" s="13" t="s">
        <v>49</v>
      </c>
    </row>
    <row r="25" spans="1:20" ht="16.3" thickBot="1" x14ac:dyDescent="0.5">
      <c r="A25" s="15" t="s">
        <v>23</v>
      </c>
      <c r="B25" s="15" t="s">
        <v>24</v>
      </c>
      <c r="C25" s="15" t="s">
        <v>25</v>
      </c>
      <c r="D25" s="15" t="s">
        <v>26</v>
      </c>
    </row>
    <row r="26" spans="1:20" s="18" customFormat="1" ht="42.9" thickTop="1" x14ac:dyDescent="0.4">
      <c r="A26" s="16" t="s">
        <v>27</v>
      </c>
      <c r="B26" s="16" t="s">
        <v>28</v>
      </c>
      <c r="C26" s="16" t="s">
        <v>29</v>
      </c>
      <c r="D26" s="16" t="s">
        <v>30</v>
      </c>
      <c r="E26" s="17"/>
      <c r="F26" s="17"/>
      <c r="G26" s="17"/>
      <c r="H26" s="17"/>
      <c r="I26" s="17"/>
      <c r="J26" s="17"/>
      <c r="K26" s="17"/>
      <c r="L26" s="17"/>
      <c r="M26" s="17"/>
      <c r="N26" s="17"/>
      <c r="O26" s="17"/>
      <c r="P26" s="17"/>
      <c r="Q26" s="17"/>
      <c r="R26" s="17"/>
      <c r="S26" s="17"/>
      <c r="T26" s="17"/>
    </row>
    <row r="27" spans="1:20" s="18" customFormat="1" ht="56.6" x14ac:dyDescent="0.4">
      <c r="A27" s="19" t="s">
        <v>31</v>
      </c>
      <c r="B27" s="19" t="s">
        <v>28</v>
      </c>
      <c r="C27" s="19" t="s">
        <v>29</v>
      </c>
      <c r="D27" s="19" t="s">
        <v>32</v>
      </c>
      <c r="E27" s="17"/>
      <c r="F27" s="17"/>
      <c r="G27" s="17"/>
      <c r="H27" s="17"/>
      <c r="I27" s="17"/>
      <c r="J27" s="17"/>
      <c r="K27" s="17"/>
      <c r="L27" s="17"/>
      <c r="M27" s="17"/>
      <c r="N27" s="17"/>
      <c r="O27" s="17"/>
      <c r="P27" s="17"/>
      <c r="Q27" s="17"/>
      <c r="R27" s="17"/>
      <c r="S27" s="17"/>
      <c r="T27" s="17"/>
    </row>
    <row r="28" spans="1:20" s="18" customFormat="1" ht="42.45" x14ac:dyDescent="0.4">
      <c r="A28" s="20" t="s">
        <v>33</v>
      </c>
      <c r="B28" s="20" t="s">
        <v>34</v>
      </c>
      <c r="C28" s="20" t="s">
        <v>29</v>
      </c>
      <c r="D28" s="20" t="s">
        <v>35</v>
      </c>
      <c r="E28" s="17"/>
      <c r="F28" s="17"/>
      <c r="G28" s="17"/>
      <c r="H28" s="17"/>
      <c r="I28" s="17"/>
      <c r="J28" s="17"/>
      <c r="K28" s="17"/>
      <c r="L28" s="17"/>
      <c r="M28" s="17"/>
      <c r="N28" s="17"/>
      <c r="O28" s="17"/>
      <c r="P28" s="17"/>
      <c r="Q28" s="17"/>
      <c r="R28" s="17"/>
      <c r="S28" s="17"/>
      <c r="T28" s="17"/>
    </row>
    <row r="29" spans="1:20" s="18" customFormat="1" ht="28.3" x14ac:dyDescent="0.4">
      <c r="A29" s="19" t="s">
        <v>36</v>
      </c>
      <c r="B29" s="19" t="s">
        <v>28</v>
      </c>
      <c r="C29" s="19" t="s">
        <v>29</v>
      </c>
      <c r="D29" s="19" t="s">
        <v>37</v>
      </c>
      <c r="E29" s="17"/>
      <c r="F29" s="17"/>
      <c r="G29" s="17"/>
      <c r="H29" s="17"/>
      <c r="I29" s="17"/>
      <c r="J29" s="17"/>
      <c r="K29" s="17"/>
      <c r="L29" s="17"/>
      <c r="M29" s="17"/>
      <c r="N29" s="17"/>
      <c r="O29" s="17"/>
      <c r="P29" s="17"/>
      <c r="Q29" s="17"/>
      <c r="R29" s="17"/>
      <c r="S29" s="17"/>
      <c r="T29" s="17"/>
    </row>
    <row r="30" spans="1:20" s="18" customFormat="1" ht="28.3" x14ac:dyDescent="0.4">
      <c r="A30" s="20" t="s">
        <v>38</v>
      </c>
      <c r="B30" s="20" t="s">
        <v>28</v>
      </c>
      <c r="C30" s="20" t="s">
        <v>29</v>
      </c>
      <c r="D30" s="20" t="s">
        <v>37</v>
      </c>
      <c r="E30" s="17"/>
      <c r="F30" s="17"/>
      <c r="G30" s="17"/>
      <c r="H30" s="17"/>
      <c r="I30" s="17"/>
      <c r="J30" s="17"/>
      <c r="K30" s="17"/>
      <c r="L30" s="17"/>
      <c r="M30" s="17"/>
      <c r="N30" s="17"/>
      <c r="O30" s="17"/>
      <c r="P30" s="17"/>
      <c r="Q30" s="17"/>
      <c r="R30" s="17"/>
      <c r="S30" s="17"/>
      <c r="T30" s="17"/>
    </row>
    <row r="31" spans="1:20" s="18" customFormat="1" ht="28.3" x14ac:dyDescent="0.4">
      <c r="A31" s="19" t="s">
        <v>39</v>
      </c>
      <c r="B31" s="19" t="s">
        <v>28</v>
      </c>
      <c r="C31" s="19" t="s">
        <v>29</v>
      </c>
      <c r="D31" s="19" t="s">
        <v>37</v>
      </c>
      <c r="E31" s="17"/>
      <c r="F31" s="17"/>
      <c r="G31" s="17"/>
      <c r="H31" s="17"/>
      <c r="I31" s="17"/>
      <c r="J31" s="17"/>
      <c r="K31" s="17"/>
      <c r="L31" s="17"/>
      <c r="M31" s="17"/>
      <c r="N31" s="17"/>
      <c r="O31" s="17"/>
      <c r="P31" s="17"/>
      <c r="Q31" s="17"/>
      <c r="R31" s="17"/>
      <c r="S31" s="17"/>
      <c r="T31" s="17"/>
    </row>
    <row r="32" spans="1:20" s="18" customFormat="1" ht="42.45" x14ac:dyDescent="0.4">
      <c r="A32" s="20" t="s">
        <v>40</v>
      </c>
      <c r="B32" s="20" t="s">
        <v>34</v>
      </c>
      <c r="C32" s="20" t="s">
        <v>28</v>
      </c>
      <c r="D32" s="20" t="s">
        <v>41</v>
      </c>
      <c r="E32" s="17"/>
      <c r="F32" s="17"/>
      <c r="G32" s="17"/>
      <c r="H32" s="17"/>
      <c r="I32" s="17"/>
      <c r="J32" s="17"/>
      <c r="K32" s="17"/>
      <c r="L32" s="17"/>
      <c r="M32" s="17"/>
      <c r="N32" s="17"/>
      <c r="O32" s="17"/>
      <c r="P32" s="17"/>
      <c r="Q32" s="17"/>
      <c r="R32" s="17"/>
      <c r="S32" s="17"/>
      <c r="T32" s="17"/>
    </row>
    <row r="33" spans="1:20" s="18" customFormat="1" ht="42.45" x14ac:dyDescent="0.4">
      <c r="A33" s="19" t="s">
        <v>42</v>
      </c>
      <c r="B33" s="19" t="s">
        <v>34</v>
      </c>
      <c r="C33" s="19" t="s">
        <v>29</v>
      </c>
      <c r="D33" s="19" t="s">
        <v>41</v>
      </c>
      <c r="E33" s="17"/>
      <c r="F33" s="17"/>
      <c r="G33" s="17"/>
      <c r="H33" s="17"/>
      <c r="I33" s="17"/>
      <c r="J33" s="17"/>
      <c r="K33" s="17"/>
      <c r="L33" s="17"/>
      <c r="M33" s="17"/>
      <c r="N33" s="17"/>
      <c r="O33" s="17"/>
      <c r="P33" s="17"/>
      <c r="Q33" s="17"/>
      <c r="R33" s="17"/>
      <c r="S33" s="17"/>
      <c r="T33" s="17"/>
    </row>
    <row r="34" spans="1:20" s="18" customFormat="1" ht="56.6" x14ac:dyDescent="0.4">
      <c r="A34" s="20" t="s">
        <v>43</v>
      </c>
      <c r="B34" s="20" t="s">
        <v>28</v>
      </c>
      <c r="C34" s="20" t="s">
        <v>29</v>
      </c>
      <c r="D34" s="20" t="s">
        <v>44</v>
      </c>
      <c r="E34" s="17"/>
      <c r="F34" s="17"/>
      <c r="G34" s="17"/>
      <c r="H34" s="17"/>
      <c r="I34" s="17"/>
      <c r="J34" s="17"/>
      <c r="K34" s="17"/>
      <c r="L34" s="17"/>
      <c r="M34" s="17"/>
      <c r="N34" s="17"/>
      <c r="O34" s="17"/>
      <c r="P34" s="17"/>
      <c r="Q34" s="17"/>
      <c r="R34" s="17"/>
      <c r="S34" s="17"/>
      <c r="T34" s="17"/>
    </row>
    <row r="35" spans="1:20" s="18" customFormat="1" ht="42.45" x14ac:dyDescent="0.4">
      <c r="A35" s="19" t="s">
        <v>45</v>
      </c>
      <c r="B35" s="19" t="s">
        <v>28</v>
      </c>
      <c r="C35" s="19" t="s">
        <v>29</v>
      </c>
      <c r="D35" s="19" t="s">
        <v>46</v>
      </c>
      <c r="E35" s="17"/>
      <c r="F35" s="17"/>
      <c r="G35" s="17"/>
      <c r="H35" s="17"/>
      <c r="I35" s="17"/>
      <c r="J35" s="17"/>
      <c r="K35" s="17"/>
      <c r="L35" s="17"/>
      <c r="M35" s="17"/>
      <c r="N35" s="17"/>
      <c r="O35" s="17"/>
      <c r="P35" s="17"/>
      <c r="Q35" s="17"/>
      <c r="R35" s="17"/>
      <c r="S35" s="17"/>
      <c r="T35" s="17"/>
    </row>
    <row r="36" spans="1:20" s="18" customFormat="1" ht="42.45" x14ac:dyDescent="0.4">
      <c r="A36" s="20" t="s">
        <v>47</v>
      </c>
      <c r="B36" s="20" t="s">
        <v>28</v>
      </c>
      <c r="C36" s="20" t="s">
        <v>29</v>
      </c>
      <c r="D36" s="20" t="s">
        <v>46</v>
      </c>
      <c r="E36" s="17"/>
      <c r="F36" s="17"/>
      <c r="G36" s="17"/>
      <c r="H36" s="17"/>
      <c r="I36" s="17"/>
      <c r="J36" s="17"/>
      <c r="K36" s="17"/>
      <c r="L36" s="17"/>
      <c r="M36" s="17"/>
      <c r="N36" s="17"/>
      <c r="O36" s="17"/>
      <c r="P36" s="17"/>
      <c r="Q36" s="17"/>
      <c r="R36" s="17"/>
      <c r="S36" s="17"/>
      <c r="T36" s="17"/>
    </row>
    <row r="37" spans="1:20" s="18" customFormat="1" ht="42.45" x14ac:dyDescent="0.4">
      <c r="A37" s="19" t="s">
        <v>48</v>
      </c>
      <c r="B37" s="19" t="s">
        <v>34</v>
      </c>
      <c r="C37" s="19" t="s">
        <v>29</v>
      </c>
      <c r="D37" s="19" t="s">
        <v>46</v>
      </c>
      <c r="E37" s="17"/>
      <c r="F37" s="17"/>
      <c r="G37" s="17"/>
      <c r="H37" s="17"/>
      <c r="I37" s="17"/>
      <c r="J37" s="17"/>
      <c r="K37" s="17"/>
      <c r="L37" s="17"/>
      <c r="M37" s="17"/>
      <c r="N37" s="17"/>
      <c r="O37" s="17"/>
      <c r="P37" s="17"/>
      <c r="Q37" s="17"/>
      <c r="R37" s="17"/>
      <c r="S37" s="17"/>
      <c r="T37" s="17"/>
    </row>
  </sheetData>
  <mergeCells count="2">
    <mergeCell ref="A1:E1"/>
    <mergeCell ref="A2:E2"/>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Summary</vt:lpstr>
      <vt:lpstr>ODP</vt:lpstr>
      <vt:lpstr>Validation</vt:lpstr>
      <vt:lpstr>PMT Contact Details</vt:lpstr>
      <vt:lpstr>Customs</vt:lpstr>
      <vt:lpstr>Deviation Protocol</vt:lpstr>
      <vt:lpstr>ODP</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Operational Deployment Plan Template</dc:title>
  <dc:creator>Michelle Seidel</dc:creator>
  <cp:lastModifiedBy>Administrator</cp:lastModifiedBy>
  <dcterms:created xsi:type="dcterms:W3CDTF">2017-01-19T11:55:35Z</dcterms:created>
  <dcterms:modified xsi:type="dcterms:W3CDTF">2023-12-11T15:53:52Z</dcterms:modified>
</cp:coreProperties>
</file>