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hcr365-my.sharepoint.com/personal/jibunoh_unhcr_org/Documents/Desktop/Procurement Activity 2023/Abuja/ABO/New Tenders/Vehicle Maintenance/"/>
    </mc:Choice>
  </mc:AlternateContent>
  <xr:revisionPtr revIDLastSave="272" documentId="13_ncr:1_{E7A8426D-0966-470C-898D-245FDFB9014B}" xr6:coauthVersionLast="47" xr6:coauthVersionMax="47" xr10:uidLastSave="{7728567A-D557-4B17-9878-9D1C54E1F25D}"/>
  <bookViews>
    <workbookView xWindow="-110" yWindow="-110" windowWidth="19420" windowHeight="10300" xr2:uid="{00000000-000D-0000-FFFF-FFFF00000000}"/>
  </bookViews>
  <sheets>
    <sheet name="TE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1" i="2" l="1"/>
  <c r="D35" i="2"/>
  <c r="D25" i="2"/>
  <c r="D36" i="2" l="1"/>
</calcChain>
</file>

<file path=xl/sharedStrings.xml><?xml version="1.0" encoding="utf-8"?>
<sst xmlns="http://schemas.openxmlformats.org/spreadsheetml/2006/main" count="26" uniqueCount="25">
  <si>
    <t>CRITERIA DESCRIPTION</t>
  </si>
  <si>
    <t>Score</t>
  </si>
  <si>
    <t>Minimum Score to be considered technically compliant</t>
  </si>
  <si>
    <t>Maximum Scores obtainable</t>
  </si>
  <si>
    <t>Comments</t>
  </si>
  <si>
    <t>Weight</t>
  </si>
  <si>
    <t xml:space="preserve">3.     Proposed personnel to carry out the works </t>
  </si>
  <si>
    <t>Rating</t>
  </si>
  <si>
    <t>SCORE</t>
  </si>
  <si>
    <t>Result</t>
  </si>
  <si>
    <t>1.     General company profile and qualifications</t>
  </si>
  <si>
    <t xml:space="preserve">1.	 Company Corporate Registration documents CAC certificate, </t>
  </si>
  <si>
    <t>2.	 Tax clearance certificate for (3) three years period 2020, 2021 2022</t>
  </si>
  <si>
    <t>3.	 Audited Financial Report (2020-2022).</t>
  </si>
  <si>
    <t>MANDETORY CRITERIA - PASS/FAIL</t>
  </si>
  <si>
    <r>
      <t xml:space="preserve">b) Attach at least (3) three previous contracts or service contracts from your previous clients under vehicle repairs and maintenance.] - </t>
    </r>
    <r>
      <rPr>
        <b/>
        <sz val="10"/>
        <rFont val="Verdana"/>
        <family val="2"/>
      </rPr>
      <t xml:space="preserve">2 </t>
    </r>
    <r>
      <rPr>
        <sz val="10"/>
        <rFont val="Verdana"/>
        <family val="2"/>
      </rPr>
      <t>points each for reference and contacts provided. (</t>
    </r>
    <r>
      <rPr>
        <b/>
        <sz val="10"/>
        <rFont val="Verdana"/>
        <family val="2"/>
      </rPr>
      <t>Total 6 points</t>
    </r>
    <r>
      <rPr>
        <sz val="10"/>
        <rFont val="Verdana"/>
        <family val="2"/>
      </rPr>
      <t>).</t>
    </r>
  </si>
  <si>
    <r>
      <t xml:space="preserve">a) Provide pictural evidence of vendor locations, garage, accessibility, and coverage thus ensuring responsiveness of services and ease of accessibility to the garage. including the Google map]- </t>
    </r>
    <r>
      <rPr>
        <b/>
        <sz val="10"/>
        <rFont val="Verdana"/>
        <family val="2"/>
      </rPr>
      <t xml:space="preserve">15 points </t>
    </r>
  </si>
  <si>
    <r>
      <t xml:space="preserve">b) Attach Authentic Toyota dealership authorization/certification/ letter from Toyota.] – </t>
    </r>
    <r>
      <rPr>
        <b/>
        <sz val="10"/>
        <rFont val="Verdana"/>
        <family val="2"/>
      </rPr>
      <t>10 points</t>
    </r>
  </si>
  <si>
    <r>
      <t xml:space="preserve">a) The firm should have at least mechanics with over five (5) years working experience. Attach at least four (4) CVs of mechanics with five-year experience.] </t>
    </r>
    <r>
      <rPr>
        <b/>
        <sz val="10"/>
        <rFont val="Verdana"/>
        <family val="2"/>
      </rPr>
      <t>4 points.</t>
    </r>
    <r>
      <rPr>
        <sz val="10"/>
        <rFont val="Verdana"/>
        <family val="2"/>
      </rPr>
      <t xml:space="preserve"> </t>
    </r>
  </si>
  <si>
    <r>
      <t xml:space="preserve">a) A description of your organization’s experience in these services [max 2 pages]- </t>
    </r>
    <r>
      <rPr>
        <b/>
        <sz val="10"/>
        <rFont val="Verdana"/>
        <family val="2"/>
      </rPr>
      <t xml:space="preserve">7.5 points. </t>
    </r>
    <r>
      <rPr>
        <sz val="10"/>
        <rFont val="Verdana"/>
        <family val="2"/>
      </rPr>
      <t>Relevance of core business/company profile and company qualifications</t>
    </r>
  </si>
  <si>
    <r>
      <t xml:space="preserve">b) The firm should attach a list of tools and vehicle diagnostic equipment available and equipment’s for emergency/quick vehicle recovery solution, for each tool listed 1 point each] - </t>
    </r>
    <r>
      <rPr>
        <b/>
        <sz val="10"/>
        <rFont val="Verdana"/>
        <family val="2"/>
      </rPr>
      <t>10 points</t>
    </r>
  </si>
  <si>
    <t xml:space="preserve">2.   Responsiveness to RFP showing full understanding of the requirements of requested services, proposed approach, solutions, methodology and output. </t>
  </si>
  <si>
    <r>
      <t xml:space="preserve">c) A description of your organization’s capacity to provide the service [max 2 pages]; Proposed resources (Manpower &amp; Tools) to carry out required task)- </t>
    </r>
    <r>
      <rPr>
        <b/>
        <sz val="10"/>
        <rFont val="Verdana"/>
        <family val="2"/>
      </rPr>
      <t xml:space="preserve">7.5 points. </t>
    </r>
  </si>
  <si>
    <t xml:space="preserve">Recommended for further Evaluation: Must pass all three mandetory requirments </t>
  </si>
  <si>
    <t>TOTAL TECHNICAL SCORE (out of 60)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</si>
</sst>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0"/>
      <color indexed="8"/>
      <name val="Verdana"/>
      <family val="2"/>
    </font>
    <font>
      <sz val="10"/>
      <name val="Verdana"/>
      <family val="2"/>
    </font>
    <font>
      <sz val="10"/>
      <color indexed="8"/>
      <name val="Verdana"/>
      <family val="2"/>
    </font>
    <font>
      <b/>
      <sz val="10"/>
      <name val="Verdana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b/>
      <sz val="9"/>
      <name val="Verdana"/>
      <family val="2"/>
    </font>
    <font>
      <sz val="11"/>
      <name val="Calibri"/>
      <family val="2"/>
      <scheme val="minor"/>
    </font>
    <font>
      <b/>
      <sz val="12"/>
      <name val="Verdana"/>
      <family val="2"/>
    </font>
    <font>
      <sz val="12"/>
      <color theme="1"/>
      <name val="Calibri"/>
      <family val="2"/>
      <scheme val="minor"/>
    </font>
    <font>
      <b/>
      <sz val="11"/>
      <color indexed="8"/>
      <name val="Verdana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10"/>
      <name val="Cambria"/>
      <family val="1"/>
      <scheme val="major"/>
    </font>
    <font>
      <b/>
      <sz val="10"/>
      <color indexed="8"/>
      <name val="Cambria"/>
      <family val="1"/>
      <scheme val="maj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lightGray">
        <bgColor theme="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1" xfId="0" applyFont="1" applyBorder="1" applyAlignment="1">
      <alignment vertical="top"/>
    </xf>
    <xf numFmtId="0" fontId="0" fillId="0" borderId="0" xfId="0" applyAlignment="1"/>
    <xf numFmtId="0" fontId="5" fillId="0" borderId="0" xfId="0" applyFont="1" applyAlignment="1">
      <alignment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0" borderId="17" xfId="0" applyFont="1" applyBorder="1" applyAlignment="1"/>
    <xf numFmtId="3" fontId="7" fillId="0" borderId="0" xfId="0" applyNumberFormat="1" applyFont="1" applyFill="1" applyBorder="1" applyAlignment="1" applyProtection="1"/>
    <xf numFmtId="0" fontId="8" fillId="0" borderId="0" xfId="0" applyFont="1"/>
    <xf numFmtId="0" fontId="8" fillId="0" borderId="3" xfId="0" applyFont="1" applyBorder="1"/>
    <xf numFmtId="0" fontId="1" fillId="2" borderId="8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vertical="top"/>
    </xf>
    <xf numFmtId="0" fontId="0" fillId="0" borderId="1" xfId="0" applyBorder="1" applyAlignment="1"/>
    <xf numFmtId="0" fontId="2" fillId="3" borderId="1" xfId="0" applyFont="1" applyFill="1" applyBorder="1" applyAlignment="1">
      <alignment horizontal="left" vertical="top" wrapText="1"/>
    </xf>
    <xf numFmtId="0" fontId="2" fillId="3" borderId="18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left" vertical="top" wrapText="1"/>
    </xf>
    <xf numFmtId="0" fontId="0" fillId="0" borderId="0" xfId="0" applyFill="1"/>
    <xf numFmtId="0" fontId="1" fillId="2" borderId="2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left"/>
    </xf>
    <xf numFmtId="0" fontId="13" fillId="0" borderId="22" xfId="0" applyFont="1" applyBorder="1" applyAlignment="1">
      <alignment horizontal="right"/>
    </xf>
    <xf numFmtId="0" fontId="2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1" fillId="2" borderId="12" xfId="0" applyFont="1" applyFill="1" applyBorder="1" applyAlignment="1"/>
    <xf numFmtId="0" fontId="0" fillId="0" borderId="13" xfId="0" applyBorder="1" applyAlignment="1"/>
    <xf numFmtId="0" fontId="0" fillId="0" borderId="14" xfId="0" applyBorder="1" applyAlignment="1"/>
    <xf numFmtId="0" fontId="13" fillId="0" borderId="21" xfId="0" applyFont="1" applyBorder="1" applyAlignment="1">
      <alignment horizontal="right"/>
    </xf>
    <xf numFmtId="0" fontId="13" fillId="0" borderId="22" xfId="0" applyFont="1" applyBorder="1" applyAlignment="1">
      <alignment horizontal="right"/>
    </xf>
    <xf numFmtId="0" fontId="13" fillId="0" borderId="23" xfId="0" applyFont="1" applyBorder="1" applyAlignment="1">
      <alignment horizontal="right"/>
    </xf>
    <xf numFmtId="0" fontId="6" fillId="0" borderId="13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11" fillId="4" borderId="22" xfId="0" applyFont="1" applyFill="1" applyBorder="1" applyAlignment="1">
      <alignment horizontal="center" wrapText="1"/>
    </xf>
    <xf numFmtId="0" fontId="11" fillId="4" borderId="23" xfId="0" applyFont="1" applyFill="1" applyBorder="1" applyAlignment="1">
      <alignment horizontal="center" wrapText="1"/>
    </xf>
    <xf numFmtId="3" fontId="7" fillId="0" borderId="4" xfId="0" applyNumberFormat="1" applyFont="1" applyFill="1" applyBorder="1" applyAlignment="1" applyProtection="1"/>
    <xf numFmtId="0" fontId="8" fillId="0" borderId="4" xfId="0" applyFont="1" applyBorder="1" applyAlignment="1"/>
    <xf numFmtId="0" fontId="1" fillId="2" borderId="19" xfId="0" applyFont="1" applyFill="1" applyBorder="1" applyAlignment="1">
      <alignment horizontal="left"/>
    </xf>
    <xf numFmtId="0" fontId="1" fillId="2" borderId="20" xfId="0" applyFont="1" applyFill="1" applyBorder="1" applyAlignment="1">
      <alignment horizontal="left"/>
    </xf>
    <xf numFmtId="0" fontId="2" fillId="6" borderId="8" xfId="0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/>
    </xf>
    <xf numFmtId="0" fontId="2" fillId="0" borderId="8" xfId="0" applyFont="1" applyBorder="1" applyAlignment="1">
      <alignment vertical="top"/>
    </xf>
    <xf numFmtId="0" fontId="2" fillId="0" borderId="1" xfId="0" applyFont="1" applyBorder="1" applyAlignment="1"/>
    <xf numFmtId="0" fontId="14" fillId="0" borderId="1" xfId="0" applyFont="1" applyFill="1" applyBorder="1" applyAlignment="1">
      <alignment horizontal="center" wrapText="1"/>
    </xf>
    <xf numFmtId="0" fontId="14" fillId="0" borderId="18" xfId="0" applyFont="1" applyFill="1" applyBorder="1" applyAlignment="1">
      <alignment horizontal="center" wrapText="1"/>
    </xf>
    <xf numFmtId="0" fontId="15" fillId="0" borderId="8" xfId="0" applyFont="1" applyBorder="1" applyAlignment="1">
      <alignment horizontal="center" wrapText="1"/>
    </xf>
    <xf numFmtId="0" fontId="16" fillId="0" borderId="17" xfId="0" applyFont="1" applyBorder="1" applyAlignment="1">
      <alignment horizontal="center"/>
    </xf>
    <xf numFmtId="0" fontId="2" fillId="6" borderId="18" xfId="0" applyFont="1" applyFill="1" applyBorder="1" applyAlignment="1">
      <alignment horizontal="center" vertical="top" wrapText="1"/>
    </xf>
    <xf numFmtId="0" fontId="15" fillId="0" borderId="18" xfId="0" applyFont="1" applyBorder="1" applyAlignment="1">
      <alignment horizontal="center" wrapText="1"/>
    </xf>
    <xf numFmtId="0" fontId="2" fillId="0" borderId="18" xfId="0" applyFont="1" applyBorder="1" applyAlignment="1"/>
    <xf numFmtId="0" fontId="4" fillId="3" borderId="18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8" xfId="0" applyFont="1" applyBorder="1" applyAlignment="1">
      <alignment vertical="top"/>
    </xf>
    <xf numFmtId="0" fontId="1" fillId="3" borderId="18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wrapText="1"/>
    </xf>
    <xf numFmtId="0" fontId="11" fillId="0" borderId="16" xfId="0" applyFont="1" applyFill="1" applyBorder="1" applyAlignment="1">
      <alignment horizontal="center" wrapText="1"/>
    </xf>
    <xf numFmtId="0" fontId="9" fillId="2" borderId="21" xfId="0" applyFont="1" applyFill="1" applyBorder="1" applyAlignment="1">
      <alignment horizontal="left" vertical="top" wrapText="1"/>
    </xf>
    <xf numFmtId="0" fontId="10" fillId="0" borderId="22" xfId="0" applyFont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6" xfId="0" applyBorder="1" applyAlignment="1">
      <alignment horizontal="left"/>
    </xf>
    <xf numFmtId="0" fontId="12" fillId="0" borderId="6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8" fillId="0" borderId="0" xfId="0" applyFont="1" applyBorder="1" applyAlignment="1"/>
    <xf numFmtId="0" fontId="13" fillId="0" borderId="26" xfId="0" applyFont="1" applyBorder="1" applyAlignment="1">
      <alignment horizontal="right"/>
    </xf>
    <xf numFmtId="0" fontId="11" fillId="4" borderId="26" xfId="0" applyFont="1" applyFill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/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7" fillId="2" borderId="27" xfId="0" applyFont="1" applyFill="1" applyBorder="1" applyAlignment="1">
      <alignment horizontal="center" wrapText="1"/>
    </xf>
    <xf numFmtId="0" fontId="1" fillId="5" borderId="23" xfId="0" applyFont="1" applyFill="1" applyBorder="1" applyAlignment="1">
      <alignment horizontal="left" vertical="top" wrapText="1"/>
    </xf>
    <xf numFmtId="0" fontId="17" fillId="5" borderId="21" xfId="0" applyFont="1" applyFill="1" applyBorder="1" applyAlignment="1">
      <alignment horizontal="center" wrapText="1"/>
    </xf>
    <xf numFmtId="0" fontId="0" fillId="5" borderId="25" xfId="0" applyFill="1" applyBorder="1"/>
    <xf numFmtId="0" fontId="18" fillId="0" borderId="1" xfId="0" applyFont="1" applyBorder="1" applyAlignment="1"/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99"/>
      <color rgb="FF57D3FF"/>
      <color rgb="FF81FFBA"/>
      <color rgb="FF94DE00"/>
      <color rgb="FFFFDA65"/>
      <color rgb="FFB7E8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J37"/>
  <sheetViews>
    <sheetView tabSelected="1" topLeftCell="A6" zoomScale="90" zoomScaleNormal="90" workbookViewId="0">
      <selection activeCell="G16" sqref="G16"/>
    </sheetView>
  </sheetViews>
  <sheetFormatPr defaultColWidth="8.6328125" defaultRowHeight="14.5" x14ac:dyDescent="0.35"/>
  <cols>
    <col min="1" max="1" width="27.6328125" customWidth="1"/>
    <col min="2" max="2" width="26.453125" customWidth="1"/>
    <col min="3" max="3" width="28.36328125" customWidth="1"/>
    <col min="4" max="4" width="13.54296875" customWidth="1"/>
    <col min="5" max="5" width="9.26953125" customWidth="1"/>
    <col min="6" max="6" width="9.36328125" customWidth="1"/>
    <col min="7" max="7" width="33.81640625" customWidth="1"/>
  </cols>
  <sheetData>
    <row r="1" spans="1:10" ht="19" thickBot="1" x14ac:dyDescent="0.5">
      <c r="A1" s="37"/>
      <c r="B1" s="38"/>
      <c r="C1" s="38"/>
      <c r="D1" s="39"/>
      <c r="E1" s="39"/>
      <c r="F1" s="39"/>
      <c r="G1" s="39"/>
    </row>
    <row r="2" spans="1:10" ht="16.5" thickTop="1" thickBot="1" x14ac:dyDescent="0.4">
      <c r="A2" s="3"/>
      <c r="B2" s="3"/>
      <c r="C2" s="3"/>
      <c r="D2" s="2"/>
      <c r="E2" s="2"/>
      <c r="F2" s="2"/>
      <c r="G2" s="2"/>
    </row>
    <row r="3" spans="1:10" ht="14.75" customHeight="1" thickBot="1" x14ac:dyDescent="0.4">
      <c r="A3" s="34"/>
      <c r="B3" s="35"/>
      <c r="C3" s="35"/>
      <c r="D3" s="36"/>
      <c r="E3" s="75"/>
      <c r="F3" s="76"/>
      <c r="G3" s="41"/>
    </row>
    <row r="4" spans="1:10" ht="15" thickBot="1" x14ac:dyDescent="0.4">
      <c r="A4" s="44" t="s">
        <v>14</v>
      </c>
      <c r="B4" s="45"/>
      <c r="C4" s="45"/>
      <c r="D4" s="45"/>
      <c r="E4" s="83" t="s">
        <v>9</v>
      </c>
      <c r="F4" s="84"/>
      <c r="G4" s="23" t="s">
        <v>4</v>
      </c>
      <c r="H4" s="20"/>
      <c r="I4" s="78"/>
      <c r="J4" s="79"/>
    </row>
    <row r="5" spans="1:10" ht="15" thickTop="1" x14ac:dyDescent="0.35">
      <c r="A5" s="28" t="s">
        <v>11</v>
      </c>
      <c r="B5" s="28"/>
      <c r="C5" s="28"/>
      <c r="D5" s="28"/>
      <c r="E5" s="70"/>
      <c r="F5" s="77"/>
      <c r="G5" s="13"/>
      <c r="H5" s="20"/>
      <c r="I5" s="79"/>
      <c r="J5" s="80"/>
    </row>
    <row r="6" spans="1:10" x14ac:dyDescent="0.35">
      <c r="A6" s="28" t="s">
        <v>12</v>
      </c>
      <c r="B6" s="28"/>
      <c r="C6" s="28"/>
      <c r="D6" s="28"/>
      <c r="E6" s="71"/>
      <c r="F6" s="69"/>
      <c r="G6" s="13"/>
      <c r="H6" s="20"/>
      <c r="I6" s="80"/>
      <c r="J6" s="80"/>
    </row>
    <row r="7" spans="1:10" x14ac:dyDescent="0.35">
      <c r="A7" s="28" t="s">
        <v>13</v>
      </c>
      <c r="B7" s="28"/>
      <c r="C7" s="28"/>
      <c r="D7" s="28"/>
      <c r="E7" s="71"/>
      <c r="F7" s="69"/>
      <c r="G7" s="13"/>
      <c r="H7" s="20"/>
      <c r="I7" s="80"/>
      <c r="J7" s="80"/>
    </row>
    <row r="8" spans="1:10" ht="15.5" x14ac:dyDescent="0.35">
      <c r="A8" s="49" t="s">
        <v>23</v>
      </c>
      <c r="B8" s="49"/>
      <c r="C8" s="49"/>
      <c r="D8" s="49"/>
      <c r="E8" s="72"/>
      <c r="F8" s="69"/>
      <c r="G8" s="13"/>
      <c r="H8" s="20"/>
      <c r="I8" s="80"/>
      <c r="J8" s="80"/>
    </row>
    <row r="9" spans="1:10" ht="15.5" hidden="1" x14ac:dyDescent="0.35">
      <c r="A9" s="3"/>
      <c r="B9" s="3"/>
      <c r="C9" s="3"/>
      <c r="D9" s="2"/>
      <c r="E9" s="2"/>
      <c r="F9" s="2"/>
      <c r="G9" s="2"/>
      <c r="H9" s="20"/>
      <c r="I9" s="80"/>
      <c r="J9" s="80"/>
    </row>
    <row r="10" spans="1:10" ht="15.5" hidden="1" x14ac:dyDescent="0.35">
      <c r="A10" s="3"/>
      <c r="B10" s="3"/>
      <c r="C10" s="3"/>
      <c r="D10" s="2"/>
      <c r="E10" s="2"/>
      <c r="F10" s="2"/>
      <c r="G10" s="2"/>
      <c r="H10" s="20"/>
      <c r="I10" s="80"/>
      <c r="J10" s="80"/>
    </row>
    <row r="11" spans="1:10" ht="15.5" hidden="1" x14ac:dyDescent="0.35">
      <c r="A11" s="3"/>
      <c r="B11" s="3"/>
      <c r="C11" s="3"/>
      <c r="D11" s="2"/>
      <c r="E11" s="2"/>
      <c r="F11" s="2"/>
      <c r="G11" s="2"/>
      <c r="H11" s="20"/>
      <c r="I11" s="80"/>
      <c r="J11" s="80"/>
    </row>
    <row r="12" spans="1:10" ht="15.5" hidden="1" x14ac:dyDescent="0.35">
      <c r="A12" s="3"/>
      <c r="B12" s="3"/>
      <c r="C12" s="3"/>
      <c r="D12" s="2"/>
      <c r="E12" s="2"/>
      <c r="F12" s="2"/>
      <c r="G12" s="2"/>
      <c r="H12" s="20"/>
      <c r="I12" s="80"/>
      <c r="J12" s="80"/>
    </row>
    <row r="13" spans="1:10" ht="14.5" customHeight="1" x14ac:dyDescent="0.35">
      <c r="A13" s="8"/>
      <c r="B13" s="3"/>
      <c r="C13" s="3"/>
      <c r="D13" s="2"/>
      <c r="E13" s="2"/>
      <c r="F13" s="2"/>
      <c r="G13" s="2"/>
      <c r="H13" s="82"/>
      <c r="I13" s="81"/>
      <c r="J13" s="80"/>
    </row>
    <row r="14" spans="1:10" ht="15" customHeight="1" x14ac:dyDescent="0.35">
      <c r="A14" s="9"/>
      <c r="B14" s="9"/>
      <c r="C14" s="9"/>
      <c r="D14" s="9"/>
      <c r="E14" s="9"/>
    </row>
    <row r="15" spans="1:10" ht="15" customHeight="1" x14ac:dyDescent="0.35">
      <c r="A15" s="10"/>
      <c r="B15" s="10"/>
      <c r="C15" s="10"/>
      <c r="D15" s="85" t="s">
        <v>8</v>
      </c>
      <c r="E15" s="73"/>
    </row>
    <row r="16" spans="1:10" ht="15" customHeight="1" x14ac:dyDescent="0.35">
      <c r="A16" s="42" t="s">
        <v>2</v>
      </c>
      <c r="B16" s="42"/>
      <c r="C16" s="43"/>
      <c r="D16" s="90">
        <v>35</v>
      </c>
      <c r="E16" s="74"/>
    </row>
    <row r="17" spans="1:7" ht="15" customHeight="1" x14ac:dyDescent="0.35">
      <c r="A17" s="42" t="s">
        <v>3</v>
      </c>
      <c r="B17" s="42"/>
      <c r="C17" s="43"/>
      <c r="D17" s="90">
        <v>60</v>
      </c>
      <c r="E17" s="74"/>
    </row>
    <row r="18" spans="1:7" ht="15" thickBot="1" x14ac:dyDescent="0.4"/>
    <row r="19" spans="1:7" ht="14.75" customHeight="1" thickBot="1" x14ac:dyDescent="0.4">
      <c r="A19" s="34"/>
      <c r="B19" s="35"/>
      <c r="C19" s="35"/>
      <c r="D19" s="36"/>
      <c r="E19" s="24"/>
      <c r="F19" s="40"/>
      <c r="G19" s="41"/>
    </row>
    <row r="20" spans="1:7" ht="15" thickBot="1" x14ac:dyDescent="0.4">
      <c r="A20" s="31" t="s">
        <v>0</v>
      </c>
      <c r="B20" s="32"/>
      <c r="C20" s="33"/>
      <c r="D20" s="11" t="s">
        <v>5</v>
      </c>
      <c r="E20" s="21" t="s">
        <v>7</v>
      </c>
      <c r="F20" s="22" t="s">
        <v>1</v>
      </c>
      <c r="G20" s="23" t="s">
        <v>4</v>
      </c>
    </row>
    <row r="21" spans="1:7" ht="15" customHeight="1" thickTop="1" x14ac:dyDescent="0.35">
      <c r="A21" s="29" t="s">
        <v>10</v>
      </c>
      <c r="B21" s="30"/>
      <c r="C21" s="30"/>
      <c r="D21" s="4"/>
      <c r="E21" s="4"/>
      <c r="F21" s="4"/>
      <c r="G21" s="5"/>
    </row>
    <row r="22" spans="1:7" ht="29" customHeight="1" x14ac:dyDescent="0.35">
      <c r="A22" s="25" t="s">
        <v>19</v>
      </c>
      <c r="B22" s="26"/>
      <c r="C22" s="27"/>
      <c r="D22" s="52">
        <v>7.5</v>
      </c>
      <c r="E22" s="52"/>
      <c r="F22" s="51"/>
      <c r="G22" s="14"/>
    </row>
    <row r="23" spans="1:7" ht="43" customHeight="1" x14ac:dyDescent="0.35">
      <c r="A23" s="25" t="s">
        <v>15</v>
      </c>
      <c r="B23" s="26"/>
      <c r="C23" s="27"/>
      <c r="D23" s="52">
        <v>6</v>
      </c>
      <c r="E23" s="52"/>
      <c r="F23" s="51"/>
      <c r="G23" s="15"/>
    </row>
    <row r="24" spans="1:7" ht="19.5" customHeight="1" x14ac:dyDescent="0.35">
      <c r="A24" s="25"/>
      <c r="B24" s="26"/>
      <c r="C24" s="27"/>
      <c r="D24" s="53"/>
      <c r="E24" s="53"/>
      <c r="F24" s="1"/>
      <c r="G24" s="15"/>
    </row>
    <row r="25" spans="1:7" ht="25.5" customHeight="1" x14ac:dyDescent="0.35">
      <c r="A25" s="56"/>
      <c r="B25" s="56"/>
      <c r="C25" s="56"/>
      <c r="D25" s="57">
        <f>SUM(D22:D24)</f>
        <v>13.5</v>
      </c>
      <c r="E25" s="57"/>
      <c r="F25" s="58"/>
      <c r="G25" s="59"/>
    </row>
    <row r="26" spans="1:7" ht="32.5" customHeight="1" x14ac:dyDescent="0.35">
      <c r="A26" s="60" t="s">
        <v>21</v>
      </c>
      <c r="B26" s="60"/>
      <c r="C26" s="60"/>
      <c r="D26" s="61"/>
      <c r="E26" s="61"/>
      <c r="F26" s="62"/>
      <c r="G26" s="62"/>
    </row>
    <row r="27" spans="1:7" ht="40.5" customHeight="1" x14ac:dyDescent="0.35">
      <c r="A27" s="25" t="s">
        <v>16</v>
      </c>
      <c r="B27" s="26"/>
      <c r="C27" s="27"/>
      <c r="D27" s="52">
        <v>15</v>
      </c>
      <c r="E27" s="52"/>
      <c r="F27" s="1"/>
      <c r="G27" s="14"/>
    </row>
    <row r="28" spans="1:7" ht="30" customHeight="1" x14ac:dyDescent="0.35">
      <c r="A28" s="25" t="s">
        <v>17</v>
      </c>
      <c r="B28" s="26"/>
      <c r="C28" s="27"/>
      <c r="D28" s="52">
        <v>10</v>
      </c>
      <c r="E28" s="52"/>
      <c r="F28" s="1"/>
      <c r="G28" s="14"/>
    </row>
    <row r="29" spans="1:7" ht="31.5" customHeight="1" x14ac:dyDescent="0.35">
      <c r="A29" s="25" t="s">
        <v>22</v>
      </c>
      <c r="B29" s="26"/>
      <c r="C29" s="27"/>
      <c r="D29" s="52">
        <v>7.5</v>
      </c>
      <c r="E29" s="52"/>
      <c r="F29" s="1"/>
      <c r="G29" s="14"/>
    </row>
    <row r="30" spans="1:7" ht="22" customHeight="1" x14ac:dyDescent="0.35">
      <c r="A30" s="25"/>
      <c r="B30" s="26"/>
      <c r="C30" s="27"/>
      <c r="D30" s="52"/>
      <c r="E30" s="52"/>
      <c r="F30" s="1"/>
      <c r="G30" s="14"/>
    </row>
    <row r="31" spans="1:7" ht="27" customHeight="1" thickBot="1" x14ac:dyDescent="0.4">
      <c r="A31" s="46"/>
      <c r="B31" s="46"/>
      <c r="C31" s="46"/>
      <c r="D31" s="54">
        <f>SUM(D27:D30)</f>
        <v>32.5</v>
      </c>
      <c r="E31" s="54"/>
      <c r="F31" s="50"/>
      <c r="G31" s="6"/>
    </row>
    <row r="32" spans="1:7" ht="18.5" customHeight="1" thickTop="1" x14ac:dyDescent="0.35">
      <c r="A32" s="47" t="s">
        <v>6</v>
      </c>
      <c r="B32" s="48"/>
      <c r="C32" s="48"/>
      <c r="D32" s="55"/>
      <c r="E32" s="55"/>
      <c r="F32" s="12"/>
      <c r="G32" s="7"/>
    </row>
    <row r="33" spans="1:7" ht="30.5" customHeight="1" x14ac:dyDescent="0.35">
      <c r="A33" s="25" t="s">
        <v>18</v>
      </c>
      <c r="B33" s="26"/>
      <c r="C33" s="27"/>
      <c r="D33" s="52">
        <v>4</v>
      </c>
      <c r="E33" s="52"/>
      <c r="F33" s="1"/>
      <c r="G33" s="16"/>
    </row>
    <row r="34" spans="1:7" ht="42.5" customHeight="1" x14ac:dyDescent="0.35">
      <c r="A34" s="25" t="s">
        <v>20</v>
      </c>
      <c r="B34" s="26"/>
      <c r="C34" s="27"/>
      <c r="D34" s="52">
        <v>10</v>
      </c>
      <c r="E34" s="52"/>
      <c r="F34" s="1"/>
      <c r="G34" s="16"/>
    </row>
    <row r="35" spans="1:7" ht="22" customHeight="1" thickBot="1" x14ac:dyDescent="0.4">
      <c r="A35" s="56"/>
      <c r="B35" s="56"/>
      <c r="C35" s="56"/>
      <c r="D35" s="57">
        <f>SUM(D33:D34)</f>
        <v>14</v>
      </c>
      <c r="E35" s="57"/>
      <c r="F35" s="63"/>
      <c r="G35" s="64"/>
    </row>
    <row r="36" spans="1:7" ht="16" thickBot="1" x14ac:dyDescent="0.4">
      <c r="A36" s="67" t="s">
        <v>24</v>
      </c>
      <c r="B36" s="68"/>
      <c r="C36" s="68"/>
      <c r="D36" s="86">
        <f>D35+D31+D25</f>
        <v>60</v>
      </c>
      <c r="E36" s="88"/>
      <c r="F36" s="89"/>
      <c r="G36" s="87"/>
    </row>
    <row r="37" spans="1:7" s="20" customFormat="1" ht="15.5" x14ac:dyDescent="0.35">
      <c r="A37" s="17"/>
      <c r="B37" s="19"/>
      <c r="C37" s="19"/>
      <c r="D37" s="18"/>
      <c r="E37" s="18"/>
      <c r="F37" s="65"/>
      <c r="G37" s="66"/>
    </row>
  </sheetData>
  <mergeCells count="31">
    <mergeCell ref="E4:F4"/>
    <mergeCell ref="A34:C34"/>
    <mergeCell ref="F37:G37"/>
    <mergeCell ref="A24:C24"/>
    <mergeCell ref="A33:C33"/>
    <mergeCell ref="A35:C35"/>
    <mergeCell ref="A27:C27"/>
    <mergeCell ref="A36:C36"/>
    <mergeCell ref="A26:C26"/>
    <mergeCell ref="A25:C25"/>
    <mergeCell ref="A31:C31"/>
    <mergeCell ref="A28:C28"/>
    <mergeCell ref="A29:C29"/>
    <mergeCell ref="A30:C30"/>
    <mergeCell ref="A32:C32"/>
    <mergeCell ref="A1:G1"/>
    <mergeCell ref="F19:G19"/>
    <mergeCell ref="A16:C16"/>
    <mergeCell ref="A17:C17"/>
    <mergeCell ref="A8:D8"/>
    <mergeCell ref="A4:D4"/>
    <mergeCell ref="F3:G3"/>
    <mergeCell ref="A3:D3"/>
    <mergeCell ref="A23:C23"/>
    <mergeCell ref="A5:D5"/>
    <mergeCell ref="A21:C21"/>
    <mergeCell ref="A20:C20"/>
    <mergeCell ref="A22:C22"/>
    <mergeCell ref="A19:D19"/>
    <mergeCell ref="A6:D6"/>
    <mergeCell ref="A7:D7"/>
  </mergeCells>
  <dataValidations count="1">
    <dataValidation type="list" allowBlank="1" showInputMessage="1" showErrorMessage="1" sqref="F5:F8" xr:uid="{00000000-0002-0000-0000-000001000000}">
      <formula1>#REF!</formula1>
    </dataValidation>
  </dataValidations>
  <pageMargins left="0.45" right="0.2" top="0.75" bottom="0.75" header="0.3" footer="0.3"/>
  <pageSetup paperSize="8" scale="5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1DFC1DE5CE244EB0C07901008C40FD" ma:contentTypeVersion="12" ma:contentTypeDescription="Create a new document." ma:contentTypeScope="" ma:versionID="99772de09999f272c78972cbe6b47d7f">
  <xsd:schema xmlns:xsd="http://www.w3.org/2001/XMLSchema" xmlns:xs="http://www.w3.org/2001/XMLSchema" xmlns:p="http://schemas.microsoft.com/office/2006/metadata/properties" xmlns:ns2="97ce0dd1-ce2c-487d-908a-dfddafd0330d" xmlns:ns3="66581791-674a-4888-ad23-801b44b6a672" targetNamespace="http://schemas.microsoft.com/office/2006/metadata/properties" ma:root="true" ma:fieldsID="ce8e0f0ae29488f4ab661b7ced016694" ns2:_="" ns3:_="">
    <xsd:import namespace="97ce0dd1-ce2c-487d-908a-dfddafd0330d"/>
    <xsd:import namespace="66581791-674a-4888-ad23-801b44b6a6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ce0dd1-ce2c-487d-908a-dfddafd033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81791-674a-4888-ad23-801b44b6a67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75049A-6731-488A-98DC-6AFEE1A0C96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1B52E9C-03BF-4CA7-BF03-A84B7F9C0D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A4F380-FB19-4373-ACB2-9C07A10248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ce0dd1-ce2c-487d-908a-dfddafd0330d"/>
    <ds:schemaRef ds:uri="66581791-674a-4888-ad23-801b44b6a6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Bauriedl</dc:creator>
  <cp:lastModifiedBy>Benjamin Jibunoh</cp:lastModifiedBy>
  <cp:lastPrinted>2017-11-15T14:22:09Z</cp:lastPrinted>
  <dcterms:created xsi:type="dcterms:W3CDTF">2012-10-25T13:43:24Z</dcterms:created>
  <dcterms:modified xsi:type="dcterms:W3CDTF">2023-11-20T08:47:28Z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0x0101001E1DFC1DE5CE244EB0C07901008C40FD</vt:lpwstr>
  </property>
</Properties>
</file>