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.UNHCR\Main procurement job\2023\RFQ\Furniture\"/>
    </mc:Choice>
  </mc:AlternateContent>
  <xr:revisionPtr revIDLastSave="0" documentId="13_ncr:1_{4186ABC7-15D0-4520-B950-53FFE3DA710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Offer" sheetId="2" r:id="rId1"/>
  </sheets>
  <definedNames>
    <definedName name="_xlnm.Print_Area" localSheetId="0">Offer!$A$1:$H$25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5" i="2"/>
  <c r="G6" i="2"/>
  <c r="G7" i="2"/>
  <c r="G8" i="2"/>
  <c r="G9" i="2"/>
  <c r="G10" i="2"/>
  <c r="G11" i="2"/>
  <c r="G12" i="2"/>
  <c r="G13" i="2"/>
  <c r="G14" i="2"/>
  <c r="G4" i="2"/>
</calcChain>
</file>

<file path=xl/sharedStrings.xml><?xml version="1.0" encoding="utf-8"?>
<sst xmlns="http://schemas.openxmlformats.org/spreadsheetml/2006/main" count="56" uniqueCount="38">
  <si>
    <t>No</t>
  </si>
  <si>
    <t>UOM</t>
  </si>
  <si>
    <t>Validity of Offer:</t>
  </si>
  <si>
    <t>Company Name:</t>
  </si>
  <si>
    <t>Name &amp; Title:</t>
  </si>
  <si>
    <t>Email:</t>
  </si>
  <si>
    <t>Tel/Mobile No. :</t>
  </si>
  <si>
    <t>Quantity</t>
  </si>
  <si>
    <t>Unit Cost (USD)</t>
  </si>
  <si>
    <t>Total Cost (USD)</t>
  </si>
  <si>
    <t>Warranty:</t>
  </si>
  <si>
    <t>90 Days</t>
  </si>
  <si>
    <t>Total Cost (USD</t>
  </si>
  <si>
    <t>Delivery Location: INCOTERM</t>
  </si>
  <si>
    <t>Company Stamp &amp; Signature:</t>
  </si>
  <si>
    <t>Date:</t>
  </si>
  <si>
    <t>طاولات كمبيوتر مكتبي</t>
  </si>
  <si>
    <t>كراسي</t>
  </si>
  <si>
    <t>ملفات بوكس</t>
  </si>
  <si>
    <t>رفوف أرشيف مع المسامير والمثلثات</t>
  </si>
  <si>
    <t>أعمدة أرشيف مع المسامير والمثلثات</t>
  </si>
  <si>
    <t>مكتب حرف L</t>
  </si>
  <si>
    <t>مراوح سقف</t>
  </si>
  <si>
    <t xml:space="preserve">كراسي انتظار </t>
  </si>
  <si>
    <t xml:space="preserve">برادة ماء +4 دبب فاضيه </t>
  </si>
  <si>
    <t xml:space="preserve">دواليب ارشفة البوكسات </t>
  </si>
  <si>
    <t>Specification</t>
  </si>
  <si>
    <t>PCs</t>
  </si>
  <si>
    <t>Lot</t>
  </si>
  <si>
    <t>Specification as per Annex A1</t>
  </si>
  <si>
    <t xml:space="preserve">Adjustable Electrical Office Desks 
</t>
  </si>
  <si>
    <t>Specification as per Annex A2</t>
  </si>
  <si>
    <t xml:space="preserve">Description </t>
  </si>
  <si>
    <t>DDP with installation Sanaa Office</t>
  </si>
  <si>
    <t>2 Years</t>
  </si>
  <si>
    <r>
      <t xml:space="preserve">Supply &amp; Installation of Adjustable Electrical Office Desks and Office Furniture
</t>
    </r>
    <r>
      <rPr>
        <sz val="12"/>
        <color rgb="FF000000"/>
        <rFont val="Arial"/>
        <family val="2"/>
      </rPr>
      <t>All items prices with installation and delivery to Offices in Sanaa (Price All inclusive)</t>
    </r>
  </si>
  <si>
    <t>Annex C: Financial Offer Form 
Reference RFQ/YEMSA/SUP/2023/77</t>
  </si>
  <si>
    <t>Delivery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</si>
</sst>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Arial"/>
      <charset val="1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7" fillId="3" borderId="10" xfId="0" applyNumberFormat="1" applyFont="1" applyFill="1" applyBorder="1" applyAlignment="1">
      <alignment horizontal="center" vertical="center"/>
    </xf>
    <xf numFmtId="0" fontId="7" fillId="3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4" fontId="8" fillId="0" borderId="10" xfId="0" applyNumberFormat="1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left" vertical="center" wrapText="1"/>
    </xf>
    <xf numFmtId="0" fontId="3" fillId="0" borderId="16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vertical="center"/>
    </xf>
    <xf numFmtId="3" fontId="3" fillId="0" borderId="1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 readingOrder="2"/>
    </xf>
    <xf numFmtId="0" fontId="2" fillId="0" borderId="17" xfId="0" applyFont="1" applyBorder="1" applyAlignment="1">
      <alignment horizontal="left" vertical="center" wrapText="1" readingOrder="2"/>
    </xf>
    <xf numFmtId="0" fontId="2" fillId="0" borderId="0" xfId="0" applyFont="1" applyBorder="1" applyAlignment="1">
      <alignment horizontal="left" vertical="center" wrapText="1" readingOrder="2"/>
    </xf>
    <xf numFmtId="0" fontId="2" fillId="0" borderId="10" xfId="0" applyFont="1" applyBorder="1" applyAlignment="1">
      <alignment horizontal="center" vertical="center" wrapText="1" readingOrder="2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2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8" fillId="0" borderId="15" xfId="0" applyNumberFormat="1" applyFont="1" applyFill="1" applyBorder="1" applyAlignment="1">
      <alignment horizontal="center" vertical="center"/>
    </xf>
    <xf numFmtId="0" fontId="8" fillId="0" borderId="19" xfId="0" applyNumberFormat="1" applyFont="1" applyFill="1" applyBorder="1" applyAlignment="1">
      <alignment horizontal="center" vertical="center"/>
    </xf>
    <xf numFmtId="0" fontId="8" fillId="0" borderId="16" xfId="0" applyNumberFormat="1" applyFont="1" applyFill="1" applyBorder="1" applyAlignment="1">
      <alignment horizontal="center" vertical="center"/>
    </xf>
    <xf numFmtId="0" fontId="8" fillId="0" borderId="17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5"/>
  <sheetViews>
    <sheetView tabSelected="1" view="pageBreakPreview" zoomScale="80" zoomScaleNormal="90" zoomScaleSheetLayoutView="80" workbookViewId="0">
      <pane ySplit="3" topLeftCell="A4" activePane="bottomLeft" state="frozen"/>
      <selection pane="bottomLeft" activeCell="C6" sqref="C6"/>
    </sheetView>
  </sheetViews>
  <sheetFormatPr defaultRowHeight="14" x14ac:dyDescent="0.3"/>
  <cols>
    <col min="1" max="1" width="4" customWidth="1"/>
    <col min="2" max="2" width="32.9140625" customWidth="1"/>
    <col min="3" max="3" width="31.6640625" style="1" customWidth="1"/>
    <col min="4" max="4" width="8.58203125" style="3" customWidth="1"/>
    <col min="5" max="5" width="10.08203125" customWidth="1"/>
    <col min="6" max="7" width="18.25" style="1" customWidth="1"/>
    <col min="8" max="8" width="16.5" customWidth="1"/>
  </cols>
  <sheetData>
    <row r="1" spans="1:8" s="1" customFormat="1" ht="67.5" customHeight="1" x14ac:dyDescent="0.3">
      <c r="A1" s="27" t="s">
        <v>36</v>
      </c>
      <c r="B1" s="28"/>
      <c r="C1" s="28"/>
      <c r="D1" s="28"/>
      <c r="E1" s="28"/>
      <c r="F1" s="28"/>
      <c r="G1" s="28"/>
      <c r="H1" s="29"/>
    </row>
    <row r="2" spans="1:8" ht="54.65" customHeight="1" x14ac:dyDescent="0.3">
      <c r="A2" s="30" t="s">
        <v>35</v>
      </c>
      <c r="B2" s="31"/>
      <c r="C2" s="31"/>
      <c r="D2" s="31"/>
      <c r="E2" s="31"/>
      <c r="F2" s="31"/>
      <c r="G2" s="31"/>
      <c r="H2" s="32"/>
    </row>
    <row r="3" spans="1:8" s="2" customFormat="1" ht="37.15" customHeight="1" x14ac:dyDescent="0.3">
      <c r="A3" s="8" t="s">
        <v>0</v>
      </c>
      <c r="B3" s="8" t="s">
        <v>32</v>
      </c>
      <c r="C3" s="8" t="s">
        <v>26</v>
      </c>
      <c r="D3" s="8" t="s">
        <v>1</v>
      </c>
      <c r="E3" s="8" t="s">
        <v>7</v>
      </c>
      <c r="F3" s="8" t="s">
        <v>8</v>
      </c>
      <c r="G3" s="8" t="s">
        <v>9</v>
      </c>
      <c r="H3" s="9" t="s">
        <v>37</v>
      </c>
    </row>
    <row r="4" spans="1:8" s="2" customFormat="1" ht="17" customHeight="1" x14ac:dyDescent="0.3">
      <c r="A4" s="10">
        <v>1</v>
      </c>
      <c r="B4" s="19" t="s">
        <v>30</v>
      </c>
      <c r="C4" s="19" t="s">
        <v>29</v>
      </c>
      <c r="D4" s="10" t="s">
        <v>27</v>
      </c>
      <c r="E4" s="11">
        <v>20</v>
      </c>
      <c r="F4" s="12"/>
      <c r="G4" s="13">
        <f>E4*F4</f>
        <v>0</v>
      </c>
      <c r="H4" s="14"/>
    </row>
    <row r="5" spans="1:8" s="2" customFormat="1" ht="17" customHeight="1" x14ac:dyDescent="0.3">
      <c r="A5" s="17">
        <v>2</v>
      </c>
      <c r="B5" s="23" t="s">
        <v>16</v>
      </c>
      <c r="C5" s="19" t="s">
        <v>31</v>
      </c>
      <c r="D5" s="18" t="s">
        <v>27</v>
      </c>
      <c r="E5" s="11">
        <v>40</v>
      </c>
      <c r="F5" s="12"/>
      <c r="G5" s="13">
        <f t="shared" ref="G5:G14" si="0">E5*F5</f>
        <v>0</v>
      </c>
      <c r="H5" s="14"/>
    </row>
    <row r="6" spans="1:8" s="2" customFormat="1" ht="17" customHeight="1" x14ac:dyDescent="0.3">
      <c r="A6" s="17">
        <v>3</v>
      </c>
      <c r="B6" s="23" t="s">
        <v>17</v>
      </c>
      <c r="C6" s="24" t="s">
        <v>31</v>
      </c>
      <c r="D6" s="18" t="s">
        <v>27</v>
      </c>
      <c r="E6" s="11">
        <v>40</v>
      </c>
      <c r="F6" s="12"/>
      <c r="G6" s="13">
        <f t="shared" si="0"/>
        <v>0</v>
      </c>
      <c r="H6" s="14"/>
    </row>
    <row r="7" spans="1:8" s="2" customFormat="1" ht="17" customHeight="1" x14ac:dyDescent="0.3">
      <c r="A7" s="17">
        <v>4</v>
      </c>
      <c r="B7" s="23" t="s">
        <v>18</v>
      </c>
      <c r="C7" s="24" t="s">
        <v>31</v>
      </c>
      <c r="D7" s="18" t="s">
        <v>27</v>
      </c>
      <c r="E7" s="22">
        <v>4000</v>
      </c>
      <c r="F7" s="12"/>
      <c r="G7" s="13">
        <f t="shared" si="0"/>
        <v>0</v>
      </c>
      <c r="H7" s="14"/>
    </row>
    <row r="8" spans="1:8" s="2" customFormat="1" ht="17" customHeight="1" x14ac:dyDescent="0.3">
      <c r="A8" s="17">
        <v>5</v>
      </c>
      <c r="B8" s="23" t="s">
        <v>19</v>
      </c>
      <c r="C8" s="24" t="s">
        <v>31</v>
      </c>
      <c r="D8" s="20" t="s">
        <v>28</v>
      </c>
      <c r="E8" s="26">
        <v>1600</v>
      </c>
      <c r="F8" s="21"/>
      <c r="G8" s="13">
        <f t="shared" si="0"/>
        <v>0</v>
      </c>
      <c r="H8" s="14"/>
    </row>
    <row r="9" spans="1:8" s="2" customFormat="1" ht="17" customHeight="1" x14ac:dyDescent="0.3">
      <c r="A9" s="17">
        <v>6</v>
      </c>
      <c r="B9" s="23" t="s">
        <v>20</v>
      </c>
      <c r="C9" s="24" t="s">
        <v>31</v>
      </c>
      <c r="D9" s="20" t="s">
        <v>28</v>
      </c>
      <c r="E9" s="26">
        <v>1200</v>
      </c>
      <c r="F9" s="21"/>
      <c r="G9" s="13">
        <f t="shared" si="0"/>
        <v>0</v>
      </c>
      <c r="H9" s="14"/>
    </row>
    <row r="10" spans="1:8" s="2" customFormat="1" ht="17" customHeight="1" x14ac:dyDescent="0.3">
      <c r="A10" s="17">
        <v>7</v>
      </c>
      <c r="B10" s="23" t="s">
        <v>21</v>
      </c>
      <c r="C10" s="24" t="s">
        <v>31</v>
      </c>
      <c r="D10" s="20" t="s">
        <v>27</v>
      </c>
      <c r="E10" s="26">
        <v>4</v>
      </c>
      <c r="F10" s="21"/>
      <c r="G10" s="13">
        <f t="shared" si="0"/>
        <v>0</v>
      </c>
      <c r="H10" s="14"/>
    </row>
    <row r="11" spans="1:8" s="2" customFormat="1" ht="17" customHeight="1" x14ac:dyDescent="0.3">
      <c r="A11" s="17">
        <v>8</v>
      </c>
      <c r="B11" s="23" t="s">
        <v>22</v>
      </c>
      <c r="C11" s="24" t="s">
        <v>31</v>
      </c>
      <c r="D11" s="20" t="s">
        <v>27</v>
      </c>
      <c r="E11" s="26">
        <v>20</v>
      </c>
      <c r="F11" s="21"/>
      <c r="G11" s="13">
        <f t="shared" si="0"/>
        <v>0</v>
      </c>
      <c r="H11" s="14"/>
    </row>
    <row r="12" spans="1:8" s="2" customFormat="1" ht="17" customHeight="1" x14ac:dyDescent="0.3">
      <c r="A12" s="17">
        <v>9</v>
      </c>
      <c r="B12" s="23" t="s">
        <v>23</v>
      </c>
      <c r="C12" s="24" t="s">
        <v>31</v>
      </c>
      <c r="D12" s="20" t="s">
        <v>27</v>
      </c>
      <c r="E12" s="26">
        <v>24</v>
      </c>
      <c r="F12" s="21"/>
      <c r="G12" s="13">
        <f t="shared" si="0"/>
        <v>0</v>
      </c>
      <c r="H12" s="14"/>
    </row>
    <row r="13" spans="1:8" s="2" customFormat="1" ht="17" customHeight="1" x14ac:dyDescent="0.3">
      <c r="A13" s="17">
        <v>10</v>
      </c>
      <c r="B13" s="23" t="s">
        <v>24</v>
      </c>
      <c r="C13" s="24" t="s">
        <v>31</v>
      </c>
      <c r="D13" s="20" t="s">
        <v>28</v>
      </c>
      <c r="E13" s="26">
        <v>4</v>
      </c>
      <c r="F13" s="21"/>
      <c r="G13" s="13">
        <f t="shared" si="0"/>
        <v>0</v>
      </c>
      <c r="H13" s="14"/>
    </row>
    <row r="14" spans="1:8" s="4" customFormat="1" ht="17" customHeight="1" x14ac:dyDescent="0.3">
      <c r="A14" s="17">
        <v>11</v>
      </c>
      <c r="B14" s="23" t="s">
        <v>25</v>
      </c>
      <c r="C14" s="25" t="s">
        <v>31</v>
      </c>
      <c r="D14" s="17" t="s">
        <v>27</v>
      </c>
      <c r="E14" s="26">
        <v>20</v>
      </c>
      <c r="F14" s="21"/>
      <c r="G14" s="13">
        <f t="shared" si="0"/>
        <v>0</v>
      </c>
      <c r="H14" s="14"/>
    </row>
    <row r="15" spans="1:8" s="4" customFormat="1" ht="37.15" customHeight="1" x14ac:dyDescent="0.3">
      <c r="A15" s="40" t="s">
        <v>12</v>
      </c>
      <c r="B15" s="41"/>
      <c r="C15" s="42"/>
      <c r="D15" s="42"/>
      <c r="E15" s="41"/>
      <c r="F15" s="43"/>
      <c r="G15" s="15">
        <f>SUM(G4:G14)</f>
        <v>0</v>
      </c>
      <c r="H15" s="16"/>
    </row>
    <row r="16" spans="1:8" s="1" customFormat="1" ht="12.65" customHeight="1" x14ac:dyDescent="0.3">
      <c r="A16" s="37"/>
      <c r="B16" s="38"/>
      <c r="C16" s="38"/>
      <c r="D16" s="38"/>
      <c r="E16" s="38"/>
      <c r="F16" s="38"/>
      <c r="G16" s="38"/>
      <c r="H16" s="39"/>
    </row>
    <row r="17" spans="1:8" s="1" customFormat="1" ht="25.15" customHeight="1" x14ac:dyDescent="0.3">
      <c r="A17" s="35" t="s">
        <v>13</v>
      </c>
      <c r="B17" s="36"/>
      <c r="C17" s="44" t="s">
        <v>33</v>
      </c>
      <c r="D17" s="45"/>
      <c r="E17" s="45"/>
      <c r="F17" s="45"/>
      <c r="G17" s="45"/>
      <c r="H17" s="46"/>
    </row>
    <row r="18" spans="1:8" s="5" customFormat="1" ht="30" customHeight="1" x14ac:dyDescent="0.35">
      <c r="A18" s="35" t="s">
        <v>2</v>
      </c>
      <c r="B18" s="36"/>
      <c r="C18" s="6" t="s">
        <v>11</v>
      </c>
      <c r="D18" s="33"/>
      <c r="E18" s="33"/>
      <c r="F18" s="33"/>
      <c r="G18" s="33"/>
      <c r="H18" s="34"/>
    </row>
    <row r="19" spans="1:8" s="5" customFormat="1" ht="30" customHeight="1" x14ac:dyDescent="0.35">
      <c r="A19" s="35" t="s">
        <v>3</v>
      </c>
      <c r="B19" s="36"/>
      <c r="C19" s="6"/>
      <c r="D19" s="33"/>
      <c r="E19" s="33"/>
      <c r="F19" s="33"/>
      <c r="G19" s="33"/>
      <c r="H19" s="34"/>
    </row>
    <row r="20" spans="1:8" s="5" customFormat="1" ht="30" customHeight="1" x14ac:dyDescent="0.35">
      <c r="A20" s="51" t="s">
        <v>10</v>
      </c>
      <c r="B20" s="52"/>
      <c r="C20" s="6" t="s">
        <v>34</v>
      </c>
      <c r="D20" s="53"/>
      <c r="E20" s="33"/>
      <c r="F20" s="33"/>
      <c r="G20" s="33"/>
      <c r="H20" s="34"/>
    </row>
    <row r="21" spans="1:8" s="5" customFormat="1" ht="30" customHeight="1" x14ac:dyDescent="0.35">
      <c r="A21" s="35" t="s">
        <v>4</v>
      </c>
      <c r="B21" s="36"/>
      <c r="C21" s="6"/>
      <c r="D21" s="33"/>
      <c r="E21" s="33"/>
      <c r="F21" s="33"/>
      <c r="G21" s="33"/>
      <c r="H21" s="34"/>
    </row>
    <row r="22" spans="1:8" s="5" customFormat="1" ht="30" customHeight="1" x14ac:dyDescent="0.35">
      <c r="A22" s="35" t="s">
        <v>5</v>
      </c>
      <c r="B22" s="36"/>
      <c r="C22" s="6"/>
      <c r="D22" s="33"/>
      <c r="E22" s="33"/>
      <c r="F22" s="33"/>
      <c r="G22" s="33"/>
      <c r="H22" s="34"/>
    </row>
    <row r="23" spans="1:8" s="5" customFormat="1" ht="30" customHeight="1" x14ac:dyDescent="0.35">
      <c r="A23" s="35" t="s">
        <v>6</v>
      </c>
      <c r="B23" s="36"/>
      <c r="C23" s="6"/>
      <c r="D23" s="33"/>
      <c r="E23" s="33"/>
      <c r="F23" s="33"/>
      <c r="G23" s="33"/>
      <c r="H23" s="34"/>
    </row>
    <row r="24" spans="1:8" s="5" customFormat="1" ht="30" customHeight="1" x14ac:dyDescent="0.35">
      <c r="A24" s="35" t="s">
        <v>14</v>
      </c>
      <c r="B24" s="36"/>
      <c r="C24" s="6"/>
      <c r="D24" s="33"/>
      <c r="E24" s="33"/>
      <c r="F24" s="33"/>
      <c r="G24" s="33"/>
      <c r="H24" s="34"/>
    </row>
    <row r="25" spans="1:8" s="5" customFormat="1" ht="30" customHeight="1" x14ac:dyDescent="0.35">
      <c r="A25" s="49" t="s">
        <v>15</v>
      </c>
      <c r="B25" s="50"/>
      <c r="C25" s="7"/>
      <c r="D25" s="47"/>
      <c r="E25" s="47"/>
      <c r="F25" s="47"/>
      <c r="G25" s="47"/>
      <c r="H25" s="48"/>
    </row>
  </sheetData>
  <mergeCells count="22">
    <mergeCell ref="A19:B19"/>
    <mergeCell ref="D19:H19"/>
    <mergeCell ref="A21:B21"/>
    <mergeCell ref="D21:H21"/>
    <mergeCell ref="A20:B20"/>
    <mergeCell ref="D20:H20"/>
    <mergeCell ref="A22:B22"/>
    <mergeCell ref="D25:H25"/>
    <mergeCell ref="A23:B23"/>
    <mergeCell ref="A24:B24"/>
    <mergeCell ref="A25:B25"/>
    <mergeCell ref="D22:H22"/>
    <mergeCell ref="D23:H23"/>
    <mergeCell ref="D24:H24"/>
    <mergeCell ref="A1:H1"/>
    <mergeCell ref="A2:H2"/>
    <mergeCell ref="D18:H18"/>
    <mergeCell ref="A18:B18"/>
    <mergeCell ref="A16:H16"/>
    <mergeCell ref="A15:F15"/>
    <mergeCell ref="A17:B17"/>
    <mergeCell ref="C17:H17"/>
  </mergeCells>
  <pageMargins left="0.7" right="0.7" top="0.75" bottom="0.75" header="0.3" footer="0.3"/>
  <pageSetup paperSize="9"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4EC53CA924FE4992ED7F0D073387BD" ma:contentTypeVersion="10" ma:contentTypeDescription="Create a new document." ma:contentTypeScope="" ma:versionID="0aae92b3a6c1c20fb623bb968dfd74cb">
  <xsd:schema xmlns:xsd="http://www.w3.org/2001/XMLSchema" xmlns:xs="http://www.w3.org/2001/XMLSchema" xmlns:p="http://schemas.microsoft.com/office/2006/metadata/properties" xmlns:ns3="f564eb5e-7797-4e7b-9beb-c70c31b84a07" xmlns:ns4="c66036b8-648a-48fb-85c6-fdae8e158a67" targetNamespace="http://schemas.microsoft.com/office/2006/metadata/properties" ma:root="true" ma:fieldsID="84ee49676337d40e54a43f461ce37a32" ns3:_="" ns4:_="">
    <xsd:import namespace="f564eb5e-7797-4e7b-9beb-c70c31b84a07"/>
    <xsd:import namespace="c66036b8-648a-48fb-85c6-fdae8e158a6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4eb5e-7797-4e7b-9beb-c70c31b84a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6036b8-648a-48fb-85c6-fdae8e158a6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0FDC12-DE58-4828-8B86-934DA81B81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6CD202-9DC9-45A7-AC1C-D4DC1CABDB5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445CB62-D839-41AA-8201-E2979C593A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64eb5e-7797-4e7b-9beb-c70c31b84a07"/>
    <ds:schemaRef ds:uri="c66036b8-648a-48fb-85c6-fdae8e158a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Offer!Print_Area</vt:lpstr>
    </vt:vector>
  </TitlesOfParts>
  <Manager/>
  <Company>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Android phone</dc:creator>
  <cp:keywords/>
  <dc:description/>
  <cp:lastModifiedBy>Aimen Aldholee</cp:lastModifiedBy>
  <cp:revision/>
  <cp:lastPrinted>2023-07-17T12:11:29Z</cp:lastPrinted>
  <dcterms:created xsi:type="dcterms:W3CDTF">2018-02-05T09:44:59Z</dcterms:created>
  <dcterms:modified xsi:type="dcterms:W3CDTF">2023-10-11T21:10:51Z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0x0101007C4EC53CA924FE4992ED7F0D073387BD</vt:lpwstr>
  </property>
</Properties>
</file>