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nicef.sharepoint.com/teams/PSE-Supply/SUPPLY/1. SO &amp; PREQ/2023/GZ/SO 2023/SO 20289777 LITB- 9185354-Stationary kits/02 Bids_Tenders/"/>
    </mc:Choice>
  </mc:AlternateContent>
  <xr:revisionPtr revIDLastSave="824" documentId="8_{6F7B7D1C-0C76-4191-BEF4-5838A6980203}" xr6:coauthVersionLast="47" xr6:coauthVersionMax="47" xr10:uidLastSave="{4858422C-BD7B-493D-A4B3-E5BDE878742A}"/>
  <bookViews>
    <workbookView minimized="1" xWindow="3675" yWindow="3675" windowWidth="21600" windowHeight="11265" xr2:uid="{00000000-000D-0000-FFFF-FFFF00000000}"/>
  </bookViews>
  <sheets>
    <sheet name="Pricing Sheet" sheetId="5" r:id="rId1"/>
  </sheets>
  <definedNames>
    <definedName name="_xlnm.Print_Area" localSheetId="0">'Pricing Sheet'!$A$1:$M$17</definedName>
    <definedName name="_xlnm.Print_Titles" localSheetId="0">'Pricing Sheet'!$2:$3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" i="5" l="1"/>
  <c r="F12" i="5"/>
  <c r="F11" i="5"/>
  <c r="F10" i="5"/>
  <c r="F9" i="5"/>
  <c r="F8" i="5"/>
  <c r="F7" i="5"/>
  <c r="F6" i="5"/>
  <c r="F5" i="5"/>
  <c r="L12" i="5" l="1"/>
  <c r="L10" i="5"/>
  <c r="L11" i="5"/>
  <c r="L6" i="5"/>
  <c r="L7" i="5"/>
  <c r="L8" i="5"/>
  <c r="L9" i="5"/>
</calcChain>
</file>

<file path=xl/sharedStrings.xml><?xml version="1.0" encoding="utf-8"?>
<sst xmlns="http://schemas.openxmlformats.org/spreadsheetml/2006/main" count="43" uniqueCount="29">
  <si>
    <t>UNIT</t>
  </si>
  <si>
    <t>Country of Origin</t>
  </si>
  <si>
    <t>Item #</t>
  </si>
  <si>
    <t>Available Qty in stock</t>
  </si>
  <si>
    <t>Date:</t>
  </si>
  <si>
    <t xml:space="preserve"> Signature and Stamp of the bidder:</t>
  </si>
  <si>
    <t>Remarks</t>
  </si>
  <si>
    <t>Supplier Name (company)</t>
  </si>
  <si>
    <t>Delivery Time</t>
  </si>
  <si>
    <t>Item Description</t>
  </si>
  <si>
    <t>Brand Name
and Model</t>
  </si>
  <si>
    <t>EA</t>
  </si>
  <si>
    <t>Unit Price
(ILS)</t>
  </si>
  <si>
    <t>Total Price
(ILS)</t>
  </si>
  <si>
    <t>Pencils (pack of 12): High quality medical pencils, one pack in each set</t>
  </si>
  <si>
    <t>Pens: High quality, color: blue, 5 pens in each set</t>
  </si>
  <si>
    <t>Pencase: Pencase made of fabric or leather, high quality, one in each set</t>
  </si>
  <si>
    <t>Rubber-PACK OF 4: Medium size rubber, high quality, 1 pack in each set</t>
  </si>
  <si>
    <t>Drawing sketch book-A3: high QUALITY PAPER, 2 in each set</t>
  </si>
  <si>
    <t xml:space="preserve">  Sharpener: Made of plastic, high quality, 2 in each set</t>
  </si>
  <si>
    <t xml:space="preserve"> Note book: Notebook (60 papers), pack of 8 notebooks, high QUALITY PAPER</t>
  </si>
  <si>
    <t>colors: Crayons, good quality, one pack in each set, the pack contains 12 colors</t>
  </si>
  <si>
    <t>Supply and delivery stationary kits to the MOE Gaza</t>
  </si>
  <si>
    <t>Annex B: Pricing Sheet</t>
  </si>
  <si>
    <t>QTY per kit</t>
  </si>
  <si>
    <t>Total QTY.</t>
  </si>
  <si>
    <t xml:space="preserve">Pack </t>
  </si>
  <si>
    <t>PC</t>
  </si>
  <si>
    <t xml:space="preserve">LITB-2023-9185354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</si>
</sst>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20"/>
      <color theme="1"/>
      <name val="Times New Roman"/>
      <family val="1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1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1" fontId="5" fillId="0" borderId="14" xfId="1" applyNumberFormat="1" applyFont="1" applyBorder="1" applyAlignment="1">
      <alignment vertical="center" wrapText="1"/>
    </xf>
    <xf numFmtId="0" fontId="1" fillId="4" borderId="3" xfId="1" applyFont="1" applyFill="1" applyBorder="1" applyAlignment="1">
      <alignment horizontal="center" vertical="center" wrapText="1" readingOrder="1"/>
    </xf>
    <xf numFmtId="4" fontId="1" fillId="4" borderId="3" xfId="1" applyNumberFormat="1" applyFont="1" applyFill="1" applyBorder="1" applyAlignment="1">
      <alignment horizontal="center" vertical="center" wrapText="1" readingOrder="1"/>
    </xf>
    <xf numFmtId="1" fontId="5" fillId="0" borderId="15" xfId="1" applyNumberFormat="1" applyFont="1" applyBorder="1" applyAlignment="1">
      <alignment vertical="center" wrapText="1"/>
    </xf>
    <xf numFmtId="1" fontId="5" fillId="0" borderId="16" xfId="1" applyNumberFormat="1" applyFont="1" applyBorder="1" applyAlignment="1">
      <alignment vertical="center" wrapText="1"/>
    </xf>
    <xf numFmtId="1" fontId="7" fillId="5" borderId="5" xfId="1" applyNumberFormat="1" applyFont="1" applyFill="1" applyBorder="1" applyAlignment="1">
      <alignment horizontal="center" vertical="center" wrapText="1"/>
    </xf>
    <xf numFmtId="0" fontId="8" fillId="5" borderId="4" xfId="1" applyFont="1" applyFill="1" applyBorder="1" applyAlignment="1">
      <alignment horizontal="justify" vertical="center" wrapText="1" readingOrder="1"/>
    </xf>
    <xf numFmtId="0" fontId="8" fillId="5" borderId="4" xfId="1" applyFont="1" applyFill="1" applyBorder="1" applyAlignment="1">
      <alignment horizontal="center" vertical="center" wrapText="1" readingOrder="1"/>
    </xf>
    <xf numFmtId="4" fontId="8" fillId="5" borderId="4" xfId="1" applyNumberFormat="1" applyFont="1" applyFill="1" applyBorder="1" applyAlignment="1">
      <alignment horizontal="center" vertical="center" wrapText="1" readingOrder="1"/>
    </xf>
    <xf numFmtId="3" fontId="2" fillId="4" borderId="0" xfId="1" applyNumberFormat="1" applyFont="1" applyFill="1" applyAlignment="1">
      <alignment horizontal="center" vertical="center" wrapText="1" readingOrder="1"/>
    </xf>
    <xf numFmtId="0" fontId="1" fillId="4" borderId="0" xfId="1" applyFont="1" applyFill="1" applyAlignment="1">
      <alignment horizontal="left" vertical="center" wrapText="1" readingOrder="1"/>
    </xf>
    <xf numFmtId="0" fontId="1" fillId="6" borderId="0" xfId="1" applyFont="1" applyFill="1" applyBorder="1" applyAlignment="1">
      <alignment horizontal="center" vertical="center" wrapText="1" readingOrder="1"/>
    </xf>
    <xf numFmtId="1" fontId="5" fillId="0" borderId="18" xfId="1" applyNumberFormat="1" applyFont="1" applyBorder="1" applyAlignment="1">
      <alignment vertical="center" wrapText="1"/>
    </xf>
    <xf numFmtId="0" fontId="6" fillId="0" borderId="3" xfId="1" applyFont="1" applyBorder="1" applyAlignment="1">
      <alignment horizontal="justify" vertical="center" wrapText="1" readingOrder="1"/>
    </xf>
    <xf numFmtId="0" fontId="6" fillId="4" borderId="0" xfId="1" applyFont="1" applyFill="1" applyAlignment="1">
      <alignment horizontal="center" vertical="center" wrapText="1" readingOrder="1"/>
    </xf>
    <xf numFmtId="0" fontId="1" fillId="4" borderId="21" xfId="1" applyFont="1" applyFill="1" applyBorder="1" applyAlignment="1">
      <alignment horizontal="center" vertical="center" wrapText="1" readingOrder="1"/>
    </xf>
    <xf numFmtId="0" fontId="4" fillId="2" borderId="22" xfId="0" applyFont="1" applyFill="1" applyBorder="1" applyAlignment="1">
      <alignment horizontal="center" vertical="center" wrapText="1"/>
    </xf>
    <xf numFmtId="0" fontId="8" fillId="5" borderId="17" xfId="1" applyFont="1" applyFill="1" applyBorder="1" applyAlignment="1">
      <alignment horizontal="center" vertical="center" wrapText="1" readingOrder="1"/>
    </xf>
    <xf numFmtId="0" fontId="6" fillId="0" borderId="20" xfId="1" applyFont="1" applyBorder="1" applyAlignment="1">
      <alignment vertical="center" wrapText="1" readingOrder="1"/>
    </xf>
    <xf numFmtId="0" fontId="4" fillId="2" borderId="23" xfId="0" applyFont="1" applyFill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 readingOrder="1"/>
    </xf>
    <xf numFmtId="0" fontId="6" fillId="0" borderId="24" xfId="1" applyFont="1" applyBorder="1" applyAlignment="1">
      <alignment horizontal="center" vertical="center" wrapText="1" readingOrder="1"/>
    </xf>
    <xf numFmtId="0" fontId="6" fillId="0" borderId="25" xfId="1" applyFont="1" applyBorder="1" applyAlignment="1">
      <alignment horizontal="center" vertical="center" wrapText="1" readingOrder="1"/>
    </xf>
    <xf numFmtId="0" fontId="6" fillId="0" borderId="0" xfId="1" applyFont="1" applyBorder="1" applyAlignment="1">
      <alignment horizontal="center" vertical="center" wrapText="1" readingOrder="1"/>
    </xf>
    <xf numFmtId="0" fontId="1" fillId="0" borderId="0" xfId="1" applyFont="1" applyAlignment="1">
      <alignment wrapText="1"/>
    </xf>
    <xf numFmtId="0" fontId="6" fillId="0" borderId="0" xfId="1" applyFont="1" applyAlignment="1">
      <alignment horizontal="left" vertical="center" wrapText="1"/>
    </xf>
    <xf numFmtId="1" fontId="1" fillId="0" borderId="0" xfId="1" applyNumberFormat="1" applyFont="1" applyAlignment="1">
      <alignment horizontal="center" wrapText="1"/>
    </xf>
    <xf numFmtId="4" fontId="1" fillId="0" borderId="0" xfId="1" applyNumberFormat="1" applyFont="1" applyAlignment="1">
      <alignment wrapText="1"/>
    </xf>
    <xf numFmtId="0" fontId="1" fillId="0" borderId="0" xfId="1" applyFont="1" applyAlignment="1">
      <alignment horizontal="center" wrapText="1"/>
    </xf>
    <xf numFmtId="4" fontId="1" fillId="0" borderId="0" xfId="1" applyNumberFormat="1" applyFont="1" applyAlignment="1">
      <alignment horizontal="center" wrapText="1"/>
    </xf>
    <xf numFmtId="1" fontId="2" fillId="0" borderId="6" xfId="1" applyNumberFormat="1" applyFont="1" applyBorder="1" applyAlignment="1">
      <alignment horizontal="left" vertical="center" wrapText="1"/>
    </xf>
    <xf numFmtId="1" fontId="2" fillId="0" borderId="0" xfId="1" applyNumberFormat="1" applyFont="1" applyAlignment="1">
      <alignment horizontal="left" vertical="center" wrapText="1"/>
    </xf>
    <xf numFmtId="0" fontId="1" fillId="0" borderId="0" xfId="1" applyFont="1" applyAlignment="1">
      <alignment horizontal="center" wrapText="1"/>
    </xf>
    <xf numFmtId="0" fontId="1" fillId="0" borderId="8" xfId="1" applyFont="1" applyBorder="1" applyAlignment="1">
      <alignment horizontal="center" wrapText="1"/>
    </xf>
    <xf numFmtId="1" fontId="1" fillId="0" borderId="7" xfId="1" applyNumberFormat="1" applyFont="1" applyBorder="1" applyAlignment="1">
      <alignment horizontal="left" vertical="top" wrapText="1"/>
    </xf>
    <xf numFmtId="1" fontId="1" fillId="0" borderId="8" xfId="1" applyNumberFormat="1" applyFont="1" applyBorder="1" applyAlignment="1">
      <alignment horizontal="left" vertical="top" wrapText="1"/>
    </xf>
    <xf numFmtId="1" fontId="1" fillId="0" borderId="19" xfId="1" applyNumberFormat="1" applyFont="1" applyBorder="1" applyAlignment="1">
      <alignment horizontal="left" vertical="top" wrapText="1"/>
    </xf>
    <xf numFmtId="0" fontId="4" fillId="3" borderId="11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19" xfId="1" applyFont="1" applyFill="1" applyBorder="1" applyAlignment="1">
      <alignment horizontal="center" vertical="center" wrapText="1"/>
    </xf>
    <xf numFmtId="12" fontId="4" fillId="0" borderId="12" xfId="1" applyNumberFormat="1" applyFont="1" applyBorder="1" applyAlignment="1">
      <alignment horizontal="center" vertical="center" wrapText="1"/>
    </xf>
    <xf numFmtId="12" fontId="4" fillId="0" borderId="13" xfId="1" applyNumberFormat="1" applyFont="1" applyBorder="1" applyAlignment="1">
      <alignment horizontal="center" vertical="center" wrapText="1"/>
    </xf>
    <xf numFmtId="12" fontId="4" fillId="0" borderId="17" xfId="1" applyNumberFormat="1" applyFont="1" applyBorder="1" applyAlignment="1">
      <alignment horizontal="center" vertical="center" wrapText="1"/>
    </xf>
    <xf numFmtId="0" fontId="6" fillId="4" borderId="0" xfId="1" applyFont="1" applyFill="1" applyAlignment="1">
      <alignment horizontal="center" vertical="center" wrapText="1" readingOrder="1"/>
    </xf>
    <xf numFmtId="0" fontId="1" fillId="4" borderId="10" xfId="1" applyFont="1" applyFill="1" applyBorder="1" applyAlignment="1">
      <alignment horizontal="center" vertical="center" wrapText="1" readingOrder="1"/>
    </xf>
    <xf numFmtId="0" fontId="1" fillId="4" borderId="0" xfId="1" applyFont="1" applyFill="1" applyAlignment="1">
      <alignment horizontal="center" vertical="center" wrapText="1" readingOrder="1"/>
    </xf>
    <xf numFmtId="1" fontId="5" fillId="6" borderId="9" xfId="1" applyNumberFormat="1" applyFont="1" applyFill="1" applyBorder="1" applyAlignment="1">
      <alignment horizontal="center" vertical="center" wrapText="1"/>
    </xf>
    <xf numFmtId="0" fontId="1" fillId="6" borderId="8" xfId="1" applyFont="1" applyFill="1" applyBorder="1" applyAlignment="1">
      <alignment horizontal="center" vertical="center" wrapText="1" readingOrder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B6043-160D-455D-B753-B43DB8EA0C81}">
  <dimension ref="A1:M28"/>
  <sheetViews>
    <sheetView tabSelected="1" view="pageBreakPreview" zoomScale="70" zoomScaleSheetLayoutView="70" workbookViewId="0">
      <selection activeCell="A3" sqref="A3:M3"/>
    </sheetView>
  </sheetViews>
  <sheetFormatPr defaultColWidth="9.140625" defaultRowHeight="15.75" x14ac:dyDescent="0.25"/>
  <cols>
    <col min="1" max="1" width="5.42578125" style="31" customWidth="1"/>
    <col min="2" max="2" width="87" style="29" customWidth="1"/>
    <col min="3" max="5" width="9" style="33" customWidth="1"/>
    <col min="6" max="6" width="10.5703125" style="33" customWidth="1"/>
    <col min="7" max="8" width="12.42578125" style="33" customWidth="1"/>
    <col min="9" max="9" width="14.5703125" style="33" customWidth="1"/>
    <col min="10" max="10" width="21.5703125" style="33" customWidth="1"/>
    <col min="11" max="11" width="18" style="33" customWidth="1"/>
    <col min="12" max="12" width="16.7109375" style="33" customWidth="1"/>
    <col min="13" max="13" width="33.85546875" style="34" customWidth="1"/>
    <col min="14" max="16384" width="9.140625" style="29"/>
  </cols>
  <sheetData>
    <row r="1" spans="1:13" ht="23.25" customHeight="1" thickBot="1" x14ac:dyDescent="0.3">
      <c r="A1" s="42" t="s">
        <v>23</v>
      </c>
      <c r="B1" s="43"/>
      <c r="C1" s="43"/>
      <c r="D1" s="44"/>
      <c r="E1" s="44"/>
      <c r="F1" s="43"/>
      <c r="G1" s="43"/>
      <c r="H1" s="43"/>
      <c r="I1" s="43"/>
      <c r="J1" s="43"/>
      <c r="K1" s="43"/>
      <c r="L1" s="43"/>
      <c r="M1" s="43"/>
    </row>
    <row r="2" spans="1:13" ht="20.25" customHeight="1" x14ac:dyDescent="0.25">
      <c r="A2" s="45" t="s">
        <v>22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ht="24" customHeight="1" thickBot="1" x14ac:dyDescent="0.3">
      <c r="A3" s="46" t="s">
        <v>28</v>
      </c>
      <c r="B3" s="46"/>
      <c r="C3" s="46"/>
      <c r="D3" s="47"/>
      <c r="E3" s="47"/>
      <c r="F3" s="46"/>
      <c r="G3" s="46"/>
      <c r="H3" s="46"/>
      <c r="I3" s="46"/>
      <c r="J3" s="46"/>
      <c r="K3" s="47"/>
      <c r="L3" s="47"/>
      <c r="M3" s="46"/>
    </row>
    <row r="4" spans="1:13" ht="79.5" customHeight="1" thickBot="1" x14ac:dyDescent="0.3">
      <c r="A4" s="1" t="s">
        <v>2</v>
      </c>
      <c r="B4" s="2" t="s">
        <v>9</v>
      </c>
      <c r="C4" s="3" t="s">
        <v>0</v>
      </c>
      <c r="D4" s="21" t="s">
        <v>0</v>
      </c>
      <c r="E4" s="24" t="s">
        <v>24</v>
      </c>
      <c r="F4" s="21" t="s">
        <v>25</v>
      </c>
      <c r="G4" s="3" t="s">
        <v>3</v>
      </c>
      <c r="H4" s="3" t="s">
        <v>8</v>
      </c>
      <c r="I4" s="3" t="s">
        <v>1</v>
      </c>
      <c r="J4" s="3" t="s">
        <v>10</v>
      </c>
      <c r="K4" s="3" t="s">
        <v>12</v>
      </c>
      <c r="L4" s="3" t="s">
        <v>13</v>
      </c>
      <c r="M4" s="4" t="s">
        <v>6</v>
      </c>
    </row>
    <row r="5" spans="1:13" ht="96" customHeight="1" x14ac:dyDescent="0.25">
      <c r="A5" s="5">
        <v>10</v>
      </c>
      <c r="B5" s="18" t="s">
        <v>14</v>
      </c>
      <c r="C5" s="26" t="s">
        <v>11</v>
      </c>
      <c r="D5" s="25" t="s">
        <v>26</v>
      </c>
      <c r="E5" s="27">
        <v>1</v>
      </c>
      <c r="F5" s="23">
        <f t="shared" ref="F5:F12" si="0">E5*21000</f>
        <v>21000</v>
      </c>
      <c r="G5" s="20"/>
      <c r="H5" s="6"/>
      <c r="I5" s="6"/>
      <c r="J5" s="6"/>
      <c r="K5" s="6"/>
      <c r="L5" s="6">
        <f>K5*$F$5</f>
        <v>0</v>
      </c>
      <c r="M5" s="7"/>
    </row>
    <row r="6" spans="1:13" ht="93.75" customHeight="1" x14ac:dyDescent="0.25">
      <c r="A6" s="8">
        <v>20</v>
      </c>
      <c r="B6" s="18" t="s">
        <v>15</v>
      </c>
      <c r="C6" s="26" t="s">
        <v>11</v>
      </c>
      <c r="D6" s="25" t="s">
        <v>27</v>
      </c>
      <c r="E6" s="27">
        <v>5</v>
      </c>
      <c r="F6" s="23">
        <f t="shared" si="0"/>
        <v>105000</v>
      </c>
      <c r="G6" s="20"/>
      <c r="H6" s="6"/>
      <c r="I6" s="6"/>
      <c r="J6" s="6"/>
      <c r="K6" s="6"/>
      <c r="L6" s="6">
        <f t="shared" ref="L6:L11" si="1">K6*$F$5</f>
        <v>0</v>
      </c>
      <c r="M6" s="7"/>
    </row>
    <row r="7" spans="1:13" ht="82.5" customHeight="1" x14ac:dyDescent="0.25">
      <c r="A7" s="8">
        <v>30</v>
      </c>
      <c r="B7" s="18" t="s">
        <v>16</v>
      </c>
      <c r="C7" s="26" t="s">
        <v>11</v>
      </c>
      <c r="D7" s="25" t="s">
        <v>27</v>
      </c>
      <c r="E7" s="27">
        <v>1</v>
      </c>
      <c r="F7" s="23">
        <f t="shared" si="0"/>
        <v>21000</v>
      </c>
      <c r="G7" s="20"/>
      <c r="H7" s="6"/>
      <c r="I7" s="6"/>
      <c r="J7" s="6"/>
      <c r="K7" s="6"/>
      <c r="L7" s="6">
        <f t="shared" si="1"/>
        <v>0</v>
      </c>
      <c r="M7" s="7"/>
    </row>
    <row r="8" spans="1:13" ht="84.75" customHeight="1" x14ac:dyDescent="0.25">
      <c r="A8" s="8">
        <v>40</v>
      </c>
      <c r="B8" s="18" t="s">
        <v>17</v>
      </c>
      <c r="C8" s="26" t="s">
        <v>11</v>
      </c>
      <c r="D8" s="25" t="s">
        <v>26</v>
      </c>
      <c r="E8" s="27">
        <v>1</v>
      </c>
      <c r="F8" s="23">
        <f t="shared" si="0"/>
        <v>21000</v>
      </c>
      <c r="G8" s="20"/>
      <c r="H8" s="6"/>
      <c r="I8" s="6"/>
      <c r="J8" s="6"/>
      <c r="K8" s="6"/>
      <c r="L8" s="6">
        <f t="shared" si="1"/>
        <v>0</v>
      </c>
      <c r="M8" s="7"/>
    </row>
    <row r="9" spans="1:13" ht="51.75" customHeight="1" x14ac:dyDescent="0.25">
      <c r="A9" s="8">
        <v>50</v>
      </c>
      <c r="B9" s="18" t="s">
        <v>19</v>
      </c>
      <c r="C9" s="26" t="s">
        <v>11</v>
      </c>
      <c r="D9" s="25" t="s">
        <v>27</v>
      </c>
      <c r="E9" s="27">
        <v>2</v>
      </c>
      <c r="F9" s="23">
        <f t="shared" si="0"/>
        <v>42000</v>
      </c>
      <c r="G9" s="20"/>
      <c r="H9" s="6"/>
      <c r="I9" s="6"/>
      <c r="J9" s="6"/>
      <c r="K9" s="6"/>
      <c r="L9" s="6">
        <f t="shared" si="1"/>
        <v>0</v>
      </c>
      <c r="M9" s="7"/>
    </row>
    <row r="10" spans="1:13" ht="51.75" customHeight="1" x14ac:dyDescent="0.25">
      <c r="A10" s="17">
        <v>60</v>
      </c>
      <c r="B10" s="30" t="s">
        <v>20</v>
      </c>
      <c r="C10" s="26" t="s">
        <v>11</v>
      </c>
      <c r="D10" s="25" t="s">
        <v>26</v>
      </c>
      <c r="E10" s="27">
        <v>1</v>
      </c>
      <c r="F10" s="23">
        <f t="shared" si="0"/>
        <v>21000</v>
      </c>
      <c r="G10" s="20"/>
      <c r="H10" s="6"/>
      <c r="I10" s="6"/>
      <c r="J10" s="6"/>
      <c r="K10" s="6"/>
      <c r="L10" s="6">
        <f>K10*$F$5</f>
        <v>0</v>
      </c>
      <c r="M10" s="7"/>
    </row>
    <row r="11" spans="1:13" ht="51.75" customHeight="1" x14ac:dyDescent="0.25">
      <c r="A11" s="17">
        <v>70</v>
      </c>
      <c r="B11" s="18" t="s">
        <v>18</v>
      </c>
      <c r="C11" s="26" t="s">
        <v>11</v>
      </c>
      <c r="D11" s="25" t="s">
        <v>27</v>
      </c>
      <c r="E11" s="27">
        <v>2</v>
      </c>
      <c r="F11" s="23">
        <f t="shared" si="0"/>
        <v>42000</v>
      </c>
      <c r="G11" s="20"/>
      <c r="H11" s="6"/>
      <c r="I11" s="6"/>
      <c r="J11" s="6"/>
      <c r="K11" s="6"/>
      <c r="L11" s="6">
        <f t="shared" si="1"/>
        <v>0</v>
      </c>
      <c r="M11" s="7"/>
    </row>
    <row r="12" spans="1:13" ht="51" customHeight="1" thickBot="1" x14ac:dyDescent="0.3">
      <c r="A12" s="9">
        <v>80</v>
      </c>
      <c r="B12" s="30" t="s">
        <v>21</v>
      </c>
      <c r="C12" s="26" t="s">
        <v>11</v>
      </c>
      <c r="D12" s="25" t="s">
        <v>26</v>
      </c>
      <c r="E12" s="28">
        <v>1</v>
      </c>
      <c r="F12" s="23">
        <f t="shared" si="0"/>
        <v>21000</v>
      </c>
      <c r="G12" s="20"/>
      <c r="H12" s="6"/>
      <c r="I12" s="6"/>
      <c r="J12" s="6"/>
      <c r="K12" s="6"/>
      <c r="L12" s="6">
        <f>K12*$F$5</f>
        <v>0</v>
      </c>
      <c r="M12" s="7"/>
    </row>
    <row r="13" spans="1:13" ht="11.25" customHeight="1" thickBot="1" x14ac:dyDescent="0.3">
      <c r="A13" s="10"/>
      <c r="B13" s="11"/>
      <c r="C13" s="12"/>
      <c r="D13" s="22"/>
      <c r="E13" s="12"/>
      <c r="F13" s="22"/>
      <c r="G13" s="12"/>
      <c r="H13" s="12"/>
      <c r="I13" s="12"/>
      <c r="J13" s="12"/>
      <c r="K13" s="12"/>
      <c r="L13" s="12"/>
      <c r="M13" s="13"/>
    </row>
    <row r="14" spans="1:13" ht="18" customHeight="1" x14ac:dyDescent="0.25">
      <c r="A14" s="36" t="s">
        <v>7</v>
      </c>
      <c r="B14" s="36"/>
      <c r="C14" s="48"/>
      <c r="D14" s="48"/>
      <c r="E14" s="48"/>
      <c r="F14" s="48"/>
      <c r="G14" s="48"/>
      <c r="H14" s="48"/>
      <c r="I14" s="48"/>
      <c r="J14" s="48"/>
      <c r="K14" s="19"/>
      <c r="L14" s="19"/>
      <c r="M14" s="49"/>
    </row>
    <row r="15" spans="1:13" ht="18" customHeight="1" thickBot="1" x14ac:dyDescent="0.3">
      <c r="A15" s="51"/>
      <c r="B15" s="51"/>
      <c r="C15" s="19"/>
      <c r="D15" s="19"/>
      <c r="E15" s="19"/>
      <c r="F15" s="14"/>
      <c r="G15" s="15" t="s">
        <v>4</v>
      </c>
      <c r="H15" s="15"/>
      <c r="I15" s="52"/>
      <c r="J15" s="52"/>
      <c r="K15" s="16"/>
      <c r="L15" s="16"/>
      <c r="M15" s="50"/>
    </row>
    <row r="16" spans="1:13" ht="20.25" customHeight="1" x14ac:dyDescent="0.25">
      <c r="A16" s="35" t="s">
        <v>5</v>
      </c>
      <c r="B16" s="36"/>
      <c r="C16" s="36"/>
      <c r="D16" s="36"/>
      <c r="E16" s="36"/>
      <c r="F16" s="36"/>
      <c r="G16" s="37"/>
      <c r="H16" s="37"/>
      <c r="I16" s="37"/>
      <c r="J16" s="37"/>
      <c r="K16" s="37"/>
      <c r="L16" s="37"/>
      <c r="M16" s="37"/>
    </row>
    <row r="17" spans="1:13" ht="48" customHeight="1" thickBot="1" x14ac:dyDescent="0.3">
      <c r="A17" s="39"/>
      <c r="B17" s="40"/>
      <c r="C17" s="40"/>
      <c r="D17" s="41"/>
      <c r="E17" s="41"/>
      <c r="F17" s="40"/>
      <c r="G17" s="38"/>
      <c r="H17" s="38"/>
      <c r="I17" s="38"/>
      <c r="J17" s="38"/>
      <c r="K17" s="38"/>
      <c r="L17" s="38"/>
      <c r="M17" s="38"/>
    </row>
    <row r="28" spans="1:13" x14ac:dyDescent="0.25"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2"/>
    </row>
  </sheetData>
  <protectedRanges>
    <protectedRange sqref="M14:M15 G5:M12 A17:M17" name="Range1"/>
    <protectedRange sqref="A15 I15" name="Range2"/>
  </protectedRanges>
  <mergeCells count="11">
    <mergeCell ref="A16:F16"/>
    <mergeCell ref="G16:M17"/>
    <mergeCell ref="A17:F17"/>
    <mergeCell ref="A1:M1"/>
    <mergeCell ref="A2:M2"/>
    <mergeCell ref="A3:M3"/>
    <mergeCell ref="A14:B14"/>
    <mergeCell ref="C14:J14"/>
    <mergeCell ref="M14:M15"/>
    <mergeCell ref="A15:B15"/>
    <mergeCell ref="I15:J15"/>
  </mergeCells>
  <printOptions horizontalCentered="1"/>
  <pageMargins left="0.2" right="0.2" top="0.5" bottom="0.2" header="0.2" footer="0.2"/>
  <pageSetup paperSize="9" scale="48" orientation="landscape" r:id="rId1"/>
  <headerFooter alignWithMargins="0">
    <oddFooter>&amp;R&amp;P</oddFooter>
  </headerFooter>
  <rowBreaks count="1" manualBreakCount="1">
    <brk id="7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BCBEC628E2FB438F7351AB259E8C07" ma:contentTypeVersion="25" ma:contentTypeDescription="Create a new document." ma:contentTypeScope="" ma:versionID="86ef3c1eb9dd54e4bac147e96de825ae">
  <xsd:schema xmlns:xsd="http://www.w3.org/2001/XMLSchema" xmlns:xs="http://www.w3.org/2001/XMLSchema" xmlns:p="http://schemas.microsoft.com/office/2006/metadata/properties" xmlns:ns2="d08877af-ce71-4cad-b059-c93cb4dc3b4c" xmlns:ns3="5ceb11e0-d8e7-47d1-b7e6-24957382fb43" xmlns:ns4="ca283e0b-db31-4043-a2ef-b80661bf084a" targetNamespace="http://schemas.microsoft.com/office/2006/metadata/properties" ma:root="true" ma:fieldsID="22cd2058ff94e86f2082db3c8a35e3b6" ns2:_="" ns3:_="" ns4:_="">
    <xsd:import namespace="d08877af-ce71-4cad-b059-c93cb4dc3b4c"/>
    <xsd:import namespace="5ceb11e0-d8e7-47d1-b7e6-24957382fb43"/>
    <xsd:import namespace="ca283e0b-db31-4043-a2ef-b80661bf084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TAG" minOccurs="0"/>
                <xsd:element ref="ns3:Title_x002a_" minOccurs="0"/>
                <xsd:element ref="ns3:MediaServiceDateTaken" minOccurs="0"/>
                <xsd:element ref="ns3:MediaLengthInSeconds" minOccurs="0"/>
                <xsd:element ref="ns4:TaxCatchAll" minOccurs="0"/>
                <xsd:element ref="ns3:lcf76f155ced4ddcb4097134ff3c332f" minOccurs="0"/>
                <xsd:element ref="ns3:MediaServiceLocation" minOccurs="0"/>
                <xsd:element ref="ns3:GazaPictur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877af-ce71-4cad-b059-c93cb4dc3b4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b11e0-d8e7-47d1-b7e6-24957382f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TAG" ma:index="21" nillable="true" ma:displayName="Document Type" ma:format="DateOnly" ma:internalName="TAG">
      <xsd:simpleType>
        <xsd:restriction base="dms:DateTime"/>
      </xsd:simpleType>
    </xsd:element>
    <xsd:element name="Title_x002a_" ma:index="22" nillable="true" ma:displayName="Title*" ma:internalName="Title_x002a_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8" nillable="true" ma:displayName="Location" ma:description="" ma:indexed="true" ma:internalName="MediaServiceLocation" ma:readOnly="true">
      <xsd:simpleType>
        <xsd:restriction base="dms:Text"/>
      </xsd:simpleType>
    </xsd:element>
    <xsd:element name="GazaPictures" ma:index="29" nillable="true" ma:displayName="Gaza Pictures" ma:description="The pictures are from the UBNRWA Warehouse and the UNICEF in Gaza City " ma:format="Dropdown" ma:internalName="GazaPictures">
      <xsd:simpleType>
        <xsd:restriction base="dms:Text">
          <xsd:maxLength value="255"/>
        </xsd:restriction>
      </xsd:simple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af3a4c61-2b83-40aa-a451-432da3cae82c}" ma:internalName="TaxCatchAll" ma:showField="CatchAllData" ma:web="d08877af-ce71-4cad-b059-c93cb4dc3b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08877af-ce71-4cad-b059-c93cb4dc3b4c">PSESUPPLY-1798949130-35195</_dlc_DocId>
    <_dlc_DocIdUrl xmlns="d08877af-ce71-4cad-b059-c93cb4dc3b4c">
      <Url>https://unicef.sharepoint.com/teams/PSE-Supply/_layouts/15/DocIdRedir.aspx?ID=PSESUPPLY-1798949130-35195</Url>
      <Description>PSESUPPLY-1798949130-35195</Description>
    </_dlc_DocIdUrl>
    <_dlc_DocIdPersistId xmlns="d08877af-ce71-4cad-b059-c93cb4dc3b4c">false</_dlc_DocIdPersistId>
    <Title_x002a_ xmlns="5ceb11e0-d8e7-47d1-b7e6-24957382fb43" xsi:nil="true"/>
    <TAG xmlns="5ceb11e0-d8e7-47d1-b7e6-24957382fb43" xsi:nil="true"/>
    <TaxCatchAll xmlns="ca283e0b-db31-4043-a2ef-b80661bf084a" xsi:nil="true"/>
    <lcf76f155ced4ddcb4097134ff3c332f xmlns="5ceb11e0-d8e7-47d1-b7e6-24957382fb43">
      <Terms xmlns="http://schemas.microsoft.com/office/infopath/2007/PartnerControls"/>
    </lcf76f155ced4ddcb4097134ff3c332f>
    <GazaPictures xmlns="5ceb11e0-d8e7-47d1-b7e6-24957382fb43" xsi:nil="true"/>
  </documentManagement>
</p:properties>
</file>

<file path=customXml/itemProps1.xml><?xml version="1.0" encoding="utf-8"?>
<ds:datastoreItem xmlns:ds="http://schemas.openxmlformats.org/officeDocument/2006/customXml" ds:itemID="{EB1AEC48-EA50-495A-8E25-41AAEC4654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B754C5-12C1-4302-973C-1B51F8D6652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4E23E08-E97A-485C-86EB-3EF15292A1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877af-ce71-4cad-b059-c93cb4dc3b4c"/>
    <ds:schemaRef ds:uri="5ceb11e0-d8e7-47d1-b7e6-24957382fb43"/>
    <ds:schemaRef ds:uri="ca283e0b-db31-4043-a2ef-b80661bf08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30C5095-A6F3-44DB-AA99-D24FF110157A}">
  <ds:schemaRefs>
    <ds:schemaRef ds:uri="http://schemas.microsoft.com/office/2006/metadata/properties"/>
    <ds:schemaRef ds:uri="http://schemas.microsoft.com/office/infopath/2007/PartnerControls"/>
    <ds:schemaRef ds:uri="d08877af-ce71-4cad-b059-c93cb4dc3b4c"/>
    <ds:schemaRef ds:uri="5ceb11e0-d8e7-47d1-b7e6-24957382fb43"/>
    <ds:schemaRef ds:uri="ca283e0b-db31-4043-a2ef-b80661bf084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Pricing Sheet</vt:lpstr>
      <vt:lpstr>'Pricing Sheet'!Print_Area</vt:lpstr>
      <vt:lpstr>'Pricing Sheet'!Print_Titles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Ahmed</dc:creator>
  <cp:lastModifiedBy>Ahmed Shaheen</cp:lastModifiedBy>
  <cp:lastPrinted>2022-12-22T10:32:38Z</cp:lastPrinted>
  <dcterms:created xsi:type="dcterms:W3CDTF">1996-10-14T23:33:28Z</dcterms:created>
  <dcterms:modified xsi:type="dcterms:W3CDTF">2023-09-14T06:06:23Z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0x01010042BCBEC628E2FB438F7351AB259E8C07</vt:lpwstr>
  </property>
  <property fmtid="{D5CDD505-2E9C-101B-9397-08002B2CF9AE}" pid="3" name="_dlc_DocIdItemGuid">
    <vt:lpwstr>fed03147-e544-479d-8b9f-4d11c524c76e</vt:lpwstr>
  </property>
  <property fmtid="{D5CDD505-2E9C-101B-9397-08002B2CF9AE}" pid="4" name="Order">
    <vt:r8>86800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