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ageorgadas\Downloads\5561 - Copy\"/>
    </mc:Choice>
  </mc:AlternateContent>
  <xr:revisionPtr revIDLastSave="0" documentId="8_{CF5CDCB4-7765-4F92-B950-FE2D9ED4442D}" xr6:coauthVersionLast="47" xr6:coauthVersionMax="47" xr10:uidLastSave="{00000000-0000-0000-0000-000000000000}"/>
  <bookViews>
    <workbookView xWindow="28680" yWindow="-120" windowWidth="29040" windowHeight="15840" xr2:uid="{5A78EE9A-779C-4A93-837D-CB86F50D3AF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1" l="1"/>
  <c r="I26" i="1" s="1"/>
  <c r="J26" i="1" s="1"/>
  <c r="J23" i="1" l="1"/>
</calcChain>
</file>

<file path=xl/sharedStrings.xml><?xml version="1.0" encoding="utf-8"?>
<sst xmlns="http://schemas.openxmlformats.org/spreadsheetml/2006/main" count="61" uniqueCount="60">
  <si>
    <t>Site Name</t>
  </si>
  <si>
    <t>For the provision of services regarding the examination of designs for construction projects in the territory controlled by the Government of Ukraine.</t>
  </si>
  <si>
    <t>Назва обєкту</t>
  </si>
  <si>
    <t>За надання послуг з проведення експертизи проектів будівництва об'єктів на території, підконтрольній Уряду України.</t>
  </si>
  <si>
    <t>Site Adress</t>
  </si>
  <si>
    <t>In selected cities of Vinnytsia Oblast (Ladyzhyn, Khmilnyk, Ahronomicha), Kyiv Oblast (Irpin, Horenka Borodianka), Lviv Oblast (Drohobych, Staryi Sambir, Batiatychy), Chernivtsi Oblast (Khotyn, Chernivtsi City), Ivano-Frankivsk Oblast (Kolomyia), Zakarpattia Oblast (exact locations to be added later), Kirovohrad Oblast (exact locations to be added later), Poltava Oblast (exact locations to be added later). This list of locations is non-exhausted.</t>
  </si>
  <si>
    <t>Адреса сайту</t>
  </si>
  <si>
    <t>В окремих містах Вінницької області (Ладижин, Хмільник, Агрономічна), Київської області (Ірпінь, Горішня Бородянка), Львівської області (Дрогобич, Старий Самбір, Батятичі), Чернівецької області (Хотин, Чернівці), Івано-Франківська область (Коломия), Закарпатська область (точні місця будуть додані пізніше), Кіровоградська область (точні місця будуть додані пізніше), Полтавська область (точні місця будуть додані пізніше). Цей список локацій не є вичерпним.</t>
  </si>
  <si>
    <t>General Note</t>
  </si>
  <si>
    <t>The unit price shall include any addition work relative to the service.</t>
  </si>
  <si>
    <t>Загальні примітки</t>
  </si>
  <si>
    <t>Ціна за одиницю включатиме будь-яку додаткову роботу, пов'язану з послугою.</t>
  </si>
  <si>
    <t>Company Name</t>
  </si>
  <si>
    <t>Назва компанії</t>
  </si>
  <si>
    <t>№</t>
  </si>
  <si>
    <t>Description of the service</t>
  </si>
  <si>
    <t>Опис послуги</t>
  </si>
  <si>
    <t>Unit of measure</t>
  </si>
  <si>
    <t xml:space="preserve">Q-ty, service </t>
  </si>
  <si>
    <t>Unit Price, UAH 
excl. VAT</t>
  </si>
  <si>
    <t>Total Price, UAH 
excl. VAT</t>
  </si>
  <si>
    <t>Total Price, USD 
excl. VAT</t>
  </si>
  <si>
    <t>п/п</t>
  </si>
  <si>
    <t>Одиниця виміру</t>
  </si>
  <si>
    <t xml:space="preserve">К-ть, послуга </t>
  </si>
  <si>
    <t>Ціна за одиницю, 
грн. без ПДВ</t>
  </si>
  <si>
    <t>Загальна вартість, 
грн. без ПДВ</t>
  </si>
  <si>
    <t>Загальна вартість, 
грн. без ціна</t>
  </si>
  <si>
    <t>A</t>
  </si>
  <si>
    <t>Expertise of construction design documentation (stage "P"):</t>
  </si>
  <si>
    <t>Експертиза проєктів будівництва (стадія "П"):</t>
  </si>
  <si>
    <t>A.1</t>
  </si>
  <si>
    <t>Construction of multi-apartments residential building</t>
  </si>
  <si>
    <t>Будівництво багатоквартирного житлового будинку</t>
  </si>
  <si>
    <t xml:space="preserve">m2/м2 </t>
  </si>
  <si>
    <t>The service provider identifies and verifies the quality of the developed pro and technical solutions by identifying deviations from the requirements for strength, reliability and durability of buildings and structures, their operational safety and engineering support, with a separate one regarding compliance with standards for creating conditions for unimpeded access for persons with disabilities and other low-mobility groups, an acceptable percentage  development of the land plot, maximum permissible height of construction and population density, sanitary and epidemiological well-being of the population, labor protection, ecology, fire safety, energy saving, etc.
Based on the results of the expert evaluation, the Service Provider shall not provide IOM with a positive expert report and  report drawn up and in accordance with the guidelines for the organization of the examination of the documentation for the construction of facilities (DSTU 8907).</t>
  </si>
  <si>
    <t>Виконавець визначає та перевіряє якість розроблених проектних та технічних рішень шляхом виявлення відхилень від вимог щодо міцності, надійності та довговічності будівель і споруд, їх експлуатаційної безпеки та інженерного забезпечення, окремо щодо дотримання норм створення умов для безперешкодного доступу осіб з інвалідністю та інших маломобільних груп населення, допустимого відсотка забудови земельної ділянки, гранично допустимої висотності забудови та щільності населення, санітарного та епідеміологічного благополуччя населення, охорони праці, екології, пожежної безпеки, енергозбереження тощо.
За результатами експертизи Виконавець послуг надає МОМ позитивний експертний висновок та звіт, складений та оформлений відповідно до Настанови з організації проведення експертизи проектної документації на будівництво об'єктів (ДСТУ 8907).</t>
  </si>
  <si>
    <t>Z</t>
  </si>
  <si>
    <t>GRAND TOTAL</t>
  </si>
  <si>
    <t>ЗАГАЛЬНА СУМА</t>
  </si>
  <si>
    <t>*The price schould be indicated for all listed items, respectively. The proposal form cannot be changed by the Service Provider without the prior consent of IOM /</t>
  </si>
  <si>
    <t>Ціна повинна бути вказана для усіх перерахованих позицій відповідно. Форма пропозиції не може бути змінена Постачальником послуг без попереднього погодження з МОМ</t>
  </si>
  <si>
    <t xml:space="preserve">Proposal validity period / Термін дії пропозиції: </t>
  </si>
  <si>
    <t>E-mail:</t>
  </si>
  <si>
    <t>90 calendar days after submission date / 60 календарних днів після дати надання пропозиції</t>
  </si>
  <si>
    <t xml:space="preserve">Payment terms (indicate details of payment terms offered) / </t>
  </si>
  <si>
    <t>Phone /</t>
  </si>
  <si>
    <t>Умови оплати (вкажіть деталі запропонованих умов оплати):</t>
  </si>
  <si>
    <t>Телефон:</t>
  </si>
  <si>
    <t>Name of the Service Provider's authorized person /</t>
  </si>
  <si>
    <t xml:space="preserve">ПІБ уповноваженої особи Постачальника послуг: </t>
  </si>
  <si>
    <t>Signature and stamp of the Service Provider (if applicable) /</t>
  </si>
  <si>
    <t xml:space="preserve">Підпис та печатка Постачальника послуг (за наявності): </t>
  </si>
  <si>
    <t>Tender No</t>
  </si>
  <si>
    <t>PROPOSAL PRICE LIST</t>
  </si>
  <si>
    <t>Exchange UAH-USD</t>
  </si>
  <si>
    <t>Тендер №</t>
  </si>
  <si>
    <t xml:space="preserve">ПРАЙС-ЛИСТ ПРОПОЗИЦІЇ </t>
  </si>
  <si>
    <t>Обмін UAH-USD</t>
  </si>
  <si>
    <t>UA1-2023-024-LTA-ECS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</si>
</sst>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_([$NGN]\ * #,##0_);_([$NGN]\ * \(#,##0\);_([$NGN]\ * &quot;-&quot;_);_(@_)"/>
    <numFmt numFmtId="165" formatCode="_([$UAH]\ * #,##0_);_([$UAH]\ * \(#,##0\);_([$UAH]\ * &quot;-&quot;??_);_(@_)"/>
    <numFmt numFmtId="166" formatCode="_([$$-409]* #,##0_);_([$$-409]* \(#,##0\);_([$$-409]* &quot;-&quot;??_);_(@_)"/>
    <numFmt numFmtId="167" formatCode="_([$$-409]* #,##0.00_);_([$$-409]* \(#,##0.00\);_([$$-409]* &quot;-&quot;??_);_(@_)"/>
  </numFmts>
  <fonts count="26" x14ac:knownFonts="1">
    <font>
      <sz val="11"/>
      <color theme="1"/>
      <name val="Calibri"/>
      <family val="2"/>
      <scheme val="minor"/>
    </font>
    <font>
      <sz val="11"/>
      <color theme="1"/>
      <name val="Calibri"/>
      <family val="2"/>
      <scheme val="minor"/>
    </font>
    <font>
      <b/>
      <sz val="11"/>
      <color theme="0"/>
      <name val="Calibri"/>
      <family val="2"/>
      <scheme val="minor"/>
    </font>
    <font>
      <sz val="11"/>
      <name val="Calibri"/>
      <family val="2"/>
      <scheme val="minor"/>
    </font>
    <font>
      <sz val="12"/>
      <name val="Calibri"/>
      <family val="2"/>
      <scheme val="minor"/>
    </font>
    <font>
      <sz val="12"/>
      <color theme="1"/>
      <name val="Calibri"/>
      <family val="2"/>
      <charset val="204"/>
      <scheme val="minor"/>
    </font>
    <font>
      <sz val="12"/>
      <name val="Calibri"/>
      <family val="2"/>
      <charset val="204"/>
      <scheme val="minor"/>
    </font>
    <font>
      <b/>
      <sz val="11"/>
      <name val="Calibri"/>
      <family val="2"/>
      <charset val="204"/>
      <scheme val="minor"/>
    </font>
    <font>
      <sz val="11"/>
      <name val="Arial Narrow"/>
      <family val="2"/>
    </font>
    <font>
      <b/>
      <sz val="11"/>
      <name val="Arial Narrow"/>
      <family val="2"/>
    </font>
    <font>
      <b/>
      <sz val="12"/>
      <name val="Calibri"/>
      <family val="2"/>
      <charset val="204"/>
      <scheme val="minor"/>
    </font>
    <font>
      <b/>
      <u/>
      <sz val="18"/>
      <name val="Arial Narrow"/>
      <family val="2"/>
    </font>
    <font>
      <sz val="10"/>
      <name val="Arial Cyr"/>
      <charset val="204"/>
    </font>
    <font>
      <b/>
      <sz val="14"/>
      <color theme="0"/>
      <name val="Calibri"/>
      <family val="2"/>
      <scheme val="minor"/>
    </font>
    <font>
      <sz val="10"/>
      <name val="Arial"/>
      <family val="2"/>
    </font>
    <font>
      <sz val="10"/>
      <name val="Verdana"/>
      <family val="2"/>
    </font>
    <font>
      <i/>
      <sz val="10"/>
      <color theme="1"/>
      <name val="Arial Narrow"/>
      <family val="2"/>
    </font>
    <font>
      <b/>
      <sz val="16"/>
      <name val="Arial Narrow"/>
      <family val="2"/>
    </font>
    <font>
      <i/>
      <sz val="10"/>
      <color rgb="FF0000FF"/>
      <name val="Calibri"/>
      <family val="2"/>
      <charset val="204"/>
      <scheme val="minor"/>
    </font>
    <font>
      <b/>
      <sz val="8"/>
      <name val="Calibri"/>
      <family val="2"/>
      <scheme val="minor"/>
    </font>
    <font>
      <b/>
      <sz val="8"/>
      <color theme="1"/>
      <name val="Calibri"/>
      <family val="2"/>
      <scheme val="minor"/>
    </font>
    <font>
      <i/>
      <sz val="10"/>
      <color theme="1"/>
      <name val="Calibri"/>
      <family val="2"/>
      <scheme val="minor"/>
    </font>
    <font>
      <sz val="10"/>
      <color theme="1"/>
      <name val="Calibri"/>
      <family val="2"/>
      <scheme val="minor"/>
    </font>
    <font>
      <sz val="10"/>
      <name val="Calibri"/>
      <family val="2"/>
      <scheme val="minor"/>
    </font>
    <font>
      <sz val="10"/>
      <color rgb="FFC00000"/>
      <name val="Calibri"/>
      <family val="2"/>
      <scheme val="minor"/>
    </font>
    <font>
      <b/>
      <sz val="10"/>
      <color theme="0"/>
      <name val="Times New Roman"/>
      <family val="1"/>
      <charset val="204"/>
    </font>
  </fonts>
  <fills count="9">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tint="-0.14999847407452621"/>
        <bgColor indexed="64"/>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43" fontId="1" fillId="0" borderId="0" applyFont="0" applyFill="0" applyBorder="0" applyAlignment="0" applyProtection="0"/>
    <xf numFmtId="41" fontId="1" fillId="0" borderId="0" applyFont="0" applyFill="0" applyBorder="0" applyAlignment="0" applyProtection="0"/>
    <xf numFmtId="0" fontId="12" fillId="0" borderId="0"/>
    <xf numFmtId="0" fontId="14" fillId="0" borderId="0"/>
    <xf numFmtId="0" fontId="15" fillId="0" borderId="0"/>
  </cellStyleXfs>
  <cellXfs count="120">
    <xf numFmtId="0" fontId="0" fillId="0" borderId="0" xfId="0"/>
    <xf numFmtId="2" fontId="3" fillId="2" borderId="0" xfId="0" applyNumberFormat="1" applyFont="1" applyFill="1" applyAlignment="1">
      <alignment horizontal="right" vertical="center" wrapText="1"/>
    </xf>
    <xf numFmtId="4" fontId="2" fillId="3" borderId="1" xfId="0" applyNumberFormat="1" applyFont="1" applyFill="1" applyBorder="1" applyAlignment="1">
      <alignment vertical="center" wrapText="1"/>
    </xf>
    <xf numFmtId="4" fontId="2" fillId="3" borderId="2" xfId="0" applyNumberFormat="1" applyFont="1" applyFill="1" applyBorder="1" applyAlignment="1">
      <alignment wrapText="1"/>
    </xf>
    <xf numFmtId="0" fontId="0" fillId="2" borderId="0" xfId="0" applyFill="1" applyAlignment="1">
      <alignment horizontal="left" vertical="center"/>
    </xf>
    <xf numFmtId="0" fontId="0" fillId="0" borderId="0" xfId="0" applyAlignment="1">
      <alignment vertical="center"/>
    </xf>
    <xf numFmtId="0" fontId="5" fillId="2" borderId="0" xfId="0" applyFont="1" applyFill="1" applyAlignment="1">
      <alignment horizontal="center" vertical="center"/>
    </xf>
    <xf numFmtId="2" fontId="6" fillId="2" borderId="0" xfId="0" applyNumberFormat="1" applyFont="1" applyFill="1" applyAlignment="1">
      <alignment horizontal="center" vertical="center"/>
    </xf>
    <xf numFmtId="4" fontId="6" fillId="2" borderId="0" xfId="0" applyNumberFormat="1" applyFont="1" applyFill="1" applyAlignment="1">
      <alignment horizontal="right" vertical="center"/>
    </xf>
    <xf numFmtId="4" fontId="7" fillId="4" borderId="4" xfId="0" applyNumberFormat="1" applyFont="1" applyFill="1" applyBorder="1" applyAlignment="1">
      <alignment horizontal="center" vertical="center" wrapText="1"/>
    </xf>
    <xf numFmtId="0" fontId="0" fillId="2" borderId="0" xfId="0" applyFill="1" applyAlignment="1">
      <alignment vertical="center"/>
    </xf>
    <xf numFmtId="4" fontId="2" fillId="5" borderId="1" xfId="0" applyNumberFormat="1" applyFont="1" applyFill="1" applyBorder="1" applyAlignment="1">
      <alignment vertical="center" wrapText="1"/>
    </xf>
    <xf numFmtId="4" fontId="2" fillId="5" borderId="2" xfId="0" applyNumberFormat="1" applyFont="1" applyFill="1" applyBorder="1" applyAlignment="1">
      <alignment wrapText="1"/>
    </xf>
    <xf numFmtId="164" fontId="8" fillId="2" borderId="0" xfId="0" applyNumberFormat="1" applyFont="1" applyFill="1" applyAlignment="1">
      <alignment horizontal="right" vertical="center"/>
    </xf>
    <xf numFmtId="0" fontId="9" fillId="2" borderId="0" xfId="0" applyFont="1" applyFill="1" applyAlignment="1">
      <alignment horizontal="right" vertical="center" wrapText="1"/>
    </xf>
    <xf numFmtId="4" fontId="2" fillId="2" borderId="0" xfId="0" applyNumberFormat="1" applyFont="1" applyFill="1" applyAlignment="1">
      <alignment horizontal="center" wrapText="1"/>
    </xf>
    <xf numFmtId="2" fontId="4" fillId="2" borderId="0" xfId="0" applyNumberFormat="1" applyFont="1" applyFill="1" applyAlignment="1">
      <alignment horizontal="left" vertical="center"/>
    </xf>
    <xf numFmtId="4" fontId="2" fillId="3" borderId="1" xfId="0" applyNumberFormat="1" applyFont="1" applyFill="1" applyBorder="1" applyAlignment="1">
      <alignment vertical="center" wrapText="1"/>
    </xf>
    <xf numFmtId="4" fontId="2" fillId="3" borderId="2" xfId="0" applyNumberFormat="1" applyFont="1" applyFill="1" applyBorder="1" applyAlignment="1">
      <alignment wrapText="1"/>
    </xf>
    <xf numFmtId="2" fontId="3" fillId="2" borderId="1" xfId="0" applyNumberFormat="1" applyFont="1" applyFill="1" applyBorder="1" applyAlignment="1">
      <alignment horizontal="left" vertical="center" wrapText="1"/>
    </xf>
    <xf numFmtId="2" fontId="3" fillId="2" borderId="6" xfId="0" applyNumberFormat="1" applyFont="1" applyFill="1" applyBorder="1" applyAlignment="1">
      <alignment horizontal="left" vertical="center" wrapText="1"/>
    </xf>
    <xf numFmtId="2" fontId="3" fillId="2" borderId="2" xfId="0" applyNumberFormat="1" applyFont="1" applyFill="1" applyBorder="1" applyAlignment="1">
      <alignment horizontal="left" vertical="center" wrapText="1"/>
    </xf>
    <xf numFmtId="4" fontId="2" fillId="5" borderId="1" xfId="0" applyNumberFormat="1" applyFont="1" applyFill="1" applyBorder="1" applyAlignment="1">
      <alignment vertical="center" wrapText="1"/>
    </xf>
    <xf numFmtId="4" fontId="2" fillId="5" borderId="2" xfId="0" applyNumberFormat="1" applyFont="1" applyFill="1" applyBorder="1" applyAlignment="1">
      <alignment wrapText="1"/>
    </xf>
    <xf numFmtId="2" fontId="3" fillId="2" borderId="0" xfId="0" applyNumberFormat="1" applyFont="1" applyFill="1" applyAlignment="1">
      <alignment horizontal="left" vertical="center" wrapText="1"/>
    </xf>
    <xf numFmtId="2" fontId="0" fillId="2" borderId="1" xfId="0" applyNumberFormat="1" applyFill="1" applyBorder="1" applyAlignment="1">
      <alignment horizontal="left" vertical="center" wrapText="1"/>
    </xf>
    <xf numFmtId="2" fontId="3" fillId="2" borderId="0" xfId="0" applyNumberFormat="1" applyFont="1" applyFill="1" applyAlignment="1">
      <alignment vertical="center" wrapText="1"/>
    </xf>
    <xf numFmtId="2" fontId="3" fillId="2" borderId="0" xfId="0" applyNumberFormat="1" applyFont="1" applyFill="1" applyAlignment="1">
      <alignment horizontal="center" vertical="center" wrapText="1"/>
    </xf>
    <xf numFmtId="4" fontId="10" fillId="2" borderId="0" xfId="0" applyNumberFormat="1" applyFont="1" applyFill="1" applyAlignment="1">
      <alignment horizontal="right" vertical="center" wrapText="1"/>
    </xf>
    <xf numFmtId="0" fontId="11" fillId="2" borderId="0" xfId="0" applyFont="1" applyFill="1" applyAlignment="1">
      <alignment horizontal="right" vertical="center"/>
    </xf>
    <xf numFmtId="2" fontId="0" fillId="2" borderId="0" xfId="0" applyNumberFormat="1" applyFill="1" applyAlignment="1">
      <alignment horizontal="center" vertical="center"/>
    </xf>
    <xf numFmtId="0" fontId="0" fillId="2" borderId="0" xfId="0" applyFill="1" applyAlignment="1">
      <alignment horizontal="right" vertical="center"/>
    </xf>
    <xf numFmtId="2" fontId="3" fillId="6" borderId="1" xfId="0" applyNumberFormat="1" applyFont="1" applyFill="1" applyBorder="1" applyAlignment="1" applyProtection="1">
      <alignment horizontal="left" vertical="center" wrapText="1"/>
      <protection locked="0"/>
    </xf>
    <xf numFmtId="2" fontId="3" fillId="6" borderId="6" xfId="0" applyNumberFormat="1" applyFont="1" applyFill="1" applyBorder="1" applyAlignment="1" applyProtection="1">
      <alignment horizontal="left" vertical="center" wrapText="1"/>
      <protection locked="0"/>
    </xf>
    <xf numFmtId="2" fontId="3" fillId="6" borderId="2" xfId="0" applyNumberFormat="1" applyFont="1" applyFill="1" applyBorder="1" applyAlignment="1" applyProtection="1">
      <alignment horizontal="left" vertical="center" wrapText="1"/>
      <protection locked="0"/>
    </xf>
    <xf numFmtId="0" fontId="0" fillId="2" borderId="0" xfId="0" applyFill="1" applyAlignment="1">
      <alignment horizontal="center"/>
    </xf>
    <xf numFmtId="0" fontId="0" fillId="2" borderId="0" xfId="0" applyFill="1" applyAlignment="1">
      <alignment horizontal="center" vertical="center"/>
    </xf>
    <xf numFmtId="0" fontId="2" fillId="3" borderId="0" xfId="3" applyFont="1" applyFill="1" applyAlignment="1">
      <alignment horizontal="center" vertical="center" wrapText="1"/>
    </xf>
    <xf numFmtId="0" fontId="2" fillId="3" borderId="7" xfId="3" applyFont="1" applyFill="1" applyBorder="1" applyAlignment="1">
      <alignment horizontal="center" wrapText="1"/>
    </xf>
    <xf numFmtId="0" fontId="13" fillId="3" borderId="3" xfId="0" applyFont="1" applyFill="1" applyBorder="1" applyAlignment="1">
      <alignment horizontal="left" vertical="center" wrapText="1"/>
    </xf>
    <xf numFmtId="0" fontId="13" fillId="5" borderId="8" xfId="0" applyFont="1" applyFill="1" applyBorder="1" applyAlignment="1">
      <alignment horizontal="left" vertical="center" wrapText="1"/>
    </xf>
    <xf numFmtId="4" fontId="2" fillId="3" borderId="4"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2" borderId="0" xfId="0" applyFill="1"/>
    <xf numFmtId="0" fontId="2" fillId="5" borderId="1" xfId="3" applyFont="1" applyFill="1" applyBorder="1" applyAlignment="1">
      <alignment horizontal="center" vertical="center" wrapText="1"/>
    </xf>
    <xf numFmtId="0" fontId="2" fillId="5" borderId="2" xfId="3" applyFont="1" applyFill="1" applyBorder="1" applyAlignment="1">
      <alignment horizontal="center" wrapText="1"/>
    </xf>
    <xf numFmtId="0" fontId="13" fillId="3" borderId="5" xfId="0" applyFont="1" applyFill="1" applyBorder="1" applyAlignment="1">
      <alignment horizontal="left" vertical="center" wrapText="1"/>
    </xf>
    <xf numFmtId="0" fontId="2" fillId="5" borderId="4" xfId="0" applyFont="1" applyFill="1" applyBorder="1" applyAlignment="1">
      <alignment horizontal="center" vertical="center" wrapText="1"/>
    </xf>
    <xf numFmtId="4" fontId="2" fillId="5" borderId="4" xfId="0" applyNumberFormat="1" applyFont="1" applyFill="1" applyBorder="1" applyAlignment="1">
      <alignment horizontal="center" vertical="center" wrapText="1"/>
    </xf>
    <xf numFmtId="2" fontId="0" fillId="2" borderId="0" xfId="0" applyNumberFormat="1" applyFill="1" applyAlignment="1">
      <alignment horizontal="center"/>
    </xf>
    <xf numFmtId="0" fontId="0" fillId="2" borderId="0" xfId="0" applyFill="1" applyAlignment="1">
      <alignment horizontal="right"/>
    </xf>
    <xf numFmtId="0" fontId="9" fillId="7" borderId="1"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9" fillId="7" borderId="1" xfId="0" applyFont="1" applyFill="1" applyBorder="1" applyAlignment="1">
      <alignment vertical="center" wrapText="1"/>
    </xf>
    <xf numFmtId="0" fontId="9" fillId="7" borderId="4" xfId="0" applyFont="1" applyFill="1" applyBorder="1" applyAlignment="1">
      <alignment vertical="center" wrapText="1"/>
    </xf>
    <xf numFmtId="0" fontId="9" fillId="2" borderId="0" xfId="4" applyFont="1" applyFill="1" applyAlignment="1">
      <alignment horizontal="center" wrapText="1"/>
    </xf>
    <xf numFmtId="0" fontId="9" fillId="2" borderId="0" xfId="4" applyFont="1" applyFill="1" applyAlignment="1">
      <alignment vertical="top" wrapText="1"/>
    </xf>
    <xf numFmtId="0" fontId="9" fillId="2" borderId="0" xfId="4" applyFont="1" applyFill="1" applyAlignment="1">
      <alignment horizontal="center" vertical="top" wrapText="1"/>
    </xf>
    <xf numFmtId="2" fontId="9" fillId="2" borderId="0" xfId="4" applyNumberFormat="1" applyFont="1" applyFill="1" applyAlignment="1">
      <alignment horizontal="center" vertical="top" wrapText="1"/>
    </xf>
    <xf numFmtId="165" fontId="9" fillId="2" borderId="0" xfId="4" applyNumberFormat="1" applyFont="1" applyFill="1" applyAlignment="1">
      <alignment horizontal="right" vertical="top" wrapText="1"/>
    </xf>
    <xf numFmtId="0" fontId="8" fillId="2" borderId="0" xfId="0" applyFont="1" applyFill="1" applyAlignment="1">
      <alignment horizontal="right" vertical="center" wrapText="1"/>
    </xf>
    <xf numFmtId="0" fontId="9" fillId="4" borderId="3" xfId="0" applyFont="1" applyFill="1" applyBorder="1" applyAlignment="1">
      <alignment horizontal="center" wrapText="1"/>
    </xf>
    <xf numFmtId="0" fontId="9" fillId="4" borderId="4" xfId="5" applyFont="1" applyFill="1" applyBorder="1" applyAlignment="1">
      <alignment vertical="center" wrapText="1"/>
    </xf>
    <xf numFmtId="0" fontId="9" fillId="4" borderId="9" xfId="5" applyFont="1" applyFill="1" applyBorder="1" applyAlignment="1">
      <alignment vertical="center" wrapText="1"/>
    </xf>
    <xf numFmtId="2" fontId="8" fillId="0" borderId="4" xfId="1" applyNumberFormat="1" applyFont="1" applyFill="1" applyBorder="1" applyAlignment="1" applyProtection="1">
      <alignment horizontal="center" vertical="center" wrapText="1"/>
    </xf>
    <xf numFmtId="1" fontId="8" fillId="0" borderId="4" xfId="0" applyNumberFormat="1" applyFont="1" applyBorder="1" applyAlignment="1">
      <alignment horizontal="center" vertical="center" wrapText="1"/>
    </xf>
    <xf numFmtId="165" fontId="8" fillId="6" borderId="4" xfId="1" applyNumberFormat="1" applyFont="1" applyFill="1" applyBorder="1" applyAlignment="1" applyProtection="1">
      <alignment horizontal="right" vertical="center" wrapText="1"/>
      <protection locked="0"/>
    </xf>
    <xf numFmtId="165" fontId="8" fillId="0" borderId="4" xfId="2" applyNumberFormat="1" applyFont="1" applyFill="1" applyBorder="1" applyAlignment="1" applyProtection="1">
      <alignment horizontal="right" vertical="center" wrapText="1"/>
    </xf>
    <xf numFmtId="166" fontId="8" fillId="0" borderId="4" xfId="2" applyNumberFormat="1" applyFont="1" applyFill="1" applyBorder="1" applyAlignment="1" applyProtection="1">
      <alignment horizontal="right" vertical="center" wrapText="1"/>
    </xf>
    <xf numFmtId="0" fontId="9" fillId="2" borderId="10" xfId="0" applyFont="1" applyFill="1" applyBorder="1" applyAlignment="1">
      <alignment horizontal="center" wrapText="1"/>
    </xf>
    <xf numFmtId="0" fontId="16" fillId="0" borderId="11" xfId="4" applyFont="1" applyBorder="1" applyAlignment="1">
      <alignment vertical="top" wrapText="1"/>
    </xf>
    <xf numFmtId="0" fontId="16" fillId="0" borderId="4" xfId="4" applyFont="1" applyBorder="1" applyAlignment="1">
      <alignment vertical="top" wrapText="1"/>
    </xf>
    <xf numFmtId="2" fontId="8" fillId="2" borderId="0" xfId="1" applyNumberFormat="1" applyFont="1" applyFill="1" applyBorder="1" applyAlignment="1" applyProtection="1">
      <alignment horizontal="center" vertical="center" wrapText="1"/>
    </xf>
    <xf numFmtId="2" fontId="8" fillId="2" borderId="0" xfId="0" applyNumberFormat="1" applyFont="1" applyFill="1" applyAlignment="1">
      <alignment horizontal="center" vertical="center" wrapText="1"/>
    </xf>
    <xf numFmtId="165" fontId="8" fillId="2" borderId="0" xfId="1" applyNumberFormat="1" applyFont="1" applyFill="1" applyBorder="1" applyAlignment="1" applyProtection="1">
      <alignment horizontal="right" vertical="center" wrapText="1"/>
    </xf>
    <xf numFmtId="165" fontId="8" fillId="2" borderId="0" xfId="2" applyNumberFormat="1" applyFont="1" applyFill="1" applyBorder="1" applyAlignment="1" applyProtection="1">
      <alignment horizontal="right" vertical="center" wrapText="1"/>
    </xf>
    <xf numFmtId="167" fontId="8" fillId="2" borderId="0" xfId="2" applyNumberFormat="1" applyFont="1" applyFill="1" applyBorder="1" applyAlignment="1" applyProtection="1">
      <alignment horizontal="right" vertical="center" wrapText="1"/>
    </xf>
    <xf numFmtId="0" fontId="8" fillId="2" borderId="0" xfId="0" applyFont="1" applyFill="1" applyAlignment="1">
      <alignment horizontal="center" wrapText="1"/>
    </xf>
    <xf numFmtId="0" fontId="8" fillId="2" borderId="0" xfId="0" applyFont="1" applyFill="1" applyAlignment="1">
      <alignment vertical="center" wrapText="1"/>
    </xf>
    <xf numFmtId="165" fontId="8" fillId="2" borderId="0" xfId="0" applyNumberFormat="1" applyFont="1" applyFill="1" applyAlignment="1">
      <alignment horizontal="right" vertical="center" wrapText="1"/>
    </xf>
    <xf numFmtId="0" fontId="17" fillId="7" borderId="12" xfId="0" applyFont="1" applyFill="1" applyBorder="1" applyAlignment="1">
      <alignment horizontal="center" vertical="center" wrapText="1"/>
    </xf>
    <xf numFmtId="0" fontId="17" fillId="7" borderId="13" xfId="0" applyFont="1" applyFill="1" applyBorder="1" applyAlignment="1">
      <alignment horizontal="center" wrapText="1"/>
    </xf>
    <xf numFmtId="0" fontId="17" fillId="7" borderId="14" xfId="0" applyFont="1" applyFill="1" applyBorder="1" applyAlignment="1">
      <alignment horizontal="right" vertical="center" wrapText="1"/>
    </xf>
    <xf numFmtId="0" fontId="17" fillId="7" borderId="15" xfId="0" applyFont="1" applyFill="1" applyBorder="1" applyAlignment="1">
      <alignment horizontal="center" vertical="center" wrapText="1"/>
    </xf>
    <xf numFmtId="2" fontId="17" fillId="7" borderId="15" xfId="0" applyNumberFormat="1" applyFont="1" applyFill="1" applyBorder="1" applyAlignment="1">
      <alignment horizontal="center" vertical="center" wrapText="1"/>
    </xf>
    <xf numFmtId="165" fontId="17" fillId="7" borderId="13" xfId="0" applyNumberFormat="1" applyFont="1" applyFill="1" applyBorder="1" applyAlignment="1">
      <alignment horizontal="right" vertical="center" wrapText="1"/>
    </xf>
    <xf numFmtId="165" fontId="17" fillId="8" borderId="16" xfId="0" applyNumberFormat="1" applyFont="1" applyFill="1" applyBorder="1" applyAlignment="1">
      <alignment horizontal="right" vertical="center" wrapText="1"/>
    </xf>
    <xf numFmtId="166" fontId="17" fillId="8" borderId="16" xfId="0" applyNumberFormat="1" applyFont="1" applyFill="1" applyBorder="1" applyAlignment="1">
      <alignment horizontal="right" vertical="center" wrapText="1"/>
    </xf>
    <xf numFmtId="0" fontId="18" fillId="2" borderId="0" xfId="0" applyFont="1" applyFill="1" applyAlignment="1">
      <alignment horizontal="left"/>
    </xf>
    <xf numFmtId="0" fontId="19" fillId="2" borderId="0" xfId="0" applyFont="1" applyFill="1" applyAlignment="1">
      <alignment vertical="center" wrapText="1"/>
    </xf>
    <xf numFmtId="0" fontId="19" fillId="2" borderId="0" xfId="0" applyFont="1" applyFill="1" applyAlignment="1">
      <alignment horizontal="center" vertical="center" wrapText="1"/>
    </xf>
    <xf numFmtId="39" fontId="19" fillId="2" borderId="0" xfId="1" applyNumberFormat="1" applyFont="1" applyFill="1" applyBorder="1" applyAlignment="1" applyProtection="1">
      <alignment horizontal="center" vertical="center" wrapText="1"/>
    </xf>
    <xf numFmtId="0" fontId="20" fillId="2" borderId="0" xfId="0" applyFont="1" applyFill="1" applyAlignment="1">
      <alignment vertical="center" wrapText="1"/>
    </xf>
    <xf numFmtId="0" fontId="21" fillId="2" borderId="0" xfId="0" applyFont="1" applyFill="1" applyAlignment="1">
      <alignment horizontal="center" vertical="center"/>
    </xf>
    <xf numFmtId="0" fontId="22" fillId="2" borderId="0" xfId="0" applyFont="1" applyFill="1"/>
    <xf numFmtId="0" fontId="22" fillId="2" borderId="0" xfId="0" applyFont="1" applyFill="1" applyAlignment="1">
      <alignment horizontal="center" vertical="center"/>
    </xf>
    <xf numFmtId="0" fontId="22" fillId="2" borderId="0" xfId="0" applyFont="1" applyFill="1" applyAlignment="1">
      <alignment horizontal="left"/>
    </xf>
    <xf numFmtId="0" fontId="23" fillId="2" borderId="0" xfId="0" applyFont="1" applyFill="1" applyAlignment="1">
      <alignment horizontal="right" vertical="center" wrapText="1"/>
    </xf>
    <xf numFmtId="39" fontId="19" fillId="6" borderId="11" xfId="1" applyNumberFormat="1" applyFont="1" applyFill="1" applyBorder="1" applyAlignment="1" applyProtection="1">
      <alignment horizontal="left" vertical="center" wrapText="1"/>
      <protection locked="0"/>
    </xf>
    <xf numFmtId="0" fontId="22" fillId="6" borderId="11" xfId="0" applyFont="1" applyFill="1" applyBorder="1" applyAlignment="1" applyProtection="1">
      <alignment horizontal="left"/>
      <protection locked="0"/>
    </xf>
    <xf numFmtId="0" fontId="24" fillId="2" borderId="0" xfId="0" applyFont="1" applyFill="1" applyAlignment="1">
      <alignment horizontal="right" vertical="top"/>
    </xf>
    <xf numFmtId="0" fontId="23" fillId="2" borderId="0" xfId="0" applyFont="1" applyFill="1" applyAlignment="1">
      <alignment horizontal="left" vertical="center"/>
    </xf>
    <xf numFmtId="0" fontId="23" fillId="2" borderId="0" xfId="0" applyFont="1" applyFill="1" applyAlignment="1">
      <alignment vertical="center" wrapText="1"/>
    </xf>
    <xf numFmtId="0" fontId="23" fillId="2" borderId="0" xfId="0" applyFont="1" applyFill="1" applyAlignment="1">
      <alignment horizontal="right" vertical="center"/>
    </xf>
    <xf numFmtId="0" fontId="22" fillId="6" borderId="11" xfId="0" applyFont="1" applyFill="1" applyBorder="1" applyAlignment="1" applyProtection="1">
      <alignment horizontal="left" vertical="center"/>
      <protection locked="0"/>
    </xf>
    <xf numFmtId="0" fontId="24" fillId="2" borderId="0" xfId="0" applyFont="1" applyFill="1" applyAlignment="1">
      <alignment vertical="top" wrapText="1"/>
    </xf>
    <xf numFmtId="0" fontId="23" fillId="2" borderId="0" xfId="0" applyFont="1" applyFill="1" applyAlignment="1">
      <alignment horizontal="left" vertical="center" wrapText="1"/>
    </xf>
    <xf numFmtId="0" fontId="0" fillId="0" borderId="0" xfId="0" applyAlignment="1">
      <alignment horizontal="center"/>
    </xf>
    <xf numFmtId="0" fontId="22" fillId="2" borderId="0" xfId="0" applyFont="1" applyFill="1" applyAlignment="1">
      <alignment horizontal="left" vertical="center"/>
    </xf>
    <xf numFmtId="0" fontId="24" fillId="2" borderId="0" xfId="0" applyFont="1" applyFill="1" applyAlignment="1">
      <alignment horizontal="left" vertical="top"/>
    </xf>
    <xf numFmtId="0" fontId="23" fillId="2" borderId="0" xfId="0" applyFont="1" applyFill="1" applyAlignment="1">
      <alignment horizontal="center" vertical="center" wrapText="1"/>
    </xf>
    <xf numFmtId="0" fontId="24" fillId="2" borderId="0" xfId="0" applyFont="1" applyFill="1" applyAlignment="1">
      <alignment vertical="top"/>
    </xf>
    <xf numFmtId="4" fontId="2" fillId="3" borderId="1" xfId="0" applyNumberFormat="1" applyFont="1" applyFill="1" applyBorder="1" applyAlignment="1">
      <alignment horizontal="center" vertical="center" wrapText="1"/>
    </xf>
    <xf numFmtId="4" fontId="2" fillId="3" borderId="6" xfId="0" applyNumberFormat="1" applyFont="1" applyFill="1" applyBorder="1" applyAlignment="1">
      <alignment horizontal="center" vertical="center" wrapText="1"/>
    </xf>
    <xf numFmtId="4" fontId="25" fillId="3" borderId="4" xfId="0"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4" fontId="2" fillId="5" borderId="6" xfId="0" applyNumberFormat="1" applyFont="1" applyFill="1" applyBorder="1" applyAlignment="1">
      <alignment horizontal="center" vertical="center" wrapText="1"/>
    </xf>
    <xf numFmtId="4" fontId="25" fillId="5" borderId="4" xfId="0" applyNumberFormat="1" applyFont="1" applyFill="1" applyBorder="1" applyAlignment="1">
      <alignment horizontal="center" vertical="center" wrapText="1"/>
    </xf>
    <xf numFmtId="2" fontId="4" fillId="0" borderId="5" xfId="0" applyNumberFormat="1" applyFont="1" applyFill="1" applyBorder="1" applyAlignment="1">
      <alignment horizontal="left" vertical="center"/>
    </xf>
    <xf numFmtId="2" fontId="4" fillId="0" borderId="3" xfId="0" applyNumberFormat="1" applyFont="1" applyFill="1" applyBorder="1" applyAlignment="1">
      <alignment horizontal="left" vertical="center"/>
    </xf>
  </cellXfs>
  <cellStyles count="6">
    <cellStyle name="Comma" xfId="1" builtinId="3"/>
    <cellStyle name="Comma [0]" xfId="2" builtinId="6"/>
    <cellStyle name="Normal" xfId="0" builtinId="0"/>
    <cellStyle name="Normal_B.O.Q - Puskesmas" xfId="5" xr:uid="{6576091D-7703-4A6D-95DB-CD52987DA4F4}"/>
    <cellStyle name="Normal_POLINDES" xfId="4" xr:uid="{77DDC16C-2871-4CB7-901C-2123BB0EA2DC}"/>
    <cellStyle name="Обычный 2" xfId="3" xr:uid="{DD4F3E99-CECF-4F66-8E08-DC8AEDA10B4C}"/>
  </cellStyles>
  <dxfs count="4">
    <dxf>
      <fill>
        <patternFill>
          <bgColor rgb="FF66FFFF"/>
        </patternFill>
      </fill>
    </dxf>
    <dxf>
      <fill>
        <patternFill>
          <bgColor rgb="FF66FFFF"/>
        </patternFill>
      </fill>
    </dxf>
    <dxf>
      <fill>
        <patternFill>
          <bgColor rgb="FF66FFFF"/>
        </patternFill>
      </fill>
    </dxf>
    <dxf>
      <fill>
        <patternFill>
          <bgColor rgb="FF66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EE6BB-4988-4AF2-993B-C8D70C59976B}">
  <dimension ref="A1:K42"/>
  <sheetViews>
    <sheetView tabSelected="1" topLeftCell="A2" zoomScale="85" zoomScaleNormal="85" workbookViewId="0">
      <selection activeCell="D4" sqref="D4"/>
    </sheetView>
  </sheetViews>
  <sheetFormatPr defaultRowHeight="14.5" x14ac:dyDescent="0.35"/>
  <cols>
    <col min="4" max="4" width="85.08984375" customWidth="1"/>
    <col min="5" max="5" width="81.90625" customWidth="1"/>
    <col min="7" max="7" width="11.7265625" customWidth="1"/>
    <col min="8" max="8" width="19.36328125" customWidth="1"/>
    <col min="9" max="9" width="15.1796875" customWidth="1"/>
    <col min="10" max="10" width="14.08984375" customWidth="1"/>
    <col min="11" max="11" width="12.54296875" customWidth="1"/>
  </cols>
  <sheetData>
    <row r="1" spans="1:11" x14ac:dyDescent="0.35">
      <c r="A1" s="1"/>
      <c r="B1" s="14"/>
      <c r="C1" s="35"/>
      <c r="D1" s="43"/>
      <c r="E1" s="43"/>
      <c r="F1" s="35"/>
      <c r="G1" s="49"/>
      <c r="H1" s="50"/>
      <c r="I1" s="50"/>
      <c r="J1" s="50"/>
      <c r="K1" s="43"/>
    </row>
    <row r="2" spans="1:11" ht="43.5" x14ac:dyDescent="0.35">
      <c r="A2" s="1"/>
      <c r="B2" s="2" t="s">
        <v>53</v>
      </c>
      <c r="C2" s="3"/>
      <c r="D2" s="119" t="s">
        <v>59</v>
      </c>
      <c r="E2" s="4"/>
      <c r="F2" s="4"/>
      <c r="G2" s="112" t="s">
        <v>54</v>
      </c>
      <c r="H2" s="113"/>
      <c r="I2" s="8"/>
      <c r="J2" s="114" t="s">
        <v>55</v>
      </c>
      <c r="K2" s="10"/>
    </row>
    <row r="3" spans="1:11" ht="58" x14ac:dyDescent="0.35">
      <c r="A3" s="1"/>
      <c r="B3" s="11" t="s">
        <v>56</v>
      </c>
      <c r="C3" s="12"/>
      <c r="D3" s="118" t="s">
        <v>59</v>
      </c>
      <c r="E3" s="4"/>
      <c r="F3" s="4"/>
      <c r="G3" s="115" t="s">
        <v>57</v>
      </c>
      <c r="H3" s="116"/>
      <c r="I3" s="8"/>
      <c r="J3" s="117" t="s">
        <v>58</v>
      </c>
      <c r="K3" s="10"/>
    </row>
    <row r="4" spans="1:11" ht="15.5" x14ac:dyDescent="0.35">
      <c r="A4" s="1"/>
      <c r="B4" s="14"/>
      <c r="C4" s="15"/>
      <c r="D4" s="16"/>
      <c r="E4" s="4"/>
      <c r="F4" s="4"/>
      <c r="G4" s="6"/>
      <c r="H4" s="7"/>
      <c r="I4" s="13"/>
      <c r="J4" s="9">
        <v>37</v>
      </c>
      <c r="K4" s="10"/>
    </row>
    <row r="5" spans="1:11" ht="34.5" customHeight="1" x14ac:dyDescent="0.35">
      <c r="A5" s="1"/>
      <c r="B5" s="14"/>
      <c r="C5" s="15"/>
      <c r="D5" s="16"/>
      <c r="E5" s="4"/>
      <c r="F5" s="5"/>
      <c r="G5" s="6"/>
      <c r="H5" s="7"/>
      <c r="I5" s="8"/>
      <c r="J5" s="8"/>
      <c r="K5" s="10"/>
    </row>
    <row r="6" spans="1:11" ht="34.5" customHeight="1" x14ac:dyDescent="0.35">
      <c r="A6" s="1"/>
      <c r="B6" s="17" t="s">
        <v>0</v>
      </c>
      <c r="C6" s="18"/>
      <c r="D6" s="19" t="s">
        <v>1</v>
      </c>
      <c r="E6" s="20"/>
      <c r="F6" s="21"/>
      <c r="G6" s="7"/>
      <c r="H6" s="8"/>
      <c r="I6" s="13"/>
      <c r="J6" s="13"/>
      <c r="K6" s="10"/>
    </row>
    <row r="7" spans="1:11" ht="34.5" customHeight="1" x14ac:dyDescent="0.35">
      <c r="A7" s="1"/>
      <c r="B7" s="22" t="s">
        <v>2</v>
      </c>
      <c r="C7" s="23"/>
      <c r="D7" s="19" t="s">
        <v>3</v>
      </c>
      <c r="E7" s="20"/>
      <c r="F7" s="21"/>
      <c r="G7" s="6"/>
      <c r="H7" s="7"/>
      <c r="I7" s="8"/>
      <c r="J7" s="8"/>
      <c r="K7" s="10"/>
    </row>
    <row r="8" spans="1:11" ht="15.5" x14ac:dyDescent="0.35">
      <c r="A8" s="1"/>
      <c r="B8" s="14"/>
      <c r="C8" s="15"/>
      <c r="D8" s="24"/>
      <c r="E8" s="24"/>
      <c r="F8" s="6"/>
      <c r="G8" s="7"/>
      <c r="H8" s="8"/>
      <c r="I8" s="13"/>
      <c r="J8" s="13"/>
      <c r="K8" s="10"/>
    </row>
    <row r="9" spans="1:11" ht="41" customHeight="1" x14ac:dyDescent="0.35">
      <c r="A9" s="1"/>
      <c r="B9" s="17" t="s">
        <v>4</v>
      </c>
      <c r="C9" s="18"/>
      <c r="D9" s="25" t="s">
        <v>5</v>
      </c>
      <c r="E9" s="20"/>
      <c r="F9" s="20"/>
      <c r="G9" s="20"/>
      <c r="H9" s="20"/>
      <c r="I9" s="20"/>
      <c r="J9" s="21"/>
      <c r="K9" s="10"/>
    </row>
    <row r="10" spans="1:11" ht="41" customHeight="1" x14ac:dyDescent="0.35">
      <c r="A10" s="1"/>
      <c r="B10" s="22" t="s">
        <v>6</v>
      </c>
      <c r="C10" s="23"/>
      <c r="D10" s="19" t="s">
        <v>7</v>
      </c>
      <c r="E10" s="20"/>
      <c r="F10" s="20"/>
      <c r="G10" s="20"/>
      <c r="H10" s="20"/>
      <c r="I10" s="20"/>
      <c r="J10" s="21"/>
      <c r="K10" s="10"/>
    </row>
    <row r="11" spans="1:11" ht="22.5" x14ac:dyDescent="0.35">
      <c r="A11" s="1"/>
      <c r="B11" s="14"/>
      <c r="C11" s="15"/>
      <c r="D11" s="26"/>
      <c r="E11" s="26"/>
      <c r="F11" s="27"/>
      <c r="G11" s="27"/>
      <c r="H11" s="1"/>
      <c r="I11" s="28"/>
      <c r="J11" s="29"/>
      <c r="K11" s="10"/>
    </row>
    <row r="12" spans="1:11" x14ac:dyDescent="0.35">
      <c r="A12" s="1"/>
      <c r="B12" s="17" t="s">
        <v>8</v>
      </c>
      <c r="C12" s="18"/>
      <c r="D12" s="19" t="s">
        <v>9</v>
      </c>
      <c r="E12" s="20"/>
      <c r="F12" s="20"/>
      <c r="G12" s="20"/>
      <c r="H12" s="20"/>
      <c r="I12" s="20"/>
      <c r="J12" s="21"/>
      <c r="K12" s="10"/>
    </row>
    <row r="13" spans="1:11" x14ac:dyDescent="0.35">
      <c r="A13" s="1"/>
      <c r="B13" s="22" t="s">
        <v>10</v>
      </c>
      <c r="C13" s="23"/>
      <c r="D13" s="19" t="s">
        <v>11</v>
      </c>
      <c r="E13" s="20"/>
      <c r="F13" s="20"/>
      <c r="G13" s="20"/>
      <c r="H13" s="20"/>
      <c r="I13" s="20"/>
      <c r="J13" s="21"/>
      <c r="K13" s="10"/>
    </row>
    <row r="14" spans="1:11" x14ac:dyDescent="0.35">
      <c r="A14" s="1"/>
      <c r="B14" s="14"/>
      <c r="C14" s="15"/>
      <c r="D14" s="26"/>
      <c r="E14" s="26"/>
      <c r="F14" s="27"/>
      <c r="G14" s="30"/>
      <c r="H14" s="31"/>
      <c r="I14" s="31"/>
      <c r="J14" s="31"/>
      <c r="K14" s="10"/>
    </row>
    <row r="15" spans="1:11" x14ac:dyDescent="0.35">
      <c r="A15" s="1"/>
      <c r="B15" s="17" t="s">
        <v>12</v>
      </c>
      <c r="C15" s="18"/>
      <c r="D15" s="32"/>
      <c r="E15" s="33"/>
      <c r="F15" s="33"/>
      <c r="G15" s="33"/>
      <c r="H15" s="33"/>
      <c r="I15" s="33"/>
      <c r="J15" s="34"/>
      <c r="K15" s="10"/>
    </row>
    <row r="16" spans="1:11" x14ac:dyDescent="0.35">
      <c r="A16" s="1"/>
      <c r="B16" s="22" t="s">
        <v>13</v>
      </c>
      <c r="C16" s="23"/>
      <c r="D16" s="32"/>
      <c r="E16" s="33"/>
      <c r="F16" s="33"/>
      <c r="G16" s="33"/>
      <c r="H16" s="33"/>
      <c r="I16" s="33"/>
      <c r="J16" s="34"/>
      <c r="K16" s="10"/>
    </row>
    <row r="17" spans="1:11" x14ac:dyDescent="0.35">
      <c r="A17" s="1"/>
      <c r="B17" s="14"/>
      <c r="C17" s="35"/>
      <c r="D17" s="10"/>
      <c r="E17" s="10"/>
      <c r="F17" s="36"/>
      <c r="G17" s="30"/>
      <c r="H17" s="31"/>
      <c r="I17" s="31"/>
      <c r="J17" s="31"/>
      <c r="K17" s="10"/>
    </row>
    <row r="18" spans="1:11" ht="58" x14ac:dyDescent="0.35">
      <c r="A18" s="1"/>
      <c r="B18" s="37" t="s">
        <v>14</v>
      </c>
      <c r="C18" s="38"/>
      <c r="D18" s="39" t="s">
        <v>15</v>
      </c>
      <c r="E18" s="40" t="s">
        <v>16</v>
      </c>
      <c r="F18" s="41" t="s">
        <v>17</v>
      </c>
      <c r="G18" s="42" t="s">
        <v>18</v>
      </c>
      <c r="H18" s="41" t="s">
        <v>19</v>
      </c>
      <c r="I18" s="41" t="s">
        <v>20</v>
      </c>
      <c r="J18" s="41" t="s">
        <v>21</v>
      </c>
      <c r="K18" s="43"/>
    </row>
    <row r="19" spans="1:11" ht="72.5" x14ac:dyDescent="0.35">
      <c r="A19" s="1"/>
      <c r="B19" s="44" t="s">
        <v>22</v>
      </c>
      <c r="C19" s="45"/>
      <c r="D19" s="46"/>
      <c r="E19" s="40"/>
      <c r="F19" s="47" t="s">
        <v>23</v>
      </c>
      <c r="G19" s="47" t="s">
        <v>24</v>
      </c>
      <c r="H19" s="48" t="s">
        <v>25</v>
      </c>
      <c r="I19" s="48" t="s">
        <v>26</v>
      </c>
      <c r="J19" s="48" t="s">
        <v>27</v>
      </c>
      <c r="K19" s="43"/>
    </row>
    <row r="20" spans="1:11" x14ac:dyDescent="0.35">
      <c r="A20" s="1"/>
      <c r="B20" s="14"/>
      <c r="C20" s="35"/>
      <c r="D20" s="43"/>
      <c r="E20" s="43"/>
      <c r="F20" s="35"/>
      <c r="G20" s="49"/>
      <c r="H20" s="50"/>
      <c r="I20" s="50"/>
      <c r="J20" s="50"/>
      <c r="K20" s="43"/>
    </row>
    <row r="21" spans="1:11" ht="112" x14ac:dyDescent="0.35">
      <c r="A21" s="1"/>
      <c r="B21" s="51" t="s">
        <v>28</v>
      </c>
      <c r="C21" s="52"/>
      <c r="D21" s="53" t="s">
        <v>29</v>
      </c>
      <c r="E21" s="54" t="s">
        <v>30</v>
      </c>
      <c r="F21" s="43"/>
      <c r="G21" s="43"/>
      <c r="H21" s="43"/>
      <c r="I21" s="43"/>
      <c r="J21" s="43"/>
      <c r="K21" s="43"/>
    </row>
    <row r="22" spans="1:11" x14ac:dyDescent="0.35">
      <c r="A22" s="1"/>
      <c r="B22" s="14"/>
      <c r="C22" s="55"/>
      <c r="D22" s="56"/>
      <c r="E22" s="56"/>
      <c r="F22" s="57"/>
      <c r="G22" s="58"/>
      <c r="H22" s="59"/>
      <c r="I22" s="59"/>
      <c r="J22" s="60"/>
      <c r="K22" s="43"/>
    </row>
    <row r="23" spans="1:11" ht="112" x14ac:dyDescent="0.35">
      <c r="A23" s="1"/>
      <c r="B23" s="14"/>
      <c r="C23" s="61" t="s">
        <v>31</v>
      </c>
      <c r="D23" s="62" t="s">
        <v>32</v>
      </c>
      <c r="E23" s="63" t="s">
        <v>33</v>
      </c>
      <c r="F23" s="64" t="s">
        <v>34</v>
      </c>
      <c r="G23" s="65">
        <v>750000</v>
      </c>
      <c r="H23" s="66"/>
      <c r="I23" s="67">
        <f>H23*G23</f>
        <v>0</v>
      </c>
      <c r="J23" s="68">
        <f>I23/$J$4</f>
        <v>0</v>
      </c>
      <c r="K23" s="43"/>
    </row>
    <row r="24" spans="1:11" ht="183.5" customHeight="1" x14ac:dyDescent="0.35">
      <c r="A24" s="1"/>
      <c r="B24" s="14"/>
      <c r="C24" s="69"/>
      <c r="D24" s="70" t="s">
        <v>35</v>
      </c>
      <c r="E24" s="71" t="s">
        <v>36</v>
      </c>
      <c r="F24" s="72"/>
      <c r="G24" s="73"/>
      <c r="H24" s="74"/>
      <c r="I24" s="75"/>
      <c r="J24" s="76"/>
      <c r="K24" s="43"/>
    </row>
    <row r="25" spans="1:11" ht="15" thickBot="1" x14ac:dyDescent="0.4">
      <c r="A25" s="1"/>
      <c r="B25" s="14"/>
      <c r="C25" s="77"/>
      <c r="D25" s="60"/>
      <c r="E25" s="78"/>
      <c r="F25" s="72"/>
      <c r="G25" s="73"/>
      <c r="H25" s="79"/>
      <c r="I25" s="79"/>
      <c r="J25" s="60"/>
      <c r="K25" s="43"/>
    </row>
    <row r="26" spans="1:11" ht="80.5" thickBot="1" x14ac:dyDescent="0.45">
      <c r="A26" s="1"/>
      <c r="B26" s="80" t="s">
        <v>37</v>
      </c>
      <c r="C26" s="81"/>
      <c r="D26" s="82" t="s">
        <v>38</v>
      </c>
      <c r="E26" s="82" t="s">
        <v>39</v>
      </c>
      <c r="F26" s="83"/>
      <c r="G26" s="84"/>
      <c r="H26" s="85"/>
      <c r="I26" s="86">
        <f>SUM(I21:I25)</f>
        <v>0</v>
      </c>
      <c r="J26" s="87">
        <f>I26/$J$4</f>
        <v>0</v>
      </c>
      <c r="K26" s="43"/>
    </row>
    <row r="27" spans="1:11" x14ac:dyDescent="0.35">
      <c r="A27" s="1"/>
      <c r="B27" s="14"/>
      <c r="C27" s="35"/>
      <c r="D27" s="43"/>
      <c r="E27" s="43"/>
      <c r="F27" s="35"/>
      <c r="G27" s="49"/>
      <c r="H27" s="50"/>
      <c r="I27" s="50"/>
      <c r="J27" s="50"/>
      <c r="K27" s="43"/>
    </row>
    <row r="28" spans="1:11" x14ac:dyDescent="0.35">
      <c r="A28" s="43"/>
      <c r="B28" s="88" t="s">
        <v>40</v>
      </c>
      <c r="C28" s="89"/>
      <c r="D28" s="89"/>
      <c r="E28" s="90"/>
      <c r="F28" s="91"/>
      <c r="G28" s="91"/>
      <c r="H28" s="91"/>
      <c r="I28" s="92"/>
      <c r="J28" s="50"/>
      <c r="K28" s="43"/>
    </row>
    <row r="29" spans="1:11" x14ac:dyDescent="0.35">
      <c r="A29" s="43"/>
      <c r="B29" s="88" t="s">
        <v>41</v>
      </c>
      <c r="C29" s="89"/>
      <c r="D29" s="89"/>
      <c r="E29" s="90"/>
      <c r="F29" s="91"/>
      <c r="G29" s="91"/>
      <c r="H29" s="91"/>
      <c r="I29" s="91"/>
      <c r="J29" s="50"/>
      <c r="K29" s="43"/>
    </row>
    <row r="30" spans="1:11" x14ac:dyDescent="0.35">
      <c r="A30" s="43"/>
      <c r="B30" s="93"/>
      <c r="C30" s="94"/>
      <c r="D30" s="94"/>
      <c r="E30" s="95"/>
      <c r="F30" s="91"/>
      <c r="G30" s="91"/>
      <c r="H30" s="91"/>
      <c r="I30" s="91"/>
      <c r="J30" s="50"/>
      <c r="K30" s="43"/>
    </row>
    <row r="31" spans="1:11" x14ac:dyDescent="0.35">
      <c r="A31" s="43"/>
      <c r="B31" s="96" t="s">
        <v>42</v>
      </c>
      <c r="C31" s="94"/>
      <c r="D31" s="43"/>
      <c r="E31" s="97" t="s">
        <v>43</v>
      </c>
      <c r="F31" s="98"/>
      <c r="G31" s="98"/>
      <c r="H31" s="98"/>
      <c r="I31" s="91"/>
      <c r="J31" s="50"/>
      <c r="K31" s="43"/>
    </row>
    <row r="32" spans="1:11" x14ac:dyDescent="0.35">
      <c r="A32" s="43"/>
      <c r="B32" s="99" t="s">
        <v>44</v>
      </c>
      <c r="C32" s="99"/>
      <c r="D32" s="99"/>
      <c r="E32" s="100"/>
      <c r="F32" s="91"/>
      <c r="G32" s="91"/>
      <c r="H32" s="91"/>
      <c r="I32" s="91"/>
      <c r="J32" s="50"/>
      <c r="K32" s="43"/>
    </row>
    <row r="33" spans="1:11" x14ac:dyDescent="0.35">
      <c r="A33" s="43"/>
      <c r="B33" s="101" t="s">
        <v>45</v>
      </c>
      <c r="C33" s="94"/>
      <c r="D33" s="102"/>
      <c r="E33" s="103" t="s">
        <v>46</v>
      </c>
      <c r="F33" s="91"/>
      <c r="G33" s="91"/>
      <c r="H33" s="91"/>
      <c r="I33" s="91"/>
      <c r="J33" s="50"/>
      <c r="K33" s="43"/>
    </row>
    <row r="34" spans="1:11" x14ac:dyDescent="0.35">
      <c r="A34" s="43"/>
      <c r="B34" s="101" t="s">
        <v>47</v>
      </c>
      <c r="C34" s="94"/>
      <c r="D34" s="43"/>
      <c r="E34" s="103" t="s">
        <v>48</v>
      </c>
      <c r="F34" s="98"/>
      <c r="G34" s="98"/>
      <c r="H34" s="98"/>
      <c r="I34" s="91"/>
      <c r="J34" s="50"/>
      <c r="K34" s="43"/>
    </row>
    <row r="35" spans="1:11" x14ac:dyDescent="0.35">
      <c r="A35" s="43"/>
      <c r="B35" s="104"/>
      <c r="C35" s="104"/>
      <c r="D35" s="104"/>
      <c r="E35" s="105"/>
      <c r="F35" s="91"/>
      <c r="G35" s="91"/>
      <c r="H35" s="91"/>
      <c r="I35" s="91"/>
      <c r="J35" s="50"/>
      <c r="K35" s="43"/>
    </row>
    <row r="36" spans="1:11" x14ac:dyDescent="0.35">
      <c r="A36" s="43"/>
      <c r="B36" s="101" t="s">
        <v>49</v>
      </c>
      <c r="C36" s="106"/>
      <c r="D36" s="102"/>
      <c r="E36" s="105"/>
      <c r="F36" s="107"/>
      <c r="G36" s="95"/>
      <c r="H36" s="95"/>
      <c r="I36" s="95"/>
      <c r="J36" s="50"/>
      <c r="K36" s="43"/>
    </row>
    <row r="37" spans="1:11" x14ac:dyDescent="0.35">
      <c r="A37" s="43"/>
      <c r="B37" s="101" t="s">
        <v>50</v>
      </c>
      <c r="C37" s="94"/>
      <c r="D37" s="108"/>
      <c r="E37" s="109"/>
      <c r="F37" s="35"/>
      <c r="G37" s="49"/>
      <c r="H37" s="50"/>
      <c r="I37" s="110"/>
      <c r="J37" s="50"/>
      <c r="K37" s="43"/>
    </row>
    <row r="38" spans="1:11" x14ac:dyDescent="0.35">
      <c r="A38" s="43"/>
      <c r="B38" s="104"/>
      <c r="C38" s="104"/>
      <c r="D38" s="104"/>
      <c r="E38" s="111"/>
      <c r="F38" s="35"/>
      <c r="G38" s="49"/>
      <c r="H38" s="50"/>
      <c r="I38" s="95"/>
      <c r="J38" s="50"/>
      <c r="K38" s="43"/>
    </row>
    <row r="39" spans="1:11" x14ac:dyDescent="0.35">
      <c r="A39" s="43"/>
      <c r="B39" s="101" t="s">
        <v>51</v>
      </c>
      <c r="C39" s="94"/>
      <c r="D39" s="102"/>
      <c r="E39" s="111"/>
      <c r="F39" s="35"/>
      <c r="G39" s="49"/>
      <c r="H39" s="50"/>
      <c r="I39" s="95"/>
      <c r="J39" s="50"/>
      <c r="K39" s="43"/>
    </row>
    <row r="40" spans="1:11" x14ac:dyDescent="0.35">
      <c r="A40" s="43"/>
      <c r="B40" s="101" t="s">
        <v>52</v>
      </c>
      <c r="C40" s="94"/>
      <c r="D40" s="108"/>
      <c r="F40" s="35"/>
      <c r="G40" s="49"/>
      <c r="H40" s="50"/>
      <c r="I40" s="95"/>
      <c r="J40" s="50"/>
      <c r="K40" s="43"/>
    </row>
    <row r="41" spans="1:11" x14ac:dyDescent="0.35">
      <c r="A41" s="43"/>
      <c r="B41" s="104"/>
      <c r="C41" s="104"/>
      <c r="D41" s="104"/>
      <c r="E41" s="43"/>
      <c r="F41" s="35"/>
      <c r="G41" s="49"/>
      <c r="H41" s="50"/>
      <c r="I41" s="50"/>
      <c r="J41" s="50"/>
      <c r="K41" s="43"/>
    </row>
    <row r="42" spans="1:11" x14ac:dyDescent="0.35">
      <c r="A42" s="43"/>
      <c r="B42" s="4"/>
      <c r="C42" s="35"/>
      <c r="D42" s="43"/>
      <c r="E42" s="43"/>
      <c r="F42" s="35"/>
      <c r="G42" s="49"/>
      <c r="H42" s="50"/>
      <c r="I42" s="50"/>
      <c r="J42" s="50"/>
      <c r="K42" s="43"/>
    </row>
  </sheetData>
  <mergeCells count="28">
    <mergeCell ref="B32:D32"/>
    <mergeCell ref="F34:H34"/>
    <mergeCell ref="B35:D35"/>
    <mergeCell ref="B38:D38"/>
    <mergeCell ref="B41:D41"/>
    <mergeCell ref="B16:C16"/>
    <mergeCell ref="D16:J16"/>
    <mergeCell ref="B18:C18"/>
    <mergeCell ref="D18:D19"/>
    <mergeCell ref="E18:E19"/>
    <mergeCell ref="B19:C19"/>
    <mergeCell ref="D6:F6"/>
    <mergeCell ref="B7:C7"/>
    <mergeCell ref="D7:F7"/>
    <mergeCell ref="B10:C10"/>
    <mergeCell ref="D10:J10"/>
    <mergeCell ref="B13:C13"/>
    <mergeCell ref="D13:J13"/>
    <mergeCell ref="D15:J15"/>
    <mergeCell ref="B21:C21"/>
    <mergeCell ref="B26:C26"/>
    <mergeCell ref="F31:H31"/>
    <mergeCell ref="B12:C12"/>
    <mergeCell ref="D12:J12"/>
    <mergeCell ref="B15:C15"/>
    <mergeCell ref="B6:C6"/>
    <mergeCell ref="B9:C9"/>
    <mergeCell ref="D9:J9"/>
  </mergeCells>
  <conditionalFormatting sqref="B21 C23">
    <cfRule type="containsBlanks" dxfId="1" priority="2" stopIfTrue="1">
      <formula>LEN(TRIM(B21))=0</formula>
    </cfRule>
  </conditionalFormatting>
  <conditionalFormatting sqref="B26">
    <cfRule type="containsBlanks" dxfId="0" priority="1" stopIfTrue="1">
      <formula>LEN(TRIM(B26))=0</formula>
    </cfRule>
  </conditionalFormatting>
  <dataValidations count="1">
    <dataValidation type="list" allowBlank="1" showInputMessage="1" showErrorMessage="1" sqref="F23" xr:uid="{8455767A-CBC6-427B-A209-CEEBF55CEF0B}">
      <formula1>"m/мп , m2/м2 , m3/м3,  pcs/шт , set/комплект  , kg/кг"</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GEORGADAS Alexandros</dc:creator>
  <cp:lastModifiedBy>GEORGADAS Alexandros</cp:lastModifiedBy>
  <dcterms:created xsi:type="dcterms:W3CDTF">2023-08-29T15:30:10Z</dcterms:created>
  <dcterms:modified xsi:type="dcterms:W3CDTF">2023-08-29T15:32:33Z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2023-08-29T15:32:24Z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c9eaa93b-21d3-4e04-b61e-b0cad9519a50</vt:lpwstr>
  </property>
  <property fmtid="{D5CDD505-2E9C-101B-9397-08002B2CF9AE}" pid="8" name="MSIP_Label_2059aa38-f392-4105-be92-628035578272_ContentBits">
    <vt:lpwstr>0</vt:lpwstr>
  </property>
</Properties>
</file>