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ULANBEKO\OneDrive - UNHCR\Documents\! Ukraine Operation\!!! TENDERS\3. RFP\RFP 2023-012 - Repair and recontruction of Social Infrastructure\ENG\"/>
    </mc:Choice>
  </mc:AlternateContent>
  <xr:revisionPtr revIDLastSave="0" documentId="13_ncr:1_{4739707D-5C89-40EC-9DD3-0D728E9B070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1" sheetId="5" r:id="rId1"/>
    <sheet name="Lot 2" sheetId="6" r:id="rId2"/>
    <sheet name="Lot 3" sheetId="7" r:id="rId3"/>
    <sheet name="Lot 4" sheetId="8" r:id="rId4"/>
    <sheet name="Lot 5" sheetId="9" r:id="rId5"/>
    <sheet name="Lot 6" sheetId="1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9" i="10" l="1"/>
  <c r="I429" i="10" s="1"/>
  <c r="H428" i="10"/>
  <c r="I428" i="10" s="1"/>
  <c r="H427" i="10"/>
  <c r="I427" i="10" s="1"/>
  <c r="H425" i="10"/>
  <c r="I425" i="10" s="1"/>
  <c r="H424" i="10"/>
  <c r="I424" i="10" s="1"/>
  <c r="H423" i="10"/>
  <c r="I423" i="10" s="1"/>
  <c r="H422" i="10"/>
  <c r="I422" i="10" s="1"/>
  <c r="H421" i="10"/>
  <c r="I421" i="10" s="1"/>
  <c r="H420" i="10"/>
  <c r="I420" i="10" s="1"/>
  <c r="H419" i="10"/>
  <c r="I419" i="10" s="1"/>
  <c r="H418" i="10"/>
  <c r="I418" i="10" s="1"/>
  <c r="H417" i="10"/>
  <c r="I417" i="10" s="1"/>
  <c r="H416" i="10"/>
  <c r="I416" i="10" s="1"/>
  <c r="H415" i="10"/>
  <c r="I415" i="10" s="1"/>
  <c r="H414" i="10"/>
  <c r="I414" i="10" s="1"/>
  <c r="H413" i="10"/>
  <c r="I413" i="10" s="1"/>
  <c r="H412" i="10"/>
  <c r="I412" i="10" s="1"/>
  <c r="H411" i="10"/>
  <c r="I411" i="10" s="1"/>
  <c r="H409" i="10"/>
  <c r="I409" i="10" s="1"/>
  <c r="H408" i="10"/>
  <c r="I408" i="10" s="1"/>
  <c r="H407" i="10"/>
  <c r="I407" i="10" s="1"/>
  <c r="H406" i="10"/>
  <c r="I406" i="10" s="1"/>
  <c r="H405" i="10"/>
  <c r="I405" i="10" s="1"/>
  <c r="H404" i="10"/>
  <c r="I404" i="10" s="1"/>
  <c r="H403" i="10"/>
  <c r="I403" i="10" s="1"/>
  <c r="H402" i="10"/>
  <c r="I402" i="10" s="1"/>
  <c r="H401" i="10"/>
  <c r="I401" i="10" s="1"/>
  <c r="H400" i="10"/>
  <c r="I400" i="10" s="1"/>
  <c r="H399" i="10"/>
  <c r="I399" i="10" s="1"/>
  <c r="H398" i="10"/>
  <c r="I398" i="10" s="1"/>
  <c r="H396" i="10"/>
  <c r="I396" i="10" s="1"/>
  <c r="H395" i="10"/>
  <c r="I395" i="10" s="1"/>
  <c r="H394" i="10"/>
  <c r="I394" i="10" s="1"/>
  <c r="H393" i="10"/>
  <c r="I393" i="10" s="1"/>
  <c r="H392" i="10"/>
  <c r="I392" i="10" s="1"/>
  <c r="H391" i="10"/>
  <c r="I391" i="10" s="1"/>
  <c r="H390" i="10"/>
  <c r="I390" i="10" s="1"/>
  <c r="H389" i="10"/>
  <c r="I389" i="10" s="1"/>
  <c r="H388" i="10"/>
  <c r="I388" i="10" s="1"/>
  <c r="H387" i="10"/>
  <c r="I387" i="10" s="1"/>
  <c r="H386" i="10"/>
  <c r="I386" i="10" s="1"/>
  <c r="H385" i="10"/>
  <c r="I385" i="10" s="1"/>
  <c r="H384" i="10"/>
  <c r="I384" i="10" s="1"/>
  <c r="H383" i="10"/>
  <c r="I383" i="10" s="1"/>
  <c r="H382" i="10"/>
  <c r="I382" i="10" s="1"/>
  <c r="H381" i="10"/>
  <c r="I381" i="10" s="1"/>
  <c r="H380" i="10"/>
  <c r="I380" i="10" s="1"/>
  <c r="H379" i="10"/>
  <c r="I379" i="10" s="1"/>
  <c r="H378" i="10"/>
  <c r="I378" i="10" s="1"/>
  <c r="H377" i="10"/>
  <c r="I377" i="10" s="1"/>
  <c r="H376" i="10"/>
  <c r="I376" i="10" s="1"/>
  <c r="H375" i="10"/>
  <c r="I375" i="10" s="1"/>
  <c r="H374" i="10"/>
  <c r="I374" i="10" s="1"/>
  <c r="H373" i="10"/>
  <c r="I373" i="10" s="1"/>
  <c r="H372" i="10"/>
  <c r="I372" i="10" s="1"/>
  <c r="H371" i="10"/>
  <c r="I371" i="10" s="1"/>
  <c r="H370" i="10"/>
  <c r="I370" i="10" s="1"/>
  <c r="H369" i="10"/>
  <c r="I369" i="10" s="1"/>
  <c r="H368" i="10"/>
  <c r="I368" i="10" s="1"/>
  <c r="H367" i="10"/>
  <c r="I367" i="10" s="1"/>
  <c r="H366" i="10"/>
  <c r="I366" i="10" s="1"/>
  <c r="H365" i="10"/>
  <c r="I365" i="10" s="1"/>
  <c r="H364" i="10"/>
  <c r="I364" i="10" s="1"/>
  <c r="H363" i="10"/>
  <c r="I363" i="10" s="1"/>
  <c r="H362" i="10"/>
  <c r="I362" i="10" s="1"/>
  <c r="H361" i="10"/>
  <c r="I361" i="10" s="1"/>
  <c r="H359" i="10"/>
  <c r="I359" i="10" s="1"/>
  <c r="H358" i="10"/>
  <c r="I358" i="10" s="1"/>
  <c r="H357" i="10"/>
  <c r="I357" i="10" s="1"/>
  <c r="H356" i="10"/>
  <c r="I356" i="10" s="1"/>
  <c r="H355" i="10"/>
  <c r="I355" i="10" s="1"/>
  <c r="H354" i="10"/>
  <c r="I354" i="10" s="1"/>
  <c r="A354" i="10"/>
  <c r="A355" i="10" s="1"/>
  <c r="A356" i="10" s="1"/>
  <c r="A357" i="10" s="1"/>
  <c r="A358" i="10" s="1"/>
  <c r="A359" i="10" s="1"/>
  <c r="H353" i="10"/>
  <c r="I353" i="10" s="1"/>
  <c r="H351" i="10"/>
  <c r="I351" i="10" s="1"/>
  <c r="H350" i="10"/>
  <c r="I350" i="10" s="1"/>
  <c r="H349" i="10"/>
  <c r="I349" i="10" s="1"/>
  <c r="H348" i="10"/>
  <c r="I348" i="10" s="1"/>
  <c r="H347" i="10"/>
  <c r="I347" i="10" s="1"/>
  <c r="H346" i="10"/>
  <c r="I346" i="10" s="1"/>
  <c r="H345" i="10"/>
  <c r="I345" i="10" s="1"/>
  <c r="H344" i="10"/>
  <c r="I344" i="10" s="1"/>
  <c r="H343" i="10"/>
  <c r="I343" i="10" s="1"/>
  <c r="H342" i="10"/>
  <c r="I342" i="10" s="1"/>
  <c r="H341" i="10"/>
  <c r="I341" i="10" s="1"/>
  <c r="H340" i="10"/>
  <c r="I340" i="10" s="1"/>
  <c r="H339" i="10"/>
  <c r="I339" i="10" s="1"/>
  <c r="H338" i="10"/>
  <c r="I338" i="10" s="1"/>
  <c r="H337" i="10"/>
  <c r="I337" i="10" s="1"/>
  <c r="H336" i="10"/>
  <c r="I336" i="10" s="1"/>
  <c r="H335" i="10"/>
  <c r="I335" i="10" s="1"/>
  <c r="H334" i="10"/>
  <c r="I334" i="10" s="1"/>
  <c r="H333" i="10"/>
  <c r="I333" i="10" s="1"/>
  <c r="H332" i="10"/>
  <c r="I332" i="10" s="1"/>
  <c r="H331" i="10"/>
  <c r="I331" i="10" s="1"/>
  <c r="H330" i="10"/>
  <c r="I330" i="10" s="1"/>
  <c r="H329" i="10"/>
  <c r="I329" i="10" s="1"/>
  <c r="H328" i="10"/>
  <c r="I328" i="10" s="1"/>
  <c r="H327" i="10"/>
  <c r="I327" i="10" s="1"/>
  <c r="H326" i="10"/>
  <c r="I326" i="10" s="1"/>
  <c r="H325" i="10"/>
  <c r="I325" i="10" s="1"/>
  <c r="H324" i="10"/>
  <c r="I324" i="10" s="1"/>
  <c r="H323" i="10"/>
  <c r="I323" i="10" s="1"/>
  <c r="H322" i="10"/>
  <c r="I322" i="10" s="1"/>
  <c r="H321" i="10"/>
  <c r="I321" i="10" s="1"/>
  <c r="H320" i="10"/>
  <c r="I320" i="10" s="1"/>
  <c r="H319" i="10"/>
  <c r="I319" i="10" s="1"/>
  <c r="H318" i="10"/>
  <c r="I318" i="10" s="1"/>
  <c r="H317" i="10"/>
  <c r="I317" i="10" s="1"/>
  <c r="H316" i="10"/>
  <c r="I316" i="10" s="1"/>
  <c r="H315" i="10"/>
  <c r="I315" i="10" s="1"/>
  <c r="H314" i="10"/>
  <c r="I314" i="10" s="1"/>
  <c r="H313" i="10"/>
  <c r="I313" i="10" s="1"/>
  <c r="H312" i="10"/>
  <c r="I312" i="10" s="1"/>
  <c r="H311" i="10"/>
  <c r="I311" i="10" s="1"/>
  <c r="H310" i="10"/>
  <c r="I310" i="10" s="1"/>
  <c r="H309" i="10"/>
  <c r="I309" i="10" s="1"/>
  <c r="H308" i="10"/>
  <c r="I308" i="10" s="1"/>
  <c r="H307" i="10"/>
  <c r="I307" i="10" s="1"/>
  <c r="H306" i="10"/>
  <c r="I306" i="10" s="1"/>
  <c r="H305" i="10"/>
  <c r="I305" i="10" s="1"/>
  <c r="H304" i="10"/>
  <c r="I304" i="10" s="1"/>
  <c r="H303" i="10"/>
  <c r="I303" i="10" s="1"/>
  <c r="H302" i="10"/>
  <c r="I302" i="10" s="1"/>
  <c r="H301" i="10"/>
  <c r="I301" i="10" s="1"/>
  <c r="H300" i="10"/>
  <c r="I300" i="10" s="1"/>
  <c r="H299" i="10"/>
  <c r="I299" i="10" s="1"/>
  <c r="H298" i="10"/>
  <c r="I298" i="10" s="1"/>
  <c r="H297" i="10"/>
  <c r="I297" i="10" s="1"/>
  <c r="H296" i="10"/>
  <c r="I296" i="10" s="1"/>
  <c r="H295" i="10"/>
  <c r="I295" i="10" s="1"/>
  <c r="H294" i="10"/>
  <c r="I294" i="10" s="1"/>
  <c r="H293" i="10"/>
  <c r="I293" i="10" s="1"/>
  <c r="H292" i="10"/>
  <c r="I292" i="10" s="1"/>
  <c r="H291" i="10"/>
  <c r="I291" i="10" s="1"/>
  <c r="H290" i="10"/>
  <c r="I290" i="10" s="1"/>
  <c r="H289" i="10"/>
  <c r="I289" i="10" s="1"/>
  <c r="H288" i="10"/>
  <c r="I288" i="10" s="1"/>
  <c r="H287" i="10"/>
  <c r="I287" i="10" s="1"/>
  <c r="H286" i="10"/>
  <c r="I286" i="10" s="1"/>
  <c r="H285" i="10"/>
  <c r="I285" i="10" s="1"/>
  <c r="H283" i="10"/>
  <c r="I283" i="10" s="1"/>
  <c r="H282" i="10"/>
  <c r="I282" i="10" s="1"/>
  <c r="H281" i="10"/>
  <c r="I281" i="10" s="1"/>
  <c r="H280" i="10"/>
  <c r="I280" i="10" s="1"/>
  <c r="H279" i="10"/>
  <c r="I279" i="10" s="1"/>
  <c r="H278" i="10"/>
  <c r="I278" i="10" s="1"/>
  <c r="H277" i="10"/>
  <c r="I277" i="10" s="1"/>
  <c r="H276" i="10"/>
  <c r="I276" i="10" s="1"/>
  <c r="H275" i="10"/>
  <c r="I275" i="10" s="1"/>
  <c r="H274" i="10"/>
  <c r="I274" i="10" s="1"/>
  <c r="H273" i="10"/>
  <c r="I273" i="10" s="1"/>
  <c r="H272" i="10"/>
  <c r="I272" i="10" s="1"/>
  <c r="H271" i="10"/>
  <c r="I271" i="10" s="1"/>
  <c r="H270" i="10"/>
  <c r="I270" i="10" s="1"/>
  <c r="H269" i="10"/>
  <c r="I269" i="10" s="1"/>
  <c r="H268" i="10"/>
  <c r="I268" i="10" s="1"/>
  <c r="H267" i="10"/>
  <c r="I267" i="10" s="1"/>
  <c r="H266" i="10"/>
  <c r="I266" i="10" s="1"/>
  <c r="H265" i="10"/>
  <c r="I265" i="10" s="1"/>
  <c r="H264" i="10"/>
  <c r="I264" i="10" s="1"/>
  <c r="H263" i="10"/>
  <c r="I263" i="10" s="1"/>
  <c r="H262" i="10"/>
  <c r="I262" i="10" s="1"/>
  <c r="H261" i="10"/>
  <c r="I261" i="10" s="1"/>
  <c r="H260" i="10"/>
  <c r="I260" i="10" s="1"/>
  <c r="H259" i="10"/>
  <c r="I259" i="10" s="1"/>
  <c r="H258" i="10"/>
  <c r="I258" i="10" s="1"/>
  <c r="H257" i="10"/>
  <c r="I257" i="10" s="1"/>
  <c r="H255" i="10"/>
  <c r="I255" i="10" s="1"/>
  <c r="H254" i="10"/>
  <c r="I254" i="10" s="1"/>
  <c r="H253" i="10"/>
  <c r="I253" i="10" s="1"/>
  <c r="H252" i="10"/>
  <c r="I252" i="10" s="1"/>
  <c r="H251" i="10"/>
  <c r="I251" i="10" s="1"/>
  <c r="H250" i="10"/>
  <c r="I250" i="10" s="1"/>
  <c r="H249" i="10"/>
  <c r="I249" i="10" s="1"/>
  <c r="H248" i="10"/>
  <c r="I248" i="10" s="1"/>
  <c r="H247" i="10"/>
  <c r="I247" i="10" s="1"/>
  <c r="H246" i="10"/>
  <c r="I246" i="10" s="1"/>
  <c r="H245" i="10"/>
  <c r="I245" i="10" s="1"/>
  <c r="H244" i="10"/>
  <c r="I244" i="10" s="1"/>
  <c r="H243" i="10"/>
  <c r="I243" i="10" s="1"/>
  <c r="H242" i="10"/>
  <c r="I242" i="10" s="1"/>
  <c r="H241" i="10"/>
  <c r="I241" i="10" s="1"/>
  <c r="H240" i="10"/>
  <c r="I240" i="10" s="1"/>
  <c r="H239" i="10"/>
  <c r="I239" i="10" s="1"/>
  <c r="H238" i="10"/>
  <c r="I238" i="10" s="1"/>
  <c r="H237" i="10"/>
  <c r="I237" i="10" s="1"/>
  <c r="H236" i="10"/>
  <c r="I236" i="10" s="1"/>
  <c r="H235" i="10"/>
  <c r="I235" i="10" s="1"/>
  <c r="H234" i="10"/>
  <c r="I234" i="10" s="1"/>
  <c r="H233" i="10"/>
  <c r="I233" i="10" s="1"/>
  <c r="H232" i="10"/>
  <c r="I232" i="10" s="1"/>
  <c r="H231" i="10"/>
  <c r="I231" i="10" s="1"/>
  <c r="H230" i="10"/>
  <c r="I230" i="10" s="1"/>
  <c r="H229" i="10"/>
  <c r="I229" i="10" s="1"/>
  <c r="H228" i="10"/>
  <c r="I228" i="10" s="1"/>
  <c r="H227" i="10"/>
  <c r="I227" i="10" s="1"/>
  <c r="H226" i="10"/>
  <c r="I226" i="10" s="1"/>
  <c r="H224" i="10"/>
  <c r="I224" i="10" s="1"/>
  <c r="H223" i="10"/>
  <c r="I223" i="10" s="1"/>
  <c r="H222" i="10"/>
  <c r="I222" i="10" s="1"/>
  <c r="H221" i="10"/>
  <c r="I221" i="10" s="1"/>
  <c r="H220" i="10"/>
  <c r="I220" i="10" s="1"/>
  <c r="H219" i="10"/>
  <c r="I219" i="10" s="1"/>
  <c r="H218" i="10"/>
  <c r="I218" i="10" s="1"/>
  <c r="H217" i="10"/>
  <c r="I217" i="10" s="1"/>
  <c r="H216" i="10"/>
  <c r="I216" i="10" s="1"/>
  <c r="H215" i="10"/>
  <c r="I215" i="10" s="1"/>
  <c r="H214" i="10"/>
  <c r="I214" i="10" s="1"/>
  <c r="H213" i="10"/>
  <c r="I213" i="10" s="1"/>
  <c r="H212" i="10"/>
  <c r="I212" i="10" s="1"/>
  <c r="H211" i="10"/>
  <c r="I211" i="10" s="1"/>
  <c r="H210" i="10"/>
  <c r="I210" i="10" s="1"/>
  <c r="H209" i="10"/>
  <c r="I209" i="10" s="1"/>
  <c r="H208" i="10"/>
  <c r="I208" i="10" s="1"/>
  <c r="H207" i="10"/>
  <c r="I207" i="10" s="1"/>
  <c r="H206" i="10"/>
  <c r="I206" i="10" s="1"/>
  <c r="H205" i="10"/>
  <c r="I205" i="10" s="1"/>
  <c r="H204" i="10"/>
  <c r="I204" i="10" s="1"/>
  <c r="H203" i="10"/>
  <c r="I203" i="10" s="1"/>
  <c r="H202" i="10"/>
  <c r="I202" i="10" s="1"/>
  <c r="H201" i="10"/>
  <c r="I201" i="10" s="1"/>
  <c r="H200" i="10"/>
  <c r="I200" i="10" s="1"/>
  <c r="H199" i="10"/>
  <c r="I199" i="10" s="1"/>
  <c r="H198" i="10"/>
  <c r="I198" i="10" s="1"/>
  <c r="H197" i="10"/>
  <c r="I197" i="10" s="1"/>
  <c r="H196" i="10"/>
  <c r="I196" i="10" s="1"/>
  <c r="H195" i="10"/>
  <c r="I195" i="10" s="1"/>
  <c r="H194" i="10"/>
  <c r="I194" i="10" s="1"/>
  <c r="H193" i="10"/>
  <c r="I193" i="10" s="1"/>
  <c r="H192" i="10"/>
  <c r="I192" i="10" s="1"/>
  <c r="H191" i="10"/>
  <c r="I191" i="10" s="1"/>
  <c r="H190" i="10"/>
  <c r="I190" i="10" s="1"/>
  <c r="H189" i="10"/>
  <c r="I189" i="10" s="1"/>
  <c r="H188" i="10"/>
  <c r="I188" i="10" s="1"/>
  <c r="H187" i="10"/>
  <c r="I187" i="10" s="1"/>
  <c r="H186" i="10"/>
  <c r="I186" i="10" s="1"/>
  <c r="H185" i="10"/>
  <c r="I185" i="10" s="1"/>
  <c r="H184" i="10"/>
  <c r="I184" i="10" s="1"/>
  <c r="H183" i="10"/>
  <c r="I183" i="10" s="1"/>
  <c r="H182" i="10"/>
  <c r="I182" i="10" s="1"/>
  <c r="H179" i="10"/>
  <c r="I179" i="10" s="1"/>
  <c r="H178" i="10"/>
  <c r="I178" i="10" s="1"/>
  <c r="H177" i="10"/>
  <c r="I177" i="10" s="1"/>
  <c r="H176" i="10"/>
  <c r="I176" i="10" s="1"/>
  <c r="H175" i="10"/>
  <c r="I175" i="10" s="1"/>
  <c r="H174" i="10"/>
  <c r="I174" i="10" s="1"/>
  <c r="H173" i="10"/>
  <c r="I173" i="10" s="1"/>
  <c r="H172" i="10"/>
  <c r="I172" i="10" s="1"/>
  <c r="H171" i="10"/>
  <c r="I171" i="10" s="1"/>
  <c r="H170" i="10"/>
  <c r="I170" i="10" s="1"/>
  <c r="H169" i="10"/>
  <c r="I169" i="10" s="1"/>
  <c r="H168" i="10"/>
  <c r="I168" i="10" s="1"/>
  <c r="H167" i="10"/>
  <c r="I167" i="10" s="1"/>
  <c r="H165" i="10"/>
  <c r="I165" i="10" s="1"/>
  <c r="H164" i="10"/>
  <c r="I164" i="10" s="1"/>
  <c r="H163" i="10"/>
  <c r="I163" i="10" s="1"/>
  <c r="H162" i="10"/>
  <c r="I162" i="10" s="1"/>
  <c r="H161" i="10"/>
  <c r="I161" i="10" s="1"/>
  <c r="H160" i="10"/>
  <c r="I160" i="10" s="1"/>
  <c r="H159" i="10"/>
  <c r="I159" i="10" s="1"/>
  <c r="H158" i="10"/>
  <c r="I158" i="10" s="1"/>
  <c r="H157" i="10"/>
  <c r="I157" i="10" s="1"/>
  <c r="H156" i="10"/>
  <c r="I156" i="10" s="1"/>
  <c r="H155" i="10"/>
  <c r="I155" i="10" s="1"/>
  <c r="H154" i="10"/>
  <c r="I154" i="10" s="1"/>
  <c r="H153" i="10"/>
  <c r="I153" i="10" s="1"/>
  <c r="H152" i="10"/>
  <c r="I152" i="10" s="1"/>
  <c r="H151" i="10"/>
  <c r="I151" i="10" s="1"/>
  <c r="H150" i="10"/>
  <c r="I150" i="10" s="1"/>
  <c r="H149" i="10"/>
  <c r="I149" i="10" s="1"/>
  <c r="H148" i="10"/>
  <c r="I148" i="10" s="1"/>
  <c r="H147" i="10"/>
  <c r="I147" i="10" s="1"/>
  <c r="H146" i="10"/>
  <c r="I146" i="10" s="1"/>
  <c r="H145" i="10"/>
  <c r="I145" i="10" s="1"/>
  <c r="H144" i="10"/>
  <c r="I144" i="10" s="1"/>
  <c r="H143" i="10"/>
  <c r="I143" i="10" s="1"/>
  <c r="H142" i="10"/>
  <c r="I142" i="10" s="1"/>
  <c r="H141" i="10"/>
  <c r="I141" i="10" s="1"/>
  <c r="H140" i="10"/>
  <c r="I140" i="10" s="1"/>
  <c r="H139" i="10"/>
  <c r="I139" i="10" s="1"/>
  <c r="H138" i="10"/>
  <c r="I138" i="10" s="1"/>
  <c r="H137" i="10"/>
  <c r="I137" i="10" s="1"/>
  <c r="H136" i="10"/>
  <c r="I136" i="10" s="1"/>
  <c r="H135" i="10"/>
  <c r="I135" i="10" s="1"/>
  <c r="H134" i="10"/>
  <c r="I134" i="10" s="1"/>
  <c r="H133" i="10"/>
  <c r="I133" i="10" s="1"/>
  <c r="H132" i="10"/>
  <c r="I132" i="10" s="1"/>
  <c r="H131" i="10"/>
  <c r="I131" i="10" s="1"/>
  <c r="H130" i="10"/>
  <c r="I130" i="10" s="1"/>
  <c r="H129" i="10"/>
  <c r="I129" i="10" s="1"/>
  <c r="H128" i="10"/>
  <c r="I128" i="10" s="1"/>
  <c r="H127" i="10"/>
  <c r="I127" i="10" s="1"/>
  <c r="H126" i="10"/>
  <c r="I126" i="10" s="1"/>
  <c r="H125" i="10"/>
  <c r="I125" i="10" s="1"/>
  <c r="H124" i="10"/>
  <c r="I124" i="10" s="1"/>
  <c r="H123" i="10"/>
  <c r="I123" i="10" s="1"/>
  <c r="H122" i="10"/>
  <c r="I122" i="10" s="1"/>
  <c r="H121" i="10"/>
  <c r="I121" i="10" s="1"/>
  <c r="H120" i="10"/>
  <c r="I120" i="10" s="1"/>
  <c r="H119" i="10"/>
  <c r="I119" i="10" s="1"/>
  <c r="H118" i="10"/>
  <c r="I118" i="10" s="1"/>
  <c r="H117" i="10"/>
  <c r="I117" i="10" s="1"/>
  <c r="H116" i="10"/>
  <c r="I116" i="10" s="1"/>
  <c r="H115" i="10"/>
  <c r="I115" i="10" s="1"/>
  <c r="H114" i="10"/>
  <c r="I114" i="10" s="1"/>
  <c r="H113" i="10"/>
  <c r="I113" i="10" s="1"/>
  <c r="H112" i="10"/>
  <c r="I112" i="10" s="1"/>
  <c r="H111" i="10"/>
  <c r="I111" i="10" s="1"/>
  <c r="H110" i="10"/>
  <c r="I110" i="10" s="1"/>
  <c r="H109" i="10"/>
  <c r="I109" i="10" s="1"/>
  <c r="H108" i="10"/>
  <c r="I108" i="10" s="1"/>
  <c r="H107" i="10"/>
  <c r="I107" i="10" s="1"/>
  <c r="H106" i="10"/>
  <c r="I106" i="10" s="1"/>
  <c r="H105" i="10"/>
  <c r="I105" i="10" s="1"/>
  <c r="H104" i="10"/>
  <c r="I104" i="10" s="1"/>
  <c r="H103" i="10"/>
  <c r="I103" i="10" s="1"/>
  <c r="H102" i="10"/>
  <c r="I102" i="10" s="1"/>
  <c r="H100" i="10"/>
  <c r="I100" i="10" s="1"/>
  <c r="H99" i="10"/>
  <c r="I99" i="10" s="1"/>
  <c r="H98" i="10"/>
  <c r="I98" i="10" s="1"/>
  <c r="H97" i="10"/>
  <c r="I97" i="10" s="1"/>
  <c r="H96" i="10"/>
  <c r="I96" i="10" s="1"/>
  <c r="H95" i="10"/>
  <c r="I95" i="10" s="1"/>
  <c r="H94" i="10"/>
  <c r="I94" i="10" s="1"/>
  <c r="H93" i="10"/>
  <c r="I93" i="10" s="1"/>
  <c r="H92" i="10"/>
  <c r="I92" i="10" s="1"/>
  <c r="H91" i="10"/>
  <c r="I91" i="10" s="1"/>
  <c r="H90" i="10"/>
  <c r="I90" i="10" s="1"/>
  <c r="H89" i="10"/>
  <c r="I89" i="10" s="1"/>
  <c r="H88" i="10"/>
  <c r="I88" i="10" s="1"/>
  <c r="H87" i="10"/>
  <c r="I87" i="10" s="1"/>
  <c r="H86" i="10"/>
  <c r="I86" i="10" s="1"/>
  <c r="H85" i="10"/>
  <c r="I85" i="10" s="1"/>
  <c r="H84" i="10"/>
  <c r="I84" i="10" s="1"/>
  <c r="H83" i="10"/>
  <c r="I83" i="10" s="1"/>
  <c r="H82" i="10"/>
  <c r="I82" i="10" s="1"/>
  <c r="H81" i="10"/>
  <c r="I81" i="10" s="1"/>
  <c r="H80" i="10"/>
  <c r="I80" i="10" s="1"/>
  <c r="H79" i="10"/>
  <c r="I79" i="10" s="1"/>
  <c r="H78" i="10"/>
  <c r="I78" i="10" s="1"/>
  <c r="H77" i="10"/>
  <c r="I77" i="10" s="1"/>
  <c r="H76" i="10"/>
  <c r="I76" i="10" s="1"/>
  <c r="H75" i="10"/>
  <c r="I75" i="10" s="1"/>
  <c r="H74" i="10"/>
  <c r="I74" i="10" s="1"/>
  <c r="H73" i="10"/>
  <c r="I73" i="10" s="1"/>
  <c r="H72" i="10"/>
  <c r="I72" i="10" s="1"/>
  <c r="H71" i="10"/>
  <c r="I71" i="10" s="1"/>
  <c r="H70" i="10"/>
  <c r="I70" i="10" s="1"/>
  <c r="H68" i="10"/>
  <c r="I68" i="10" s="1"/>
  <c r="H67" i="10"/>
  <c r="I67" i="10" s="1"/>
  <c r="H66" i="10"/>
  <c r="I66" i="10" s="1"/>
  <c r="H65" i="10"/>
  <c r="I65" i="10" s="1"/>
  <c r="H64" i="10"/>
  <c r="I64" i="10" s="1"/>
  <c r="H63" i="10"/>
  <c r="I63" i="10" s="1"/>
  <c r="H62" i="10"/>
  <c r="I62" i="10" s="1"/>
  <c r="H61" i="10"/>
  <c r="I61" i="10" s="1"/>
  <c r="H60" i="10"/>
  <c r="I60" i="10" s="1"/>
  <c r="H59" i="10"/>
  <c r="I59" i="10" s="1"/>
  <c r="H58" i="10"/>
  <c r="I58" i="10" s="1"/>
  <c r="H57" i="10"/>
  <c r="I57" i="10" s="1"/>
  <c r="H56" i="10"/>
  <c r="I56" i="10" s="1"/>
  <c r="H55" i="10"/>
  <c r="I55" i="10" s="1"/>
  <c r="H54" i="10"/>
  <c r="I54" i="10" s="1"/>
  <c r="H53" i="10"/>
  <c r="I53" i="10" s="1"/>
  <c r="H52" i="10"/>
  <c r="I52" i="10" s="1"/>
  <c r="H51" i="10"/>
  <c r="I51" i="10" s="1"/>
  <c r="H50" i="10"/>
  <c r="I50" i="10" s="1"/>
  <c r="H47" i="10"/>
  <c r="I47" i="10" s="1"/>
  <c r="H46" i="10"/>
  <c r="I46" i="10" s="1"/>
  <c r="H45" i="10"/>
  <c r="I45" i="10" s="1"/>
  <c r="H44" i="10"/>
  <c r="I44" i="10" s="1"/>
  <c r="H43" i="10"/>
  <c r="I43" i="10" s="1"/>
  <c r="H42" i="10"/>
  <c r="I42" i="10" s="1"/>
  <c r="H41" i="10"/>
  <c r="I41" i="10" s="1"/>
  <c r="H40" i="10"/>
  <c r="I40" i="10" s="1"/>
  <c r="H39" i="10"/>
  <c r="I39" i="10" s="1"/>
  <c r="H38" i="10"/>
  <c r="I38" i="10" s="1"/>
  <c r="H37" i="10"/>
  <c r="I37" i="10" s="1"/>
  <c r="H36" i="10"/>
  <c r="I36" i="10" s="1"/>
  <c r="H35" i="10"/>
  <c r="I35" i="10" s="1"/>
  <c r="H34" i="10"/>
  <c r="I34" i="10" s="1"/>
  <c r="H33" i="10"/>
  <c r="I33" i="10" s="1"/>
  <c r="H32" i="10"/>
  <c r="I32" i="10" s="1"/>
  <c r="H31" i="10"/>
  <c r="I31" i="10" s="1"/>
  <c r="H30" i="10"/>
  <c r="I30" i="10" s="1"/>
  <c r="H29" i="10"/>
  <c r="I29" i="10" s="1"/>
  <c r="H28" i="10"/>
  <c r="I28" i="10" s="1"/>
  <c r="H27" i="10"/>
  <c r="I27" i="10" s="1"/>
  <c r="H26" i="10"/>
  <c r="I26" i="10" s="1"/>
  <c r="H25" i="10"/>
  <c r="I25" i="10" s="1"/>
  <c r="H24" i="10"/>
  <c r="I24" i="10" s="1"/>
  <c r="H23" i="10"/>
  <c r="I23" i="10" s="1"/>
  <c r="H22" i="10"/>
  <c r="I22" i="10" s="1"/>
  <c r="H21" i="10"/>
  <c r="I21" i="10" s="1"/>
  <c r="H20" i="10"/>
  <c r="I20" i="10" s="1"/>
  <c r="H19" i="10"/>
  <c r="I19" i="10" s="1"/>
  <c r="H18" i="10"/>
  <c r="I18" i="10" s="1"/>
  <c r="H17" i="10"/>
  <c r="I17" i="10" s="1"/>
  <c r="H16" i="10"/>
  <c r="I16" i="10" s="1"/>
  <c r="H15" i="10"/>
  <c r="I15" i="10" s="1"/>
  <c r="H14" i="10"/>
  <c r="I14" i="10" s="1"/>
  <c r="H13" i="10"/>
  <c r="I13" i="10" s="1"/>
  <c r="H11" i="10"/>
  <c r="I11" i="10" s="1"/>
  <c r="H9" i="10"/>
  <c r="H429" i="9"/>
  <c r="I429" i="9" s="1"/>
  <c r="H428" i="9"/>
  <c r="I428" i="9" s="1"/>
  <c r="H427" i="9"/>
  <c r="I427" i="9" s="1"/>
  <c r="H425" i="9"/>
  <c r="I425" i="9" s="1"/>
  <c r="H424" i="9"/>
  <c r="I424" i="9" s="1"/>
  <c r="H423" i="9"/>
  <c r="I423" i="9" s="1"/>
  <c r="H422" i="9"/>
  <c r="I422" i="9" s="1"/>
  <c r="H421" i="9"/>
  <c r="I421" i="9" s="1"/>
  <c r="H420" i="9"/>
  <c r="I420" i="9" s="1"/>
  <c r="H419" i="9"/>
  <c r="I419" i="9" s="1"/>
  <c r="H418" i="9"/>
  <c r="I418" i="9" s="1"/>
  <c r="H417" i="9"/>
  <c r="I417" i="9" s="1"/>
  <c r="H416" i="9"/>
  <c r="I416" i="9" s="1"/>
  <c r="H415" i="9"/>
  <c r="I415" i="9" s="1"/>
  <c r="H414" i="9"/>
  <c r="I414" i="9" s="1"/>
  <c r="H413" i="9"/>
  <c r="I413" i="9" s="1"/>
  <c r="H412" i="9"/>
  <c r="I412" i="9" s="1"/>
  <c r="H411" i="9"/>
  <c r="I411" i="9" s="1"/>
  <c r="H409" i="9"/>
  <c r="I409" i="9" s="1"/>
  <c r="H408" i="9"/>
  <c r="I408" i="9" s="1"/>
  <c r="H407" i="9"/>
  <c r="I407" i="9" s="1"/>
  <c r="H406" i="9"/>
  <c r="I406" i="9" s="1"/>
  <c r="H405" i="9"/>
  <c r="I405" i="9" s="1"/>
  <c r="H404" i="9"/>
  <c r="I404" i="9" s="1"/>
  <c r="H403" i="9"/>
  <c r="I403" i="9" s="1"/>
  <c r="H402" i="9"/>
  <c r="I402" i="9" s="1"/>
  <c r="H401" i="9"/>
  <c r="I401" i="9" s="1"/>
  <c r="H400" i="9"/>
  <c r="I400" i="9" s="1"/>
  <c r="H399" i="9"/>
  <c r="I399" i="9" s="1"/>
  <c r="H398" i="9"/>
  <c r="I398" i="9" s="1"/>
  <c r="H396" i="9"/>
  <c r="I396" i="9" s="1"/>
  <c r="H395" i="9"/>
  <c r="I395" i="9" s="1"/>
  <c r="H394" i="9"/>
  <c r="I394" i="9" s="1"/>
  <c r="H393" i="9"/>
  <c r="I393" i="9" s="1"/>
  <c r="H392" i="9"/>
  <c r="I392" i="9" s="1"/>
  <c r="H391" i="9"/>
  <c r="I391" i="9" s="1"/>
  <c r="H390" i="9"/>
  <c r="I390" i="9" s="1"/>
  <c r="H389" i="9"/>
  <c r="I389" i="9" s="1"/>
  <c r="H388" i="9"/>
  <c r="I388" i="9" s="1"/>
  <c r="H387" i="9"/>
  <c r="I387" i="9" s="1"/>
  <c r="H386" i="9"/>
  <c r="I386" i="9" s="1"/>
  <c r="H385" i="9"/>
  <c r="I385" i="9" s="1"/>
  <c r="H384" i="9"/>
  <c r="I384" i="9" s="1"/>
  <c r="H383" i="9"/>
  <c r="I383" i="9" s="1"/>
  <c r="H382" i="9"/>
  <c r="I382" i="9" s="1"/>
  <c r="H381" i="9"/>
  <c r="I381" i="9" s="1"/>
  <c r="H380" i="9"/>
  <c r="I380" i="9" s="1"/>
  <c r="H379" i="9"/>
  <c r="I379" i="9" s="1"/>
  <c r="H378" i="9"/>
  <c r="I378" i="9" s="1"/>
  <c r="H377" i="9"/>
  <c r="I377" i="9" s="1"/>
  <c r="H376" i="9"/>
  <c r="I376" i="9" s="1"/>
  <c r="H375" i="9"/>
  <c r="I375" i="9" s="1"/>
  <c r="H374" i="9"/>
  <c r="I374" i="9" s="1"/>
  <c r="H373" i="9"/>
  <c r="I373" i="9" s="1"/>
  <c r="H372" i="9"/>
  <c r="I372" i="9" s="1"/>
  <c r="H371" i="9"/>
  <c r="I371" i="9" s="1"/>
  <c r="H370" i="9"/>
  <c r="I370" i="9" s="1"/>
  <c r="H369" i="9"/>
  <c r="I369" i="9" s="1"/>
  <c r="H368" i="9"/>
  <c r="I368" i="9" s="1"/>
  <c r="H367" i="9"/>
  <c r="I367" i="9" s="1"/>
  <c r="H366" i="9"/>
  <c r="I366" i="9" s="1"/>
  <c r="H365" i="9"/>
  <c r="I365" i="9" s="1"/>
  <c r="H364" i="9"/>
  <c r="I364" i="9" s="1"/>
  <c r="H363" i="9"/>
  <c r="I363" i="9" s="1"/>
  <c r="H362" i="9"/>
  <c r="I362" i="9" s="1"/>
  <c r="H361" i="9"/>
  <c r="I361" i="9" s="1"/>
  <c r="H359" i="9"/>
  <c r="I359" i="9" s="1"/>
  <c r="H358" i="9"/>
  <c r="I358" i="9" s="1"/>
  <c r="H357" i="9"/>
  <c r="I357" i="9" s="1"/>
  <c r="H356" i="9"/>
  <c r="I356" i="9" s="1"/>
  <c r="H355" i="9"/>
  <c r="I355" i="9" s="1"/>
  <c r="H354" i="9"/>
  <c r="I354" i="9" s="1"/>
  <c r="A354" i="9"/>
  <c r="A355" i="9" s="1"/>
  <c r="A356" i="9" s="1"/>
  <c r="A357" i="9" s="1"/>
  <c r="A358" i="9" s="1"/>
  <c r="A359" i="9" s="1"/>
  <c r="H353" i="9"/>
  <c r="I353" i="9" s="1"/>
  <c r="H351" i="9"/>
  <c r="I351" i="9" s="1"/>
  <c r="H350" i="9"/>
  <c r="I350" i="9" s="1"/>
  <c r="H349" i="9"/>
  <c r="I349" i="9" s="1"/>
  <c r="H348" i="9"/>
  <c r="I348" i="9" s="1"/>
  <c r="H347" i="9"/>
  <c r="I347" i="9" s="1"/>
  <c r="H346" i="9"/>
  <c r="I346" i="9" s="1"/>
  <c r="H345" i="9"/>
  <c r="I345" i="9" s="1"/>
  <c r="H344" i="9"/>
  <c r="I344" i="9" s="1"/>
  <c r="H343" i="9"/>
  <c r="I343" i="9" s="1"/>
  <c r="H342" i="9"/>
  <c r="I342" i="9" s="1"/>
  <c r="H341" i="9"/>
  <c r="I341" i="9" s="1"/>
  <c r="H340" i="9"/>
  <c r="I340" i="9" s="1"/>
  <c r="H339" i="9"/>
  <c r="I339" i="9" s="1"/>
  <c r="H338" i="9"/>
  <c r="I338" i="9" s="1"/>
  <c r="H337" i="9"/>
  <c r="I337" i="9" s="1"/>
  <c r="H336" i="9"/>
  <c r="I336" i="9" s="1"/>
  <c r="H335" i="9"/>
  <c r="I335" i="9" s="1"/>
  <c r="H334" i="9"/>
  <c r="I334" i="9" s="1"/>
  <c r="H333" i="9"/>
  <c r="I333" i="9" s="1"/>
  <c r="H332" i="9"/>
  <c r="I332" i="9" s="1"/>
  <c r="H331" i="9"/>
  <c r="I331" i="9" s="1"/>
  <c r="H330" i="9"/>
  <c r="I330" i="9" s="1"/>
  <c r="H329" i="9"/>
  <c r="I329" i="9" s="1"/>
  <c r="H328" i="9"/>
  <c r="I328" i="9" s="1"/>
  <c r="H327" i="9"/>
  <c r="I327" i="9" s="1"/>
  <c r="H326" i="9"/>
  <c r="I326" i="9" s="1"/>
  <c r="H325" i="9"/>
  <c r="I325" i="9" s="1"/>
  <c r="H324" i="9"/>
  <c r="I324" i="9" s="1"/>
  <c r="H323" i="9"/>
  <c r="I323" i="9" s="1"/>
  <c r="H322" i="9"/>
  <c r="I322" i="9" s="1"/>
  <c r="H321" i="9"/>
  <c r="I321" i="9" s="1"/>
  <c r="H320" i="9"/>
  <c r="I320" i="9" s="1"/>
  <c r="H319" i="9"/>
  <c r="I319" i="9" s="1"/>
  <c r="H318" i="9"/>
  <c r="I318" i="9" s="1"/>
  <c r="H317" i="9"/>
  <c r="I317" i="9" s="1"/>
  <c r="H316" i="9"/>
  <c r="I316" i="9" s="1"/>
  <c r="H315" i="9"/>
  <c r="I315" i="9" s="1"/>
  <c r="H314" i="9"/>
  <c r="I314" i="9" s="1"/>
  <c r="H313" i="9"/>
  <c r="I313" i="9" s="1"/>
  <c r="H312" i="9"/>
  <c r="I312" i="9" s="1"/>
  <c r="H311" i="9"/>
  <c r="I311" i="9" s="1"/>
  <c r="H310" i="9"/>
  <c r="I310" i="9" s="1"/>
  <c r="H309" i="9"/>
  <c r="I309" i="9" s="1"/>
  <c r="H308" i="9"/>
  <c r="I308" i="9" s="1"/>
  <c r="H307" i="9"/>
  <c r="I307" i="9" s="1"/>
  <c r="H306" i="9"/>
  <c r="I306" i="9" s="1"/>
  <c r="H305" i="9"/>
  <c r="I305" i="9" s="1"/>
  <c r="H304" i="9"/>
  <c r="I304" i="9" s="1"/>
  <c r="H303" i="9"/>
  <c r="I303" i="9" s="1"/>
  <c r="H302" i="9"/>
  <c r="I302" i="9" s="1"/>
  <c r="H301" i="9"/>
  <c r="I301" i="9" s="1"/>
  <c r="H300" i="9"/>
  <c r="I300" i="9" s="1"/>
  <c r="H299" i="9"/>
  <c r="I299" i="9" s="1"/>
  <c r="H298" i="9"/>
  <c r="I298" i="9" s="1"/>
  <c r="H297" i="9"/>
  <c r="I297" i="9" s="1"/>
  <c r="H296" i="9"/>
  <c r="I296" i="9" s="1"/>
  <c r="H295" i="9"/>
  <c r="I295" i="9" s="1"/>
  <c r="H294" i="9"/>
  <c r="I294" i="9" s="1"/>
  <c r="H293" i="9"/>
  <c r="I293" i="9" s="1"/>
  <c r="H292" i="9"/>
  <c r="I292" i="9" s="1"/>
  <c r="H291" i="9"/>
  <c r="I291" i="9" s="1"/>
  <c r="H290" i="9"/>
  <c r="I290" i="9" s="1"/>
  <c r="H289" i="9"/>
  <c r="I289" i="9" s="1"/>
  <c r="H288" i="9"/>
  <c r="I288" i="9" s="1"/>
  <c r="H287" i="9"/>
  <c r="I287" i="9" s="1"/>
  <c r="H286" i="9"/>
  <c r="I286" i="9" s="1"/>
  <c r="H285" i="9"/>
  <c r="I285" i="9" s="1"/>
  <c r="H283" i="9"/>
  <c r="I283" i="9" s="1"/>
  <c r="H282" i="9"/>
  <c r="I282" i="9" s="1"/>
  <c r="H281" i="9"/>
  <c r="I281" i="9" s="1"/>
  <c r="H280" i="9"/>
  <c r="I280" i="9" s="1"/>
  <c r="H279" i="9"/>
  <c r="I279" i="9" s="1"/>
  <c r="H278" i="9"/>
  <c r="I278" i="9" s="1"/>
  <c r="H277" i="9"/>
  <c r="I277" i="9" s="1"/>
  <c r="H276" i="9"/>
  <c r="I276" i="9" s="1"/>
  <c r="H275" i="9"/>
  <c r="I275" i="9" s="1"/>
  <c r="H274" i="9"/>
  <c r="I274" i="9" s="1"/>
  <c r="H273" i="9"/>
  <c r="I273" i="9" s="1"/>
  <c r="H272" i="9"/>
  <c r="I272" i="9" s="1"/>
  <c r="H271" i="9"/>
  <c r="I271" i="9" s="1"/>
  <c r="H270" i="9"/>
  <c r="I270" i="9" s="1"/>
  <c r="H269" i="9"/>
  <c r="I269" i="9" s="1"/>
  <c r="H268" i="9"/>
  <c r="I268" i="9" s="1"/>
  <c r="H267" i="9"/>
  <c r="I267" i="9" s="1"/>
  <c r="H266" i="9"/>
  <c r="I266" i="9" s="1"/>
  <c r="H265" i="9"/>
  <c r="I265" i="9" s="1"/>
  <c r="H264" i="9"/>
  <c r="I264" i="9" s="1"/>
  <c r="H263" i="9"/>
  <c r="I263" i="9" s="1"/>
  <c r="H262" i="9"/>
  <c r="I262" i="9" s="1"/>
  <c r="H261" i="9"/>
  <c r="I261" i="9" s="1"/>
  <c r="H260" i="9"/>
  <c r="I260" i="9" s="1"/>
  <c r="H259" i="9"/>
  <c r="I259" i="9" s="1"/>
  <c r="H258" i="9"/>
  <c r="I258" i="9" s="1"/>
  <c r="H257" i="9"/>
  <c r="I257" i="9" s="1"/>
  <c r="H255" i="9"/>
  <c r="I255" i="9" s="1"/>
  <c r="H254" i="9"/>
  <c r="I254" i="9" s="1"/>
  <c r="H253" i="9"/>
  <c r="I253" i="9" s="1"/>
  <c r="H252" i="9"/>
  <c r="I252" i="9" s="1"/>
  <c r="H251" i="9"/>
  <c r="I251" i="9" s="1"/>
  <c r="H250" i="9"/>
  <c r="I250" i="9" s="1"/>
  <c r="H249" i="9"/>
  <c r="I249" i="9" s="1"/>
  <c r="H248" i="9"/>
  <c r="I248" i="9" s="1"/>
  <c r="H247" i="9"/>
  <c r="I247" i="9" s="1"/>
  <c r="H246" i="9"/>
  <c r="I246" i="9" s="1"/>
  <c r="H245" i="9"/>
  <c r="I245" i="9" s="1"/>
  <c r="H244" i="9"/>
  <c r="I244" i="9" s="1"/>
  <c r="H243" i="9"/>
  <c r="I243" i="9" s="1"/>
  <c r="H242" i="9"/>
  <c r="I242" i="9" s="1"/>
  <c r="H241" i="9"/>
  <c r="I241" i="9" s="1"/>
  <c r="H240" i="9"/>
  <c r="I240" i="9" s="1"/>
  <c r="H239" i="9"/>
  <c r="I239" i="9" s="1"/>
  <c r="H238" i="9"/>
  <c r="I238" i="9" s="1"/>
  <c r="H237" i="9"/>
  <c r="I237" i="9" s="1"/>
  <c r="H236" i="9"/>
  <c r="I236" i="9" s="1"/>
  <c r="H235" i="9"/>
  <c r="I235" i="9" s="1"/>
  <c r="H234" i="9"/>
  <c r="I234" i="9" s="1"/>
  <c r="H233" i="9"/>
  <c r="I233" i="9" s="1"/>
  <c r="H232" i="9"/>
  <c r="I232" i="9" s="1"/>
  <c r="H231" i="9"/>
  <c r="I231" i="9" s="1"/>
  <c r="H230" i="9"/>
  <c r="I230" i="9" s="1"/>
  <c r="H229" i="9"/>
  <c r="I229" i="9" s="1"/>
  <c r="H228" i="9"/>
  <c r="I228" i="9" s="1"/>
  <c r="H227" i="9"/>
  <c r="I227" i="9" s="1"/>
  <c r="H226" i="9"/>
  <c r="I226" i="9" s="1"/>
  <c r="H224" i="9"/>
  <c r="I224" i="9" s="1"/>
  <c r="H223" i="9"/>
  <c r="I223" i="9" s="1"/>
  <c r="H222" i="9"/>
  <c r="I222" i="9" s="1"/>
  <c r="H221" i="9"/>
  <c r="I221" i="9" s="1"/>
  <c r="H220" i="9"/>
  <c r="I220" i="9" s="1"/>
  <c r="H219" i="9"/>
  <c r="I219" i="9" s="1"/>
  <c r="H218" i="9"/>
  <c r="I218" i="9" s="1"/>
  <c r="H217" i="9"/>
  <c r="I217" i="9" s="1"/>
  <c r="H216" i="9"/>
  <c r="I216" i="9" s="1"/>
  <c r="H215" i="9"/>
  <c r="I215" i="9" s="1"/>
  <c r="H214" i="9"/>
  <c r="I214" i="9" s="1"/>
  <c r="H213" i="9"/>
  <c r="I213" i="9" s="1"/>
  <c r="H212" i="9"/>
  <c r="I212" i="9" s="1"/>
  <c r="H211" i="9"/>
  <c r="I211" i="9" s="1"/>
  <c r="H210" i="9"/>
  <c r="I210" i="9" s="1"/>
  <c r="H209" i="9"/>
  <c r="I209" i="9" s="1"/>
  <c r="H208" i="9"/>
  <c r="I208" i="9" s="1"/>
  <c r="H207" i="9"/>
  <c r="I207" i="9" s="1"/>
  <c r="H206" i="9"/>
  <c r="I206" i="9" s="1"/>
  <c r="H205" i="9"/>
  <c r="I205" i="9" s="1"/>
  <c r="H204" i="9"/>
  <c r="I204" i="9" s="1"/>
  <c r="H203" i="9"/>
  <c r="I203" i="9" s="1"/>
  <c r="H202" i="9"/>
  <c r="I202" i="9" s="1"/>
  <c r="H201" i="9"/>
  <c r="I201" i="9" s="1"/>
  <c r="H200" i="9"/>
  <c r="I200" i="9" s="1"/>
  <c r="H199" i="9"/>
  <c r="I199" i="9" s="1"/>
  <c r="H198" i="9"/>
  <c r="I198" i="9" s="1"/>
  <c r="H197" i="9"/>
  <c r="I197" i="9" s="1"/>
  <c r="H196" i="9"/>
  <c r="I196" i="9" s="1"/>
  <c r="H195" i="9"/>
  <c r="I195" i="9" s="1"/>
  <c r="H194" i="9"/>
  <c r="I194" i="9" s="1"/>
  <c r="H193" i="9"/>
  <c r="I193" i="9" s="1"/>
  <c r="H192" i="9"/>
  <c r="I192" i="9" s="1"/>
  <c r="H191" i="9"/>
  <c r="I191" i="9" s="1"/>
  <c r="H190" i="9"/>
  <c r="I190" i="9" s="1"/>
  <c r="H189" i="9"/>
  <c r="I189" i="9" s="1"/>
  <c r="H188" i="9"/>
  <c r="I188" i="9" s="1"/>
  <c r="H187" i="9"/>
  <c r="I187" i="9" s="1"/>
  <c r="H186" i="9"/>
  <c r="I186" i="9" s="1"/>
  <c r="H185" i="9"/>
  <c r="I185" i="9" s="1"/>
  <c r="H184" i="9"/>
  <c r="I184" i="9" s="1"/>
  <c r="H183" i="9"/>
  <c r="I183" i="9" s="1"/>
  <c r="H182" i="9"/>
  <c r="I182" i="9" s="1"/>
  <c r="H179" i="9"/>
  <c r="I179" i="9" s="1"/>
  <c r="H178" i="9"/>
  <c r="I178" i="9" s="1"/>
  <c r="H177" i="9"/>
  <c r="I177" i="9" s="1"/>
  <c r="H176" i="9"/>
  <c r="I176" i="9" s="1"/>
  <c r="H175" i="9"/>
  <c r="I175" i="9" s="1"/>
  <c r="H174" i="9"/>
  <c r="I174" i="9" s="1"/>
  <c r="H173" i="9"/>
  <c r="I173" i="9" s="1"/>
  <c r="H172" i="9"/>
  <c r="I172" i="9" s="1"/>
  <c r="H171" i="9"/>
  <c r="I171" i="9" s="1"/>
  <c r="H170" i="9"/>
  <c r="I170" i="9" s="1"/>
  <c r="H169" i="9"/>
  <c r="I169" i="9" s="1"/>
  <c r="H168" i="9"/>
  <c r="I168" i="9" s="1"/>
  <c r="H167" i="9"/>
  <c r="I167" i="9" s="1"/>
  <c r="H165" i="9"/>
  <c r="I165" i="9" s="1"/>
  <c r="H164" i="9"/>
  <c r="I164" i="9" s="1"/>
  <c r="H163" i="9"/>
  <c r="I163" i="9" s="1"/>
  <c r="H162" i="9"/>
  <c r="I162" i="9" s="1"/>
  <c r="H161" i="9"/>
  <c r="I161" i="9" s="1"/>
  <c r="H160" i="9"/>
  <c r="I160" i="9" s="1"/>
  <c r="H159" i="9"/>
  <c r="I159" i="9" s="1"/>
  <c r="H158" i="9"/>
  <c r="I158" i="9" s="1"/>
  <c r="H157" i="9"/>
  <c r="I157" i="9" s="1"/>
  <c r="H156" i="9"/>
  <c r="I156" i="9" s="1"/>
  <c r="H155" i="9"/>
  <c r="I155" i="9" s="1"/>
  <c r="H154" i="9"/>
  <c r="I154" i="9" s="1"/>
  <c r="H153" i="9"/>
  <c r="I153" i="9" s="1"/>
  <c r="H152" i="9"/>
  <c r="I152" i="9" s="1"/>
  <c r="H151" i="9"/>
  <c r="I151" i="9" s="1"/>
  <c r="H150" i="9"/>
  <c r="I150" i="9" s="1"/>
  <c r="H149" i="9"/>
  <c r="I149" i="9" s="1"/>
  <c r="H148" i="9"/>
  <c r="I148" i="9" s="1"/>
  <c r="H147" i="9"/>
  <c r="I147" i="9" s="1"/>
  <c r="H146" i="9"/>
  <c r="I146" i="9" s="1"/>
  <c r="H145" i="9"/>
  <c r="I145" i="9" s="1"/>
  <c r="H144" i="9"/>
  <c r="I144" i="9" s="1"/>
  <c r="H143" i="9"/>
  <c r="I143" i="9" s="1"/>
  <c r="H142" i="9"/>
  <c r="I142" i="9" s="1"/>
  <c r="H141" i="9"/>
  <c r="I141" i="9" s="1"/>
  <c r="H140" i="9"/>
  <c r="I140" i="9" s="1"/>
  <c r="H139" i="9"/>
  <c r="I139" i="9" s="1"/>
  <c r="H138" i="9"/>
  <c r="I138" i="9" s="1"/>
  <c r="H137" i="9"/>
  <c r="I137" i="9" s="1"/>
  <c r="H136" i="9"/>
  <c r="I136" i="9" s="1"/>
  <c r="H135" i="9"/>
  <c r="I135" i="9" s="1"/>
  <c r="H134" i="9"/>
  <c r="I134" i="9" s="1"/>
  <c r="H133" i="9"/>
  <c r="I133" i="9" s="1"/>
  <c r="H132" i="9"/>
  <c r="I132" i="9" s="1"/>
  <c r="H131" i="9"/>
  <c r="I131" i="9" s="1"/>
  <c r="H130" i="9"/>
  <c r="I130" i="9" s="1"/>
  <c r="H129" i="9"/>
  <c r="I129" i="9" s="1"/>
  <c r="H128" i="9"/>
  <c r="I128" i="9" s="1"/>
  <c r="H127" i="9"/>
  <c r="I127" i="9" s="1"/>
  <c r="H126" i="9"/>
  <c r="I126" i="9" s="1"/>
  <c r="H125" i="9"/>
  <c r="I125" i="9" s="1"/>
  <c r="H124" i="9"/>
  <c r="I124" i="9" s="1"/>
  <c r="H123" i="9"/>
  <c r="I123" i="9" s="1"/>
  <c r="H122" i="9"/>
  <c r="I122" i="9" s="1"/>
  <c r="H121" i="9"/>
  <c r="I121" i="9" s="1"/>
  <c r="H120" i="9"/>
  <c r="I120" i="9" s="1"/>
  <c r="H119" i="9"/>
  <c r="I119" i="9" s="1"/>
  <c r="H118" i="9"/>
  <c r="I118" i="9" s="1"/>
  <c r="H117" i="9"/>
  <c r="I117" i="9" s="1"/>
  <c r="H116" i="9"/>
  <c r="I116" i="9" s="1"/>
  <c r="H115" i="9"/>
  <c r="I115" i="9" s="1"/>
  <c r="H114" i="9"/>
  <c r="I114" i="9" s="1"/>
  <c r="H113" i="9"/>
  <c r="I113" i="9" s="1"/>
  <c r="H112" i="9"/>
  <c r="I112" i="9" s="1"/>
  <c r="H111" i="9"/>
  <c r="I111" i="9" s="1"/>
  <c r="H110" i="9"/>
  <c r="I110" i="9" s="1"/>
  <c r="H109" i="9"/>
  <c r="I109" i="9" s="1"/>
  <c r="H108" i="9"/>
  <c r="I108" i="9" s="1"/>
  <c r="H107" i="9"/>
  <c r="I107" i="9" s="1"/>
  <c r="H106" i="9"/>
  <c r="I106" i="9" s="1"/>
  <c r="H105" i="9"/>
  <c r="I105" i="9" s="1"/>
  <c r="H104" i="9"/>
  <c r="I104" i="9" s="1"/>
  <c r="H103" i="9"/>
  <c r="I103" i="9" s="1"/>
  <c r="H102" i="9"/>
  <c r="I102" i="9" s="1"/>
  <c r="H100" i="9"/>
  <c r="I100" i="9" s="1"/>
  <c r="H99" i="9"/>
  <c r="I99" i="9" s="1"/>
  <c r="H98" i="9"/>
  <c r="I98" i="9" s="1"/>
  <c r="H97" i="9"/>
  <c r="I97" i="9" s="1"/>
  <c r="H96" i="9"/>
  <c r="I96" i="9" s="1"/>
  <c r="H95" i="9"/>
  <c r="I95" i="9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H85" i="9"/>
  <c r="I85" i="9" s="1"/>
  <c r="H84" i="9"/>
  <c r="I84" i="9" s="1"/>
  <c r="H83" i="9"/>
  <c r="I83" i="9" s="1"/>
  <c r="H82" i="9"/>
  <c r="I82" i="9" s="1"/>
  <c r="H81" i="9"/>
  <c r="I81" i="9" s="1"/>
  <c r="H80" i="9"/>
  <c r="I80" i="9" s="1"/>
  <c r="H79" i="9"/>
  <c r="I79" i="9" s="1"/>
  <c r="H78" i="9"/>
  <c r="I78" i="9" s="1"/>
  <c r="H77" i="9"/>
  <c r="I77" i="9" s="1"/>
  <c r="H76" i="9"/>
  <c r="I76" i="9" s="1"/>
  <c r="H75" i="9"/>
  <c r="I75" i="9" s="1"/>
  <c r="H74" i="9"/>
  <c r="I74" i="9" s="1"/>
  <c r="H73" i="9"/>
  <c r="I73" i="9" s="1"/>
  <c r="H72" i="9"/>
  <c r="I72" i="9" s="1"/>
  <c r="H71" i="9"/>
  <c r="I71" i="9" s="1"/>
  <c r="H70" i="9"/>
  <c r="I70" i="9" s="1"/>
  <c r="H68" i="9"/>
  <c r="I68" i="9" s="1"/>
  <c r="H67" i="9"/>
  <c r="I67" i="9" s="1"/>
  <c r="H66" i="9"/>
  <c r="I66" i="9" s="1"/>
  <c r="H65" i="9"/>
  <c r="I65" i="9" s="1"/>
  <c r="H64" i="9"/>
  <c r="I64" i="9" s="1"/>
  <c r="H63" i="9"/>
  <c r="I63" i="9" s="1"/>
  <c r="H62" i="9"/>
  <c r="I62" i="9" s="1"/>
  <c r="H61" i="9"/>
  <c r="I61" i="9" s="1"/>
  <c r="H60" i="9"/>
  <c r="I60" i="9" s="1"/>
  <c r="H59" i="9"/>
  <c r="I59" i="9" s="1"/>
  <c r="H58" i="9"/>
  <c r="I58" i="9" s="1"/>
  <c r="H57" i="9"/>
  <c r="I57" i="9" s="1"/>
  <c r="H56" i="9"/>
  <c r="I56" i="9" s="1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H35" i="9"/>
  <c r="I35" i="9" s="1"/>
  <c r="H34" i="9"/>
  <c r="I34" i="9" s="1"/>
  <c r="H33" i="9"/>
  <c r="I33" i="9" s="1"/>
  <c r="H32" i="9"/>
  <c r="I32" i="9" s="1"/>
  <c r="H31" i="9"/>
  <c r="I31" i="9" s="1"/>
  <c r="H30" i="9"/>
  <c r="I30" i="9" s="1"/>
  <c r="H29" i="9"/>
  <c r="I29" i="9" s="1"/>
  <c r="H28" i="9"/>
  <c r="I28" i="9" s="1"/>
  <c r="H27" i="9"/>
  <c r="I27" i="9" s="1"/>
  <c r="H26" i="9"/>
  <c r="I26" i="9" s="1"/>
  <c r="H25" i="9"/>
  <c r="I25" i="9" s="1"/>
  <c r="H24" i="9"/>
  <c r="I24" i="9" s="1"/>
  <c r="H23" i="9"/>
  <c r="I23" i="9" s="1"/>
  <c r="H22" i="9"/>
  <c r="I22" i="9" s="1"/>
  <c r="H21" i="9"/>
  <c r="I21" i="9" s="1"/>
  <c r="H20" i="9"/>
  <c r="I20" i="9" s="1"/>
  <c r="H19" i="9"/>
  <c r="I19" i="9" s="1"/>
  <c r="H18" i="9"/>
  <c r="I18" i="9" s="1"/>
  <c r="H17" i="9"/>
  <c r="I17" i="9" s="1"/>
  <c r="H16" i="9"/>
  <c r="I16" i="9" s="1"/>
  <c r="H15" i="9"/>
  <c r="I15" i="9" s="1"/>
  <c r="H14" i="9"/>
  <c r="I14" i="9" s="1"/>
  <c r="H13" i="9"/>
  <c r="I13" i="9" s="1"/>
  <c r="H11" i="9"/>
  <c r="I11" i="9" s="1"/>
  <c r="H9" i="9"/>
  <c r="I9" i="9" s="1"/>
  <c r="I430" i="9" s="1"/>
  <c r="H429" i="8"/>
  <c r="I429" i="8" s="1"/>
  <c r="H428" i="8"/>
  <c r="I428" i="8" s="1"/>
  <c r="H427" i="8"/>
  <c r="I427" i="8" s="1"/>
  <c r="H425" i="8"/>
  <c r="I425" i="8" s="1"/>
  <c r="H424" i="8"/>
  <c r="I424" i="8" s="1"/>
  <c r="H423" i="8"/>
  <c r="I423" i="8" s="1"/>
  <c r="H422" i="8"/>
  <c r="I422" i="8" s="1"/>
  <c r="H421" i="8"/>
  <c r="I421" i="8" s="1"/>
  <c r="H420" i="8"/>
  <c r="I420" i="8" s="1"/>
  <c r="H419" i="8"/>
  <c r="I419" i="8" s="1"/>
  <c r="H418" i="8"/>
  <c r="I418" i="8" s="1"/>
  <c r="H417" i="8"/>
  <c r="I417" i="8" s="1"/>
  <c r="H416" i="8"/>
  <c r="I416" i="8" s="1"/>
  <c r="H415" i="8"/>
  <c r="I415" i="8" s="1"/>
  <c r="H414" i="8"/>
  <c r="I414" i="8" s="1"/>
  <c r="H413" i="8"/>
  <c r="I413" i="8" s="1"/>
  <c r="H412" i="8"/>
  <c r="I412" i="8" s="1"/>
  <c r="H411" i="8"/>
  <c r="I411" i="8" s="1"/>
  <c r="H409" i="8"/>
  <c r="I409" i="8" s="1"/>
  <c r="H408" i="8"/>
  <c r="I408" i="8" s="1"/>
  <c r="H407" i="8"/>
  <c r="I407" i="8" s="1"/>
  <c r="H406" i="8"/>
  <c r="I406" i="8" s="1"/>
  <c r="H405" i="8"/>
  <c r="I405" i="8" s="1"/>
  <c r="H404" i="8"/>
  <c r="I404" i="8" s="1"/>
  <c r="H403" i="8"/>
  <c r="I403" i="8" s="1"/>
  <c r="H402" i="8"/>
  <c r="I402" i="8" s="1"/>
  <c r="H401" i="8"/>
  <c r="I401" i="8" s="1"/>
  <c r="H400" i="8"/>
  <c r="I400" i="8" s="1"/>
  <c r="H399" i="8"/>
  <c r="I399" i="8" s="1"/>
  <c r="H398" i="8"/>
  <c r="I398" i="8" s="1"/>
  <c r="H396" i="8"/>
  <c r="I396" i="8" s="1"/>
  <c r="H395" i="8"/>
  <c r="I395" i="8" s="1"/>
  <c r="H394" i="8"/>
  <c r="I394" i="8" s="1"/>
  <c r="H393" i="8"/>
  <c r="I393" i="8" s="1"/>
  <c r="H392" i="8"/>
  <c r="I392" i="8" s="1"/>
  <c r="H391" i="8"/>
  <c r="I391" i="8" s="1"/>
  <c r="H390" i="8"/>
  <c r="I390" i="8" s="1"/>
  <c r="H389" i="8"/>
  <c r="I389" i="8" s="1"/>
  <c r="H388" i="8"/>
  <c r="I388" i="8" s="1"/>
  <c r="H387" i="8"/>
  <c r="I387" i="8" s="1"/>
  <c r="H386" i="8"/>
  <c r="I386" i="8" s="1"/>
  <c r="H385" i="8"/>
  <c r="I385" i="8" s="1"/>
  <c r="H384" i="8"/>
  <c r="I384" i="8" s="1"/>
  <c r="H383" i="8"/>
  <c r="I383" i="8" s="1"/>
  <c r="H382" i="8"/>
  <c r="I382" i="8" s="1"/>
  <c r="H381" i="8"/>
  <c r="I381" i="8" s="1"/>
  <c r="H380" i="8"/>
  <c r="I380" i="8" s="1"/>
  <c r="H379" i="8"/>
  <c r="I379" i="8" s="1"/>
  <c r="H378" i="8"/>
  <c r="I378" i="8" s="1"/>
  <c r="H377" i="8"/>
  <c r="I377" i="8" s="1"/>
  <c r="H376" i="8"/>
  <c r="I376" i="8" s="1"/>
  <c r="H375" i="8"/>
  <c r="I375" i="8" s="1"/>
  <c r="H374" i="8"/>
  <c r="I374" i="8" s="1"/>
  <c r="H373" i="8"/>
  <c r="I373" i="8" s="1"/>
  <c r="H372" i="8"/>
  <c r="I372" i="8" s="1"/>
  <c r="H371" i="8"/>
  <c r="I371" i="8" s="1"/>
  <c r="H370" i="8"/>
  <c r="I370" i="8" s="1"/>
  <c r="H369" i="8"/>
  <c r="I369" i="8" s="1"/>
  <c r="H368" i="8"/>
  <c r="I368" i="8" s="1"/>
  <c r="H367" i="8"/>
  <c r="I367" i="8" s="1"/>
  <c r="H366" i="8"/>
  <c r="I366" i="8" s="1"/>
  <c r="H365" i="8"/>
  <c r="I365" i="8" s="1"/>
  <c r="H364" i="8"/>
  <c r="I364" i="8" s="1"/>
  <c r="H363" i="8"/>
  <c r="I363" i="8" s="1"/>
  <c r="H362" i="8"/>
  <c r="I362" i="8" s="1"/>
  <c r="H361" i="8"/>
  <c r="I361" i="8" s="1"/>
  <c r="H359" i="8"/>
  <c r="I359" i="8" s="1"/>
  <c r="H358" i="8"/>
  <c r="I358" i="8" s="1"/>
  <c r="H357" i="8"/>
  <c r="I357" i="8" s="1"/>
  <c r="H356" i="8"/>
  <c r="I356" i="8" s="1"/>
  <c r="H355" i="8"/>
  <c r="I355" i="8" s="1"/>
  <c r="H354" i="8"/>
  <c r="I354" i="8" s="1"/>
  <c r="A354" i="8"/>
  <c r="A355" i="8" s="1"/>
  <c r="A356" i="8" s="1"/>
  <c r="A357" i="8" s="1"/>
  <c r="A358" i="8" s="1"/>
  <c r="A359" i="8" s="1"/>
  <c r="H353" i="8"/>
  <c r="I353" i="8" s="1"/>
  <c r="H351" i="8"/>
  <c r="I351" i="8" s="1"/>
  <c r="H350" i="8"/>
  <c r="I350" i="8" s="1"/>
  <c r="H349" i="8"/>
  <c r="I349" i="8" s="1"/>
  <c r="H348" i="8"/>
  <c r="I348" i="8" s="1"/>
  <c r="H347" i="8"/>
  <c r="I347" i="8" s="1"/>
  <c r="H346" i="8"/>
  <c r="I346" i="8" s="1"/>
  <c r="H345" i="8"/>
  <c r="I345" i="8" s="1"/>
  <c r="H344" i="8"/>
  <c r="I344" i="8" s="1"/>
  <c r="H343" i="8"/>
  <c r="I343" i="8" s="1"/>
  <c r="H342" i="8"/>
  <c r="I342" i="8" s="1"/>
  <c r="H341" i="8"/>
  <c r="I341" i="8" s="1"/>
  <c r="H340" i="8"/>
  <c r="I340" i="8" s="1"/>
  <c r="H339" i="8"/>
  <c r="I339" i="8" s="1"/>
  <c r="H338" i="8"/>
  <c r="I338" i="8" s="1"/>
  <c r="H337" i="8"/>
  <c r="I337" i="8" s="1"/>
  <c r="H336" i="8"/>
  <c r="I336" i="8" s="1"/>
  <c r="H335" i="8"/>
  <c r="I335" i="8" s="1"/>
  <c r="H334" i="8"/>
  <c r="I334" i="8" s="1"/>
  <c r="H333" i="8"/>
  <c r="I333" i="8" s="1"/>
  <c r="H332" i="8"/>
  <c r="I332" i="8" s="1"/>
  <c r="H331" i="8"/>
  <c r="I331" i="8" s="1"/>
  <c r="H330" i="8"/>
  <c r="I330" i="8" s="1"/>
  <c r="H329" i="8"/>
  <c r="I329" i="8" s="1"/>
  <c r="H328" i="8"/>
  <c r="I328" i="8" s="1"/>
  <c r="H327" i="8"/>
  <c r="I327" i="8" s="1"/>
  <c r="H326" i="8"/>
  <c r="I326" i="8" s="1"/>
  <c r="H325" i="8"/>
  <c r="I325" i="8" s="1"/>
  <c r="H324" i="8"/>
  <c r="I324" i="8" s="1"/>
  <c r="H323" i="8"/>
  <c r="I323" i="8" s="1"/>
  <c r="H322" i="8"/>
  <c r="I322" i="8" s="1"/>
  <c r="H321" i="8"/>
  <c r="I321" i="8" s="1"/>
  <c r="H320" i="8"/>
  <c r="I320" i="8" s="1"/>
  <c r="H319" i="8"/>
  <c r="I319" i="8" s="1"/>
  <c r="H318" i="8"/>
  <c r="I318" i="8" s="1"/>
  <c r="H317" i="8"/>
  <c r="I317" i="8" s="1"/>
  <c r="H316" i="8"/>
  <c r="I316" i="8" s="1"/>
  <c r="H315" i="8"/>
  <c r="I315" i="8" s="1"/>
  <c r="H314" i="8"/>
  <c r="I314" i="8" s="1"/>
  <c r="H313" i="8"/>
  <c r="I313" i="8" s="1"/>
  <c r="H312" i="8"/>
  <c r="I312" i="8" s="1"/>
  <c r="H311" i="8"/>
  <c r="I311" i="8" s="1"/>
  <c r="H310" i="8"/>
  <c r="I310" i="8" s="1"/>
  <c r="H309" i="8"/>
  <c r="I309" i="8" s="1"/>
  <c r="H308" i="8"/>
  <c r="I308" i="8" s="1"/>
  <c r="H307" i="8"/>
  <c r="I307" i="8" s="1"/>
  <c r="H306" i="8"/>
  <c r="I306" i="8" s="1"/>
  <c r="H305" i="8"/>
  <c r="I305" i="8" s="1"/>
  <c r="H304" i="8"/>
  <c r="I304" i="8" s="1"/>
  <c r="H303" i="8"/>
  <c r="I303" i="8" s="1"/>
  <c r="H302" i="8"/>
  <c r="I302" i="8" s="1"/>
  <c r="H301" i="8"/>
  <c r="I301" i="8" s="1"/>
  <c r="H300" i="8"/>
  <c r="I300" i="8" s="1"/>
  <c r="H299" i="8"/>
  <c r="I299" i="8" s="1"/>
  <c r="H298" i="8"/>
  <c r="I298" i="8" s="1"/>
  <c r="H297" i="8"/>
  <c r="I297" i="8" s="1"/>
  <c r="H296" i="8"/>
  <c r="I296" i="8" s="1"/>
  <c r="H295" i="8"/>
  <c r="I295" i="8" s="1"/>
  <c r="H294" i="8"/>
  <c r="I294" i="8" s="1"/>
  <c r="H293" i="8"/>
  <c r="I293" i="8" s="1"/>
  <c r="H292" i="8"/>
  <c r="I292" i="8" s="1"/>
  <c r="H291" i="8"/>
  <c r="I291" i="8" s="1"/>
  <c r="H290" i="8"/>
  <c r="I290" i="8" s="1"/>
  <c r="H289" i="8"/>
  <c r="I289" i="8" s="1"/>
  <c r="H288" i="8"/>
  <c r="I288" i="8" s="1"/>
  <c r="H287" i="8"/>
  <c r="I287" i="8" s="1"/>
  <c r="H286" i="8"/>
  <c r="I286" i="8" s="1"/>
  <c r="H285" i="8"/>
  <c r="I285" i="8" s="1"/>
  <c r="H283" i="8"/>
  <c r="I283" i="8" s="1"/>
  <c r="H282" i="8"/>
  <c r="I282" i="8" s="1"/>
  <c r="H281" i="8"/>
  <c r="I281" i="8" s="1"/>
  <c r="H280" i="8"/>
  <c r="I280" i="8" s="1"/>
  <c r="H279" i="8"/>
  <c r="I279" i="8" s="1"/>
  <c r="H278" i="8"/>
  <c r="I278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9" i="8"/>
  <c r="I269" i="8" s="1"/>
  <c r="H268" i="8"/>
  <c r="I268" i="8" s="1"/>
  <c r="H267" i="8"/>
  <c r="I267" i="8" s="1"/>
  <c r="H266" i="8"/>
  <c r="I266" i="8" s="1"/>
  <c r="H265" i="8"/>
  <c r="I265" i="8" s="1"/>
  <c r="H264" i="8"/>
  <c r="I264" i="8" s="1"/>
  <c r="H263" i="8"/>
  <c r="I263" i="8" s="1"/>
  <c r="H262" i="8"/>
  <c r="I262" i="8" s="1"/>
  <c r="H261" i="8"/>
  <c r="I261" i="8" s="1"/>
  <c r="H260" i="8"/>
  <c r="I260" i="8" s="1"/>
  <c r="H259" i="8"/>
  <c r="I259" i="8" s="1"/>
  <c r="H258" i="8"/>
  <c r="I258" i="8" s="1"/>
  <c r="H257" i="8"/>
  <c r="I257" i="8" s="1"/>
  <c r="H255" i="8"/>
  <c r="I255" i="8" s="1"/>
  <c r="H254" i="8"/>
  <c r="I254" i="8" s="1"/>
  <c r="H253" i="8"/>
  <c r="I253" i="8" s="1"/>
  <c r="H252" i="8"/>
  <c r="I252" i="8" s="1"/>
  <c r="H251" i="8"/>
  <c r="I251" i="8" s="1"/>
  <c r="H250" i="8"/>
  <c r="I250" i="8" s="1"/>
  <c r="H249" i="8"/>
  <c r="I249" i="8" s="1"/>
  <c r="H248" i="8"/>
  <c r="I248" i="8" s="1"/>
  <c r="H247" i="8"/>
  <c r="I247" i="8" s="1"/>
  <c r="H246" i="8"/>
  <c r="I246" i="8" s="1"/>
  <c r="H245" i="8"/>
  <c r="I245" i="8" s="1"/>
  <c r="H244" i="8"/>
  <c r="I244" i="8" s="1"/>
  <c r="H243" i="8"/>
  <c r="I243" i="8" s="1"/>
  <c r="H242" i="8"/>
  <c r="I242" i="8" s="1"/>
  <c r="H241" i="8"/>
  <c r="I241" i="8" s="1"/>
  <c r="H240" i="8"/>
  <c r="I240" i="8" s="1"/>
  <c r="H239" i="8"/>
  <c r="I239" i="8" s="1"/>
  <c r="H238" i="8"/>
  <c r="I238" i="8" s="1"/>
  <c r="H237" i="8"/>
  <c r="I237" i="8" s="1"/>
  <c r="H236" i="8"/>
  <c r="I236" i="8" s="1"/>
  <c r="H235" i="8"/>
  <c r="I235" i="8" s="1"/>
  <c r="H234" i="8"/>
  <c r="I234" i="8" s="1"/>
  <c r="H233" i="8"/>
  <c r="I233" i="8" s="1"/>
  <c r="H232" i="8"/>
  <c r="I232" i="8" s="1"/>
  <c r="H231" i="8"/>
  <c r="I231" i="8" s="1"/>
  <c r="H230" i="8"/>
  <c r="I230" i="8" s="1"/>
  <c r="H229" i="8"/>
  <c r="I229" i="8" s="1"/>
  <c r="H228" i="8"/>
  <c r="I228" i="8" s="1"/>
  <c r="H227" i="8"/>
  <c r="I227" i="8" s="1"/>
  <c r="H226" i="8"/>
  <c r="I226" i="8" s="1"/>
  <c r="H224" i="8"/>
  <c r="I224" i="8" s="1"/>
  <c r="H223" i="8"/>
  <c r="I223" i="8" s="1"/>
  <c r="H222" i="8"/>
  <c r="I222" i="8" s="1"/>
  <c r="H221" i="8"/>
  <c r="I221" i="8" s="1"/>
  <c r="H220" i="8"/>
  <c r="I220" i="8" s="1"/>
  <c r="H219" i="8"/>
  <c r="I219" i="8" s="1"/>
  <c r="H218" i="8"/>
  <c r="I218" i="8" s="1"/>
  <c r="H217" i="8"/>
  <c r="I217" i="8" s="1"/>
  <c r="H216" i="8"/>
  <c r="I216" i="8" s="1"/>
  <c r="H215" i="8"/>
  <c r="I215" i="8" s="1"/>
  <c r="H214" i="8"/>
  <c r="I214" i="8" s="1"/>
  <c r="H213" i="8"/>
  <c r="I213" i="8" s="1"/>
  <c r="H212" i="8"/>
  <c r="I212" i="8" s="1"/>
  <c r="H211" i="8"/>
  <c r="I211" i="8" s="1"/>
  <c r="H210" i="8"/>
  <c r="I210" i="8" s="1"/>
  <c r="H209" i="8"/>
  <c r="I209" i="8" s="1"/>
  <c r="H208" i="8"/>
  <c r="I208" i="8" s="1"/>
  <c r="H207" i="8"/>
  <c r="I207" i="8" s="1"/>
  <c r="H206" i="8"/>
  <c r="I206" i="8" s="1"/>
  <c r="H205" i="8"/>
  <c r="I205" i="8" s="1"/>
  <c r="H204" i="8"/>
  <c r="I204" i="8" s="1"/>
  <c r="H203" i="8"/>
  <c r="I203" i="8" s="1"/>
  <c r="H202" i="8"/>
  <c r="I202" i="8" s="1"/>
  <c r="H201" i="8"/>
  <c r="I201" i="8" s="1"/>
  <c r="H200" i="8"/>
  <c r="I200" i="8" s="1"/>
  <c r="H199" i="8"/>
  <c r="I199" i="8" s="1"/>
  <c r="H198" i="8"/>
  <c r="I198" i="8" s="1"/>
  <c r="H197" i="8"/>
  <c r="I197" i="8" s="1"/>
  <c r="H196" i="8"/>
  <c r="I196" i="8" s="1"/>
  <c r="H195" i="8"/>
  <c r="I195" i="8" s="1"/>
  <c r="H194" i="8"/>
  <c r="I194" i="8" s="1"/>
  <c r="H193" i="8"/>
  <c r="I193" i="8" s="1"/>
  <c r="H192" i="8"/>
  <c r="I192" i="8" s="1"/>
  <c r="H191" i="8"/>
  <c r="I191" i="8" s="1"/>
  <c r="H190" i="8"/>
  <c r="I190" i="8" s="1"/>
  <c r="H189" i="8"/>
  <c r="I189" i="8" s="1"/>
  <c r="H188" i="8"/>
  <c r="I188" i="8" s="1"/>
  <c r="H187" i="8"/>
  <c r="I187" i="8" s="1"/>
  <c r="H186" i="8"/>
  <c r="I186" i="8" s="1"/>
  <c r="H185" i="8"/>
  <c r="I185" i="8" s="1"/>
  <c r="H184" i="8"/>
  <c r="I184" i="8" s="1"/>
  <c r="H183" i="8"/>
  <c r="I183" i="8" s="1"/>
  <c r="H182" i="8"/>
  <c r="I182" i="8" s="1"/>
  <c r="H179" i="8"/>
  <c r="I179" i="8" s="1"/>
  <c r="H178" i="8"/>
  <c r="I178" i="8" s="1"/>
  <c r="H177" i="8"/>
  <c r="I177" i="8" s="1"/>
  <c r="H176" i="8"/>
  <c r="I176" i="8" s="1"/>
  <c r="H175" i="8"/>
  <c r="I175" i="8" s="1"/>
  <c r="H174" i="8"/>
  <c r="I174" i="8" s="1"/>
  <c r="H173" i="8"/>
  <c r="I173" i="8" s="1"/>
  <c r="H172" i="8"/>
  <c r="I172" i="8" s="1"/>
  <c r="H171" i="8"/>
  <c r="I171" i="8" s="1"/>
  <c r="H170" i="8"/>
  <c r="I170" i="8" s="1"/>
  <c r="H169" i="8"/>
  <c r="I169" i="8" s="1"/>
  <c r="H168" i="8"/>
  <c r="I168" i="8" s="1"/>
  <c r="H167" i="8"/>
  <c r="I167" i="8" s="1"/>
  <c r="H165" i="8"/>
  <c r="I165" i="8" s="1"/>
  <c r="H164" i="8"/>
  <c r="I164" i="8" s="1"/>
  <c r="H163" i="8"/>
  <c r="I163" i="8" s="1"/>
  <c r="H162" i="8"/>
  <c r="I162" i="8" s="1"/>
  <c r="H161" i="8"/>
  <c r="I161" i="8" s="1"/>
  <c r="H160" i="8"/>
  <c r="I160" i="8" s="1"/>
  <c r="H159" i="8"/>
  <c r="I159" i="8" s="1"/>
  <c r="H158" i="8"/>
  <c r="I158" i="8" s="1"/>
  <c r="H157" i="8"/>
  <c r="I157" i="8" s="1"/>
  <c r="H156" i="8"/>
  <c r="I156" i="8" s="1"/>
  <c r="H155" i="8"/>
  <c r="I155" i="8" s="1"/>
  <c r="H154" i="8"/>
  <c r="I154" i="8" s="1"/>
  <c r="H153" i="8"/>
  <c r="I153" i="8" s="1"/>
  <c r="H152" i="8"/>
  <c r="I152" i="8" s="1"/>
  <c r="H151" i="8"/>
  <c r="I151" i="8" s="1"/>
  <c r="H150" i="8"/>
  <c r="I150" i="8" s="1"/>
  <c r="H149" i="8"/>
  <c r="I149" i="8" s="1"/>
  <c r="H148" i="8"/>
  <c r="I148" i="8" s="1"/>
  <c r="H147" i="8"/>
  <c r="I147" i="8" s="1"/>
  <c r="H146" i="8"/>
  <c r="I146" i="8" s="1"/>
  <c r="H145" i="8"/>
  <c r="I145" i="8" s="1"/>
  <c r="H144" i="8"/>
  <c r="I144" i="8" s="1"/>
  <c r="H143" i="8"/>
  <c r="I143" i="8" s="1"/>
  <c r="H142" i="8"/>
  <c r="I142" i="8" s="1"/>
  <c r="H141" i="8"/>
  <c r="I141" i="8" s="1"/>
  <c r="H140" i="8"/>
  <c r="I140" i="8" s="1"/>
  <c r="H139" i="8"/>
  <c r="I139" i="8" s="1"/>
  <c r="H138" i="8"/>
  <c r="I138" i="8" s="1"/>
  <c r="H137" i="8"/>
  <c r="I137" i="8" s="1"/>
  <c r="H136" i="8"/>
  <c r="I136" i="8" s="1"/>
  <c r="H135" i="8"/>
  <c r="I135" i="8" s="1"/>
  <c r="H134" i="8"/>
  <c r="I134" i="8" s="1"/>
  <c r="H133" i="8"/>
  <c r="I133" i="8" s="1"/>
  <c r="H132" i="8"/>
  <c r="I132" i="8" s="1"/>
  <c r="H131" i="8"/>
  <c r="I131" i="8" s="1"/>
  <c r="H130" i="8"/>
  <c r="I130" i="8" s="1"/>
  <c r="H129" i="8"/>
  <c r="I129" i="8" s="1"/>
  <c r="H128" i="8"/>
  <c r="I128" i="8" s="1"/>
  <c r="H127" i="8"/>
  <c r="I127" i="8" s="1"/>
  <c r="H126" i="8"/>
  <c r="I126" i="8" s="1"/>
  <c r="H125" i="8"/>
  <c r="I125" i="8" s="1"/>
  <c r="H124" i="8"/>
  <c r="I124" i="8" s="1"/>
  <c r="H123" i="8"/>
  <c r="I123" i="8" s="1"/>
  <c r="H122" i="8"/>
  <c r="I122" i="8" s="1"/>
  <c r="H121" i="8"/>
  <c r="I121" i="8" s="1"/>
  <c r="H120" i="8"/>
  <c r="I120" i="8" s="1"/>
  <c r="H119" i="8"/>
  <c r="I119" i="8" s="1"/>
  <c r="H118" i="8"/>
  <c r="I118" i="8" s="1"/>
  <c r="H117" i="8"/>
  <c r="I117" i="8" s="1"/>
  <c r="H116" i="8"/>
  <c r="I116" i="8" s="1"/>
  <c r="H115" i="8"/>
  <c r="I115" i="8" s="1"/>
  <c r="H114" i="8"/>
  <c r="I114" i="8" s="1"/>
  <c r="H113" i="8"/>
  <c r="I113" i="8" s="1"/>
  <c r="H112" i="8"/>
  <c r="I112" i="8" s="1"/>
  <c r="H111" i="8"/>
  <c r="I111" i="8" s="1"/>
  <c r="H110" i="8"/>
  <c r="I110" i="8" s="1"/>
  <c r="H109" i="8"/>
  <c r="I109" i="8" s="1"/>
  <c r="H108" i="8"/>
  <c r="I108" i="8" s="1"/>
  <c r="H107" i="8"/>
  <c r="I107" i="8" s="1"/>
  <c r="H106" i="8"/>
  <c r="I106" i="8" s="1"/>
  <c r="H105" i="8"/>
  <c r="I105" i="8" s="1"/>
  <c r="H104" i="8"/>
  <c r="I104" i="8" s="1"/>
  <c r="H103" i="8"/>
  <c r="I103" i="8" s="1"/>
  <c r="H102" i="8"/>
  <c r="I102" i="8" s="1"/>
  <c r="H100" i="8"/>
  <c r="I100" i="8" s="1"/>
  <c r="H99" i="8"/>
  <c r="I99" i="8" s="1"/>
  <c r="H98" i="8"/>
  <c r="I98" i="8" s="1"/>
  <c r="H97" i="8"/>
  <c r="I97" i="8" s="1"/>
  <c r="H96" i="8"/>
  <c r="I96" i="8" s="1"/>
  <c r="H95" i="8"/>
  <c r="I95" i="8" s="1"/>
  <c r="H94" i="8"/>
  <c r="I94" i="8" s="1"/>
  <c r="H93" i="8"/>
  <c r="I93" i="8" s="1"/>
  <c r="H92" i="8"/>
  <c r="I92" i="8" s="1"/>
  <c r="H91" i="8"/>
  <c r="I91" i="8" s="1"/>
  <c r="H90" i="8"/>
  <c r="I90" i="8" s="1"/>
  <c r="H89" i="8"/>
  <c r="I89" i="8" s="1"/>
  <c r="H88" i="8"/>
  <c r="I88" i="8" s="1"/>
  <c r="H87" i="8"/>
  <c r="I87" i="8" s="1"/>
  <c r="H86" i="8"/>
  <c r="I86" i="8" s="1"/>
  <c r="H85" i="8"/>
  <c r="I85" i="8" s="1"/>
  <c r="H84" i="8"/>
  <c r="I84" i="8" s="1"/>
  <c r="H83" i="8"/>
  <c r="I83" i="8" s="1"/>
  <c r="H82" i="8"/>
  <c r="I82" i="8" s="1"/>
  <c r="H81" i="8"/>
  <c r="I81" i="8" s="1"/>
  <c r="H80" i="8"/>
  <c r="I80" i="8" s="1"/>
  <c r="H79" i="8"/>
  <c r="I79" i="8" s="1"/>
  <c r="H78" i="8"/>
  <c r="I78" i="8" s="1"/>
  <c r="H77" i="8"/>
  <c r="I77" i="8" s="1"/>
  <c r="H76" i="8"/>
  <c r="I76" i="8" s="1"/>
  <c r="H75" i="8"/>
  <c r="I75" i="8" s="1"/>
  <c r="H74" i="8"/>
  <c r="I74" i="8" s="1"/>
  <c r="H73" i="8"/>
  <c r="I73" i="8" s="1"/>
  <c r="H72" i="8"/>
  <c r="I72" i="8" s="1"/>
  <c r="H71" i="8"/>
  <c r="I71" i="8" s="1"/>
  <c r="H70" i="8"/>
  <c r="I70" i="8" s="1"/>
  <c r="H68" i="8"/>
  <c r="I68" i="8" s="1"/>
  <c r="H67" i="8"/>
  <c r="I67" i="8" s="1"/>
  <c r="H66" i="8"/>
  <c r="I66" i="8" s="1"/>
  <c r="H65" i="8"/>
  <c r="I65" i="8" s="1"/>
  <c r="H64" i="8"/>
  <c r="I64" i="8" s="1"/>
  <c r="H63" i="8"/>
  <c r="I63" i="8" s="1"/>
  <c r="H62" i="8"/>
  <c r="I62" i="8" s="1"/>
  <c r="H61" i="8"/>
  <c r="I61" i="8" s="1"/>
  <c r="H60" i="8"/>
  <c r="I60" i="8" s="1"/>
  <c r="H59" i="8"/>
  <c r="I59" i="8" s="1"/>
  <c r="H58" i="8"/>
  <c r="I58" i="8" s="1"/>
  <c r="H57" i="8"/>
  <c r="I57" i="8" s="1"/>
  <c r="H56" i="8"/>
  <c r="I56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H36" i="8"/>
  <c r="I36" i="8" s="1"/>
  <c r="H35" i="8"/>
  <c r="I35" i="8" s="1"/>
  <c r="H34" i="8"/>
  <c r="I34" i="8" s="1"/>
  <c r="H33" i="8"/>
  <c r="I33" i="8" s="1"/>
  <c r="H32" i="8"/>
  <c r="I32" i="8" s="1"/>
  <c r="H31" i="8"/>
  <c r="I31" i="8" s="1"/>
  <c r="H30" i="8"/>
  <c r="I30" i="8" s="1"/>
  <c r="H29" i="8"/>
  <c r="I29" i="8" s="1"/>
  <c r="H28" i="8"/>
  <c r="I28" i="8" s="1"/>
  <c r="H27" i="8"/>
  <c r="I27" i="8" s="1"/>
  <c r="H26" i="8"/>
  <c r="I26" i="8" s="1"/>
  <c r="H25" i="8"/>
  <c r="I25" i="8" s="1"/>
  <c r="H24" i="8"/>
  <c r="I24" i="8" s="1"/>
  <c r="H23" i="8"/>
  <c r="I23" i="8" s="1"/>
  <c r="H22" i="8"/>
  <c r="I22" i="8" s="1"/>
  <c r="H21" i="8"/>
  <c r="I21" i="8" s="1"/>
  <c r="H20" i="8"/>
  <c r="I20" i="8" s="1"/>
  <c r="H19" i="8"/>
  <c r="I19" i="8" s="1"/>
  <c r="H18" i="8"/>
  <c r="I18" i="8" s="1"/>
  <c r="H17" i="8"/>
  <c r="I17" i="8" s="1"/>
  <c r="H16" i="8"/>
  <c r="I16" i="8" s="1"/>
  <c r="H15" i="8"/>
  <c r="I15" i="8" s="1"/>
  <c r="H14" i="8"/>
  <c r="I14" i="8" s="1"/>
  <c r="H13" i="8"/>
  <c r="I13" i="8" s="1"/>
  <c r="H11" i="8"/>
  <c r="I11" i="8" s="1"/>
  <c r="H9" i="8"/>
  <c r="I9" i="8" s="1"/>
  <c r="I430" i="8" s="1"/>
  <c r="H429" i="7"/>
  <c r="I429" i="7" s="1"/>
  <c r="H428" i="7"/>
  <c r="I428" i="7" s="1"/>
  <c r="H427" i="7"/>
  <c r="I427" i="7" s="1"/>
  <c r="H425" i="7"/>
  <c r="I425" i="7" s="1"/>
  <c r="H424" i="7"/>
  <c r="I424" i="7" s="1"/>
  <c r="H423" i="7"/>
  <c r="I423" i="7" s="1"/>
  <c r="H422" i="7"/>
  <c r="I422" i="7" s="1"/>
  <c r="H421" i="7"/>
  <c r="I421" i="7" s="1"/>
  <c r="H420" i="7"/>
  <c r="I420" i="7" s="1"/>
  <c r="H419" i="7"/>
  <c r="I419" i="7" s="1"/>
  <c r="H418" i="7"/>
  <c r="I418" i="7" s="1"/>
  <c r="H417" i="7"/>
  <c r="I417" i="7" s="1"/>
  <c r="H416" i="7"/>
  <c r="I416" i="7" s="1"/>
  <c r="H415" i="7"/>
  <c r="I415" i="7" s="1"/>
  <c r="H414" i="7"/>
  <c r="I414" i="7" s="1"/>
  <c r="H413" i="7"/>
  <c r="I413" i="7" s="1"/>
  <c r="H412" i="7"/>
  <c r="I412" i="7" s="1"/>
  <c r="H411" i="7"/>
  <c r="I411" i="7" s="1"/>
  <c r="H409" i="7"/>
  <c r="I409" i="7" s="1"/>
  <c r="H408" i="7"/>
  <c r="I408" i="7" s="1"/>
  <c r="H407" i="7"/>
  <c r="I407" i="7" s="1"/>
  <c r="H406" i="7"/>
  <c r="I406" i="7" s="1"/>
  <c r="H405" i="7"/>
  <c r="I405" i="7" s="1"/>
  <c r="H404" i="7"/>
  <c r="I404" i="7" s="1"/>
  <c r="H403" i="7"/>
  <c r="I403" i="7" s="1"/>
  <c r="H402" i="7"/>
  <c r="I402" i="7" s="1"/>
  <c r="H401" i="7"/>
  <c r="I401" i="7" s="1"/>
  <c r="H400" i="7"/>
  <c r="I400" i="7" s="1"/>
  <c r="H399" i="7"/>
  <c r="I399" i="7" s="1"/>
  <c r="H398" i="7"/>
  <c r="I398" i="7" s="1"/>
  <c r="H396" i="7"/>
  <c r="I396" i="7" s="1"/>
  <c r="H395" i="7"/>
  <c r="I395" i="7" s="1"/>
  <c r="H394" i="7"/>
  <c r="I394" i="7" s="1"/>
  <c r="H393" i="7"/>
  <c r="I393" i="7" s="1"/>
  <c r="H392" i="7"/>
  <c r="I392" i="7" s="1"/>
  <c r="H391" i="7"/>
  <c r="I391" i="7" s="1"/>
  <c r="H390" i="7"/>
  <c r="I390" i="7" s="1"/>
  <c r="H389" i="7"/>
  <c r="I389" i="7" s="1"/>
  <c r="H388" i="7"/>
  <c r="I388" i="7" s="1"/>
  <c r="H387" i="7"/>
  <c r="I387" i="7" s="1"/>
  <c r="H386" i="7"/>
  <c r="I386" i="7" s="1"/>
  <c r="H385" i="7"/>
  <c r="I385" i="7" s="1"/>
  <c r="H384" i="7"/>
  <c r="I384" i="7" s="1"/>
  <c r="H383" i="7"/>
  <c r="I383" i="7" s="1"/>
  <c r="H382" i="7"/>
  <c r="I382" i="7" s="1"/>
  <c r="H381" i="7"/>
  <c r="I381" i="7" s="1"/>
  <c r="H380" i="7"/>
  <c r="I380" i="7" s="1"/>
  <c r="H379" i="7"/>
  <c r="I379" i="7" s="1"/>
  <c r="H378" i="7"/>
  <c r="I378" i="7" s="1"/>
  <c r="H377" i="7"/>
  <c r="I377" i="7" s="1"/>
  <c r="H376" i="7"/>
  <c r="I376" i="7" s="1"/>
  <c r="H375" i="7"/>
  <c r="I375" i="7" s="1"/>
  <c r="H374" i="7"/>
  <c r="I374" i="7" s="1"/>
  <c r="H373" i="7"/>
  <c r="I373" i="7" s="1"/>
  <c r="H372" i="7"/>
  <c r="I372" i="7" s="1"/>
  <c r="H371" i="7"/>
  <c r="I371" i="7" s="1"/>
  <c r="H370" i="7"/>
  <c r="I370" i="7" s="1"/>
  <c r="H369" i="7"/>
  <c r="I369" i="7" s="1"/>
  <c r="H368" i="7"/>
  <c r="I368" i="7" s="1"/>
  <c r="H367" i="7"/>
  <c r="I367" i="7" s="1"/>
  <c r="H366" i="7"/>
  <c r="I366" i="7" s="1"/>
  <c r="H365" i="7"/>
  <c r="I365" i="7" s="1"/>
  <c r="H364" i="7"/>
  <c r="I364" i="7" s="1"/>
  <c r="H363" i="7"/>
  <c r="I363" i="7" s="1"/>
  <c r="H362" i="7"/>
  <c r="I362" i="7" s="1"/>
  <c r="H361" i="7"/>
  <c r="I361" i="7" s="1"/>
  <c r="H359" i="7"/>
  <c r="I359" i="7" s="1"/>
  <c r="H358" i="7"/>
  <c r="I358" i="7" s="1"/>
  <c r="H357" i="7"/>
  <c r="I357" i="7" s="1"/>
  <c r="H356" i="7"/>
  <c r="I356" i="7" s="1"/>
  <c r="H355" i="7"/>
  <c r="I355" i="7" s="1"/>
  <c r="H354" i="7"/>
  <c r="I354" i="7" s="1"/>
  <c r="A354" i="7"/>
  <c r="A355" i="7" s="1"/>
  <c r="A356" i="7" s="1"/>
  <c r="A357" i="7" s="1"/>
  <c r="A358" i="7" s="1"/>
  <c r="A359" i="7" s="1"/>
  <c r="H353" i="7"/>
  <c r="I353" i="7" s="1"/>
  <c r="H351" i="7"/>
  <c r="I351" i="7" s="1"/>
  <c r="H350" i="7"/>
  <c r="I350" i="7" s="1"/>
  <c r="H349" i="7"/>
  <c r="I349" i="7" s="1"/>
  <c r="H348" i="7"/>
  <c r="I348" i="7" s="1"/>
  <c r="H347" i="7"/>
  <c r="I347" i="7" s="1"/>
  <c r="H346" i="7"/>
  <c r="I346" i="7" s="1"/>
  <c r="H345" i="7"/>
  <c r="I345" i="7" s="1"/>
  <c r="H344" i="7"/>
  <c r="I344" i="7" s="1"/>
  <c r="H343" i="7"/>
  <c r="I343" i="7" s="1"/>
  <c r="H342" i="7"/>
  <c r="I342" i="7" s="1"/>
  <c r="H341" i="7"/>
  <c r="I341" i="7" s="1"/>
  <c r="H340" i="7"/>
  <c r="I340" i="7" s="1"/>
  <c r="H339" i="7"/>
  <c r="I339" i="7" s="1"/>
  <c r="H338" i="7"/>
  <c r="I338" i="7" s="1"/>
  <c r="H337" i="7"/>
  <c r="I337" i="7" s="1"/>
  <c r="H336" i="7"/>
  <c r="I336" i="7" s="1"/>
  <c r="H335" i="7"/>
  <c r="I335" i="7" s="1"/>
  <c r="H334" i="7"/>
  <c r="I334" i="7" s="1"/>
  <c r="H333" i="7"/>
  <c r="I333" i="7" s="1"/>
  <c r="H332" i="7"/>
  <c r="I332" i="7" s="1"/>
  <c r="H331" i="7"/>
  <c r="I331" i="7" s="1"/>
  <c r="H330" i="7"/>
  <c r="I330" i="7" s="1"/>
  <c r="H329" i="7"/>
  <c r="I329" i="7" s="1"/>
  <c r="H328" i="7"/>
  <c r="I328" i="7" s="1"/>
  <c r="H327" i="7"/>
  <c r="I327" i="7" s="1"/>
  <c r="H326" i="7"/>
  <c r="I326" i="7" s="1"/>
  <c r="H325" i="7"/>
  <c r="I325" i="7" s="1"/>
  <c r="H324" i="7"/>
  <c r="I324" i="7" s="1"/>
  <c r="H323" i="7"/>
  <c r="I323" i="7" s="1"/>
  <c r="H322" i="7"/>
  <c r="I322" i="7" s="1"/>
  <c r="H321" i="7"/>
  <c r="I321" i="7" s="1"/>
  <c r="H320" i="7"/>
  <c r="I320" i="7" s="1"/>
  <c r="H319" i="7"/>
  <c r="I319" i="7" s="1"/>
  <c r="H318" i="7"/>
  <c r="I318" i="7" s="1"/>
  <c r="H317" i="7"/>
  <c r="I317" i="7" s="1"/>
  <c r="H316" i="7"/>
  <c r="I316" i="7" s="1"/>
  <c r="H315" i="7"/>
  <c r="I315" i="7" s="1"/>
  <c r="H314" i="7"/>
  <c r="I314" i="7" s="1"/>
  <c r="H313" i="7"/>
  <c r="I313" i="7" s="1"/>
  <c r="H312" i="7"/>
  <c r="I312" i="7" s="1"/>
  <c r="H311" i="7"/>
  <c r="I311" i="7" s="1"/>
  <c r="H310" i="7"/>
  <c r="I310" i="7" s="1"/>
  <c r="H309" i="7"/>
  <c r="I309" i="7" s="1"/>
  <c r="H308" i="7"/>
  <c r="I308" i="7" s="1"/>
  <c r="H307" i="7"/>
  <c r="I307" i="7" s="1"/>
  <c r="H306" i="7"/>
  <c r="I306" i="7" s="1"/>
  <c r="H305" i="7"/>
  <c r="I305" i="7" s="1"/>
  <c r="H304" i="7"/>
  <c r="I304" i="7" s="1"/>
  <c r="H303" i="7"/>
  <c r="I303" i="7" s="1"/>
  <c r="H302" i="7"/>
  <c r="I302" i="7" s="1"/>
  <c r="H301" i="7"/>
  <c r="I301" i="7" s="1"/>
  <c r="H300" i="7"/>
  <c r="I300" i="7" s="1"/>
  <c r="H299" i="7"/>
  <c r="I299" i="7" s="1"/>
  <c r="H298" i="7"/>
  <c r="I298" i="7" s="1"/>
  <c r="H297" i="7"/>
  <c r="I297" i="7" s="1"/>
  <c r="H296" i="7"/>
  <c r="I296" i="7" s="1"/>
  <c r="H295" i="7"/>
  <c r="I295" i="7" s="1"/>
  <c r="H294" i="7"/>
  <c r="I294" i="7" s="1"/>
  <c r="H293" i="7"/>
  <c r="I293" i="7" s="1"/>
  <c r="H292" i="7"/>
  <c r="I292" i="7" s="1"/>
  <c r="H291" i="7"/>
  <c r="I291" i="7" s="1"/>
  <c r="H290" i="7"/>
  <c r="I290" i="7" s="1"/>
  <c r="H289" i="7"/>
  <c r="I289" i="7" s="1"/>
  <c r="H288" i="7"/>
  <c r="I288" i="7" s="1"/>
  <c r="H287" i="7"/>
  <c r="I287" i="7" s="1"/>
  <c r="H286" i="7"/>
  <c r="I286" i="7" s="1"/>
  <c r="H285" i="7"/>
  <c r="I285" i="7" s="1"/>
  <c r="H283" i="7"/>
  <c r="I283" i="7" s="1"/>
  <c r="H282" i="7"/>
  <c r="I282" i="7" s="1"/>
  <c r="H281" i="7"/>
  <c r="I281" i="7" s="1"/>
  <c r="H280" i="7"/>
  <c r="I280" i="7" s="1"/>
  <c r="H279" i="7"/>
  <c r="I279" i="7" s="1"/>
  <c r="H278" i="7"/>
  <c r="I278" i="7" s="1"/>
  <c r="H277" i="7"/>
  <c r="I277" i="7" s="1"/>
  <c r="H276" i="7"/>
  <c r="I276" i="7" s="1"/>
  <c r="H275" i="7"/>
  <c r="I275" i="7" s="1"/>
  <c r="H274" i="7"/>
  <c r="I274" i="7" s="1"/>
  <c r="H273" i="7"/>
  <c r="I273" i="7" s="1"/>
  <c r="H272" i="7"/>
  <c r="I272" i="7" s="1"/>
  <c r="H271" i="7"/>
  <c r="I271" i="7" s="1"/>
  <c r="H270" i="7"/>
  <c r="I270" i="7" s="1"/>
  <c r="H269" i="7"/>
  <c r="I269" i="7" s="1"/>
  <c r="H268" i="7"/>
  <c r="I268" i="7" s="1"/>
  <c r="H267" i="7"/>
  <c r="I267" i="7" s="1"/>
  <c r="H266" i="7"/>
  <c r="I266" i="7" s="1"/>
  <c r="H265" i="7"/>
  <c r="I265" i="7" s="1"/>
  <c r="H264" i="7"/>
  <c r="I264" i="7" s="1"/>
  <c r="H263" i="7"/>
  <c r="I263" i="7" s="1"/>
  <c r="H262" i="7"/>
  <c r="I262" i="7" s="1"/>
  <c r="H261" i="7"/>
  <c r="I261" i="7" s="1"/>
  <c r="H260" i="7"/>
  <c r="I260" i="7" s="1"/>
  <c r="H259" i="7"/>
  <c r="I259" i="7" s="1"/>
  <c r="H258" i="7"/>
  <c r="I258" i="7" s="1"/>
  <c r="H257" i="7"/>
  <c r="I257" i="7" s="1"/>
  <c r="H255" i="7"/>
  <c r="I255" i="7" s="1"/>
  <c r="H254" i="7"/>
  <c r="I254" i="7" s="1"/>
  <c r="H253" i="7"/>
  <c r="I253" i="7" s="1"/>
  <c r="H252" i="7"/>
  <c r="I252" i="7" s="1"/>
  <c r="H251" i="7"/>
  <c r="I251" i="7" s="1"/>
  <c r="H250" i="7"/>
  <c r="I250" i="7" s="1"/>
  <c r="H249" i="7"/>
  <c r="I249" i="7" s="1"/>
  <c r="H248" i="7"/>
  <c r="I248" i="7" s="1"/>
  <c r="H247" i="7"/>
  <c r="I247" i="7" s="1"/>
  <c r="H246" i="7"/>
  <c r="I246" i="7" s="1"/>
  <c r="H245" i="7"/>
  <c r="I245" i="7" s="1"/>
  <c r="H244" i="7"/>
  <c r="I244" i="7" s="1"/>
  <c r="H243" i="7"/>
  <c r="I243" i="7" s="1"/>
  <c r="H242" i="7"/>
  <c r="I242" i="7" s="1"/>
  <c r="H241" i="7"/>
  <c r="I241" i="7" s="1"/>
  <c r="H240" i="7"/>
  <c r="I240" i="7" s="1"/>
  <c r="H239" i="7"/>
  <c r="I239" i="7" s="1"/>
  <c r="H238" i="7"/>
  <c r="I238" i="7" s="1"/>
  <c r="H237" i="7"/>
  <c r="I237" i="7" s="1"/>
  <c r="H236" i="7"/>
  <c r="I236" i="7" s="1"/>
  <c r="H235" i="7"/>
  <c r="I235" i="7" s="1"/>
  <c r="H234" i="7"/>
  <c r="I234" i="7" s="1"/>
  <c r="H233" i="7"/>
  <c r="I233" i="7" s="1"/>
  <c r="H232" i="7"/>
  <c r="I232" i="7" s="1"/>
  <c r="H231" i="7"/>
  <c r="I231" i="7" s="1"/>
  <c r="H230" i="7"/>
  <c r="I230" i="7" s="1"/>
  <c r="H229" i="7"/>
  <c r="I229" i="7" s="1"/>
  <c r="H228" i="7"/>
  <c r="I228" i="7" s="1"/>
  <c r="H227" i="7"/>
  <c r="I227" i="7" s="1"/>
  <c r="H226" i="7"/>
  <c r="I226" i="7" s="1"/>
  <c r="H224" i="7"/>
  <c r="I224" i="7" s="1"/>
  <c r="H223" i="7"/>
  <c r="I223" i="7" s="1"/>
  <c r="H222" i="7"/>
  <c r="I222" i="7" s="1"/>
  <c r="H221" i="7"/>
  <c r="I221" i="7" s="1"/>
  <c r="H220" i="7"/>
  <c r="I220" i="7" s="1"/>
  <c r="H219" i="7"/>
  <c r="I219" i="7" s="1"/>
  <c r="H218" i="7"/>
  <c r="I218" i="7" s="1"/>
  <c r="H217" i="7"/>
  <c r="I217" i="7" s="1"/>
  <c r="H216" i="7"/>
  <c r="I216" i="7" s="1"/>
  <c r="H215" i="7"/>
  <c r="I215" i="7" s="1"/>
  <c r="H214" i="7"/>
  <c r="I214" i="7" s="1"/>
  <c r="H213" i="7"/>
  <c r="I213" i="7" s="1"/>
  <c r="H212" i="7"/>
  <c r="I212" i="7" s="1"/>
  <c r="H211" i="7"/>
  <c r="I211" i="7" s="1"/>
  <c r="H210" i="7"/>
  <c r="I210" i="7" s="1"/>
  <c r="H209" i="7"/>
  <c r="I209" i="7" s="1"/>
  <c r="H208" i="7"/>
  <c r="I208" i="7" s="1"/>
  <c r="H207" i="7"/>
  <c r="I207" i="7" s="1"/>
  <c r="H206" i="7"/>
  <c r="I206" i="7" s="1"/>
  <c r="H205" i="7"/>
  <c r="I205" i="7" s="1"/>
  <c r="H204" i="7"/>
  <c r="I204" i="7" s="1"/>
  <c r="H203" i="7"/>
  <c r="I203" i="7" s="1"/>
  <c r="H202" i="7"/>
  <c r="I202" i="7" s="1"/>
  <c r="H201" i="7"/>
  <c r="I201" i="7" s="1"/>
  <c r="H200" i="7"/>
  <c r="I200" i="7" s="1"/>
  <c r="H199" i="7"/>
  <c r="I199" i="7" s="1"/>
  <c r="H198" i="7"/>
  <c r="I198" i="7" s="1"/>
  <c r="H197" i="7"/>
  <c r="I197" i="7" s="1"/>
  <c r="H196" i="7"/>
  <c r="I196" i="7" s="1"/>
  <c r="H195" i="7"/>
  <c r="I195" i="7" s="1"/>
  <c r="H194" i="7"/>
  <c r="I194" i="7" s="1"/>
  <c r="H193" i="7"/>
  <c r="I193" i="7" s="1"/>
  <c r="H192" i="7"/>
  <c r="I192" i="7" s="1"/>
  <c r="H191" i="7"/>
  <c r="I191" i="7" s="1"/>
  <c r="H190" i="7"/>
  <c r="I190" i="7" s="1"/>
  <c r="H189" i="7"/>
  <c r="I189" i="7" s="1"/>
  <c r="H188" i="7"/>
  <c r="I188" i="7" s="1"/>
  <c r="H187" i="7"/>
  <c r="I187" i="7" s="1"/>
  <c r="H186" i="7"/>
  <c r="I186" i="7" s="1"/>
  <c r="H185" i="7"/>
  <c r="I185" i="7" s="1"/>
  <c r="H184" i="7"/>
  <c r="I184" i="7" s="1"/>
  <c r="H183" i="7"/>
  <c r="I183" i="7" s="1"/>
  <c r="H182" i="7"/>
  <c r="I182" i="7" s="1"/>
  <c r="H179" i="7"/>
  <c r="I179" i="7" s="1"/>
  <c r="H178" i="7"/>
  <c r="I178" i="7" s="1"/>
  <c r="H177" i="7"/>
  <c r="I177" i="7" s="1"/>
  <c r="H176" i="7"/>
  <c r="I176" i="7" s="1"/>
  <c r="H175" i="7"/>
  <c r="I175" i="7" s="1"/>
  <c r="H174" i="7"/>
  <c r="I174" i="7" s="1"/>
  <c r="H173" i="7"/>
  <c r="I173" i="7" s="1"/>
  <c r="H172" i="7"/>
  <c r="I172" i="7" s="1"/>
  <c r="H171" i="7"/>
  <c r="I171" i="7" s="1"/>
  <c r="H170" i="7"/>
  <c r="I170" i="7" s="1"/>
  <c r="H169" i="7"/>
  <c r="I169" i="7" s="1"/>
  <c r="H168" i="7"/>
  <c r="I168" i="7" s="1"/>
  <c r="H167" i="7"/>
  <c r="I167" i="7" s="1"/>
  <c r="H165" i="7"/>
  <c r="I165" i="7" s="1"/>
  <c r="H164" i="7"/>
  <c r="I164" i="7" s="1"/>
  <c r="H163" i="7"/>
  <c r="I163" i="7" s="1"/>
  <c r="H162" i="7"/>
  <c r="I162" i="7" s="1"/>
  <c r="H161" i="7"/>
  <c r="I161" i="7" s="1"/>
  <c r="H160" i="7"/>
  <c r="I160" i="7" s="1"/>
  <c r="H159" i="7"/>
  <c r="I159" i="7" s="1"/>
  <c r="H158" i="7"/>
  <c r="I158" i="7" s="1"/>
  <c r="H157" i="7"/>
  <c r="I157" i="7" s="1"/>
  <c r="H156" i="7"/>
  <c r="I156" i="7" s="1"/>
  <c r="H155" i="7"/>
  <c r="I155" i="7" s="1"/>
  <c r="H154" i="7"/>
  <c r="I154" i="7" s="1"/>
  <c r="H153" i="7"/>
  <c r="I153" i="7" s="1"/>
  <c r="H152" i="7"/>
  <c r="I152" i="7" s="1"/>
  <c r="H151" i="7"/>
  <c r="I151" i="7" s="1"/>
  <c r="H150" i="7"/>
  <c r="I150" i="7" s="1"/>
  <c r="H149" i="7"/>
  <c r="I149" i="7" s="1"/>
  <c r="H148" i="7"/>
  <c r="I148" i="7" s="1"/>
  <c r="H147" i="7"/>
  <c r="I147" i="7" s="1"/>
  <c r="H146" i="7"/>
  <c r="I146" i="7" s="1"/>
  <c r="H145" i="7"/>
  <c r="I145" i="7" s="1"/>
  <c r="H144" i="7"/>
  <c r="I144" i="7" s="1"/>
  <c r="H143" i="7"/>
  <c r="I143" i="7" s="1"/>
  <c r="H142" i="7"/>
  <c r="I142" i="7" s="1"/>
  <c r="H141" i="7"/>
  <c r="I141" i="7" s="1"/>
  <c r="H140" i="7"/>
  <c r="I140" i="7" s="1"/>
  <c r="H139" i="7"/>
  <c r="I139" i="7" s="1"/>
  <c r="H138" i="7"/>
  <c r="I138" i="7" s="1"/>
  <c r="H137" i="7"/>
  <c r="I137" i="7" s="1"/>
  <c r="H136" i="7"/>
  <c r="I136" i="7" s="1"/>
  <c r="H135" i="7"/>
  <c r="I135" i="7" s="1"/>
  <c r="H134" i="7"/>
  <c r="I134" i="7" s="1"/>
  <c r="H133" i="7"/>
  <c r="I133" i="7" s="1"/>
  <c r="H132" i="7"/>
  <c r="I132" i="7" s="1"/>
  <c r="H131" i="7"/>
  <c r="I131" i="7" s="1"/>
  <c r="H130" i="7"/>
  <c r="I130" i="7" s="1"/>
  <c r="H129" i="7"/>
  <c r="I129" i="7" s="1"/>
  <c r="H128" i="7"/>
  <c r="I128" i="7" s="1"/>
  <c r="H127" i="7"/>
  <c r="I127" i="7" s="1"/>
  <c r="H126" i="7"/>
  <c r="I126" i="7" s="1"/>
  <c r="H125" i="7"/>
  <c r="I125" i="7" s="1"/>
  <c r="H124" i="7"/>
  <c r="I124" i="7" s="1"/>
  <c r="H123" i="7"/>
  <c r="I123" i="7" s="1"/>
  <c r="H122" i="7"/>
  <c r="I122" i="7" s="1"/>
  <c r="H121" i="7"/>
  <c r="I121" i="7" s="1"/>
  <c r="H120" i="7"/>
  <c r="I120" i="7" s="1"/>
  <c r="H119" i="7"/>
  <c r="I119" i="7" s="1"/>
  <c r="H118" i="7"/>
  <c r="I118" i="7" s="1"/>
  <c r="H117" i="7"/>
  <c r="I117" i="7" s="1"/>
  <c r="H116" i="7"/>
  <c r="I116" i="7" s="1"/>
  <c r="H115" i="7"/>
  <c r="I115" i="7" s="1"/>
  <c r="H114" i="7"/>
  <c r="I114" i="7" s="1"/>
  <c r="H113" i="7"/>
  <c r="I113" i="7" s="1"/>
  <c r="H112" i="7"/>
  <c r="I112" i="7" s="1"/>
  <c r="H111" i="7"/>
  <c r="I111" i="7" s="1"/>
  <c r="H110" i="7"/>
  <c r="I110" i="7" s="1"/>
  <c r="H109" i="7"/>
  <c r="I109" i="7" s="1"/>
  <c r="H108" i="7"/>
  <c r="I108" i="7" s="1"/>
  <c r="H107" i="7"/>
  <c r="I107" i="7" s="1"/>
  <c r="H106" i="7"/>
  <c r="I106" i="7" s="1"/>
  <c r="H105" i="7"/>
  <c r="I105" i="7" s="1"/>
  <c r="H104" i="7"/>
  <c r="I104" i="7" s="1"/>
  <c r="H103" i="7"/>
  <c r="I103" i="7" s="1"/>
  <c r="H102" i="7"/>
  <c r="I102" i="7" s="1"/>
  <c r="H100" i="7"/>
  <c r="I100" i="7" s="1"/>
  <c r="H99" i="7"/>
  <c r="I99" i="7" s="1"/>
  <c r="H98" i="7"/>
  <c r="I98" i="7" s="1"/>
  <c r="H97" i="7"/>
  <c r="I97" i="7" s="1"/>
  <c r="H96" i="7"/>
  <c r="I96" i="7" s="1"/>
  <c r="H95" i="7"/>
  <c r="I95" i="7" s="1"/>
  <c r="H94" i="7"/>
  <c r="I94" i="7" s="1"/>
  <c r="H93" i="7"/>
  <c r="I93" i="7" s="1"/>
  <c r="H92" i="7"/>
  <c r="I92" i="7" s="1"/>
  <c r="H91" i="7"/>
  <c r="I91" i="7" s="1"/>
  <c r="H90" i="7"/>
  <c r="I90" i="7" s="1"/>
  <c r="H89" i="7"/>
  <c r="I89" i="7" s="1"/>
  <c r="H88" i="7"/>
  <c r="I88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9" i="7"/>
  <c r="I79" i="7" s="1"/>
  <c r="H78" i="7"/>
  <c r="I78" i="7" s="1"/>
  <c r="H77" i="7"/>
  <c r="I77" i="7" s="1"/>
  <c r="H76" i="7"/>
  <c r="I76" i="7" s="1"/>
  <c r="H75" i="7"/>
  <c r="I75" i="7" s="1"/>
  <c r="H74" i="7"/>
  <c r="I74" i="7" s="1"/>
  <c r="H73" i="7"/>
  <c r="I73" i="7" s="1"/>
  <c r="H72" i="7"/>
  <c r="I72" i="7" s="1"/>
  <c r="H71" i="7"/>
  <c r="I71" i="7" s="1"/>
  <c r="H70" i="7"/>
  <c r="I70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9" i="7"/>
  <c r="I59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7" i="7"/>
  <c r="I47" i="7" s="1"/>
  <c r="H46" i="7"/>
  <c r="I46" i="7" s="1"/>
  <c r="H45" i="7"/>
  <c r="I45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3" i="7"/>
  <c r="I23" i="7" s="1"/>
  <c r="H22" i="7"/>
  <c r="I22" i="7" s="1"/>
  <c r="H21" i="7"/>
  <c r="I21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4" i="7"/>
  <c r="I14" i="7" s="1"/>
  <c r="H13" i="7"/>
  <c r="I13" i="7" s="1"/>
  <c r="H11" i="7"/>
  <c r="I11" i="7" s="1"/>
  <c r="H9" i="7"/>
  <c r="I9" i="7" s="1"/>
  <c r="I430" i="7" s="1"/>
  <c r="H429" i="6"/>
  <c r="I429" i="6" s="1"/>
  <c r="H428" i="6"/>
  <c r="I428" i="6" s="1"/>
  <c r="H427" i="6"/>
  <c r="I427" i="6" s="1"/>
  <c r="H425" i="6"/>
  <c r="I425" i="6" s="1"/>
  <c r="H424" i="6"/>
  <c r="I424" i="6" s="1"/>
  <c r="H423" i="6"/>
  <c r="I423" i="6" s="1"/>
  <c r="H422" i="6"/>
  <c r="I422" i="6" s="1"/>
  <c r="H421" i="6"/>
  <c r="I421" i="6" s="1"/>
  <c r="H420" i="6"/>
  <c r="I420" i="6" s="1"/>
  <c r="H419" i="6"/>
  <c r="I419" i="6" s="1"/>
  <c r="H418" i="6"/>
  <c r="I418" i="6" s="1"/>
  <c r="H417" i="6"/>
  <c r="I417" i="6" s="1"/>
  <c r="H416" i="6"/>
  <c r="I416" i="6" s="1"/>
  <c r="H415" i="6"/>
  <c r="I415" i="6" s="1"/>
  <c r="H414" i="6"/>
  <c r="I414" i="6" s="1"/>
  <c r="H413" i="6"/>
  <c r="I413" i="6" s="1"/>
  <c r="H412" i="6"/>
  <c r="I412" i="6" s="1"/>
  <c r="H411" i="6"/>
  <c r="I411" i="6" s="1"/>
  <c r="H409" i="6"/>
  <c r="I409" i="6" s="1"/>
  <c r="H408" i="6"/>
  <c r="I408" i="6" s="1"/>
  <c r="H407" i="6"/>
  <c r="I407" i="6" s="1"/>
  <c r="H406" i="6"/>
  <c r="I406" i="6" s="1"/>
  <c r="H405" i="6"/>
  <c r="I405" i="6" s="1"/>
  <c r="H404" i="6"/>
  <c r="I404" i="6" s="1"/>
  <c r="H403" i="6"/>
  <c r="I403" i="6" s="1"/>
  <c r="H402" i="6"/>
  <c r="I402" i="6" s="1"/>
  <c r="H401" i="6"/>
  <c r="I401" i="6" s="1"/>
  <c r="H400" i="6"/>
  <c r="I400" i="6" s="1"/>
  <c r="H399" i="6"/>
  <c r="I399" i="6" s="1"/>
  <c r="H398" i="6"/>
  <c r="I398" i="6" s="1"/>
  <c r="H396" i="6"/>
  <c r="I396" i="6" s="1"/>
  <c r="H395" i="6"/>
  <c r="I395" i="6" s="1"/>
  <c r="H394" i="6"/>
  <c r="I394" i="6" s="1"/>
  <c r="H393" i="6"/>
  <c r="I393" i="6" s="1"/>
  <c r="H392" i="6"/>
  <c r="I392" i="6" s="1"/>
  <c r="H391" i="6"/>
  <c r="I391" i="6" s="1"/>
  <c r="H390" i="6"/>
  <c r="I390" i="6" s="1"/>
  <c r="H389" i="6"/>
  <c r="I389" i="6" s="1"/>
  <c r="H388" i="6"/>
  <c r="I388" i="6" s="1"/>
  <c r="H387" i="6"/>
  <c r="I387" i="6" s="1"/>
  <c r="H386" i="6"/>
  <c r="I386" i="6" s="1"/>
  <c r="H385" i="6"/>
  <c r="I385" i="6" s="1"/>
  <c r="H384" i="6"/>
  <c r="I384" i="6" s="1"/>
  <c r="H383" i="6"/>
  <c r="I383" i="6" s="1"/>
  <c r="H382" i="6"/>
  <c r="I382" i="6" s="1"/>
  <c r="H381" i="6"/>
  <c r="I381" i="6" s="1"/>
  <c r="H380" i="6"/>
  <c r="I380" i="6" s="1"/>
  <c r="H379" i="6"/>
  <c r="I379" i="6" s="1"/>
  <c r="H378" i="6"/>
  <c r="I378" i="6" s="1"/>
  <c r="H377" i="6"/>
  <c r="I377" i="6" s="1"/>
  <c r="H376" i="6"/>
  <c r="I376" i="6" s="1"/>
  <c r="H375" i="6"/>
  <c r="I375" i="6" s="1"/>
  <c r="H374" i="6"/>
  <c r="I374" i="6" s="1"/>
  <c r="H373" i="6"/>
  <c r="I373" i="6" s="1"/>
  <c r="H372" i="6"/>
  <c r="I372" i="6" s="1"/>
  <c r="H371" i="6"/>
  <c r="I371" i="6" s="1"/>
  <c r="H370" i="6"/>
  <c r="I370" i="6" s="1"/>
  <c r="H369" i="6"/>
  <c r="I369" i="6" s="1"/>
  <c r="H368" i="6"/>
  <c r="I368" i="6" s="1"/>
  <c r="H367" i="6"/>
  <c r="I367" i="6" s="1"/>
  <c r="H366" i="6"/>
  <c r="I366" i="6" s="1"/>
  <c r="H365" i="6"/>
  <c r="I365" i="6" s="1"/>
  <c r="H364" i="6"/>
  <c r="I364" i="6" s="1"/>
  <c r="H363" i="6"/>
  <c r="I363" i="6" s="1"/>
  <c r="H362" i="6"/>
  <c r="I362" i="6" s="1"/>
  <c r="H361" i="6"/>
  <c r="I361" i="6" s="1"/>
  <c r="H359" i="6"/>
  <c r="I359" i="6" s="1"/>
  <c r="H358" i="6"/>
  <c r="I358" i="6" s="1"/>
  <c r="H357" i="6"/>
  <c r="I357" i="6" s="1"/>
  <c r="H356" i="6"/>
  <c r="I356" i="6" s="1"/>
  <c r="H355" i="6"/>
  <c r="I355" i="6" s="1"/>
  <c r="H354" i="6"/>
  <c r="I354" i="6" s="1"/>
  <c r="A354" i="6"/>
  <c r="A355" i="6" s="1"/>
  <c r="A356" i="6" s="1"/>
  <c r="A357" i="6" s="1"/>
  <c r="A358" i="6" s="1"/>
  <c r="A359" i="6" s="1"/>
  <c r="H353" i="6"/>
  <c r="I353" i="6" s="1"/>
  <c r="H351" i="6"/>
  <c r="I351" i="6" s="1"/>
  <c r="H350" i="6"/>
  <c r="I350" i="6" s="1"/>
  <c r="H349" i="6"/>
  <c r="I349" i="6" s="1"/>
  <c r="H348" i="6"/>
  <c r="I348" i="6" s="1"/>
  <c r="H347" i="6"/>
  <c r="I347" i="6" s="1"/>
  <c r="H346" i="6"/>
  <c r="I346" i="6" s="1"/>
  <c r="H345" i="6"/>
  <c r="I345" i="6" s="1"/>
  <c r="H344" i="6"/>
  <c r="I344" i="6" s="1"/>
  <c r="H343" i="6"/>
  <c r="I343" i="6" s="1"/>
  <c r="H342" i="6"/>
  <c r="I342" i="6" s="1"/>
  <c r="H341" i="6"/>
  <c r="I341" i="6" s="1"/>
  <c r="H340" i="6"/>
  <c r="I340" i="6" s="1"/>
  <c r="H339" i="6"/>
  <c r="I339" i="6" s="1"/>
  <c r="H338" i="6"/>
  <c r="I338" i="6" s="1"/>
  <c r="H337" i="6"/>
  <c r="I337" i="6" s="1"/>
  <c r="H336" i="6"/>
  <c r="I336" i="6" s="1"/>
  <c r="H335" i="6"/>
  <c r="I335" i="6" s="1"/>
  <c r="H334" i="6"/>
  <c r="I334" i="6" s="1"/>
  <c r="H333" i="6"/>
  <c r="I333" i="6" s="1"/>
  <c r="H332" i="6"/>
  <c r="I332" i="6" s="1"/>
  <c r="H331" i="6"/>
  <c r="I331" i="6" s="1"/>
  <c r="H330" i="6"/>
  <c r="I330" i="6" s="1"/>
  <c r="H329" i="6"/>
  <c r="I329" i="6" s="1"/>
  <c r="H328" i="6"/>
  <c r="I328" i="6" s="1"/>
  <c r="H327" i="6"/>
  <c r="I327" i="6" s="1"/>
  <c r="H326" i="6"/>
  <c r="I326" i="6" s="1"/>
  <c r="H325" i="6"/>
  <c r="I325" i="6" s="1"/>
  <c r="H324" i="6"/>
  <c r="I324" i="6" s="1"/>
  <c r="H323" i="6"/>
  <c r="I323" i="6" s="1"/>
  <c r="H322" i="6"/>
  <c r="I322" i="6" s="1"/>
  <c r="H321" i="6"/>
  <c r="I321" i="6" s="1"/>
  <c r="H320" i="6"/>
  <c r="I320" i="6" s="1"/>
  <c r="H319" i="6"/>
  <c r="I319" i="6" s="1"/>
  <c r="H318" i="6"/>
  <c r="I318" i="6" s="1"/>
  <c r="H317" i="6"/>
  <c r="I317" i="6" s="1"/>
  <c r="H316" i="6"/>
  <c r="I316" i="6" s="1"/>
  <c r="H315" i="6"/>
  <c r="I315" i="6" s="1"/>
  <c r="H314" i="6"/>
  <c r="I314" i="6" s="1"/>
  <c r="H313" i="6"/>
  <c r="I313" i="6" s="1"/>
  <c r="H312" i="6"/>
  <c r="I312" i="6" s="1"/>
  <c r="H311" i="6"/>
  <c r="I311" i="6" s="1"/>
  <c r="H310" i="6"/>
  <c r="I310" i="6" s="1"/>
  <c r="H309" i="6"/>
  <c r="I309" i="6" s="1"/>
  <c r="H308" i="6"/>
  <c r="I308" i="6" s="1"/>
  <c r="H307" i="6"/>
  <c r="I307" i="6" s="1"/>
  <c r="H306" i="6"/>
  <c r="I306" i="6" s="1"/>
  <c r="H305" i="6"/>
  <c r="I305" i="6" s="1"/>
  <c r="H304" i="6"/>
  <c r="I304" i="6" s="1"/>
  <c r="H303" i="6"/>
  <c r="I303" i="6" s="1"/>
  <c r="H302" i="6"/>
  <c r="I302" i="6" s="1"/>
  <c r="H301" i="6"/>
  <c r="I301" i="6" s="1"/>
  <c r="H300" i="6"/>
  <c r="I300" i="6" s="1"/>
  <c r="H299" i="6"/>
  <c r="I299" i="6" s="1"/>
  <c r="H298" i="6"/>
  <c r="I298" i="6" s="1"/>
  <c r="H297" i="6"/>
  <c r="I297" i="6" s="1"/>
  <c r="H296" i="6"/>
  <c r="I296" i="6" s="1"/>
  <c r="H295" i="6"/>
  <c r="I295" i="6" s="1"/>
  <c r="H294" i="6"/>
  <c r="I294" i="6" s="1"/>
  <c r="H293" i="6"/>
  <c r="I293" i="6" s="1"/>
  <c r="H292" i="6"/>
  <c r="I292" i="6" s="1"/>
  <c r="H291" i="6"/>
  <c r="I291" i="6" s="1"/>
  <c r="H290" i="6"/>
  <c r="I290" i="6" s="1"/>
  <c r="H289" i="6"/>
  <c r="I289" i="6" s="1"/>
  <c r="H288" i="6"/>
  <c r="I288" i="6" s="1"/>
  <c r="H287" i="6"/>
  <c r="I287" i="6" s="1"/>
  <c r="H286" i="6"/>
  <c r="I286" i="6" s="1"/>
  <c r="H285" i="6"/>
  <c r="I285" i="6" s="1"/>
  <c r="H283" i="6"/>
  <c r="I283" i="6" s="1"/>
  <c r="H282" i="6"/>
  <c r="I282" i="6" s="1"/>
  <c r="H281" i="6"/>
  <c r="I281" i="6" s="1"/>
  <c r="H280" i="6"/>
  <c r="I280" i="6" s="1"/>
  <c r="H279" i="6"/>
  <c r="I279" i="6" s="1"/>
  <c r="H278" i="6"/>
  <c r="I278" i="6" s="1"/>
  <c r="H277" i="6"/>
  <c r="I277" i="6" s="1"/>
  <c r="H276" i="6"/>
  <c r="I276" i="6" s="1"/>
  <c r="H275" i="6"/>
  <c r="I275" i="6" s="1"/>
  <c r="H274" i="6"/>
  <c r="I274" i="6" s="1"/>
  <c r="H273" i="6"/>
  <c r="I273" i="6" s="1"/>
  <c r="H272" i="6"/>
  <c r="I272" i="6" s="1"/>
  <c r="H271" i="6"/>
  <c r="I271" i="6" s="1"/>
  <c r="H270" i="6"/>
  <c r="I270" i="6" s="1"/>
  <c r="H269" i="6"/>
  <c r="I269" i="6" s="1"/>
  <c r="H268" i="6"/>
  <c r="I268" i="6" s="1"/>
  <c r="H267" i="6"/>
  <c r="I267" i="6" s="1"/>
  <c r="H266" i="6"/>
  <c r="I266" i="6" s="1"/>
  <c r="H265" i="6"/>
  <c r="I265" i="6" s="1"/>
  <c r="H264" i="6"/>
  <c r="I264" i="6" s="1"/>
  <c r="H263" i="6"/>
  <c r="I263" i="6" s="1"/>
  <c r="H262" i="6"/>
  <c r="I262" i="6" s="1"/>
  <c r="H261" i="6"/>
  <c r="I261" i="6" s="1"/>
  <c r="H260" i="6"/>
  <c r="I260" i="6" s="1"/>
  <c r="H259" i="6"/>
  <c r="I259" i="6" s="1"/>
  <c r="H258" i="6"/>
  <c r="I258" i="6" s="1"/>
  <c r="H257" i="6"/>
  <c r="I257" i="6" s="1"/>
  <c r="H255" i="6"/>
  <c r="I255" i="6" s="1"/>
  <c r="H254" i="6"/>
  <c r="I254" i="6" s="1"/>
  <c r="H253" i="6"/>
  <c r="I253" i="6" s="1"/>
  <c r="H252" i="6"/>
  <c r="I252" i="6" s="1"/>
  <c r="H251" i="6"/>
  <c r="I251" i="6" s="1"/>
  <c r="H250" i="6"/>
  <c r="I250" i="6" s="1"/>
  <c r="H249" i="6"/>
  <c r="I249" i="6" s="1"/>
  <c r="H248" i="6"/>
  <c r="I248" i="6" s="1"/>
  <c r="H247" i="6"/>
  <c r="I247" i="6" s="1"/>
  <c r="H246" i="6"/>
  <c r="I246" i="6" s="1"/>
  <c r="H245" i="6"/>
  <c r="I245" i="6" s="1"/>
  <c r="H244" i="6"/>
  <c r="I244" i="6" s="1"/>
  <c r="H243" i="6"/>
  <c r="I243" i="6" s="1"/>
  <c r="H242" i="6"/>
  <c r="I242" i="6" s="1"/>
  <c r="H241" i="6"/>
  <c r="I241" i="6" s="1"/>
  <c r="H240" i="6"/>
  <c r="I240" i="6" s="1"/>
  <c r="H239" i="6"/>
  <c r="I239" i="6" s="1"/>
  <c r="H238" i="6"/>
  <c r="I238" i="6" s="1"/>
  <c r="H237" i="6"/>
  <c r="I237" i="6" s="1"/>
  <c r="H236" i="6"/>
  <c r="I236" i="6" s="1"/>
  <c r="H235" i="6"/>
  <c r="I235" i="6" s="1"/>
  <c r="H234" i="6"/>
  <c r="I234" i="6" s="1"/>
  <c r="H233" i="6"/>
  <c r="I233" i="6" s="1"/>
  <c r="H232" i="6"/>
  <c r="I232" i="6" s="1"/>
  <c r="H231" i="6"/>
  <c r="I231" i="6" s="1"/>
  <c r="H230" i="6"/>
  <c r="I230" i="6" s="1"/>
  <c r="H229" i="6"/>
  <c r="I229" i="6" s="1"/>
  <c r="H228" i="6"/>
  <c r="I228" i="6" s="1"/>
  <c r="H227" i="6"/>
  <c r="I227" i="6" s="1"/>
  <c r="H226" i="6"/>
  <c r="I226" i="6" s="1"/>
  <c r="H224" i="6"/>
  <c r="I224" i="6" s="1"/>
  <c r="H223" i="6"/>
  <c r="I223" i="6" s="1"/>
  <c r="H222" i="6"/>
  <c r="I222" i="6" s="1"/>
  <c r="H221" i="6"/>
  <c r="I221" i="6" s="1"/>
  <c r="H220" i="6"/>
  <c r="I220" i="6" s="1"/>
  <c r="H219" i="6"/>
  <c r="I219" i="6" s="1"/>
  <c r="H218" i="6"/>
  <c r="I218" i="6" s="1"/>
  <c r="H217" i="6"/>
  <c r="I217" i="6" s="1"/>
  <c r="H216" i="6"/>
  <c r="I216" i="6" s="1"/>
  <c r="H215" i="6"/>
  <c r="I215" i="6" s="1"/>
  <c r="H214" i="6"/>
  <c r="I214" i="6" s="1"/>
  <c r="H213" i="6"/>
  <c r="I213" i="6" s="1"/>
  <c r="H212" i="6"/>
  <c r="I212" i="6" s="1"/>
  <c r="H211" i="6"/>
  <c r="I211" i="6" s="1"/>
  <c r="H210" i="6"/>
  <c r="I210" i="6" s="1"/>
  <c r="H209" i="6"/>
  <c r="I209" i="6" s="1"/>
  <c r="H208" i="6"/>
  <c r="I208" i="6" s="1"/>
  <c r="H207" i="6"/>
  <c r="I207" i="6" s="1"/>
  <c r="H206" i="6"/>
  <c r="I206" i="6" s="1"/>
  <c r="H205" i="6"/>
  <c r="I205" i="6" s="1"/>
  <c r="H204" i="6"/>
  <c r="I204" i="6" s="1"/>
  <c r="H203" i="6"/>
  <c r="I203" i="6" s="1"/>
  <c r="H202" i="6"/>
  <c r="I202" i="6" s="1"/>
  <c r="H201" i="6"/>
  <c r="I201" i="6" s="1"/>
  <c r="H200" i="6"/>
  <c r="I200" i="6" s="1"/>
  <c r="H199" i="6"/>
  <c r="I199" i="6" s="1"/>
  <c r="H198" i="6"/>
  <c r="I198" i="6" s="1"/>
  <c r="H197" i="6"/>
  <c r="I197" i="6" s="1"/>
  <c r="H196" i="6"/>
  <c r="I196" i="6" s="1"/>
  <c r="H195" i="6"/>
  <c r="I195" i="6" s="1"/>
  <c r="H194" i="6"/>
  <c r="I194" i="6" s="1"/>
  <c r="H193" i="6"/>
  <c r="I193" i="6" s="1"/>
  <c r="H192" i="6"/>
  <c r="I192" i="6" s="1"/>
  <c r="H191" i="6"/>
  <c r="I191" i="6" s="1"/>
  <c r="H190" i="6"/>
  <c r="I190" i="6" s="1"/>
  <c r="H189" i="6"/>
  <c r="I189" i="6" s="1"/>
  <c r="H188" i="6"/>
  <c r="I188" i="6" s="1"/>
  <c r="H187" i="6"/>
  <c r="I187" i="6" s="1"/>
  <c r="H186" i="6"/>
  <c r="I186" i="6" s="1"/>
  <c r="H185" i="6"/>
  <c r="I185" i="6" s="1"/>
  <c r="H184" i="6"/>
  <c r="I184" i="6" s="1"/>
  <c r="H183" i="6"/>
  <c r="I183" i="6" s="1"/>
  <c r="H182" i="6"/>
  <c r="I182" i="6" s="1"/>
  <c r="H179" i="6"/>
  <c r="I179" i="6" s="1"/>
  <c r="H178" i="6"/>
  <c r="I178" i="6" s="1"/>
  <c r="H177" i="6"/>
  <c r="I177" i="6" s="1"/>
  <c r="H176" i="6"/>
  <c r="I176" i="6" s="1"/>
  <c r="H175" i="6"/>
  <c r="I175" i="6" s="1"/>
  <c r="H174" i="6"/>
  <c r="I174" i="6" s="1"/>
  <c r="H173" i="6"/>
  <c r="I173" i="6" s="1"/>
  <c r="H172" i="6"/>
  <c r="I172" i="6" s="1"/>
  <c r="H171" i="6"/>
  <c r="I171" i="6" s="1"/>
  <c r="H170" i="6"/>
  <c r="I170" i="6" s="1"/>
  <c r="H169" i="6"/>
  <c r="I169" i="6" s="1"/>
  <c r="H168" i="6"/>
  <c r="I168" i="6" s="1"/>
  <c r="H167" i="6"/>
  <c r="I167" i="6" s="1"/>
  <c r="H165" i="6"/>
  <c r="I165" i="6" s="1"/>
  <c r="H164" i="6"/>
  <c r="I164" i="6" s="1"/>
  <c r="H163" i="6"/>
  <c r="I163" i="6" s="1"/>
  <c r="H162" i="6"/>
  <c r="I162" i="6" s="1"/>
  <c r="H161" i="6"/>
  <c r="I161" i="6" s="1"/>
  <c r="H160" i="6"/>
  <c r="I160" i="6" s="1"/>
  <c r="H159" i="6"/>
  <c r="I159" i="6" s="1"/>
  <c r="H158" i="6"/>
  <c r="I158" i="6" s="1"/>
  <c r="H157" i="6"/>
  <c r="I157" i="6" s="1"/>
  <c r="H156" i="6"/>
  <c r="I156" i="6" s="1"/>
  <c r="H155" i="6"/>
  <c r="I155" i="6" s="1"/>
  <c r="H154" i="6"/>
  <c r="I154" i="6" s="1"/>
  <c r="H153" i="6"/>
  <c r="I153" i="6" s="1"/>
  <c r="H152" i="6"/>
  <c r="I152" i="6" s="1"/>
  <c r="H151" i="6"/>
  <c r="I151" i="6" s="1"/>
  <c r="H150" i="6"/>
  <c r="I150" i="6" s="1"/>
  <c r="H149" i="6"/>
  <c r="I149" i="6" s="1"/>
  <c r="H148" i="6"/>
  <c r="I148" i="6" s="1"/>
  <c r="H147" i="6"/>
  <c r="I147" i="6" s="1"/>
  <c r="H146" i="6"/>
  <c r="I146" i="6" s="1"/>
  <c r="H145" i="6"/>
  <c r="I145" i="6" s="1"/>
  <c r="H144" i="6"/>
  <c r="I144" i="6" s="1"/>
  <c r="H143" i="6"/>
  <c r="I143" i="6" s="1"/>
  <c r="H142" i="6"/>
  <c r="I142" i="6" s="1"/>
  <c r="H141" i="6"/>
  <c r="I141" i="6" s="1"/>
  <c r="H140" i="6"/>
  <c r="I140" i="6" s="1"/>
  <c r="H139" i="6"/>
  <c r="I139" i="6" s="1"/>
  <c r="H138" i="6"/>
  <c r="I138" i="6" s="1"/>
  <c r="H137" i="6"/>
  <c r="I137" i="6" s="1"/>
  <c r="H136" i="6"/>
  <c r="I136" i="6" s="1"/>
  <c r="H135" i="6"/>
  <c r="I135" i="6" s="1"/>
  <c r="H134" i="6"/>
  <c r="I134" i="6" s="1"/>
  <c r="H133" i="6"/>
  <c r="I133" i="6" s="1"/>
  <c r="H132" i="6"/>
  <c r="I132" i="6" s="1"/>
  <c r="H131" i="6"/>
  <c r="I131" i="6" s="1"/>
  <c r="H130" i="6"/>
  <c r="I130" i="6" s="1"/>
  <c r="H129" i="6"/>
  <c r="I129" i="6" s="1"/>
  <c r="H128" i="6"/>
  <c r="I128" i="6" s="1"/>
  <c r="H127" i="6"/>
  <c r="I127" i="6" s="1"/>
  <c r="H126" i="6"/>
  <c r="I126" i="6" s="1"/>
  <c r="H125" i="6"/>
  <c r="I125" i="6" s="1"/>
  <c r="H124" i="6"/>
  <c r="I124" i="6" s="1"/>
  <c r="H123" i="6"/>
  <c r="I123" i="6" s="1"/>
  <c r="H122" i="6"/>
  <c r="I122" i="6" s="1"/>
  <c r="H121" i="6"/>
  <c r="I121" i="6" s="1"/>
  <c r="H120" i="6"/>
  <c r="I120" i="6" s="1"/>
  <c r="H119" i="6"/>
  <c r="I119" i="6" s="1"/>
  <c r="H118" i="6"/>
  <c r="I118" i="6" s="1"/>
  <c r="H117" i="6"/>
  <c r="I117" i="6" s="1"/>
  <c r="H116" i="6"/>
  <c r="I116" i="6" s="1"/>
  <c r="H115" i="6"/>
  <c r="I115" i="6" s="1"/>
  <c r="H114" i="6"/>
  <c r="I114" i="6" s="1"/>
  <c r="H113" i="6"/>
  <c r="I113" i="6" s="1"/>
  <c r="H112" i="6"/>
  <c r="I112" i="6" s="1"/>
  <c r="H111" i="6"/>
  <c r="I111" i="6" s="1"/>
  <c r="H110" i="6"/>
  <c r="I110" i="6" s="1"/>
  <c r="H109" i="6"/>
  <c r="I109" i="6" s="1"/>
  <c r="H108" i="6"/>
  <c r="I108" i="6" s="1"/>
  <c r="H107" i="6"/>
  <c r="I107" i="6" s="1"/>
  <c r="H106" i="6"/>
  <c r="I106" i="6" s="1"/>
  <c r="H105" i="6"/>
  <c r="I105" i="6" s="1"/>
  <c r="H104" i="6"/>
  <c r="I104" i="6" s="1"/>
  <c r="H103" i="6"/>
  <c r="I103" i="6" s="1"/>
  <c r="H102" i="6"/>
  <c r="I102" i="6" s="1"/>
  <c r="H100" i="6"/>
  <c r="I100" i="6" s="1"/>
  <c r="H99" i="6"/>
  <c r="I99" i="6" s="1"/>
  <c r="H98" i="6"/>
  <c r="I98" i="6" s="1"/>
  <c r="H97" i="6"/>
  <c r="I97" i="6" s="1"/>
  <c r="H96" i="6"/>
  <c r="I96" i="6" s="1"/>
  <c r="H95" i="6"/>
  <c r="I95" i="6" s="1"/>
  <c r="H94" i="6"/>
  <c r="I94" i="6" s="1"/>
  <c r="H93" i="6"/>
  <c r="I93" i="6" s="1"/>
  <c r="H92" i="6"/>
  <c r="I92" i="6" s="1"/>
  <c r="H91" i="6"/>
  <c r="I91" i="6" s="1"/>
  <c r="H90" i="6"/>
  <c r="I90" i="6" s="1"/>
  <c r="H89" i="6"/>
  <c r="I89" i="6" s="1"/>
  <c r="H88" i="6"/>
  <c r="I88" i="6" s="1"/>
  <c r="H87" i="6"/>
  <c r="I87" i="6" s="1"/>
  <c r="H86" i="6"/>
  <c r="I86" i="6" s="1"/>
  <c r="H85" i="6"/>
  <c r="I85" i="6" s="1"/>
  <c r="H84" i="6"/>
  <c r="I84" i="6" s="1"/>
  <c r="H83" i="6"/>
  <c r="I83" i="6" s="1"/>
  <c r="H82" i="6"/>
  <c r="I82" i="6" s="1"/>
  <c r="H81" i="6"/>
  <c r="I81" i="6" s="1"/>
  <c r="H80" i="6"/>
  <c r="I80" i="6" s="1"/>
  <c r="H79" i="6"/>
  <c r="I79" i="6" s="1"/>
  <c r="H78" i="6"/>
  <c r="I78" i="6" s="1"/>
  <c r="H77" i="6"/>
  <c r="I77" i="6" s="1"/>
  <c r="H76" i="6"/>
  <c r="I76" i="6" s="1"/>
  <c r="H75" i="6"/>
  <c r="I75" i="6" s="1"/>
  <c r="H74" i="6"/>
  <c r="I74" i="6" s="1"/>
  <c r="H73" i="6"/>
  <c r="I73" i="6" s="1"/>
  <c r="H72" i="6"/>
  <c r="I72" i="6" s="1"/>
  <c r="H71" i="6"/>
  <c r="I71" i="6" s="1"/>
  <c r="H70" i="6"/>
  <c r="I70" i="6" s="1"/>
  <c r="H68" i="6"/>
  <c r="I68" i="6" s="1"/>
  <c r="H67" i="6"/>
  <c r="I67" i="6" s="1"/>
  <c r="H66" i="6"/>
  <c r="I66" i="6" s="1"/>
  <c r="H65" i="6"/>
  <c r="I65" i="6" s="1"/>
  <c r="H64" i="6"/>
  <c r="I64" i="6" s="1"/>
  <c r="H63" i="6"/>
  <c r="I63" i="6" s="1"/>
  <c r="H62" i="6"/>
  <c r="I62" i="6" s="1"/>
  <c r="H61" i="6"/>
  <c r="I61" i="6" s="1"/>
  <c r="H60" i="6"/>
  <c r="I60" i="6" s="1"/>
  <c r="H59" i="6"/>
  <c r="I59" i="6" s="1"/>
  <c r="H58" i="6"/>
  <c r="I58" i="6" s="1"/>
  <c r="H57" i="6"/>
  <c r="I57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H38" i="6"/>
  <c r="I38" i="6" s="1"/>
  <c r="H37" i="6"/>
  <c r="I37" i="6" s="1"/>
  <c r="H36" i="6"/>
  <c r="I36" i="6" s="1"/>
  <c r="H35" i="6"/>
  <c r="I35" i="6" s="1"/>
  <c r="H34" i="6"/>
  <c r="I34" i="6" s="1"/>
  <c r="H33" i="6"/>
  <c r="I33" i="6" s="1"/>
  <c r="H32" i="6"/>
  <c r="I32" i="6" s="1"/>
  <c r="H31" i="6"/>
  <c r="I31" i="6" s="1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H22" i="6"/>
  <c r="I22" i="6" s="1"/>
  <c r="H21" i="6"/>
  <c r="I21" i="6" s="1"/>
  <c r="H20" i="6"/>
  <c r="I20" i="6" s="1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H13" i="6"/>
  <c r="I13" i="6" s="1"/>
  <c r="H11" i="6"/>
  <c r="I11" i="6" s="1"/>
  <c r="H9" i="6"/>
  <c r="I9" i="6" s="1"/>
  <c r="I430" i="6" s="1"/>
  <c r="H429" i="5"/>
  <c r="I429" i="5" s="1"/>
  <c r="H428" i="5"/>
  <c r="I428" i="5" s="1"/>
  <c r="H427" i="5"/>
  <c r="I427" i="5" s="1"/>
  <c r="H425" i="5"/>
  <c r="I425" i="5" s="1"/>
  <c r="H424" i="5"/>
  <c r="I424" i="5" s="1"/>
  <c r="H423" i="5"/>
  <c r="I423" i="5" s="1"/>
  <c r="H422" i="5"/>
  <c r="I422" i="5" s="1"/>
  <c r="H421" i="5"/>
  <c r="I421" i="5" s="1"/>
  <c r="H420" i="5"/>
  <c r="I420" i="5" s="1"/>
  <c r="H419" i="5"/>
  <c r="I419" i="5" s="1"/>
  <c r="H418" i="5"/>
  <c r="I418" i="5" s="1"/>
  <c r="H417" i="5"/>
  <c r="I417" i="5" s="1"/>
  <c r="H416" i="5"/>
  <c r="I416" i="5" s="1"/>
  <c r="H415" i="5"/>
  <c r="I415" i="5" s="1"/>
  <c r="H414" i="5"/>
  <c r="I414" i="5" s="1"/>
  <c r="H413" i="5"/>
  <c r="I413" i="5" s="1"/>
  <c r="H412" i="5"/>
  <c r="I412" i="5" s="1"/>
  <c r="H411" i="5"/>
  <c r="I411" i="5" s="1"/>
  <c r="H409" i="5"/>
  <c r="I409" i="5" s="1"/>
  <c r="H408" i="5"/>
  <c r="I408" i="5" s="1"/>
  <c r="H407" i="5"/>
  <c r="I407" i="5" s="1"/>
  <c r="H406" i="5"/>
  <c r="I406" i="5" s="1"/>
  <c r="H405" i="5"/>
  <c r="I405" i="5" s="1"/>
  <c r="H404" i="5"/>
  <c r="I404" i="5" s="1"/>
  <c r="H403" i="5"/>
  <c r="I403" i="5" s="1"/>
  <c r="H402" i="5"/>
  <c r="I402" i="5" s="1"/>
  <c r="H401" i="5"/>
  <c r="I401" i="5" s="1"/>
  <c r="H400" i="5"/>
  <c r="I400" i="5" s="1"/>
  <c r="H399" i="5"/>
  <c r="I399" i="5" s="1"/>
  <c r="H398" i="5"/>
  <c r="I398" i="5" s="1"/>
  <c r="H396" i="5"/>
  <c r="I396" i="5" s="1"/>
  <c r="H395" i="5"/>
  <c r="I395" i="5" s="1"/>
  <c r="H394" i="5"/>
  <c r="I394" i="5" s="1"/>
  <c r="H393" i="5"/>
  <c r="I393" i="5" s="1"/>
  <c r="H392" i="5"/>
  <c r="I392" i="5" s="1"/>
  <c r="H391" i="5"/>
  <c r="I391" i="5" s="1"/>
  <c r="H390" i="5"/>
  <c r="I390" i="5" s="1"/>
  <c r="H389" i="5"/>
  <c r="I389" i="5" s="1"/>
  <c r="H388" i="5"/>
  <c r="I388" i="5" s="1"/>
  <c r="H387" i="5"/>
  <c r="I387" i="5" s="1"/>
  <c r="H386" i="5"/>
  <c r="I386" i="5" s="1"/>
  <c r="H385" i="5"/>
  <c r="I385" i="5" s="1"/>
  <c r="H384" i="5"/>
  <c r="I384" i="5" s="1"/>
  <c r="H383" i="5"/>
  <c r="I383" i="5" s="1"/>
  <c r="H382" i="5"/>
  <c r="I382" i="5" s="1"/>
  <c r="H381" i="5"/>
  <c r="I381" i="5" s="1"/>
  <c r="H380" i="5"/>
  <c r="I380" i="5" s="1"/>
  <c r="H379" i="5"/>
  <c r="I379" i="5" s="1"/>
  <c r="H378" i="5"/>
  <c r="I378" i="5" s="1"/>
  <c r="H377" i="5"/>
  <c r="I377" i="5" s="1"/>
  <c r="H376" i="5"/>
  <c r="I376" i="5" s="1"/>
  <c r="H375" i="5"/>
  <c r="I375" i="5" s="1"/>
  <c r="H374" i="5"/>
  <c r="I374" i="5" s="1"/>
  <c r="H373" i="5"/>
  <c r="I373" i="5" s="1"/>
  <c r="H372" i="5"/>
  <c r="I372" i="5" s="1"/>
  <c r="H371" i="5"/>
  <c r="I371" i="5" s="1"/>
  <c r="H370" i="5"/>
  <c r="I370" i="5" s="1"/>
  <c r="H369" i="5"/>
  <c r="I369" i="5" s="1"/>
  <c r="H368" i="5"/>
  <c r="I368" i="5" s="1"/>
  <c r="H367" i="5"/>
  <c r="I367" i="5" s="1"/>
  <c r="H366" i="5"/>
  <c r="I366" i="5" s="1"/>
  <c r="H365" i="5"/>
  <c r="I365" i="5" s="1"/>
  <c r="H364" i="5"/>
  <c r="I364" i="5" s="1"/>
  <c r="H363" i="5"/>
  <c r="I363" i="5" s="1"/>
  <c r="H362" i="5"/>
  <c r="I362" i="5" s="1"/>
  <c r="H361" i="5"/>
  <c r="I361" i="5" s="1"/>
  <c r="H359" i="5"/>
  <c r="I359" i="5" s="1"/>
  <c r="H358" i="5"/>
  <c r="I358" i="5" s="1"/>
  <c r="H357" i="5"/>
  <c r="I357" i="5" s="1"/>
  <c r="H356" i="5"/>
  <c r="I356" i="5" s="1"/>
  <c r="H355" i="5"/>
  <c r="I355" i="5" s="1"/>
  <c r="H354" i="5"/>
  <c r="I354" i="5" s="1"/>
  <c r="H353" i="5"/>
  <c r="I353" i="5" s="1"/>
  <c r="H351" i="5"/>
  <c r="I351" i="5" s="1"/>
  <c r="H350" i="5"/>
  <c r="I350" i="5" s="1"/>
  <c r="H349" i="5"/>
  <c r="I349" i="5" s="1"/>
  <c r="H348" i="5"/>
  <c r="I348" i="5" s="1"/>
  <c r="H347" i="5"/>
  <c r="I347" i="5" s="1"/>
  <c r="H346" i="5"/>
  <c r="I346" i="5" s="1"/>
  <c r="H345" i="5"/>
  <c r="I345" i="5" s="1"/>
  <c r="H344" i="5"/>
  <c r="I344" i="5" s="1"/>
  <c r="H343" i="5"/>
  <c r="I343" i="5" s="1"/>
  <c r="H342" i="5"/>
  <c r="I342" i="5" s="1"/>
  <c r="H341" i="5"/>
  <c r="I341" i="5" s="1"/>
  <c r="H340" i="5"/>
  <c r="I340" i="5" s="1"/>
  <c r="H339" i="5"/>
  <c r="I339" i="5" s="1"/>
  <c r="H338" i="5"/>
  <c r="I338" i="5" s="1"/>
  <c r="H337" i="5"/>
  <c r="I337" i="5" s="1"/>
  <c r="H336" i="5"/>
  <c r="I336" i="5" s="1"/>
  <c r="H335" i="5"/>
  <c r="I335" i="5" s="1"/>
  <c r="H334" i="5"/>
  <c r="I334" i="5" s="1"/>
  <c r="H333" i="5"/>
  <c r="I333" i="5" s="1"/>
  <c r="H332" i="5"/>
  <c r="I332" i="5" s="1"/>
  <c r="H331" i="5"/>
  <c r="I331" i="5" s="1"/>
  <c r="H330" i="5"/>
  <c r="I330" i="5" s="1"/>
  <c r="H329" i="5"/>
  <c r="I329" i="5" s="1"/>
  <c r="H328" i="5"/>
  <c r="I328" i="5" s="1"/>
  <c r="H327" i="5"/>
  <c r="I327" i="5" s="1"/>
  <c r="H326" i="5"/>
  <c r="I326" i="5" s="1"/>
  <c r="H325" i="5"/>
  <c r="I325" i="5" s="1"/>
  <c r="H324" i="5"/>
  <c r="I324" i="5" s="1"/>
  <c r="H323" i="5"/>
  <c r="I323" i="5" s="1"/>
  <c r="H322" i="5"/>
  <c r="I322" i="5" s="1"/>
  <c r="H321" i="5"/>
  <c r="I321" i="5" s="1"/>
  <c r="H320" i="5"/>
  <c r="I320" i="5" s="1"/>
  <c r="H319" i="5"/>
  <c r="I319" i="5" s="1"/>
  <c r="H318" i="5"/>
  <c r="I318" i="5" s="1"/>
  <c r="H317" i="5"/>
  <c r="I317" i="5" s="1"/>
  <c r="H316" i="5"/>
  <c r="I316" i="5" s="1"/>
  <c r="H315" i="5"/>
  <c r="I315" i="5" s="1"/>
  <c r="H314" i="5"/>
  <c r="I314" i="5" s="1"/>
  <c r="H313" i="5"/>
  <c r="I313" i="5" s="1"/>
  <c r="H312" i="5"/>
  <c r="I312" i="5" s="1"/>
  <c r="H311" i="5"/>
  <c r="I311" i="5" s="1"/>
  <c r="H310" i="5"/>
  <c r="I310" i="5" s="1"/>
  <c r="H309" i="5"/>
  <c r="I309" i="5" s="1"/>
  <c r="H308" i="5"/>
  <c r="I308" i="5" s="1"/>
  <c r="H307" i="5"/>
  <c r="I307" i="5" s="1"/>
  <c r="H306" i="5"/>
  <c r="I306" i="5" s="1"/>
  <c r="H305" i="5"/>
  <c r="I305" i="5" s="1"/>
  <c r="H304" i="5"/>
  <c r="I304" i="5" s="1"/>
  <c r="H303" i="5"/>
  <c r="I303" i="5" s="1"/>
  <c r="H302" i="5"/>
  <c r="I302" i="5" s="1"/>
  <c r="H301" i="5"/>
  <c r="I301" i="5" s="1"/>
  <c r="H300" i="5"/>
  <c r="I300" i="5" s="1"/>
  <c r="H299" i="5"/>
  <c r="I299" i="5" s="1"/>
  <c r="H298" i="5"/>
  <c r="I298" i="5" s="1"/>
  <c r="H297" i="5"/>
  <c r="I297" i="5" s="1"/>
  <c r="H296" i="5"/>
  <c r="I296" i="5" s="1"/>
  <c r="H295" i="5"/>
  <c r="I295" i="5" s="1"/>
  <c r="H294" i="5"/>
  <c r="I294" i="5" s="1"/>
  <c r="H293" i="5"/>
  <c r="I293" i="5" s="1"/>
  <c r="H292" i="5"/>
  <c r="I292" i="5" s="1"/>
  <c r="H291" i="5"/>
  <c r="I291" i="5" s="1"/>
  <c r="H290" i="5"/>
  <c r="I290" i="5" s="1"/>
  <c r="H289" i="5"/>
  <c r="I289" i="5" s="1"/>
  <c r="H288" i="5"/>
  <c r="I288" i="5" s="1"/>
  <c r="H287" i="5"/>
  <c r="I287" i="5" s="1"/>
  <c r="H286" i="5"/>
  <c r="I286" i="5" s="1"/>
  <c r="H285" i="5"/>
  <c r="I285" i="5" s="1"/>
  <c r="H283" i="5"/>
  <c r="I283" i="5" s="1"/>
  <c r="H282" i="5"/>
  <c r="I282" i="5" s="1"/>
  <c r="H281" i="5"/>
  <c r="I281" i="5" s="1"/>
  <c r="H280" i="5"/>
  <c r="I280" i="5" s="1"/>
  <c r="H279" i="5"/>
  <c r="I279" i="5" s="1"/>
  <c r="H278" i="5"/>
  <c r="I278" i="5" s="1"/>
  <c r="H277" i="5"/>
  <c r="I277" i="5" s="1"/>
  <c r="H276" i="5"/>
  <c r="I276" i="5" s="1"/>
  <c r="H275" i="5"/>
  <c r="I275" i="5" s="1"/>
  <c r="H274" i="5"/>
  <c r="I274" i="5" s="1"/>
  <c r="H273" i="5"/>
  <c r="I273" i="5" s="1"/>
  <c r="H272" i="5"/>
  <c r="I272" i="5" s="1"/>
  <c r="H271" i="5"/>
  <c r="I271" i="5" s="1"/>
  <c r="H270" i="5"/>
  <c r="I270" i="5" s="1"/>
  <c r="H269" i="5"/>
  <c r="I269" i="5" s="1"/>
  <c r="H268" i="5"/>
  <c r="I268" i="5" s="1"/>
  <c r="H267" i="5"/>
  <c r="I267" i="5" s="1"/>
  <c r="H266" i="5"/>
  <c r="I266" i="5" s="1"/>
  <c r="H265" i="5"/>
  <c r="I265" i="5" s="1"/>
  <c r="H264" i="5"/>
  <c r="I264" i="5" s="1"/>
  <c r="H263" i="5"/>
  <c r="I263" i="5" s="1"/>
  <c r="H262" i="5"/>
  <c r="I262" i="5" s="1"/>
  <c r="H261" i="5"/>
  <c r="I261" i="5" s="1"/>
  <c r="H260" i="5"/>
  <c r="I260" i="5" s="1"/>
  <c r="H259" i="5"/>
  <c r="I259" i="5" s="1"/>
  <c r="H258" i="5"/>
  <c r="I258" i="5" s="1"/>
  <c r="H257" i="5"/>
  <c r="I257" i="5" s="1"/>
  <c r="H255" i="5"/>
  <c r="I255" i="5" s="1"/>
  <c r="H254" i="5"/>
  <c r="I254" i="5" s="1"/>
  <c r="H253" i="5"/>
  <c r="I253" i="5" s="1"/>
  <c r="H252" i="5"/>
  <c r="I252" i="5" s="1"/>
  <c r="H251" i="5"/>
  <c r="I251" i="5" s="1"/>
  <c r="H250" i="5"/>
  <c r="I250" i="5" s="1"/>
  <c r="H249" i="5"/>
  <c r="I249" i="5" s="1"/>
  <c r="H248" i="5"/>
  <c r="I248" i="5" s="1"/>
  <c r="H247" i="5"/>
  <c r="I247" i="5" s="1"/>
  <c r="H246" i="5"/>
  <c r="I246" i="5" s="1"/>
  <c r="H245" i="5"/>
  <c r="I245" i="5" s="1"/>
  <c r="H244" i="5"/>
  <c r="I244" i="5" s="1"/>
  <c r="H243" i="5"/>
  <c r="I243" i="5" s="1"/>
  <c r="H242" i="5"/>
  <c r="I242" i="5" s="1"/>
  <c r="H241" i="5"/>
  <c r="I241" i="5" s="1"/>
  <c r="H240" i="5"/>
  <c r="I240" i="5" s="1"/>
  <c r="H239" i="5"/>
  <c r="I239" i="5" s="1"/>
  <c r="H238" i="5"/>
  <c r="I238" i="5" s="1"/>
  <c r="H237" i="5"/>
  <c r="I237" i="5" s="1"/>
  <c r="H236" i="5"/>
  <c r="I236" i="5" s="1"/>
  <c r="H235" i="5"/>
  <c r="I235" i="5" s="1"/>
  <c r="H234" i="5"/>
  <c r="I234" i="5" s="1"/>
  <c r="H233" i="5"/>
  <c r="I233" i="5" s="1"/>
  <c r="H232" i="5"/>
  <c r="I232" i="5" s="1"/>
  <c r="H231" i="5"/>
  <c r="I231" i="5" s="1"/>
  <c r="H230" i="5"/>
  <c r="I230" i="5" s="1"/>
  <c r="H229" i="5"/>
  <c r="I229" i="5" s="1"/>
  <c r="H228" i="5"/>
  <c r="I228" i="5" s="1"/>
  <c r="H227" i="5"/>
  <c r="I227" i="5" s="1"/>
  <c r="H226" i="5"/>
  <c r="I226" i="5" s="1"/>
  <c r="H224" i="5"/>
  <c r="I224" i="5" s="1"/>
  <c r="H223" i="5"/>
  <c r="I223" i="5" s="1"/>
  <c r="H222" i="5"/>
  <c r="I222" i="5" s="1"/>
  <c r="H221" i="5"/>
  <c r="I221" i="5" s="1"/>
  <c r="H220" i="5"/>
  <c r="I220" i="5" s="1"/>
  <c r="H219" i="5"/>
  <c r="I219" i="5" s="1"/>
  <c r="H218" i="5"/>
  <c r="I218" i="5" s="1"/>
  <c r="H217" i="5"/>
  <c r="I217" i="5" s="1"/>
  <c r="H216" i="5"/>
  <c r="I216" i="5" s="1"/>
  <c r="H215" i="5"/>
  <c r="I215" i="5" s="1"/>
  <c r="H214" i="5"/>
  <c r="I214" i="5" s="1"/>
  <c r="H213" i="5"/>
  <c r="I213" i="5" s="1"/>
  <c r="H212" i="5"/>
  <c r="I212" i="5" s="1"/>
  <c r="H211" i="5"/>
  <c r="I211" i="5" s="1"/>
  <c r="H210" i="5"/>
  <c r="I210" i="5" s="1"/>
  <c r="H209" i="5"/>
  <c r="I209" i="5" s="1"/>
  <c r="H208" i="5"/>
  <c r="I208" i="5" s="1"/>
  <c r="H207" i="5"/>
  <c r="I207" i="5" s="1"/>
  <c r="H206" i="5"/>
  <c r="I206" i="5" s="1"/>
  <c r="H205" i="5"/>
  <c r="I205" i="5" s="1"/>
  <c r="H204" i="5"/>
  <c r="I204" i="5" s="1"/>
  <c r="H203" i="5"/>
  <c r="I203" i="5" s="1"/>
  <c r="H202" i="5"/>
  <c r="I202" i="5" s="1"/>
  <c r="H201" i="5"/>
  <c r="I201" i="5" s="1"/>
  <c r="H200" i="5"/>
  <c r="I200" i="5" s="1"/>
  <c r="H199" i="5"/>
  <c r="I199" i="5" s="1"/>
  <c r="H198" i="5"/>
  <c r="I198" i="5" s="1"/>
  <c r="H197" i="5"/>
  <c r="I197" i="5" s="1"/>
  <c r="H196" i="5"/>
  <c r="I196" i="5" s="1"/>
  <c r="H195" i="5"/>
  <c r="I195" i="5" s="1"/>
  <c r="H194" i="5"/>
  <c r="I194" i="5" s="1"/>
  <c r="H193" i="5"/>
  <c r="I193" i="5" s="1"/>
  <c r="H192" i="5"/>
  <c r="I192" i="5" s="1"/>
  <c r="H191" i="5"/>
  <c r="I191" i="5" s="1"/>
  <c r="H190" i="5"/>
  <c r="I190" i="5" s="1"/>
  <c r="H189" i="5"/>
  <c r="I189" i="5" s="1"/>
  <c r="H188" i="5"/>
  <c r="I188" i="5" s="1"/>
  <c r="H187" i="5"/>
  <c r="I187" i="5" s="1"/>
  <c r="H186" i="5"/>
  <c r="I186" i="5" s="1"/>
  <c r="H185" i="5"/>
  <c r="I185" i="5" s="1"/>
  <c r="H184" i="5"/>
  <c r="I184" i="5" s="1"/>
  <c r="H183" i="5"/>
  <c r="I183" i="5" s="1"/>
  <c r="H182" i="5"/>
  <c r="I182" i="5" s="1"/>
  <c r="H179" i="5"/>
  <c r="I179" i="5" s="1"/>
  <c r="H178" i="5"/>
  <c r="I178" i="5" s="1"/>
  <c r="H177" i="5"/>
  <c r="I177" i="5" s="1"/>
  <c r="H176" i="5"/>
  <c r="I176" i="5" s="1"/>
  <c r="H175" i="5"/>
  <c r="I175" i="5" s="1"/>
  <c r="H174" i="5"/>
  <c r="I174" i="5" s="1"/>
  <c r="H173" i="5"/>
  <c r="I173" i="5" s="1"/>
  <c r="H172" i="5"/>
  <c r="I172" i="5" s="1"/>
  <c r="H171" i="5"/>
  <c r="I171" i="5" s="1"/>
  <c r="H170" i="5"/>
  <c r="I170" i="5" s="1"/>
  <c r="H169" i="5"/>
  <c r="I169" i="5" s="1"/>
  <c r="H168" i="5"/>
  <c r="I168" i="5" s="1"/>
  <c r="H167" i="5"/>
  <c r="I167" i="5" s="1"/>
  <c r="H165" i="5"/>
  <c r="I165" i="5" s="1"/>
  <c r="H164" i="5"/>
  <c r="I164" i="5" s="1"/>
  <c r="H163" i="5"/>
  <c r="I163" i="5" s="1"/>
  <c r="H162" i="5"/>
  <c r="I162" i="5" s="1"/>
  <c r="H161" i="5"/>
  <c r="I161" i="5" s="1"/>
  <c r="H160" i="5"/>
  <c r="I160" i="5" s="1"/>
  <c r="H159" i="5"/>
  <c r="I159" i="5" s="1"/>
  <c r="H158" i="5"/>
  <c r="I158" i="5" s="1"/>
  <c r="H157" i="5"/>
  <c r="I157" i="5" s="1"/>
  <c r="H156" i="5"/>
  <c r="I156" i="5" s="1"/>
  <c r="H155" i="5"/>
  <c r="I155" i="5" s="1"/>
  <c r="H154" i="5"/>
  <c r="I154" i="5" s="1"/>
  <c r="H153" i="5"/>
  <c r="I153" i="5" s="1"/>
  <c r="H152" i="5"/>
  <c r="I152" i="5" s="1"/>
  <c r="H151" i="5"/>
  <c r="I151" i="5" s="1"/>
  <c r="H150" i="5"/>
  <c r="I150" i="5" s="1"/>
  <c r="H149" i="5"/>
  <c r="I149" i="5" s="1"/>
  <c r="H148" i="5"/>
  <c r="I148" i="5" s="1"/>
  <c r="H147" i="5"/>
  <c r="I147" i="5" s="1"/>
  <c r="H146" i="5"/>
  <c r="I146" i="5" s="1"/>
  <c r="H145" i="5"/>
  <c r="I145" i="5" s="1"/>
  <c r="H144" i="5"/>
  <c r="I144" i="5" s="1"/>
  <c r="H143" i="5"/>
  <c r="I143" i="5" s="1"/>
  <c r="H142" i="5"/>
  <c r="I142" i="5" s="1"/>
  <c r="H141" i="5"/>
  <c r="I141" i="5" s="1"/>
  <c r="H140" i="5"/>
  <c r="I140" i="5" s="1"/>
  <c r="H139" i="5"/>
  <c r="I139" i="5" s="1"/>
  <c r="H138" i="5"/>
  <c r="I138" i="5" s="1"/>
  <c r="H137" i="5"/>
  <c r="I137" i="5" s="1"/>
  <c r="H136" i="5"/>
  <c r="I136" i="5" s="1"/>
  <c r="H135" i="5"/>
  <c r="I135" i="5" s="1"/>
  <c r="H134" i="5"/>
  <c r="I134" i="5" s="1"/>
  <c r="H133" i="5"/>
  <c r="I133" i="5" s="1"/>
  <c r="H132" i="5"/>
  <c r="I132" i="5" s="1"/>
  <c r="H131" i="5"/>
  <c r="I131" i="5" s="1"/>
  <c r="H130" i="5"/>
  <c r="I130" i="5" s="1"/>
  <c r="H129" i="5"/>
  <c r="I129" i="5" s="1"/>
  <c r="H128" i="5"/>
  <c r="I128" i="5" s="1"/>
  <c r="H127" i="5"/>
  <c r="I127" i="5" s="1"/>
  <c r="H126" i="5"/>
  <c r="I126" i="5" s="1"/>
  <c r="H125" i="5"/>
  <c r="I125" i="5" s="1"/>
  <c r="H124" i="5"/>
  <c r="I124" i="5" s="1"/>
  <c r="H123" i="5"/>
  <c r="I123" i="5" s="1"/>
  <c r="H122" i="5"/>
  <c r="I122" i="5" s="1"/>
  <c r="H121" i="5"/>
  <c r="I121" i="5" s="1"/>
  <c r="H120" i="5"/>
  <c r="I120" i="5" s="1"/>
  <c r="H119" i="5"/>
  <c r="I119" i="5" s="1"/>
  <c r="H118" i="5"/>
  <c r="I118" i="5" s="1"/>
  <c r="H117" i="5"/>
  <c r="I117" i="5" s="1"/>
  <c r="H116" i="5"/>
  <c r="I116" i="5" s="1"/>
  <c r="H115" i="5"/>
  <c r="I115" i="5" s="1"/>
  <c r="H114" i="5"/>
  <c r="I114" i="5" s="1"/>
  <c r="H113" i="5"/>
  <c r="I113" i="5" s="1"/>
  <c r="H112" i="5"/>
  <c r="I112" i="5" s="1"/>
  <c r="H111" i="5"/>
  <c r="I111" i="5" s="1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H103" i="5"/>
  <c r="I103" i="5" s="1"/>
  <c r="H102" i="5"/>
  <c r="I102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H79" i="5"/>
  <c r="I79" i="5" s="1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H71" i="5"/>
  <c r="I71" i="5" s="1"/>
  <c r="H70" i="5"/>
  <c r="I70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7" i="5"/>
  <c r="I47" i="5" s="1"/>
  <c r="H46" i="5"/>
  <c r="I46" i="5" s="1"/>
  <c r="H45" i="5"/>
  <c r="I45" i="5" s="1"/>
  <c r="H44" i="5"/>
  <c r="I44" i="5" s="1"/>
  <c r="H43" i="5"/>
  <c r="I43" i="5" s="1"/>
  <c r="H42" i="5"/>
  <c r="I42" i="5" s="1"/>
  <c r="H41" i="5"/>
  <c r="I41" i="5" s="1"/>
  <c r="H40" i="5"/>
  <c r="I40" i="5" s="1"/>
  <c r="H39" i="5"/>
  <c r="I39" i="5" s="1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H30" i="5"/>
  <c r="I30" i="5" s="1"/>
  <c r="H29" i="5"/>
  <c r="I29" i="5" s="1"/>
  <c r="H28" i="5"/>
  <c r="I28" i="5" s="1"/>
  <c r="H27" i="5"/>
  <c r="I27" i="5" s="1"/>
  <c r="H26" i="5"/>
  <c r="I26" i="5" s="1"/>
  <c r="H25" i="5"/>
  <c r="I25" i="5" s="1"/>
  <c r="H24" i="5"/>
  <c r="I24" i="5" s="1"/>
  <c r="H23" i="5"/>
  <c r="I23" i="5" s="1"/>
  <c r="H22" i="5"/>
  <c r="I22" i="5" s="1"/>
  <c r="H21" i="5"/>
  <c r="I21" i="5" s="1"/>
  <c r="H20" i="5"/>
  <c r="I20" i="5" s="1"/>
  <c r="H19" i="5"/>
  <c r="I19" i="5" s="1"/>
  <c r="H18" i="5"/>
  <c r="I18" i="5" s="1"/>
  <c r="H17" i="5"/>
  <c r="I17" i="5" s="1"/>
  <c r="H16" i="5"/>
  <c r="I16" i="5" s="1"/>
  <c r="H15" i="5"/>
  <c r="I15" i="5" s="1"/>
  <c r="H14" i="5"/>
  <c r="I14" i="5" s="1"/>
  <c r="H13" i="5"/>
  <c r="I13" i="5" s="1"/>
  <c r="H11" i="5"/>
  <c r="I11" i="5" s="1"/>
  <c r="H9" i="5"/>
  <c r="I9" i="5" s="1"/>
  <c r="I430" i="5" s="1"/>
  <c r="A354" i="5"/>
  <c r="A355" i="5" s="1"/>
  <c r="A356" i="5" s="1"/>
  <c r="A357" i="5" s="1"/>
  <c r="A358" i="5" s="1"/>
  <c r="A359" i="5" s="1"/>
  <c r="H430" i="10" l="1"/>
  <c r="I9" i="10"/>
  <c r="I430" i="10" s="1"/>
  <c r="H430" i="8"/>
  <c r="H430" i="9"/>
  <c r="H430" i="6"/>
  <c r="H430" i="7"/>
  <c r="H430" i="5"/>
</calcChain>
</file>

<file path=xl/sharedStrings.xml><?xml version="1.0" encoding="utf-8"?>
<sst xmlns="http://schemas.openxmlformats.org/spreadsheetml/2006/main" count="9894" uniqueCount="838">
  <si>
    <t>№</t>
  </si>
  <si>
    <t>The scope of works and materials / Найменування робіт та матеріалів</t>
  </si>
  <si>
    <t>Units /Од. вим.</t>
  </si>
  <si>
    <t>Assumed Quantity/ Кількість</t>
  </si>
  <si>
    <r>
      <rPr>
        <b/>
        <sz val="12"/>
        <color rgb="FF000000"/>
        <rFont val="Times New Roman"/>
      </rPr>
      <t xml:space="preserve">Cost per unit </t>
    </r>
    <r>
      <rPr>
        <sz val="12"/>
        <color rgb="FF000000"/>
        <rFont val="Times New Roman"/>
      </rPr>
      <t xml:space="preserve">(including related works, </t>
    </r>
    <r>
      <rPr>
        <sz val="12"/>
        <color rgb="FFFF0000"/>
        <rFont val="Times New Roman"/>
      </rPr>
      <t>USD</t>
    </r>
    <r>
      <rPr>
        <sz val="12"/>
        <color rgb="FF000000"/>
        <rFont val="Times New Roman"/>
      </rPr>
      <t xml:space="preserve">, excl. VAT) /Вартість за одиницю </t>
    </r>
    <r>
      <rPr>
        <sz val="12"/>
        <color rgb="FFFF0000"/>
        <rFont val="Times New Roman"/>
      </rPr>
      <t xml:space="preserve">(включаючи супутні роботи, Долар США., без ПДВ) </t>
    </r>
  </si>
  <si>
    <t>English/Англійською</t>
  </si>
  <si>
    <t>Ukrainian/Українською</t>
  </si>
  <si>
    <t>Damage assessment, preparation of defects report and BoQ for repair works</t>
  </si>
  <si>
    <t>Обстеження ушкодженої споруди, приготування дефектного акту і кошторису на виконання робіт</t>
  </si>
  <si>
    <t>pcs</t>
  </si>
  <si>
    <t>шт</t>
  </si>
  <si>
    <t>Mobilization/Мобілізація</t>
  </si>
  <si>
    <t>• movement of goods, machinery and equipment to the place of work;
• personal protective measures, including COVID-19 PPE
• Safety measures for goods and equipment on site in internal or external storage locations
• Temporary doors and separate walls, if required for the construction process
• insurance of the site and activities
• housing for workers
• Website protection
• cleaning of the site (swept up) after completion</t>
  </si>
  <si>
    <t>• переміщення товарів, машин та обладнання до місця проведення робіт;
• заходи індивідуального захисту
• Заходи безпеки товарів та обладнання на місці у внутрішніх або зовнішніх місцях зберігання
• тимчасові двері та роздільні стіни, якщо це потрібно для будівельного процесу
• страхування сайту та діяльності
• житло для робітників
• Захист сайту
• прибирання ділянки (підмітане) після завершення</t>
  </si>
  <si>
    <t>Dismantling works / Демонтажні роботи</t>
  </si>
  <si>
    <t xml:space="preserve">Dismantling the Armstrong ceiling </t>
  </si>
  <si>
    <t>Демонтаж стелі Armstrong</t>
  </si>
  <si>
    <t>m2</t>
  </si>
  <si>
    <t>м2</t>
  </si>
  <si>
    <t>Dismantling the ceiling from plasterboard</t>
  </si>
  <si>
    <t>Демонтаж стелі з гіпсокартону</t>
  </si>
  <si>
    <t xml:space="preserve">Dismantling of external door blocks </t>
  </si>
  <si>
    <t>Демонтаж вхідних дверних блоків</t>
  </si>
  <si>
    <t xml:space="preserve">Dismantling of interior door blocks </t>
  </si>
  <si>
    <t>Демонтаж міжкімнатних дверних блоків</t>
  </si>
  <si>
    <t xml:space="preserve">Dismantling of window blocks </t>
  </si>
  <si>
    <t>Демонтаж віконних блоків</t>
  </si>
  <si>
    <t>Dismantling of the window sills</t>
  </si>
  <si>
    <t>Демонтаж підвіконня</t>
  </si>
  <si>
    <t>Dismantling of wall plaster</t>
  </si>
  <si>
    <t>Відбівання штукатурки стін</t>
  </si>
  <si>
    <t>Cleaning of ceiling dressing</t>
  </si>
  <si>
    <t>Зачищення оздоблення стель</t>
  </si>
  <si>
    <t xml:space="preserve"> м2</t>
  </si>
  <si>
    <t>Cleaning of wall dressing</t>
  </si>
  <si>
    <t>Зачищення оздоблення стін</t>
  </si>
  <si>
    <t xml:space="preserve">Removal of old paint of the existing wooden floor </t>
  </si>
  <si>
    <t>Зачищення підлоги від старої фарби</t>
  </si>
  <si>
    <t>Dismantling ceramic wall tiles</t>
  </si>
  <si>
    <t>Демонтаж керамічної плитки стінової</t>
  </si>
  <si>
    <t>Dismantling of linoleum</t>
  </si>
  <si>
    <t>Демонтаж лінолеуму</t>
  </si>
  <si>
    <t>Dismantling of floor ceramic tiles</t>
  </si>
  <si>
    <t>Демонтаж плитки підлоги</t>
  </si>
  <si>
    <t>Dismantling the wooden floor</t>
  </si>
  <si>
    <t>Демонтаж дощатої підлоги</t>
  </si>
  <si>
    <t>Dismantling of wooden skirting board</t>
  </si>
  <si>
    <t>Розбирання дерев'яних плінтусів</t>
  </si>
  <si>
    <t>m</t>
  </si>
  <si>
    <t>м/п</t>
  </si>
  <si>
    <t>Dismantling of cement / concrete screed</t>
  </si>
  <si>
    <t>Демонтаж цементної / бетонної стяжки</t>
  </si>
  <si>
    <t>Dismantling of electrical wiring</t>
  </si>
  <si>
    <t>Демонтаж електричної проводки</t>
  </si>
  <si>
    <t>Dismantling of electrical fittings</t>
  </si>
  <si>
    <t>Демонтаж електро фурнітури</t>
  </si>
  <si>
    <t>Dismantling overhead lights</t>
  </si>
  <si>
    <t>Демонтаж світильників накладних</t>
  </si>
  <si>
    <t xml:space="preserve"> шт</t>
  </si>
  <si>
    <t>Dismantling of water supply pipes</t>
  </si>
  <si>
    <t>Демонтаж труб Х/Г водопостачання</t>
  </si>
  <si>
    <t>Dismantling of heating system</t>
  </si>
  <si>
    <t>Демонтаж системи опалення</t>
  </si>
  <si>
    <t>Dismantling of the plumbing system</t>
  </si>
  <si>
    <t>Демонтаж каналізації </t>
  </si>
  <si>
    <t>Dismantling of sanitary equipment (shower, washbasin, toilet, faucets)</t>
  </si>
  <si>
    <t>Демонтаж сантех обладнання (душова кабіна, умивальник, унітаз, змішувачі)</t>
  </si>
  <si>
    <t>Dismantling of the ventilation system</t>
  </si>
  <si>
    <t>Демонтаж вентиляційної системи</t>
  </si>
  <si>
    <t>Dismantling of damaged roofing sheets (shiffer) and steel elements (ridges, abutments)</t>
  </si>
  <si>
    <t xml:space="preserve">Демонтаж ушкоджених листів шиферу та елементів з листової сталі (коники, примикання) </t>
  </si>
  <si>
    <t>Dismantling of damaged hydro/vapor insulation</t>
  </si>
  <si>
    <t>Демонтаж ушкодженої паро/гідроізоляції</t>
  </si>
  <si>
    <t>Dismantling of damaged timber lathing</t>
  </si>
  <si>
    <t>Демонтаж ушкодженої обрешітки</t>
  </si>
  <si>
    <t>Dismantling of damaged stress bearing rafters, rafter plate</t>
  </si>
  <si>
    <t>Демонтаж ушкодженої кроквяної системи, мауєрлату</t>
  </si>
  <si>
    <t>Dismantling of damaged roof fronton elements, installation of plywood fronton with timber frame</t>
  </si>
  <si>
    <t>Демонтаж ушкоджених елементів фронтону та зашивка фронтона фанерою з влаштуванням каркасу з дошок</t>
  </si>
  <si>
    <t>Dismantling of insulation</t>
  </si>
  <si>
    <t>Демонтаж утеплювача</t>
  </si>
  <si>
    <t>Dismantling of brick walls</t>
  </si>
  <si>
    <t>Демонтаж цегляних стін</t>
  </si>
  <si>
    <t>m3</t>
  </si>
  <si>
    <t>м3</t>
  </si>
  <si>
    <t>Dismantling of gas block walls or hollow concrete blocks</t>
  </si>
  <si>
    <t>Демонтаж газоблочних або шлакоблочних стін</t>
  </si>
  <si>
    <t>Dismantling of walls of light structures (wooden, plasterboard partitions)</t>
  </si>
  <si>
    <t>Демонтаж стін з легких конструкцій (дерев'яних, гіпсокартонних перегородок)</t>
  </si>
  <si>
    <t>Disassembly of monolithic concrete foundations</t>
  </si>
  <si>
    <t>Розбирання монолітних бетонних фундаментів</t>
  </si>
  <si>
    <t>Dismantling of the roof covering made of rolled materials (1-5 layers)</t>
  </si>
  <si>
    <t>Демонтаж покриття даху з рулонних матеріалів (1-5 шарів)</t>
  </si>
  <si>
    <t>General construction works / Загальнобудівельні роботи</t>
  </si>
  <si>
    <t>Windows and doors / Вікна та двері</t>
  </si>
  <si>
    <t>Installation of external doors (whole pack)</t>
  </si>
  <si>
    <t xml:space="preserve">Монтаж вхідних двірних блоків (в комплекті) </t>
  </si>
  <si>
    <t xml:space="preserve"> </t>
  </si>
  <si>
    <t>Metal external door (included: platbands, accessories, locks, consumables) 2100х900mm. Heat transfer coefficient not less than 0.6 m2 K/W</t>
  </si>
  <si>
    <t>Блок дверний металевий, двері зовнішні металеві з рамою та замком, 2100х900мм, (в комплекті: налічники, фурнітура, замки, розхідні матеріали). Опір теплопередачі не менше 0,6м2 К/Вт</t>
  </si>
  <si>
    <t>Installation of interior doors (whole pack)</t>
  </si>
  <si>
    <t>Монтаж міжкімнатних двірних блоків (включаючи монтаж коробки, лиштви, фурнітури)</t>
  </si>
  <si>
    <t>Wooden door block (glued laminated pine, frame, handle, door trim), 2100x800mm,</t>
  </si>
  <si>
    <t>Блок дверний міжкімнатний, дерев’яний з клеєного бруса, сосна, двері внутрішні дерев’яні з клеєного бруса, сосна, 2100х800мм</t>
  </si>
  <si>
    <t>Interior doors material: MDF; (all included set) 60 cm</t>
  </si>
  <si>
    <t>Міжкімнатні двері матеріал: МДФ; (в комплекті: лудка, налічники, добори, петлі, замки, ручки то що) 60 см</t>
  </si>
  <si>
    <t>Interior doors material: MDF; (all included set) 70 cm</t>
  </si>
  <si>
    <t>Міжкімнатні двері матеріал: МДФ; (в комплекті: лудка, налічники, добори, петлі, замки, ручки то що)70 см</t>
  </si>
  <si>
    <t>Interior doors material: MDF; (all included set) 80 cm</t>
  </si>
  <si>
    <t>Міжкімнатні двері матеріал: МДФ; (в комплекті: лудка, налічники, добори, петлі, замки, ручки то що)80 см</t>
  </si>
  <si>
    <t>Interior doors material: MDF; (all included set) 90 cm</t>
  </si>
  <si>
    <t>Міжкімнатні двері матеріал: МДФ; (в комплекті: лудка, налічники, добори, петлі, замки, ручки то що) 90 см</t>
  </si>
  <si>
    <t>Installation of door closers</t>
  </si>
  <si>
    <t>Встановлення доводчиків на двері</t>
  </si>
  <si>
    <t>Door closer RYOBI® DS-2055V BC STD HO WHITE or equivalent</t>
  </si>
  <si>
    <t>Доводчик RYOBI® DS-2055V BC STD HO WHITE або аналог</t>
  </si>
  <si>
    <t>Installation of ready to use PVC window blocks</t>
  </si>
  <si>
    <t>Монтаж готових віконних блоків з металопластику</t>
  </si>
  <si>
    <t>Metal-plastic windows, PVC window blocks with a 5-or 6-chamber profile and an installation thickness of at least 70 mm; 2-chamber double-glazed windows with two energy-saving glasses (external and internal) and Argon filling of both chambers. Installation using anchors, sealing foam, sealing and sealing tapes. Reduced heat transfer resistance of the window Rqmin ≥ 0.9 M2.K / V</t>
  </si>
  <si>
    <t>Вікна металопластикові, віконні блоки з металопластику з 5-ти або 6-ти камерним профілем та монтажною товщиною не менше 70мм;  2-х камерним склопакетом з двома енергозберігаючими склами (зовнішнє та внутрішнє) та Аргонним заповненням обох камер.  Монтаж із застосуванням анкерів, ущільнювальної піни, герметизуючих та ущільнюючих стрічок. Приведений опір теплопередачі вікна Rqmin ≥ 0,9 м2.К/В,</t>
  </si>
  <si>
    <t>Metal-plastic input group, PVC blocks with a 5-or 6-chamber profile and an installation thickness of at least 70 mm; 2-chamber double-glazed windows with two energy-saving glasses (external and internal) and Argon filling of both chambers. Installation using anchors, sealing foam, sealing and sealing tapes.</t>
  </si>
  <si>
    <t>Вхідна група металопластикова, блоки з металопластику з 5-ти або 6-ти камерного профілю та монтажною товщиною не менше 70мм;  2-х камерним склопакетом з двома енергозберігаючими склами (зовнішнє та внутрішнє) та Аргонним заповненням обох камер.  Монтаж із застосуванням анкерів, ущільнювальної піни, герметизуючих та ущільнюючих стрічок.</t>
  </si>
  <si>
    <t>Installation of windowsills and drains</t>
  </si>
  <si>
    <t>Монтаж підвіконників</t>
  </si>
  <si>
    <t>The window sill is internal, white, complete with plugs</t>
  </si>
  <si>
    <t>Підвіконник внутрішній, білого кольору в комплекті з заглушками включно з кріпленням</t>
  </si>
  <si>
    <t>Installation of drains</t>
  </si>
  <si>
    <t>Монтаж зливів</t>
  </si>
  <si>
    <t>The external drain, white</t>
  </si>
  <si>
    <t>Злив зовнішній, білого кольору в комплекті включно з кріпленням</t>
  </si>
  <si>
    <t>Insulation of gaps between window blocks and wall including fixings</t>
  </si>
  <si>
    <t>Теплоізоляція проміжків між віконними блоками та стінами</t>
  </si>
  <si>
    <t>Mounting foam all-season 750ml</t>
  </si>
  <si>
    <t>Монтажна піна всесезонна 750 мл</t>
  </si>
  <si>
    <t>Floors / Підлоги</t>
  </si>
  <si>
    <t xml:space="preserve">Installation of the underlying layer of 150 mm of crushed stone </t>
  </si>
  <si>
    <t>Устройство підстилаючого шару 150 мм з щебню</t>
  </si>
  <si>
    <t>Crushed stone 20-40 mm</t>
  </si>
  <si>
    <t>Щебень 20-40 мм</t>
  </si>
  <si>
    <t>Insulation of floors with hyrafoam extruded 50 mm</t>
  </si>
  <si>
    <t>Утеплення підлоги пінополістеролом екструдованим 50 мм</t>
  </si>
  <si>
    <t>Hyrafoam extruded 50 mm</t>
  </si>
  <si>
    <t>Пінополістерол екструдований 50 мм</t>
  </si>
  <si>
    <t>Installation of floor joist (work with the material)</t>
  </si>
  <si>
    <t>Установка підлогової балки (робота з матеріалом)</t>
  </si>
  <si>
    <t>Installation of flooring board (work with the material)</t>
  </si>
  <si>
    <t>Установка підлогової дошки (робота з матеріалом)</t>
  </si>
  <si>
    <t>Horizontal and vertical insulation of foundation including material</t>
  </si>
  <si>
    <t>Горизонтальна та вертикальна ізоляція фундаментів включно з матеріалом</t>
  </si>
  <si>
    <t>Filling of cement-sand screed, thickness. 50mm including material</t>
  </si>
  <si>
    <t>Залиття цементно-пісчаної стяжки, товщ. до 50мм включно з матеріалом</t>
  </si>
  <si>
    <t>Filling of self-levelling screed up to 5 mm</t>
  </si>
  <si>
    <t>Залиття самовирівнюючою стяжки товщ. до 5 мм</t>
  </si>
  <si>
    <t>Ceresit CT 17 deep penetrating primer</t>
  </si>
  <si>
    <t>Грунтовка глибокопроникна Ceresit CT 17</t>
  </si>
  <si>
    <t>L</t>
  </si>
  <si>
    <t>л</t>
  </si>
  <si>
    <t>Universal tool for leveling
and repair Thomsit RS 88</t>
  </si>
  <si>
    <t>Універсальний засіб для вирівнювання
та ремонту Thomsit RS 88</t>
  </si>
  <si>
    <t>kg</t>
  </si>
  <si>
    <t>кг</t>
  </si>
  <si>
    <t>Damper tape</t>
  </si>
  <si>
    <t>Демпферна стрічка</t>
  </si>
  <si>
    <t>Self-levelling mixture Ceresit CN69 or analog</t>
  </si>
  <si>
    <t>Самовирівнююча суміш Ceresit CN69 або аналог</t>
  </si>
  <si>
    <t>Coating waterproofing of the floor in the bathrooms  with
using TM Ceresit materials including walls up to 30 sm in 2 times with a thickness of 2.5 mm</t>
  </si>
  <si>
    <t>Влаштування обмазувальної  гідроізоляції підлоги в санвузлах із
застосуванням матеріалів ТМ Ceresit з заходом на стіну 30 см. за 2 рази товщиною 2,5 мм</t>
  </si>
  <si>
    <t>Elasticated tape</t>
  </si>
  <si>
    <t>Еластична стрічка для швів</t>
  </si>
  <si>
    <t>Mortar for waterproofing</t>
  </si>
  <si>
    <t>Суміш для гідроізоляції</t>
  </si>
  <si>
    <t>Laying linoleum</t>
  </si>
  <si>
    <t>Укладання лінолеуму</t>
  </si>
  <si>
    <t>Linoleum thickness 3.6 mm, PVC material, wear resistance class 23/32, heterogeneous</t>
  </si>
  <si>
    <t>Линолеум товщина 3,6 мм, Матеріал ПВХ, клас зносостійкості 23/32, гетерогенний</t>
  </si>
  <si>
    <t xml:space="preserve">Laying laminate flooring with stabilizing layer below </t>
  </si>
  <si>
    <t>Укладання підлоги з ламінату та проміжного шару-підкладки</t>
  </si>
  <si>
    <t>Laminate flooring 8 mm 4V. 33 class / AC5</t>
  </si>
  <si>
    <t>Ламінована підлога  8 mm 4V. 33 клас/AC5</t>
  </si>
  <si>
    <t>Installation of ceramic tiles of the "gres" type</t>
  </si>
  <si>
    <t>Монтаж плитки керамічної типу грес</t>
  </si>
  <si>
    <t>Ceramic tile Gres 30x30 0,8 mm 1st grade wear resistance Class -3</t>
  </si>
  <si>
    <t>Плитка керамічна Грес 30х30 0,8мм 1-й сорт Клас зносостійкості -3</t>
  </si>
  <si>
    <t>Plastic crosses for laying tiles</t>
  </si>
  <si>
    <t>Пластмасові хрестики для укладання
плитки</t>
  </si>
  <si>
    <t>Adhesive mixture for ceramic tiles Ceresit CM 11</t>
  </si>
  <si>
    <t>Клеюча суміш для керамічної плитки
Ceresit СМ 11</t>
  </si>
  <si>
    <t>Waterproof grout for tiles</t>
  </si>
  <si>
    <t>Вологостійка затирка для плитки</t>
  </si>
  <si>
    <t>Painting an existing wooden floor (work with the material)</t>
  </si>
  <si>
    <t xml:space="preserve">Фарбування існуючої деревяної підлоги (робота з матеріалом) </t>
  </si>
  <si>
    <t xml:space="preserve">Installation of PVC skirting board </t>
  </si>
  <si>
    <t>Монтаж плінтуса ПВХ</t>
  </si>
  <si>
    <t>Polyvinyl chloride skirting board with screws, 18x56x2500 mm, for carpet, for linoleum, for tile floors, under laminate.</t>
  </si>
  <si>
    <t>Плінтус полівінілхлоридних на шурупах, 18х56х2500 мм, для ковроліну, для лінолеума, для підлоги з плитки, під ламінат.</t>
  </si>
  <si>
    <t>Dowel 6x40 (100pcs)</t>
  </si>
  <si>
    <t>Дюбель з ударним шурупом 6х40 (100шт)</t>
  </si>
  <si>
    <t>Walls/ Стіни</t>
  </si>
  <si>
    <t>Bricklaying of walls (including preparation of mortar)</t>
  </si>
  <si>
    <t>Цегляне мурування стін  (включаючи приготування раствору)</t>
  </si>
  <si>
    <t>Brick 250х120х65</t>
  </si>
  <si>
    <t>Цегла 250х120х65</t>
  </si>
  <si>
    <t>Cement М400</t>
  </si>
  <si>
    <t>Цемент М400</t>
  </si>
  <si>
    <t>Sand</t>
  </si>
  <si>
    <t>Пісок</t>
  </si>
  <si>
    <t>Installation of aeroc 100 mm gas block partitions (including solution preparation)</t>
  </si>
  <si>
    <t>Монтаж перегородок з газоблоку типу Aeroc 100 мм  (включаючи приготування раствору)</t>
  </si>
  <si>
    <t xml:space="preserve">Aeroc gas block 100 mm </t>
  </si>
  <si>
    <t>Газоблок типу Aeroc 100 мм</t>
  </si>
  <si>
    <t>Glue for Ceresit gas block</t>
  </si>
  <si>
    <t>Клей для газоблоку Ceresit</t>
  </si>
  <si>
    <t>Rebar 8 mm</t>
  </si>
  <si>
    <t>Арматура 8 мм</t>
  </si>
  <si>
    <t>t</t>
  </si>
  <si>
    <t>т</t>
  </si>
  <si>
    <t xml:space="preserve">Installation of drywall partitions on a metal frame, type C111, thickness. 75 mm, with mineral wool laying 50 mm (work with materials) </t>
  </si>
  <si>
    <t>Монтаж перегородок з гіпсокартону на металичному каркасі, типу С111, товщ. 75 мм, з укладкою мінеральної вати 50 мм (робота з матеріалами)</t>
  </si>
  <si>
    <t xml:space="preserve">Arrangement of slope cladding with gypsum plasterboard and gypsum fiber sheets with fastening with screws with a metal frame with insulation with mineral wool plates (work with materials) </t>
  </si>
  <si>
    <t>Улаштування обшивки укосів гіпсокартонними і гіпсоволокнистими листами з кріпленням шурупами з улаштуванням металевого каркасу з утепленням мінераловатними плитам (робота з матеріалами)</t>
  </si>
  <si>
    <t>Liquidation of mold and/or tungus on walls and ceiling</t>
  </si>
  <si>
    <t>Усунення грибка та/або плісняви на 
стінах та стелі</t>
  </si>
  <si>
    <t>Antifungal primer</t>
  </si>
  <si>
    <t>Антигрибкова ґрунтовка</t>
  </si>
  <si>
    <t>Plastering of walls, thickness. up to 40 mm</t>
  </si>
  <si>
    <t>Штукатурка стін, товщ. до 40 мм</t>
  </si>
  <si>
    <t xml:space="preserve">Cement-sand wall plaster </t>
  </si>
  <si>
    <t>Штукатурка для стін цемнентно-піщана</t>
  </si>
  <si>
    <t>Plaster beacon</t>
  </si>
  <si>
    <t>Маяк штукатурний</t>
  </si>
  <si>
    <t>м</t>
  </si>
  <si>
    <t>Fixings for beacons</t>
  </si>
  <si>
    <t>Кріплення для маячків (кріплення+дюпель+саморіз)</t>
  </si>
  <si>
    <t>Installation of reinforced mesh</t>
  </si>
  <si>
    <t>Монтаж армуючої сітки</t>
  </si>
  <si>
    <t>Galvanised welded wire mesh 25x25x0,8</t>
  </si>
  <si>
    <t>Сітка зварна оцинкована 25x25x0,8</t>
  </si>
  <si>
    <t>Dowel 6x60</t>
  </si>
  <si>
    <t>Дюбель з ударним шурупом 6х60</t>
  </si>
  <si>
    <t>100pcs</t>
  </si>
  <si>
    <t>100шт</t>
  </si>
  <si>
    <t>Washer 8mm</t>
  </si>
  <si>
    <t>Шайба плоска збільшена 8 мм</t>
  </si>
  <si>
    <t xml:space="preserve">Puttying of walls with gypsum mixtures in 2 layers </t>
  </si>
  <si>
    <t>Шпатлювання стін гіпсовими сумішами у 2 шари</t>
  </si>
  <si>
    <t xml:space="preserve">Gypsum putty, starting </t>
  </si>
  <si>
    <t>Шпаклівка гіпсова, стартова</t>
  </si>
  <si>
    <t xml:space="preserve">Gypsum putty, finishing </t>
  </si>
  <si>
    <t>Шпаклівка гіпсова, фінішна</t>
  </si>
  <si>
    <t>Plastering of Window / Door slopes. up to 40 mm</t>
  </si>
  <si>
    <t>Штукатурка віконних/дверних укосівб товщ. до 40 мм</t>
  </si>
  <si>
    <t xml:space="preserve">Puttying of Window / Door slopes in 2 layers </t>
  </si>
  <si>
    <t>Шпатлювання віконних/дверних укосів у 2 шари</t>
  </si>
  <si>
    <t>Corner perforated aluminium</t>
  </si>
  <si>
    <t>Куточок перфорований алюмінієвий</t>
  </si>
  <si>
    <t xml:space="preserve">Priming of walls </t>
  </si>
  <si>
    <t>Грунтування стін</t>
  </si>
  <si>
    <t>Painting walls with water-based paints in 2 layers</t>
  </si>
  <si>
    <t>Фарбування стін фарбами на водній основі в 2 шари</t>
  </si>
  <si>
    <t>Water-based matt paint. frost-resistant, elastic, resistant to washing. Washing resistance class -1</t>
  </si>
  <si>
    <t>Фарба водоемульсійна матова. морозостійка, еластична, стійка до миття. Клас стійкості до миття -1</t>
  </si>
  <si>
    <t>Painting walls with oil-based paints</t>
  </si>
  <si>
    <t>Фарбування стін фарбами на масляній основі</t>
  </si>
  <si>
    <t>Oil-based paint</t>
  </si>
  <si>
    <t>Фарба масляна</t>
  </si>
  <si>
    <t xml:space="preserve">Pasting wallpaper </t>
  </si>
  <si>
    <t>Поклейка шпалер</t>
  </si>
  <si>
    <t>Vinyl wallpapers</t>
  </si>
  <si>
    <t xml:space="preserve">Шпалери вінілові на флізеліновій основі </t>
  </si>
  <si>
    <t>Wallpaper glue</t>
  </si>
  <si>
    <t>Клей для шпалер</t>
  </si>
  <si>
    <t>Installation of wall ceramic tiles</t>
  </si>
  <si>
    <t>Укладання керамічної плитки на стінах</t>
  </si>
  <si>
    <t>Ceramic tile 1st grade wear resistance Class -3</t>
  </si>
  <si>
    <t>Плитка керамічна 1-й сорт Клас зносостійкості -3</t>
  </si>
  <si>
    <t>Tile glue</t>
  </si>
  <si>
    <t>Клей для плитки</t>
  </si>
  <si>
    <t>Tile crosses</t>
  </si>
  <si>
    <t>Хрестики для плитки</t>
  </si>
  <si>
    <t>1pack</t>
  </si>
  <si>
    <t>1уп</t>
  </si>
  <si>
    <t>Internal walls insulation under windows and behind steel radiators</t>
  </si>
  <si>
    <t>Внутрішня термоізоляція під 
вікнами – за сталевими радіаторами</t>
  </si>
  <si>
    <t>Heat-reflective screen with aluminum foil</t>
  </si>
  <si>
    <t>Тепловідбивний екран з алюмінієвою фольгою</t>
  </si>
  <si>
    <t>Bricklaying general, 1brick or 250mm thickness (including preparation of concrete 1 cement 3 sand+water)</t>
  </si>
  <si>
    <t>Кладка цегли, бутова/рядова, товщиною 250мм, в одну цеглу (включаючи приготування бетону 1од цементу, 3од піску, вода)</t>
  </si>
  <si>
    <t>Rebar 6 mm</t>
  </si>
  <si>
    <t>Арматура 6 мм</t>
  </si>
  <si>
    <t>Blocklaying (cinder blocks/aerated concrete block) final, 1 block or 200mm/300mm thickness (including preparation of concrete 1 cement 3 sand+water)</t>
  </si>
  <si>
    <t>Кладка шлакоблоку/газоблоку, чистова, товщиною 200мм/300мм (включаючи приготування розчину 1од цементу, 3од піску, вода)</t>
  </si>
  <si>
    <t>Concrete wall block 390*190*190</t>
  </si>
  <si>
    <t>Блок бетонний стіновий 390*190*190</t>
  </si>
  <si>
    <t xml:space="preserve">Aeroc gas block 200*200*600 mm </t>
  </si>
  <si>
    <t>Газоблок типу Aeroc 200*200*600 мм</t>
  </si>
  <si>
    <t xml:space="preserve">Aeroc gas block 300*200*600 mm </t>
  </si>
  <si>
    <t>Газоблок типу Aeroc 300*200*600 мм</t>
  </si>
  <si>
    <t>Glue for aerated block</t>
  </si>
  <si>
    <t>Клей для газоблоку</t>
  </si>
  <si>
    <t>Bricklaying final, 1 brick or 250mm thickness (including preparation of mortar 1 cement, 3 sand + water)</t>
  </si>
  <si>
    <t>Кладка цегли, чистова, товщиною 250мм, в одну цеглу (включаючи приготування бетону 1од цементу, 3 од піску, вода)</t>
  </si>
  <si>
    <t>Ceilings / Стелі</t>
  </si>
  <si>
    <t>Puttying of ceiling with plaster mixtures</t>
  </si>
  <si>
    <t xml:space="preserve">Шпатлювання стелі гіпсовими сумішами  </t>
  </si>
  <si>
    <t>Mineral putty, DBN d.2.5-8-2001</t>
  </si>
  <si>
    <t>Шпаклівка мінеральна, ДБН Д.2.5-8-2001</t>
  </si>
  <si>
    <t>Priming the ceiling surface</t>
  </si>
  <si>
    <t>Грунтування поверхні стелі</t>
  </si>
  <si>
    <t>Painting ceilings with water-based paints in 2 layers</t>
  </si>
  <si>
    <t>Фарбування стель фарбами на водній основі в 2 шари</t>
  </si>
  <si>
    <t xml:space="preserve">Water-based matt paint. frost-resistant, elastic, resistant to washing. Washing resistance class -1 </t>
  </si>
  <si>
    <t>Installation of an Armstrong ceiling, including frame installation (work with materials)</t>
  </si>
  <si>
    <t>Монтаж стелі типу "армстронг" , включаючи монтаж каркасу (робота з матеріалами)</t>
  </si>
  <si>
    <t>Installation of plastic ceiling foam (work with materials)</t>
  </si>
  <si>
    <t>Монтаж стельової декоративної плитки із полістиролу (робота з матеріалами)</t>
  </si>
  <si>
    <t>Installation of ceiling baguettes</t>
  </si>
  <si>
    <t>Встановлення багетів</t>
  </si>
  <si>
    <t>Ceiling baguette 1st reinforced meters, single row (tire, baguette)</t>
  </si>
  <si>
    <t>Багет стельовий 1-й посилений, однорядний (шина, багет)</t>
  </si>
  <si>
    <t>Universal acrylic glue for baguettes</t>
  </si>
  <si>
    <t>Клей акриловий універсальний для багету</t>
  </si>
  <si>
    <t>Installation of ceiling joist (work with materials)</t>
  </si>
  <si>
    <t>Установка стельової балки (робота з матеріалами)</t>
  </si>
  <si>
    <t>Installation of ceiling board (work with materials)</t>
  </si>
  <si>
    <t>Установка стеляної дошки (робота з матеріалами)</t>
  </si>
  <si>
    <t>Engineering networks (utilities) / Інженерні мережі</t>
  </si>
  <si>
    <t>Power supply networks / Мережі електропостачання</t>
  </si>
  <si>
    <t>Installation of electrical wiring in the wall</t>
  </si>
  <si>
    <t>Монтаж електро проводки, включаючи штроблення стін</t>
  </si>
  <si>
    <t>Installation of electrical wiring in boxes along the walls</t>
  </si>
  <si>
    <t>Монтаж електропроводки в коробах по стінах</t>
  </si>
  <si>
    <t xml:space="preserve">Installation of electric wiring at kitchens equiped with electric stoves </t>
  </si>
  <si>
    <t xml:space="preserve">Монтаж електропроводки на кухнях обладнаних електроплитами </t>
  </si>
  <si>
    <t>Wire with copper cores GDP 3x2.5</t>
  </si>
  <si>
    <t>Провід з мідними жилами ВВП 3х2,5</t>
  </si>
  <si>
    <t xml:space="preserve"> м.п.</t>
  </si>
  <si>
    <t>Cable with VVG copper cores 5x16</t>
  </si>
  <si>
    <t>Кабель з мідними жилами ВВГ 5х16</t>
  </si>
  <si>
    <t>м.п.</t>
  </si>
  <si>
    <t>Cable with VVG copper cores 5x4</t>
  </si>
  <si>
    <t>Кабель з мідними жилами ВВГ 5х4</t>
  </si>
  <si>
    <t>Cable with VVG copper cores 3x4</t>
  </si>
  <si>
    <t>Кабель з мідними жилами ВВГ 3х4</t>
  </si>
  <si>
    <t>Plastic box</t>
  </si>
  <si>
    <t>Короб пластиковий</t>
  </si>
  <si>
    <t>Дюбель з ударним шурупом 6х40 (100шт.)</t>
  </si>
  <si>
    <t>Installation of junction boxes</t>
  </si>
  <si>
    <t xml:space="preserve">Монтаж коробок розгалуджувальних </t>
  </si>
  <si>
    <t>Junction box</t>
  </si>
  <si>
    <t>Коробка розгалуджувальна</t>
  </si>
  <si>
    <t>Installation of the switchboard/cabinet in a set (example: Switchboard in a set: metal box type НЧО(в)-24, DIN rail)</t>
  </si>
  <si>
    <t>Монтаж щита/шафи розподільчого в коплекті (наприклад:  щит розподільчий в комплекті: ящик металевий типу НЩО(в)-24, DIN рейка)</t>
  </si>
  <si>
    <t xml:space="preserve">Plastic shield, hinged, used IP31, on 36 modules </t>
  </si>
  <si>
    <t xml:space="preserve">Щит пластиковий, навісний, вик. IP31, на 36 модулів </t>
  </si>
  <si>
    <t>Accounting and distribution cabinet, hinged, on 12 IP31 modules (SHTURn-P 3/12 )</t>
  </si>
  <si>
    <t>Шафа обліково-розподільча, навісна, на 12 модулів IP31 (ЩУРн-П 3/12 )</t>
  </si>
  <si>
    <t>Installation of inlet switchgear</t>
  </si>
  <si>
    <t>Монтаж вхідних розподільчих пристроїв</t>
  </si>
  <si>
    <t>Automatic switch 1P, Ip=10A, char-ka A</t>
  </si>
  <si>
    <t>Автоматичний вимикач 1P, Ip=10А</t>
  </si>
  <si>
    <t>Automatic switch 1P, Ip=16 A, char-ka A</t>
  </si>
  <si>
    <t>Автоматичний вимикач 1P, Ip=16 А</t>
  </si>
  <si>
    <t>Automatic switch 3P, Ip=32 A</t>
  </si>
  <si>
    <t>Автоматичний вимикач 3P, Ip=32 А</t>
  </si>
  <si>
    <t>Automatic switch 3P, Ip=40 A</t>
  </si>
  <si>
    <t xml:space="preserve">Автоматичний вимикач 3P, Ip=40 А </t>
  </si>
  <si>
    <t>Automatic switch 3P, Ip=50 A</t>
  </si>
  <si>
    <t xml:space="preserve">Автоматичний вимикач 3P, Ip=50 А </t>
  </si>
  <si>
    <t>Automatic switch 3P, Ip=63 A</t>
  </si>
  <si>
    <t>Автоматичний вимикач 3P, Ip=63 А</t>
  </si>
  <si>
    <t>Automatic switch 3P, Ip=160A</t>
  </si>
  <si>
    <t xml:space="preserve">Автоматичний вимикач 3P, Ip=160А </t>
  </si>
  <si>
    <t xml:space="preserve">Differential machine. 2P switch, In=16 A, Iu=0.03 A </t>
  </si>
  <si>
    <t xml:space="preserve">Дифференційний автомат. вимикач 2Р, Iн=16 А, Iу=0,03А </t>
  </si>
  <si>
    <t xml:space="preserve">Differential machine. 4P switch, In=25 A, Iu=0.03 A </t>
  </si>
  <si>
    <t xml:space="preserve">Дифференційний автомат. вимикач 4Р, Iн=25 А, Iу=0,03А </t>
  </si>
  <si>
    <t xml:space="preserve">Parallel switch (independent. disconnector), Uk=220 V </t>
  </si>
  <si>
    <t xml:space="preserve">Вимикач паралельний (незалежн. расцеплювач), Uк=220 В </t>
  </si>
  <si>
    <t xml:space="preserve">Discharger class B, 380V, 4P PS3-VA/TNC+FS B+C </t>
  </si>
  <si>
    <t xml:space="preserve">Розрядник класса В, 380В, 4Р PS3-VA/TNC+FS B+C </t>
  </si>
  <si>
    <t>Capacitor</t>
  </si>
  <si>
    <t xml:space="preserve">Конденсатор </t>
  </si>
  <si>
    <t>The switch is reversible in three positions_x000D_
3P, Ip=250 A (ВР32И 250А, IEK)</t>
  </si>
  <si>
    <t>Рубильник перекидний на три положення
3P, Ip=250 А (ВР32И 250А, IEK)</t>
  </si>
  <si>
    <t>Voltage relay, 380V DIGITOP Vp-380V</t>
  </si>
  <si>
    <t xml:space="preserve">Реле напруги, 380В DIGITOP Vp-380V </t>
  </si>
  <si>
    <t>A lamp with a cartridge for voltage indication</t>
  </si>
  <si>
    <t>Лампа з патроном для індикації напруги</t>
  </si>
  <si>
    <t>Voltmeter</t>
  </si>
  <si>
    <t xml:space="preserve">Вольтметр </t>
  </si>
  <si>
    <t>Electricity meter, 220V, 5-60A NIC 2102-02.M1</t>
  </si>
  <si>
    <t xml:space="preserve">Лічильник електроенергії, 220В, 5-60А НІК 2102-02.М1 </t>
  </si>
  <si>
    <t>Installation of immersed electrical points (switches, sockets) with hidden wiring</t>
  </si>
  <si>
    <t>Установлення електроточок (вимикачів, розеток) утопленого типу при схованій проводці</t>
  </si>
  <si>
    <t>One-key switch, closed installations, IP20</t>
  </si>
  <si>
    <t>Вимикач одноклавішний, cкритої установки, IP20</t>
  </si>
  <si>
    <t>Two-key switch, closed installations, IP20</t>
  </si>
  <si>
    <t>Вимикач двоклавішний, cкритої установки, IP20</t>
  </si>
  <si>
    <t>Single socket, white color</t>
  </si>
  <si>
    <t>Розетка одинарна</t>
  </si>
  <si>
    <t>The socket for electric stove, white color</t>
  </si>
  <si>
    <t>Розетка під електроплиту</t>
  </si>
  <si>
    <t>Installation of non-immersed electrical points (switches, sockets) type with open wiring</t>
  </si>
  <si>
    <t>Установлення електроточок (вимикачів, розеток)  неутопленого типу при відкритій проводці</t>
  </si>
  <si>
    <t>One-key switch, open installations, IP54</t>
  </si>
  <si>
    <t>Вимикач одноклавішний, відкритої установки, IP54</t>
  </si>
  <si>
    <t>Two-key switch, open installations, IP54</t>
  </si>
  <si>
    <t>Вимикач двоклавішний, відкритої установки, IP54</t>
  </si>
  <si>
    <t>Installation of lamps</t>
  </si>
  <si>
    <t>Монтаж світильників</t>
  </si>
  <si>
    <t>The lamp, overhead for 2 lamps</t>
  </si>
  <si>
    <t>Світильник, накладний на 2 лампи</t>
  </si>
  <si>
    <t>15W LED lamp</t>
  </si>
  <si>
    <t>Лампа світлодіодна 15W</t>
  </si>
  <si>
    <t>Heating and ventilation / Опалення та вентиляція</t>
  </si>
  <si>
    <t>Installation of panel steel radiators on the wall complete with thermal heads</t>
  </si>
  <si>
    <t>Монтаж радіаторів панельних сталевих на стіну в комплекті з термоголовками</t>
  </si>
  <si>
    <t>Panel radiator type 22k h=400 mm, L=600 mm (810 W) or similar</t>
  </si>
  <si>
    <t>Радіатор панельний типу 22к h=400мм, L=600 мм (810 Вт) або аналог</t>
  </si>
  <si>
    <t>Panel radiator type 22k h=400 mm, L=800 mm (1050 W) or similar</t>
  </si>
  <si>
    <t>Радіатор панельний типу 22к h=400мм, L=800 мм (1050 Вт) або аналог</t>
  </si>
  <si>
    <t>Panel radiator type 22k h=400 mm, L=1000 mm (1350 W) or similar</t>
  </si>
  <si>
    <t>Радіатор панельний типу 22к h=400мм, L=1000 мм (1350 Вт) або аналог</t>
  </si>
  <si>
    <t>Panel radiator type 22k h=400 mm, L=1200 mm (1600 W) or similar</t>
  </si>
  <si>
    <t>Радіатор панельний типу 22к h=400мм, L=1200 мм (1600 Вт) або аналог</t>
  </si>
  <si>
    <t>Panel radiator type 22k h=400 mm, L=1400 mm (1900 W) or similar</t>
  </si>
  <si>
    <t>Радіатор панельний типу 22к h=400мм, L=1400 мм (1900 Вт) або аналог</t>
  </si>
  <si>
    <t>Panel radiator type 22k h=400 mm, L=1600 mm (2150 W) or similar</t>
  </si>
  <si>
    <t>Радіатор панельний типу 22к h=400мм, L=1600 мм (2150 Вт) або аналог</t>
  </si>
  <si>
    <t>Mounting kit for a wall radiator</t>
  </si>
  <si>
    <t>Комплект кріплення для радіатора настінний</t>
  </si>
  <si>
    <t>Thermal head radiator VINDO-TH</t>
  </si>
  <si>
    <t>Термоголовка радіаторна VINDO-TH</t>
  </si>
  <si>
    <t>Manual air duct of engineer Maievsky</t>
  </si>
  <si>
    <t>Повітропровідник ручний інженера Маєвського</t>
  </si>
  <si>
    <t>Radiator valve direct 1/2d</t>
  </si>
  <si>
    <t>Клапан радіаторний прямий 1/2д</t>
  </si>
  <si>
    <t>Valve radiator sectional direct 1/2d</t>
  </si>
  <si>
    <t>Клапан радіаторний секційний прямий 1/2д</t>
  </si>
  <si>
    <t>Mesh filter 1/2 d</t>
  </si>
  <si>
    <t>Фільтр сітчатий 1/2д</t>
  </si>
  <si>
    <t>Installation of PPR pipe on the wall. Work + material (fasteners, shaped parts)</t>
  </si>
  <si>
    <t>Монтаж труби ППР на стіну. Робота+матеріал (кріплення, фасонні частини)</t>
  </si>
  <si>
    <t>Pipe PP-R combined PN20 STABI AL d20x2.4 or similar</t>
  </si>
  <si>
    <t>Труба PP-R комбінована PN20 STABI AL d20x2,4 або аналог</t>
  </si>
  <si>
    <t>Connecting the transitions from the PPR pipe to the existing steel risers Work + material (fasteners, shaped parts)</t>
  </si>
  <si>
    <t>Підключення переходів з труби ППР до існуючих стальних стояків Робота+матеріал (кріплення, фасонні частини)</t>
  </si>
  <si>
    <t>Installation of steel pipes Work + material (fasteners, shaped parts)</t>
  </si>
  <si>
    <t>Монтаж труб сталевих Робота+матеріал (кріплення, фасонні частини)</t>
  </si>
  <si>
    <t>Steel water and gas pipe d20</t>
  </si>
  <si>
    <t>Труба сталева водогазопровідна д20</t>
  </si>
  <si>
    <r>
      <rPr>
        <sz val="12"/>
        <color rgb="FF000000"/>
        <rFont val="Times New Roman"/>
      </rPr>
      <t>Installation of channel axial fans</t>
    </r>
    <r>
      <rPr>
        <b/>
        <sz val="12"/>
        <color rgb="FFFF0000"/>
        <rFont val="Times New Roman"/>
      </rPr>
      <t xml:space="preserve"> </t>
    </r>
  </si>
  <si>
    <t>Монтаж канальних осьових вентиляторів (робота з матеріалами)</t>
  </si>
  <si>
    <t>Ducted axial fan of the brand "VENTS" mobile VCN 160K complete with automation</t>
  </si>
  <si>
    <t>Канальний осьовий вентилятор марки «VENTS» мобель ВЦН 160К в комплекті з автоматикою</t>
  </si>
  <si>
    <t>Installation of ventilation grilles (work with material)</t>
  </si>
  <si>
    <t>Монтаж решіток вентиляційних (робота з матеріалом)</t>
  </si>
  <si>
    <t>Ventilation grille MV 200x150</t>
  </si>
  <si>
    <t>Вентиляційна решітка МВ 200х150</t>
  </si>
  <si>
    <t>Ventilation grille RV 200x150</t>
  </si>
  <si>
    <t>Вентиляціна решітка РВ 200х150</t>
  </si>
  <si>
    <t>Ventilation grille RV 350x200</t>
  </si>
  <si>
    <t>Вентиляціна решітка РВ 350х200</t>
  </si>
  <si>
    <t>Installation of galvanized ducts</t>
  </si>
  <si>
    <t>Монтаж повітропроводів оцинкованих</t>
  </si>
  <si>
    <t>Duct made of galvanized sheet steel 0.5mm d160m</t>
  </si>
  <si>
    <t>Повітропровід з оцинкованої листової сталі 0,5мм d160м</t>
  </si>
  <si>
    <t>m/m2</t>
  </si>
  <si>
    <t>м/м2</t>
  </si>
  <si>
    <t>Duct made of galvanized sheet steel 0.5 mm 250x150</t>
  </si>
  <si>
    <t>Повітропровід з оцинкованої листової сталі 0,5мм 250х150</t>
  </si>
  <si>
    <t>Knee 90 gr. from galvanized steel 0.5 mm 250x150</t>
  </si>
  <si>
    <t>Коліно 90 гр. із оцинкованої сталі 0,5мм 250х150</t>
  </si>
  <si>
    <t>Transition from galvanized steel 0.5 mm d160/250x150</t>
  </si>
  <si>
    <t>Перехід з оцинкованої сталі 0,5 мм d160/250х150</t>
  </si>
  <si>
    <t>Metal for fastening air ducts</t>
  </si>
  <si>
    <t>Метал для кріплення повітропроводів</t>
  </si>
  <si>
    <t xml:space="preserve"> кг</t>
  </si>
  <si>
    <t>Water supply and sewage / Водопровід та каналізація</t>
  </si>
  <si>
    <t>Installation of water supply pipes with all components (fittings, taps, fasteners that)</t>
  </si>
  <si>
    <t>Монтаж труб Х/Г водопостачання зі всіма комлектуючами (фітінги,крани,кріплення то що)</t>
  </si>
  <si>
    <t>Pipes of agricultural water supply polypropylene diam. 20x3. 4 with all components (fittings,taps,fasteners)</t>
  </si>
  <si>
    <t>Труби Х/Г водопостачання полiпропiленовi дiам. 20х3,4 зі всіма комплектуючими  (фітінги,крани,кріплення то що)</t>
  </si>
  <si>
    <t>Installation of sewer pipes with all components (fasteners, adapters, etc.)</t>
  </si>
  <si>
    <t>Монтаж труб каналізації зі всіма комплектуючими (кріпленням, перехідниками то що)</t>
  </si>
  <si>
    <t>"PVC external sewer pipes
diameter 32-110x3. 2 mm with all components (crosspieces,corners,revisions,fasteners what)"</t>
  </si>
  <si>
    <t>Труби зовнішньої каналізації ПВХ
діаметром 32-110х3,2 мм зі всіма комплектуючими (Хрестови,кути,ревізії,кріплення то що)</t>
  </si>
  <si>
    <t>Installation of a washbasin complete with a mixer, siphon, etc. / sinks, connection to sewage, water system.</t>
  </si>
  <si>
    <t>Монтаж умивальника в комплекті з змішувачем, сіфоном та ін. / мийки, підключення до водостічної, водяної систем</t>
  </si>
  <si>
    <t>Washbasin 65 cm, equipped with a G / X mixer and siphon(mixer body material-brass, coating-chrome, low tide shape - traditional, installation-optional, installation method - vertical, number of mounting holes-one, connection type - flexible, shut - off valve-ceramic cartridge) connection and installation kit</t>
  </si>
  <si>
    <t>Умивальник 65 см, укомплектований змішувачем г/х та сифоном(матеріал корпусу змішувача - латунь, покриття - хром, форма відливу - традиційна, монтаж - на вибір, спосіб монтажу - вертикальний, кількість монтажних отворів - один, тип підводки - гнучкий, запірний клапан - керамічний картридж) комплект підключення та монтажу</t>
  </si>
  <si>
    <t>Toilet bowl installation included (including connection to sewage, water system)</t>
  </si>
  <si>
    <t>Монтаж унітаза в комплекті (включаючи підключення до водостічної, водяної систем)</t>
  </si>
  <si>
    <t>Toilet bowl with flush tank and seat Duroplast and connection kit (complete set: lid, toilet, tank; color - white; category - compacts; water drain to the sewer - horizontal; hinge material metal; floor installation; water supply - lower) connection and installation kit</t>
  </si>
  <si>
    <t>Унітаз із змивним бачком та сидінням дюропласт та комплектом підключення(комплектація: кришка, унітаз, бачок; колір - білий; категорія - компакти; злив води у каналізацію - горизонтальний; матеріал петель метал; монтаж підлоговий; підведення води - нижнє) комплект підключення та монтажу</t>
  </si>
  <si>
    <t>Installation of the shower cabin included (mixer, siphon, mounting what)</t>
  </si>
  <si>
    <t>Монтаж душової кабіни в комплекті (змішувач, сіфон,кріплення то що)</t>
  </si>
  <si>
    <t>Shower cabin 900x900x1940 (complete with Mixer, Mount, ladder what) connection and installation kit</t>
  </si>
  <si>
    <t>Душова кабіна 900х900х1940 (в комплекті з  змішувачем, кріпленням, трапом то що) комплект підключення та монтажу</t>
  </si>
  <si>
    <t>Installation of metal bath (including installation of showermixer, connection to sewage, water system)</t>
  </si>
  <si>
    <t>Монтаж ванни металевої (включаючі монтаж змішувача, підключення до водостічної, водяної систем)</t>
  </si>
  <si>
    <t>Metal bath 170cm</t>
  </si>
  <si>
    <t>Ванна металева 170см</t>
  </si>
  <si>
    <t>Installation of boiler 50;80;100 (including connection to water and electric system)</t>
  </si>
  <si>
    <t>Монтаж бойлера 50;80;100 (включаючи підключення до водяної та електричної систем)</t>
  </si>
  <si>
    <t>Boiler 60 L (tank shape-cylindrical, type of heating element (heating element) - open " wet "(directly in contact with water), installation-vertical; weight - 16 kg; control type-mechanical; installation type-wall-mounted) connection and installation kit</t>
  </si>
  <si>
    <t>Бойлер 60 л (форма бака - циліндрична, тип нагрівального елемента (ТЕНа) - відкритий "мокрий" (безпосередньо контактує з водою), встановлення - вертикальне; вага - 16 кг; тип керування - механічне; тип встановлення - настінний) комплект підключення та монтажу</t>
  </si>
  <si>
    <t>Boiler 80 L (tank shape-cylindrical, type of heating element (heating element) - open " wet "(directly in contact with water), installation-vertical; weight - 16 kg; control type-mechanical; installation type-wall-mounted) connection and installation kit</t>
  </si>
  <si>
    <t>Бойлер 80 л (форма бака - циліндрична, тип нагрівального елемента (ТЕНа) - відкритий "мокрий" (безпосередньо контактує з водою), встановлення - вертикальне; вага - 16 кг; тип керування - механічне; тип встановлення - настінний) комплект підключення та монтажу</t>
  </si>
  <si>
    <t>Boiler 100 L (tank shape-cylindrical, type of heating element (heating element) - open " wet "(directly in contact with water), installation-vertical; weight - 16 kg; control type-mechanical; installation type-wall-mounted) connection and installation kit</t>
  </si>
  <si>
    <t>Бойлер 100 л (форма бака - циліндрична, тип нагрівального елемента (ТЕНа) - відкритий "мокрий" (безпосередньо контактує з водою), встановлення - вертикальне; вага - 16 кг; тип керування - механічне; тип встановлення - настінний) комплект підключення та монтажу</t>
  </si>
  <si>
    <t>Installation of a heated towel rail</t>
  </si>
  <si>
    <t>Монтаж рушникосушки</t>
  </si>
  <si>
    <t>Heated towel rail. Stainless steel grade Aisi 304.wall thickness 2 mm. Mounting and connection kit</t>
  </si>
  <si>
    <t>Рушникосушка. Нержавіюча сталь марки AISI 304. Товщина стінки 2мм. Комплект для монтажу та підключення</t>
  </si>
  <si>
    <t>Mirror installation</t>
  </si>
  <si>
    <t>Монтаж дзеркала</t>
  </si>
  <si>
    <t>Bathroom mirror with shelf, installation kit</t>
  </si>
  <si>
    <t>Дзеркало для санвузлів з поличкою (комплект) комплект для монтажу то що</t>
  </si>
  <si>
    <t>Installation of a washing machine with connection</t>
  </si>
  <si>
    <t>Монтаж пральної машини з підключенням</t>
  </si>
  <si>
    <t>A front-loading washing machine of at least 7 kg.</t>
  </si>
  <si>
    <t>Пральна машина фронтальної загрузки не менше 7 кг.</t>
  </si>
  <si>
    <t>Installation of a ceramic urinal</t>
  </si>
  <si>
    <t>Встановлення керамічного пісуара</t>
  </si>
  <si>
    <t>Ceramic urinal complete with siphon and fittings</t>
  </si>
  <si>
    <t>Пісюар керамічний в комлпекті з сифоном та арматурою</t>
  </si>
  <si>
    <t>Installation of the sink with 2 stainless steel compartments  (including connection to sewage, water system)</t>
  </si>
  <si>
    <t>Встановлення мийки на 2 відділення з нержавіючої сталі  (включаючи підключення до водостічної, водяної систем)</t>
  </si>
  <si>
    <t>Stainless steel 2-compartment sink complete with siphon, brackets, mixer and fittings</t>
  </si>
  <si>
    <t>Мийка з н/ж сталі на 2 відділення в комплекті з сифоном, кронштейнами, змішувачем та арматурою</t>
  </si>
  <si>
    <t>Installation of kitchen sink (including connection to sewage, water system)</t>
  </si>
  <si>
    <t>Монтаж кухонної раковини (включаючи підключення до водостічної, водяної систем)</t>
  </si>
  <si>
    <t>Roof repair works / Кровельні роботи</t>
  </si>
  <si>
    <t>Rafter plate installation including fixings</t>
  </si>
  <si>
    <t>Монтаж мауерлату з урахуванням кріплення</t>
  </si>
  <si>
    <t>Timber rafter 100x200 (incl antiseptic treatment)
Grade not lower than B</t>
  </si>
  <si>
    <t>Брус 100х200 (з антисептичною обробкою)
Клас якості не нижче В</t>
  </si>
  <si>
    <t>Timber rafter 200x200 (incl antiseptic treatment)
Grade not lower than B</t>
  </si>
  <si>
    <t>Брус 200х200 (з антисептичною обробкою)
Клас якості не нижче В</t>
  </si>
  <si>
    <t>Installation of rafters</t>
  </si>
  <si>
    <t xml:space="preserve">Монтаж кроквяної системи </t>
  </si>
  <si>
    <t>Timber batten 70x150(incl antiseptic treatment)
Grade not lower than B</t>
  </si>
  <si>
    <t>Брус 70х150 (з антисептичною обробкою)
Клас якості не нижче В</t>
  </si>
  <si>
    <t>"Timber batten 50x200(incl antiseptic treatment)
Grade not lower than B"</t>
  </si>
  <si>
    <t>Брус 50х200 (з антисептичною обробкою)
Клас якості не нижче В</t>
  </si>
  <si>
    <t>Nail 4x100mm</t>
  </si>
  <si>
    <t>Цвях 4х100 мм</t>
  </si>
  <si>
    <t>Nail 6x200mm</t>
  </si>
  <si>
    <t>Цвях 6х200 мм</t>
  </si>
  <si>
    <t>Steel staple d8-L300mm</t>
  </si>
  <si>
    <t>Скобка металева 300х100х8 (ДхВхДіам)</t>
  </si>
  <si>
    <t>Repair or alighnment of rafters</t>
  </si>
  <si>
    <t>Ремонт або вирівнювання крокв</t>
  </si>
  <si>
    <t>Bar 150*50</t>
  </si>
  <si>
    <t>Брус 150*50</t>
  </si>
  <si>
    <t>Installation of roof timber lathing 100mm step</t>
  </si>
  <si>
    <t>Монтаж дощаної обрешітки з шагом 100 мм</t>
  </si>
  <si>
    <t>Timber board 25x100 (incl antiseptic treatment) Grade not lower than B</t>
  </si>
  <si>
    <t>Дошка 25х100(з антисептичною обробкою)
Клас якості не нижче В</t>
  </si>
  <si>
    <t>Nail 3x70mm</t>
  </si>
  <si>
    <t>Цвях 3х70 мм</t>
  </si>
  <si>
    <t>Installation of ruberoid (2 layers)</t>
  </si>
  <si>
    <t>Укладання рубероїда в 2 шари</t>
  </si>
  <si>
    <t>Ruberoid DBN d.2.2-12-99, 1x10m roll</t>
  </si>
  <si>
    <t>Рубероід ДБН Д.2.2-12-99, 1x10м</t>
  </si>
  <si>
    <t>Nails for ruberoid</t>
  </si>
  <si>
    <t>Цвяхи толеві</t>
  </si>
  <si>
    <t>Installation non-asbestos roofing sheets (shiffer)</t>
  </si>
  <si>
    <t>Укладання покрівлі з хвилястого шифера (без азбестового)</t>
  </si>
  <si>
    <t>Roofing sheets, non-asbestos, 1.75x1.13 m</t>
  </si>
  <si>
    <t>Безазбестовий шифер 1,75*1,13</t>
  </si>
  <si>
    <t>лист</t>
  </si>
  <si>
    <t>Nails for roofing sheets (shiffer), 6x120mm</t>
  </si>
  <si>
    <t>Цвяхи шиферні, 6х120мм</t>
  </si>
  <si>
    <t>Installation of roof ridge, abuting joints including fixings</t>
  </si>
  <si>
    <t>Монтаж коників, примикань, єндов, вітрових планок та інш. з урахуванням кріплення</t>
  </si>
  <si>
    <t>Skate 200x200x2000</t>
  </si>
  <si>
    <t>Коник оцинкований 200х200</t>
  </si>
  <si>
    <t>Roof ridge 200x200x2000</t>
  </si>
  <si>
    <t>Вітрова планка оцинкована 200х200</t>
  </si>
  <si>
    <t>Adjoining</t>
  </si>
  <si>
    <t>Примикання оцинковане</t>
  </si>
  <si>
    <t>Roof valley</t>
  </si>
  <si>
    <t>Єндови</t>
  </si>
  <si>
    <t>Insulation with hydro/vapor barriers</t>
  </si>
  <si>
    <t>Влаштування гідро/пароізоляції</t>
  </si>
  <si>
    <t>Vapour barrier film</t>
  </si>
  <si>
    <t>Пароізоляційна плівка</t>
  </si>
  <si>
    <t>Waterproofing film</t>
  </si>
  <si>
    <t>Гідроізоляційна плівка</t>
  </si>
  <si>
    <t>Installation of insulation</t>
  </si>
  <si>
    <t>Монтаж утеплювача</t>
  </si>
  <si>
    <t>Thermal insulation (mineral wool)  50 mm</t>
  </si>
  <si>
    <t>Утеплювач базальтовый (мінеральна вата) Товщина: 50 мм</t>
  </si>
  <si>
    <t>Thermal insulation (mineral wool) 100mm</t>
  </si>
  <si>
    <t xml:space="preserve">Утеплювач базальтовый (мінеральна вата) Товщина: 100 мм </t>
  </si>
  <si>
    <t>Laying the membrane</t>
  </si>
  <si>
    <t>Укладання мембрани</t>
  </si>
  <si>
    <t xml:space="preserve">PVC membrane 1.5mm </t>
  </si>
  <si>
    <t xml:space="preserve">Мембрана ПВХ 1,5мм </t>
  </si>
  <si>
    <t>Installation of roof timber lathing 350 mm step</t>
  </si>
  <si>
    <t>Монтаж дощаної обрешітки з шагом 350 мм</t>
  </si>
  <si>
    <t>Timber board 25x100 (incl antiseptic treatment)
Grade not lower than B</t>
  </si>
  <si>
    <t>Arrangement of sheet steel covering only stingrays</t>
  </si>
  <si>
    <t>Улаштування покриття з листової сталі тільки скатів</t>
  </si>
  <si>
    <t>Professional flooring PC 35 b=0.45 mm</t>
  </si>
  <si>
    <t>Профнастил Арселор ПК 35 б=0,45мм (Цинк не менше 170 г./м.кв.) або аналог</t>
  </si>
  <si>
    <t xml:space="preserve">Roofing metal tiles sheets (not less 0,45mm thikness, 1190 wide), color RAL 7024, Monterrey profile </t>
  </si>
  <si>
    <t>Металочерепиця Арселор (не меньше 0.45мм товщина, 1190 мм ширина), профіль Монтерей (Цинк не менше 170 г/м.кв.) або аналог</t>
  </si>
  <si>
    <t>Screw for roof (Washer Head Self Drilling Screws 4,8x 35) 250pcs</t>
  </si>
  <si>
    <t>Саморіз покрівельний по дереву для покрівлі 4,8x35 мм 250 шт.</t>
  </si>
  <si>
    <t>Installation of wooden windbar (windshield roof lining) (works with material)</t>
  </si>
  <si>
    <t>Підшивка даху дерев’яною вітровою планкою (робота з матеріалами)</t>
  </si>
  <si>
    <t>Cement screeding up to 50 mm</t>
  </si>
  <si>
    <t>Влаштування цементної стяжки до 50 мм</t>
  </si>
  <si>
    <t>Priming the surface with bitumen mastic</t>
  </si>
  <si>
    <t>Грунтування поверхні бітумною мастікою</t>
  </si>
  <si>
    <t>Bitumen TECHNONICOL primer No. 01 20L (16kg) or analog</t>
  </si>
  <si>
    <t>Праймер битумный ТЕХНОНИКОЛЬ №01 20л (16кг) або аналог</t>
  </si>
  <si>
    <t>Installation of roof coverings with rolled materials in 2 layers using gas-flame burners, with installation of abutments of rolled materials</t>
  </si>
  <si>
    <t>Монтаж покриття даху з рулонних матеріалів в 2 шари із застосуванням газополум'яних пальників, з монтажем примикань з рулонних матеріалів</t>
  </si>
  <si>
    <t>Bipol EKP 4.0 Slate Gray or analog</t>
  </si>
  <si>
    <t>Биполь ЭКП 4.0 Сланец Серый або аналог</t>
  </si>
  <si>
    <t>Bipol EPP 3.0 or analog</t>
  </si>
  <si>
    <t>Биполь ЭПП 3.0 або аналог</t>
  </si>
  <si>
    <t>Installation of sheet steel on firewalls, parapets</t>
  </si>
  <si>
    <t>Улаштування з листової сталі брандмауерів, парапетів</t>
  </si>
  <si>
    <t>Galvanized sheet</t>
  </si>
  <si>
    <t xml:space="preserve">Лист оцинкований </t>
  </si>
  <si>
    <t>Dowel 6*60</t>
  </si>
  <si>
    <t>Дюбель з ударним шурупом 6х60 (100шт)</t>
  </si>
  <si>
    <t>Applying fire bioprotection to the existing rafter system</t>
  </si>
  <si>
    <t>Нанесення вогнебіозахисту на існуючу кроквяну та обрешітку</t>
  </si>
  <si>
    <t>Fire-resistant material, package of 10 l (aqueous solution of inorganic salts of flame retardants, fungicide, insecticide)</t>
  </si>
  <si>
    <t>Вогнебіозахисний матеріал упаковка 10 л (водний розчин неорганічних солей антипіренів, фунгіцид, інсектицид)</t>
  </si>
  <si>
    <t>Installation of the frontal board</t>
  </si>
  <si>
    <t>Монтаж лобової дошки</t>
  </si>
  <si>
    <t>Timber board 25x200 (incl antiseptic treatment)
Grade not lower than B</t>
  </si>
  <si>
    <t>Дошка 25х200(з антисептичною обробкою)
Клас якості не нижче В</t>
  </si>
  <si>
    <t>Screw for wood  TN70 100pcs</t>
  </si>
  <si>
    <t>Саморіз по дереву  TN70 100шт</t>
  </si>
  <si>
    <t>Installation of the gutter of the drainage system</t>
  </si>
  <si>
    <t>Монтаж ринви водосточної системи</t>
  </si>
  <si>
    <t>Drainage gutter with connecting elements</t>
  </si>
  <si>
    <t>Ринва водосточна із з'єднувальними елементами</t>
  </si>
  <si>
    <t>Gutter stopper</t>
  </si>
  <si>
    <t>Заглушка ринви</t>
  </si>
  <si>
    <t>Gutter bracket</t>
  </si>
  <si>
    <t>Кронштейн ринви</t>
  </si>
  <si>
    <t>Gutter funnel</t>
  </si>
  <si>
    <t>Воронка ринви</t>
  </si>
  <si>
    <t>Installation of the pipe of the drainage system</t>
  </si>
  <si>
    <t>Монтаж труби водосточної системи</t>
  </si>
  <si>
    <t>Drain pipe with connecting elements</t>
  </si>
  <si>
    <t>Труба водосточна із з'єднувальними елементами</t>
  </si>
  <si>
    <t>Pipe clamp for fixing to the wall, with a dowel</t>
  </si>
  <si>
    <t>Хомут труби для кріплення до стіни, із дюбелем</t>
  </si>
  <si>
    <t>Pipe elbow 67 degrees</t>
  </si>
  <si>
    <t>Коліно труби 67 град.</t>
  </si>
  <si>
    <t>Insulation of external walls / Утеплення зовнішніх стін</t>
  </si>
  <si>
    <t>Insulation of external walls with hyrafoam (extruded 50 mm / foamed 100 mm) on an adhesive mixture and plastic dowels (work and materials)</t>
  </si>
  <si>
    <t>Утеплення зовнішніх стін пінополістіролом (екструдованним 50 мм / спіненим 100 мм) на клеючу суміш та пластикові дюбелі (робота та матеріали)</t>
  </si>
  <si>
    <t>Insulation of foundations ith hyrafoam extruded 50 mm on an adhesive mixture and plastic dowels (work and materials)</t>
  </si>
  <si>
    <t>Утеплення фундаментів пінополістіролом екструдованним 50 мм на клеючу суміш та пластикові дюбелі (робота та матеріали)</t>
  </si>
  <si>
    <t>Plastering of the hyrafoam surface on a mesh (work and materials)</t>
  </si>
  <si>
    <t>Оштукаурювання поверхні з пінополістеролу по сітці (робота та матеріали)</t>
  </si>
  <si>
    <t>Wall painting on plaster, water-based paint for exterior use (Work and materials)</t>
  </si>
  <si>
    <t>Фарбування стін по штукатурці, водоемульсіонною фарбою для зовнішніх робіт (робота та матеріали)</t>
  </si>
  <si>
    <t>Insulation of external walls with mineral wool 100 mm, with installation of a frame, steam- and waterproofing (work and materials)</t>
  </si>
  <si>
    <t>Утеплення зовнішніх стін мінеральною ватою 100 мм, з монтажем каркасу, паро- та гідроізоляції (робота та матеріали)</t>
  </si>
  <si>
    <t>Facade cladding with siding or similar materials</t>
  </si>
  <si>
    <t>Обшивка фасаду сайдингом або аналогічними матеріалами (роботи та матеріали)</t>
  </si>
  <si>
    <t>Installation and disassembly of inventory scaffolding, when carrying out high-rise works on the faсade</t>
  </si>
  <si>
    <t>Установка і розбирання інвентарних риштувань, при проведенні висотних робіт на фасаді</t>
  </si>
  <si>
    <t>Lightning protection/Блискавкозахист</t>
  </si>
  <si>
    <t>Dismantling of the existing lightning protection system</t>
  </si>
  <si>
    <t>Демонтаж існуючої системи блисковкозахисту</t>
  </si>
  <si>
    <t>Earthworks</t>
  </si>
  <si>
    <t>Земляні роботи</t>
  </si>
  <si>
    <t>Dismantling asphalt concrete coatings manually</t>
  </si>
  <si>
    <t>Розбирання асфальтобетонних покриттів вручну</t>
  </si>
  <si>
    <t>Dismantling of crushed stone coatings and basics</t>
  </si>
  <si>
    <t>Розбирання щебеневих покриттів та основ</t>
  </si>
  <si>
    <t>Manual soil development in trenches up to 2 m deep without fasteners with slopes, soil group 3</t>
  </si>
  <si>
    <t>Розробка ґрунту вручну в траншеях глибиною до 2 м без кріплень з укосами, група ґрунту 3</t>
  </si>
  <si>
    <t>Manual backfilling of trenches, sinuses pits and pits, soil group 2</t>
  </si>
  <si>
    <t>Засипання вручну траншей, пазух котлованів та ям, група ґрунту 2</t>
  </si>
  <si>
    <t>Arrangement of the bedding layer crushed stone</t>
  </si>
  <si>
    <t>Улаштування підстильного шару щебеневого</t>
  </si>
  <si>
    <t>Assembly works</t>
  </si>
  <si>
    <t>Монтажні роботи</t>
  </si>
  <si>
    <t>Vertical grounding device made of round steel with a diameter of 16 mm</t>
  </si>
  <si>
    <t>Заземлювач вертикальний з круглої сталі діаметром 16 мм</t>
  </si>
  <si>
    <t>Grounding device is horizontal in the trench with staff steel, section 160 mm2</t>
  </si>
  <si>
    <t>Заземлювач горизонтальний у траншеї зі сталі штабової, переріз 160 мм2</t>
  </si>
  <si>
    <t>Viniplast pipe along the walls and columns with fastening with overhead staples, diameter up to 25 mm</t>
  </si>
  <si>
    <t>Труба вініпластова по стінах і колонах з кріпленням накладними скобами, діаметр до 25 мм</t>
  </si>
  <si>
    <t>The grounding conductor is open on building bases made of round steel with a diameter of 12 mm</t>
  </si>
  <si>
    <t>Провідник заземлюючий відкрито по будівельних основах з круглої сталі діаметром 12 мм</t>
  </si>
  <si>
    <t>Materials</t>
  </si>
  <si>
    <t>Матеріали</t>
  </si>
  <si>
    <t xml:space="preserve">Aluminum wire for lightning protection d.8mm (1 m.p = 0.135 kg) W-08/AL </t>
  </si>
  <si>
    <t xml:space="preserve">Дріт алюмінієвий для блискавкозахисту д.8мм (1 м.п = 0,135 кг) W-08/AL </t>
  </si>
  <si>
    <t xml:space="preserve">The wire is galvanized for lightning protection 8 mm (1m.p.=0.39kg) W-08/ST </t>
  </si>
  <si>
    <t xml:space="preserve">Дріт оцинкований для блискавкозахисту 8 мм(1м.п.=0.39кг) W-08/ST </t>
  </si>
  <si>
    <t xml:space="preserve">The strip is galvanized 25x4 mm (1 m.p = 0.8 kg) W-25x4/ST </t>
  </si>
  <si>
    <t xml:space="preserve">Смуга оцинкована 25х4 мм (1 м.п = 0,8 кг) W-25x4/ST </t>
  </si>
  <si>
    <t xml:space="preserve">D16 rod grounding kit mm, 3.0 m G-16/30 </t>
  </si>
  <si>
    <t xml:space="preserve">Комплект стержневого уземлювача d16 мм, 3,0 м G-16/30 </t>
  </si>
  <si>
    <t>Clamp UD-20 for pipe 20/12 K-203</t>
  </si>
  <si>
    <t xml:space="preserve">Затискач UD-20 для труби 20/12 К-203 </t>
  </si>
  <si>
    <t xml:space="preserve">Connector for D16 rod and wire/strip C-022 </t>
  </si>
  <si>
    <t xml:space="preserve">Злучник для стержня D16 та дроту/смуги C-022 </t>
  </si>
  <si>
    <t>Universal wire connector C-011</t>
  </si>
  <si>
    <t xml:space="preserve">Злучник для дроту універсальний C-011 </t>
  </si>
  <si>
    <t>Cross wire connector C-021</t>
  </si>
  <si>
    <t xml:space="preserve">Злучник для дроту хрестовий C-021 </t>
  </si>
  <si>
    <t>Longitudinal wire connector C-028</t>
  </si>
  <si>
    <t xml:space="preserve">Злучник для дроту поздовжній C-028 </t>
  </si>
  <si>
    <t xml:space="preserve">Metal strip holder FLIP with dowel H-037 </t>
  </si>
  <si>
    <t xml:space="preserve">Тримач смуги металевий FLIP з дюбелем Н-037 </t>
  </si>
  <si>
    <t>NIRO H-021 wire holder</t>
  </si>
  <si>
    <t>Тримач дроту NIRO Н-021</t>
  </si>
  <si>
    <t xml:space="preserve">Conical straight wire holder made of NIRO H-042 </t>
  </si>
  <si>
    <t xml:space="preserve">Тримач дроту кониковий прямий з NIRO Н-042 </t>
  </si>
  <si>
    <t xml:space="preserve">Lightning receiver aluminum prefabricated 16/10 L-1500 mm M-215 </t>
  </si>
  <si>
    <t xml:space="preserve">Блискавкоприймач алюмінієвий збірний 16/10 L-1500 мм М-215 </t>
  </si>
  <si>
    <t xml:space="preserve">Installation heat-resistant pipe for lightning protection D20/13 K-201 </t>
  </si>
  <si>
    <t xml:space="preserve">Труба монтажна термостійка для блискавкозахисту D20/13 К-201 </t>
  </si>
  <si>
    <t>Pipe connector D22/20 K-202</t>
  </si>
  <si>
    <t xml:space="preserve">З'єднувач труби D22/20 К-202 </t>
  </si>
  <si>
    <t>Compensator aluminum K-220</t>
  </si>
  <si>
    <t xml:space="preserve">Компенсатор алюмінієвий К-220 </t>
  </si>
  <si>
    <t>Tension clamp K-271</t>
  </si>
  <si>
    <t xml:space="preserve">Зажим натяжний К-271 </t>
  </si>
  <si>
    <t>Tension pipe L-400 K-274</t>
  </si>
  <si>
    <t>Натяжна труба L-400 К-274</t>
  </si>
  <si>
    <t xml:space="preserve">Box for facade control connection K-682 </t>
  </si>
  <si>
    <t xml:space="preserve">Коробка для фасадного контрольного з'єднання К-682 </t>
  </si>
  <si>
    <t>SDS-MAX nozzle for G-vibrating hammer 160</t>
  </si>
  <si>
    <t xml:space="preserve">Насадка SDS-MAX для вібромолота G- 160 </t>
  </si>
  <si>
    <t xml:space="preserve">Anti-corrosion paste (technical vaseline), 0.5 kg K-950 </t>
  </si>
  <si>
    <t xml:space="preserve">Антикорозійна паста (технічний вазелін), 0,5 кг К-950 </t>
  </si>
  <si>
    <t>Conductive paste G-101</t>
  </si>
  <si>
    <t xml:space="preserve">Струмопровідна паста G-101  </t>
  </si>
  <si>
    <t>Anti-corrosion tape 10 m G-115</t>
  </si>
  <si>
    <t xml:space="preserve">Антикорозійна стрічка 10 м G-115 </t>
  </si>
  <si>
    <t>Lift for people with Disabilities/Підйомник для людей з обмеженими можливостями</t>
  </si>
  <si>
    <t>Development of soil by hand in trenches
up to 2 m deep without fasteners with slopes,
soil group 3</t>
  </si>
  <si>
    <t>Розробка ґрунту вручну в траншеях
глибиною до 2 м без кріплень з укосами,
група ґрунту 3</t>
  </si>
  <si>
    <t>Installation of concrete preparation</t>
  </si>
  <si>
    <t>Улаштування бетонної підготовки</t>
  </si>
  <si>
    <t>Cooking heavy concrete on rubble,
concrete class B3,5 - B5</t>
  </si>
  <si>
    <t>Готування важкого бетону на щебені,
клас бетону В3,5 - В5</t>
  </si>
  <si>
    <t>Installation of embedded parts by weight
up to 5 kg</t>
  </si>
  <si>
    <t>Установлення закладних деталей вагою
до 5 кг</t>
  </si>
  <si>
    <t>Installation of reinforced concrete
general-purpose foundations
volume up to 5 m3</t>
  </si>
  <si>
    <t>Улаштування залізобетонних
фундаментів загального призначення
об'ємом до 5 м3</t>
  </si>
  <si>
    <t>Plastic clamp</t>
  </si>
  <si>
    <t xml:space="preserve">Фіксатор пластмасовий </t>
  </si>
  <si>
    <t>pcs.</t>
  </si>
  <si>
    <t>шт.</t>
  </si>
  <si>
    <t>Hot-rolled reinforcing steel
periodic profile, class A-III, diameter
8 mm</t>
  </si>
  <si>
    <t>Гарячекатана арматурна сталь
періодичного профілю, клас А-ІІІ, діаметр
8 мм</t>
  </si>
  <si>
    <t>Installation of metal fences without
Handrail</t>
  </si>
  <si>
    <t>Установлення металевих огорож без
поручня</t>
  </si>
  <si>
    <t>Fencing module "Antipanic"</t>
  </si>
  <si>
    <t>Модуль огорожі "Антипаніка"</t>
  </si>
  <si>
    <t>Anker double-spacer M10x150</t>
  </si>
  <si>
    <t>Анкер дворозпірний М10х150</t>
  </si>
  <si>
    <t>Installation of a lift for people with disabilities</t>
  </si>
  <si>
    <t>Монтаж підйомника для людей з обмеженими
можливостями</t>
  </si>
  <si>
    <t>Lift for people with disabilities
capabilities FIS250-2.0-0.1-1.4x1.1
(Stainless steel)</t>
  </si>
  <si>
    <t>Підйомник для людей з обмеженими
можливостями FIS250-2.0-0.1-1.4х1.1
(Нержавіюча сталь)</t>
  </si>
  <si>
    <t>Other works/Інші роботи</t>
  </si>
  <si>
    <t>Concrete laying</t>
  </si>
  <si>
    <t>Залиття бетону</t>
  </si>
  <si>
    <t>Installation of the reinforced concrete belt running (including preparation of concrete 1 cement + 3 sand + 4 gravel + water)</t>
  </si>
  <si>
    <t>Заливка армованного бетонного поясу (включаючи приготування бетону 1од цементу, 3од піску, 4од гравію, вода)</t>
  </si>
  <si>
    <t>Restoration of separate fragments of foundation</t>
  </si>
  <si>
    <t>Відновлення окремих фрагментів фундаменту з армуванням бетону</t>
  </si>
  <si>
    <t xml:space="preserve">Concrete, M 100 </t>
  </si>
  <si>
    <t>Бетон, М 100</t>
  </si>
  <si>
    <t xml:space="preserve">Concrete, M 150 </t>
  </si>
  <si>
    <t>Бетон, М 150</t>
  </si>
  <si>
    <t>Concrete, M 200</t>
  </si>
  <si>
    <t>Бетон, М 200</t>
  </si>
  <si>
    <t>Installation of plywood double layer / OSB</t>
  </si>
  <si>
    <t>Установка фанери у два шари / OSB</t>
  </si>
  <si>
    <t>OSB 2500x1200x10mm. 600+kg/m3</t>
  </si>
  <si>
    <t>ОСБ 2500х1200х10мм. 600+ кг\м3</t>
  </si>
  <si>
    <t>Screw for wood  TN50 500pcs</t>
  </si>
  <si>
    <t>Саморіз по дереву  TN55 500шт</t>
  </si>
  <si>
    <t>Filling emptiness with insulating wool 100mm (work with material)</t>
  </si>
  <si>
    <t>Заповнення порожнин мінеральною ватою товщиною 100мм (робота з матеріалом)</t>
  </si>
  <si>
    <t xml:space="preserve">Dismantling gas piping and equipment (for kitchens with gas stoves and/or gas boilers) </t>
  </si>
  <si>
    <t>Демонтаж газових труб та обладнання (для кухонь з газовими плитами та/або колонками для нагріву води)</t>
  </si>
  <si>
    <t>Installation of gas piping (including pipes bending) and equipment</t>
  </si>
  <si>
    <t xml:space="preserve">Встановлення газових труб (включаючи їх згинання) та обладнання </t>
  </si>
  <si>
    <t>Collecting and transportation of construction garbage with compliance to safety requirements regarding asbestos risks</t>
  </si>
  <si>
    <t>Збір та вивезення будівельного сміття з дотриманням вимог безпеки щодо азбестових ризиків</t>
  </si>
  <si>
    <t>tonn</t>
  </si>
  <si>
    <t>тн</t>
  </si>
  <si>
    <t>Delivery of building materials</t>
  </si>
  <si>
    <t>Доставка будівельних матеріалів</t>
  </si>
  <si>
    <t>tonn/km</t>
  </si>
  <si>
    <t>тн/км</t>
  </si>
  <si>
    <t>Loading and unloading of construction materials / garbage (with compliance to safety requirements regarding asbestos risks)</t>
  </si>
  <si>
    <t>Завантаження та розвантаження будівельних матеріалів / сміття (з дотриманням вимог безпеки щодо азбестових ризиків)</t>
  </si>
  <si>
    <t>Manhours</t>
  </si>
  <si>
    <t>Supervisory work</t>
  </si>
  <si>
    <t>Наглядова робота</t>
  </si>
  <si>
    <t>manhour</t>
  </si>
  <si>
    <t>чол-година</t>
  </si>
  <si>
    <t>Skilled work</t>
  </si>
  <si>
    <t>Кваліфікована робота</t>
  </si>
  <si>
    <t>Unskilled work</t>
  </si>
  <si>
    <t>Некваліфікована робота</t>
  </si>
  <si>
    <t>TOTAL COST/ЗАГАЛОМ:</t>
  </si>
  <si>
    <r>
      <rPr>
        <b/>
        <sz val="28"/>
        <color rgb="FFFF0000"/>
        <rFont val="Times New Roman"/>
        <family val="1"/>
      </rPr>
      <t>LOT 1</t>
    </r>
    <r>
      <rPr>
        <b/>
        <sz val="18"/>
        <color rgb="FF000000"/>
        <rFont val="Times New Roman"/>
        <family val="1"/>
      </rPr>
      <t xml:space="preserve">
Ivano-Frankivsk Oblast, Zakarpattia Oblast</t>
    </r>
  </si>
  <si>
    <t xml:space="preserve">VAT Status of the company:
ПДВ статус компанії: </t>
  </si>
  <si>
    <t>[VAT payer or VAT exempted]/[платник ПДВ чи ні]</t>
  </si>
  <si>
    <t>**Only VAT payer bidders registered in Ukraine shall submit Prices inclusive of VAT.</t>
  </si>
  <si>
    <r>
      <rPr>
        <b/>
        <sz val="12"/>
        <color rgb="FF000000"/>
        <rFont val="Times New Roman"/>
      </rPr>
      <t>Line Total Cost</t>
    </r>
    <r>
      <rPr>
        <sz val="12"/>
        <color rgb="FF000000"/>
        <rFont val="Times New Roman"/>
      </rPr>
      <t xml:space="preserve"> (including related works, </t>
    </r>
    <r>
      <rPr>
        <sz val="12"/>
        <color rgb="FFFF0000"/>
        <rFont val="Times New Roman"/>
      </rPr>
      <t>USD</t>
    </r>
    <r>
      <rPr>
        <sz val="12"/>
        <color rgb="FF000000"/>
        <rFont val="Times New Roman"/>
      </rPr>
      <t>, excl. VAT)/</t>
    </r>
    <r>
      <rPr>
        <sz val="12"/>
        <color rgb="FFFF0000"/>
        <rFont val="Times New Roman"/>
      </rPr>
      <t>Вартість загалом, (включаючи супутні роботи, Долар США, без ПДВ)</t>
    </r>
  </si>
  <si>
    <r>
      <rPr>
        <b/>
        <sz val="12"/>
        <color rgb="FF000000"/>
        <rFont val="Times New Roman"/>
      </rPr>
      <t>Line Total Cost</t>
    </r>
    <r>
      <rPr>
        <sz val="12"/>
        <color rgb="FF000000"/>
        <rFont val="Times New Roman"/>
      </rPr>
      <t xml:space="preserve"> (including related works, </t>
    </r>
    <r>
      <rPr>
        <sz val="12"/>
        <color rgb="FFFF0000"/>
        <rFont val="Times New Roman"/>
      </rPr>
      <t>USD</t>
    </r>
    <r>
      <rPr>
        <sz val="12"/>
        <color rgb="FF000000"/>
        <rFont val="Times New Roman"/>
      </rPr>
      <t>, Incl. VAT)/</t>
    </r>
  </si>
  <si>
    <t xml:space="preserve">Name, position and signature of the enterprise representative П.І.Б., посада та підпис представника підприємства:  ______________________________________________________________ </t>
  </si>
  <si>
    <t>The seal of the enterprise/Печатка підприємства:</t>
  </si>
  <si>
    <t>Date/Дата:</t>
  </si>
  <si>
    <t>Validity of offer in days:</t>
  </si>
  <si>
    <t>…. Days</t>
  </si>
  <si>
    <r>
      <t xml:space="preserve">**Only VAT payer bidders registered in Ukraine shall submit Unit and Total Price </t>
    </r>
    <r>
      <rPr>
        <u/>
        <sz val="12"/>
        <color rgb="FF000000"/>
        <rFont val="Arial"/>
        <family val="2"/>
      </rPr>
      <t>inclusive of VAT</t>
    </r>
    <r>
      <rPr>
        <sz val="12"/>
        <color rgb="FF000000"/>
        <rFont val="Arial"/>
        <family val="2"/>
      </rPr>
      <t>.</t>
    </r>
  </si>
  <si>
    <t>After completing the request, submit this document in PDF and Excel format./Після виконання запиту подайте цей документ у форматі PDF та Excel.</t>
  </si>
  <si>
    <r>
      <rPr>
        <b/>
        <sz val="28"/>
        <color rgb="FFFF0000"/>
        <rFont val="Times New Roman"/>
        <family val="1"/>
      </rPr>
      <t>LOT 2</t>
    </r>
    <r>
      <rPr>
        <b/>
        <sz val="18"/>
        <color rgb="FF000000"/>
        <rFont val="Times New Roman"/>
        <family val="1"/>
      </rPr>
      <t xml:space="preserve">
Lviv Oblast, Rivne Oblast, Ternopil Oblast, Volyn Oblast</t>
    </r>
  </si>
  <si>
    <r>
      <rPr>
        <b/>
        <sz val="28"/>
        <color rgb="FFFF0000"/>
        <rFont val="Times New Roman"/>
        <family val="1"/>
      </rPr>
      <t>LOT 3</t>
    </r>
    <r>
      <rPr>
        <b/>
        <sz val="18"/>
        <color rgb="FF000000"/>
        <rFont val="Times New Roman"/>
        <family val="1"/>
      </rPr>
      <t xml:space="preserve">
Chernihiv Oblast, Kyiv Oblast, Zhytomyr Oblast</t>
    </r>
  </si>
  <si>
    <r>
      <rPr>
        <b/>
        <sz val="28"/>
        <color rgb="FFFF0000"/>
        <rFont val="Times New Roman"/>
        <family val="1"/>
      </rPr>
      <t>LOT 4</t>
    </r>
    <r>
      <rPr>
        <b/>
        <sz val="18"/>
        <color rgb="FF000000"/>
        <rFont val="Times New Roman"/>
        <family val="1"/>
      </rPr>
      <t xml:space="preserve">
Cherkasy Oblast, Chernivtsi Oblast, Khmelnytskyi Oblast, Kirovohrad Oblast, Vinnytsia Oblast</t>
    </r>
  </si>
  <si>
    <r>
      <rPr>
        <b/>
        <sz val="28"/>
        <color rgb="FFFF0000"/>
        <rFont val="Times New Roman"/>
        <family val="1"/>
      </rPr>
      <t>LOT 5</t>
    </r>
    <r>
      <rPr>
        <b/>
        <sz val="18"/>
        <color rgb="FF000000"/>
        <rFont val="Times New Roman"/>
        <family val="1"/>
      </rPr>
      <t xml:space="preserve">
Dnipropetrovsk Oblast, Donetsk Oblast, Kharkiv Oblast, Luhansk Oblast, Poltava Oblast, Sumy Oblast, Zaporizhia Oblast</t>
    </r>
  </si>
  <si>
    <r>
      <rPr>
        <b/>
        <sz val="28"/>
        <color rgb="FFFF0000"/>
        <rFont val="Times New Roman"/>
        <family val="1"/>
      </rPr>
      <t>LOT 6</t>
    </r>
    <r>
      <rPr>
        <b/>
        <sz val="18"/>
        <color rgb="FF000000"/>
        <rFont val="Times New Roman"/>
        <family val="1"/>
      </rPr>
      <t xml:space="preserve">
Kherson Oblast, Mykolaiv Oblast, Odessa Oblast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</si>
</sst>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rgb="FF222222"/>
      <name val="Times New Roman"/>
      <family val="1"/>
    </font>
    <font>
      <sz val="12"/>
      <color indexed="8"/>
      <name val="Times New Roman"/>
      <family val="1"/>
    </font>
    <font>
      <b/>
      <sz val="14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8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</font>
    <font>
      <sz val="12"/>
      <color theme="1"/>
      <name val="Times New Roman"/>
    </font>
    <font>
      <sz val="12"/>
      <color rgb="FFFF0000"/>
      <name val="Times New Roman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</font>
    <font>
      <b/>
      <sz val="12"/>
      <color rgb="FF92D050"/>
      <name val="Times New Roman"/>
      <family val="1"/>
    </font>
    <font>
      <sz val="12"/>
      <name val="Calibri"/>
      <family val="2"/>
      <scheme val="minor"/>
    </font>
    <font>
      <sz val="12"/>
      <color rgb="FF000000"/>
      <name val="Times New Roman"/>
      <charset val="1"/>
    </font>
    <font>
      <sz val="12"/>
      <color rgb="FF222222"/>
      <name val="Times New Roman"/>
    </font>
    <font>
      <b/>
      <sz val="12"/>
      <color rgb="FF000000"/>
      <name val="Times New Roman"/>
      <family val="1"/>
    </font>
    <font>
      <b/>
      <sz val="12"/>
      <color rgb="FFFF0000"/>
      <name val="Times New Roman"/>
    </font>
    <font>
      <sz val="12"/>
      <color rgb="FF000000"/>
      <name val="Calibri"/>
      <family val="2"/>
      <scheme val="minor"/>
    </font>
    <font>
      <b/>
      <sz val="11"/>
      <color rgb="FF3F3F3F"/>
      <name val="Calibri"/>
      <scheme val="minor"/>
    </font>
    <font>
      <b/>
      <sz val="12"/>
      <name val="Calibri"/>
      <family val="2"/>
      <charset val="204"/>
      <scheme val="minor"/>
    </font>
    <font>
      <i/>
      <sz val="12"/>
      <color theme="1"/>
      <name val="Times New Roman"/>
      <family val="1"/>
    </font>
    <font>
      <b/>
      <sz val="28"/>
      <color rgb="FFFF0000"/>
      <name val="Times New Roman"/>
      <family val="1"/>
    </font>
    <font>
      <b/>
      <sz val="14"/>
      <color rgb="FF000000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u/>
      <sz val="12"/>
      <color rgb="FF000000"/>
      <name val="Arial"/>
      <family val="2"/>
    </font>
    <font>
      <b/>
      <i/>
      <sz val="12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2F2F2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rgb="FF000000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5" fillId="9" borderId="17" applyNumberFormat="0" applyAlignment="0" applyProtection="0"/>
  </cellStyleXfs>
  <cellXfs count="289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3" fillId="0" borderId="0" xfId="0" applyFont="1"/>
    <xf numFmtId="0" fontId="3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3" fillId="2" borderId="0" xfId="0" applyFont="1" applyFill="1" applyAlignment="1">
      <alignment vertical="center"/>
    </xf>
    <xf numFmtId="0" fontId="11" fillId="2" borderId="0" xfId="0" applyFont="1" applyFill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164" fontId="7" fillId="2" borderId="7" xfId="1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7" fillId="2" borderId="5" xfId="1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/>
    </xf>
    <xf numFmtId="0" fontId="3" fillId="0" borderId="4" xfId="0" applyFont="1" applyBorder="1"/>
    <xf numFmtId="0" fontId="19" fillId="0" borderId="1" xfId="0" applyFont="1" applyBorder="1" applyAlignment="1">
      <alignment horizontal="center" vertical="center"/>
    </xf>
    <xf numFmtId="0" fontId="18" fillId="2" borderId="0" xfId="0" applyFont="1" applyFill="1"/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13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3" fontId="4" fillId="2" borderId="0" xfId="0" applyNumberFormat="1" applyFont="1" applyFill="1"/>
    <xf numFmtId="0" fontId="4" fillId="2" borderId="0" xfId="0" applyFont="1" applyFill="1"/>
    <xf numFmtId="0" fontId="3" fillId="0" borderId="12" xfId="0" applyFont="1" applyBorder="1" applyAlignment="1">
      <alignment horizontal="center" vertical="center" wrapText="1"/>
    </xf>
    <xf numFmtId="164" fontId="7" fillId="2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wrapText="1"/>
    </xf>
    <xf numFmtId="0" fontId="15" fillId="2" borderId="15" xfId="0" applyFont="1" applyFill="1" applyBorder="1" applyAlignment="1">
      <alignment wrapText="1"/>
    </xf>
    <xf numFmtId="0" fontId="12" fillId="2" borderId="7" xfId="0" applyFont="1" applyFill="1" applyBorder="1" applyAlignment="1">
      <alignment wrapText="1"/>
    </xf>
    <xf numFmtId="0" fontId="4" fillId="2" borderId="1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8" fillId="0" borderId="6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26" fillId="9" borderId="4" xfId="2" applyFont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164" fontId="7" fillId="2" borderId="14" xfId="1" applyNumberFormat="1" applyFont="1" applyFill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0" fontId="15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3" fontId="3" fillId="0" borderId="0" xfId="0" applyNumberFormat="1" applyFont="1"/>
    <xf numFmtId="0" fontId="24" fillId="0" borderId="13" xfId="0" applyFont="1" applyBorder="1" applyAlignment="1">
      <alignment horizontal="center" vertical="center"/>
    </xf>
    <xf numFmtId="0" fontId="3" fillId="0" borderId="13" xfId="0" applyFont="1" applyBorder="1"/>
    <xf numFmtId="164" fontId="7" fillId="0" borderId="13" xfId="1" applyNumberFormat="1" applyFont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7" fillId="2" borderId="16" xfId="1" applyNumberFormat="1" applyFont="1" applyFill="1" applyBorder="1" applyAlignment="1">
      <alignment horizontal="center" vertical="center"/>
    </xf>
    <xf numFmtId="0" fontId="15" fillId="0" borderId="13" xfId="0" applyFont="1" applyBorder="1" applyAlignment="1">
      <alignment vertical="center" wrapText="1"/>
    </xf>
    <xf numFmtId="0" fontId="15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15" fillId="0" borderId="16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center" wrapText="1"/>
    </xf>
    <xf numFmtId="164" fontId="7" fillId="0" borderId="16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22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164" fontId="4" fillId="0" borderId="4" xfId="1" applyNumberFormat="1" applyFont="1" applyBorder="1" applyAlignment="1">
      <alignment horizontal="center" vertical="center"/>
    </xf>
    <xf numFmtId="0" fontId="24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164" fontId="4" fillId="0" borderId="14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/>
    </xf>
    <xf numFmtId="0" fontId="24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/>
    <xf numFmtId="0" fontId="3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14" xfId="0" applyFont="1" applyFill="1" applyBorder="1"/>
    <xf numFmtId="0" fontId="4" fillId="2" borderId="7" xfId="0" applyFont="1" applyFill="1" applyBorder="1" applyAlignment="1">
      <alignment wrapText="1"/>
    </xf>
    <xf numFmtId="0" fontId="2" fillId="4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/>
    </xf>
    <xf numFmtId="0" fontId="2" fillId="4" borderId="1" xfId="0" applyFont="1" applyFill="1" applyBorder="1"/>
    <xf numFmtId="0" fontId="2" fillId="4" borderId="5" xfId="0" applyFont="1" applyFill="1" applyBorder="1" applyAlignment="1">
      <alignment vertical="center"/>
    </xf>
    <xf numFmtId="0" fontId="2" fillId="8" borderId="7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 wrapText="1"/>
    </xf>
    <xf numFmtId="0" fontId="2" fillId="8" borderId="2" xfId="0" applyFont="1" applyFill="1" applyBorder="1" applyAlignment="1">
      <alignment vertical="center"/>
    </xf>
    <xf numFmtId="0" fontId="2" fillId="8" borderId="4" xfId="0" applyFont="1" applyFill="1" applyBorder="1" applyAlignment="1">
      <alignment vertical="center"/>
    </xf>
    <xf numFmtId="0" fontId="2" fillId="8" borderId="4" xfId="0" applyFont="1" applyFill="1" applyBorder="1" applyAlignment="1">
      <alignment vertical="center" wrapText="1"/>
    </xf>
    <xf numFmtId="0" fontId="2" fillId="8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6" borderId="32" xfId="0" applyFont="1" applyFill="1" applyBorder="1" applyAlignment="1">
      <alignment vertical="center"/>
    </xf>
    <xf numFmtId="0" fontId="3" fillId="8" borderId="5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10" borderId="5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 wrapText="1"/>
    </xf>
    <xf numFmtId="4" fontId="5" fillId="0" borderId="0" xfId="0" applyNumberFormat="1" applyFont="1" applyAlignment="1">
      <alignment horizontal="center" vertical="center"/>
    </xf>
    <xf numFmtId="4" fontId="13" fillId="7" borderId="1" xfId="0" applyNumberFormat="1" applyFont="1" applyFill="1" applyBorder="1" applyAlignment="1">
      <alignment horizontal="center" vertical="center" wrapText="1"/>
    </xf>
    <xf numFmtId="0" fontId="10" fillId="11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9" fillId="12" borderId="10" xfId="0" applyFont="1" applyFill="1" applyBorder="1" applyAlignment="1">
      <alignment wrapTex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4" fillId="0" borderId="0" xfId="0" applyFont="1"/>
    <xf numFmtId="0" fontId="31" fillId="7" borderId="0" xfId="0" applyFont="1" applyFill="1"/>
    <xf numFmtId="4" fontId="5" fillId="0" borderId="0" xfId="0" applyNumberFormat="1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29" fillId="12" borderId="3" xfId="0" applyFont="1" applyFill="1" applyBorder="1" applyAlignment="1">
      <alignment wrapText="1"/>
    </xf>
    <xf numFmtId="0" fontId="29" fillId="12" borderId="10" xfId="0" applyFont="1" applyFill="1" applyBorder="1" applyAlignment="1">
      <alignment wrapText="1"/>
    </xf>
    <xf numFmtId="0" fontId="29" fillId="7" borderId="3" xfId="0" applyFont="1" applyFill="1" applyBorder="1" applyAlignment="1">
      <alignment wrapText="1"/>
    </xf>
    <xf numFmtId="0" fontId="29" fillId="7" borderId="20" xfId="0" applyFont="1" applyFill="1" applyBorder="1" applyAlignment="1">
      <alignment wrapText="1"/>
    </xf>
    <xf numFmtId="0" fontId="2" fillId="4" borderId="3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20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8" borderId="18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8" borderId="24" xfId="0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right" vertical="center"/>
    </xf>
    <xf numFmtId="0" fontId="2" fillId="4" borderId="31" xfId="0" applyFont="1" applyFill="1" applyBorder="1" applyAlignment="1">
      <alignment horizontal="right" vertical="center"/>
    </xf>
    <xf numFmtId="0" fontId="2" fillId="8" borderId="29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center" vertical="center"/>
    </xf>
    <xf numFmtId="0" fontId="2" fillId="8" borderId="3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</cellXfs>
  <cellStyles count="3">
    <cellStyle name="Normal" xfId="0" builtinId="0"/>
    <cellStyle name="Output" xfId="2" builtinId="21"/>
    <cellStyle name="Обычный 2" xfId="1" xr:uid="{355C2261-D98A-4092-852C-82D7DF4C0E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F1A4A-16A2-3349-A1D2-0804CBCBE55E}">
  <dimension ref="A1:Q440"/>
  <sheetViews>
    <sheetView tabSelected="1" zoomScale="60" zoomScaleNormal="60" workbookViewId="0">
      <pane ySplit="7" topLeftCell="A8" activePane="bottomLeft" state="frozenSplit"/>
      <selection pane="bottomLeft" sqref="A1:I1"/>
    </sheetView>
  </sheetViews>
  <sheetFormatPr defaultColWidth="9.1796875" defaultRowHeight="15.5" x14ac:dyDescent="0.35"/>
  <cols>
    <col min="1" max="1" width="6.453125" style="22" customWidth="1"/>
    <col min="2" max="2" width="64" style="23" customWidth="1"/>
    <col min="3" max="3" width="66.1796875" style="22" customWidth="1"/>
    <col min="4" max="5" width="9" style="24" customWidth="1"/>
    <col min="6" max="6" width="14.81640625" style="16" customWidth="1"/>
    <col min="7" max="7" width="23.453125" style="7" customWidth="1"/>
    <col min="8" max="8" width="21.453125" style="7" customWidth="1"/>
    <col min="9" max="9" width="28.54296875" style="7" customWidth="1"/>
    <col min="10" max="10" width="10.26953125" style="7" bestFit="1" customWidth="1"/>
    <col min="11" max="13" width="9.1796875" style="7"/>
    <col min="14" max="14" width="18.7265625" style="7" customWidth="1"/>
    <col min="15" max="16384" width="9.1796875" style="7"/>
  </cols>
  <sheetData>
    <row r="1" spans="1:12" ht="79" customHeight="1" x14ac:dyDescent="0.35">
      <c r="A1" s="253" t="s">
        <v>820</v>
      </c>
      <c r="B1" s="253"/>
      <c r="C1" s="253"/>
      <c r="D1" s="253"/>
      <c r="E1" s="253"/>
      <c r="F1" s="253"/>
      <c r="G1" s="253"/>
      <c r="H1" s="253"/>
      <c r="I1" s="253"/>
      <c r="J1" s="247"/>
      <c r="K1" s="247"/>
      <c r="L1" s="247"/>
    </row>
    <row r="2" spans="1:12" ht="22.5" customHeight="1" x14ac:dyDescent="0.35">
      <c r="A2" s="239"/>
      <c r="B2" s="239"/>
      <c r="C2" s="239"/>
      <c r="D2" s="239"/>
      <c r="E2" s="239"/>
      <c r="F2" s="239"/>
      <c r="G2" s="239"/>
      <c r="H2" s="239"/>
      <c r="I2" s="239"/>
      <c r="J2" s="237"/>
      <c r="K2" s="237"/>
      <c r="L2" s="237"/>
    </row>
    <row r="3" spans="1:12" ht="79" customHeight="1" x14ac:dyDescent="0.4">
      <c r="A3" s="254" t="s">
        <v>821</v>
      </c>
      <c r="B3" s="255"/>
      <c r="C3" s="241" t="s">
        <v>822</v>
      </c>
      <c r="D3" s="240"/>
      <c r="E3" s="240"/>
      <c r="F3" s="240"/>
      <c r="G3" s="240"/>
      <c r="H3" s="240"/>
      <c r="I3" s="240"/>
      <c r="J3" s="237"/>
      <c r="K3" s="237"/>
      <c r="L3" s="237"/>
    </row>
    <row r="4" spans="1:12" ht="79" customHeight="1" x14ac:dyDescent="0.4">
      <c r="A4" s="256" t="s">
        <v>823</v>
      </c>
      <c r="B4" s="257"/>
      <c r="C4" s="257"/>
      <c r="D4" s="240"/>
      <c r="E4" s="240"/>
      <c r="F4" s="240"/>
      <c r="G4" s="240"/>
      <c r="H4" s="240"/>
      <c r="I4" s="240"/>
      <c r="J4" s="237"/>
      <c r="K4" s="237"/>
      <c r="L4" s="237"/>
    </row>
    <row r="5" spans="1:12" ht="21.75" customHeight="1" x14ac:dyDescent="0.35">
      <c r="A5" s="239"/>
      <c r="B5" s="239"/>
      <c r="C5" s="239"/>
      <c r="D5" s="239"/>
      <c r="E5" s="239"/>
      <c r="F5" s="239"/>
      <c r="G5" s="239"/>
      <c r="H5" s="239"/>
      <c r="I5" s="239"/>
      <c r="J5" s="237"/>
      <c r="K5" s="237"/>
      <c r="L5" s="237"/>
    </row>
    <row r="6" spans="1:12" ht="160.5" customHeight="1" x14ac:dyDescent="0.35">
      <c r="A6" s="17" t="s">
        <v>0</v>
      </c>
      <c r="B6" s="248" t="s">
        <v>1</v>
      </c>
      <c r="C6" s="248"/>
      <c r="D6" s="249" t="s">
        <v>2</v>
      </c>
      <c r="E6" s="249"/>
      <c r="F6" s="218" t="s">
        <v>3</v>
      </c>
      <c r="G6" s="236" t="s">
        <v>4</v>
      </c>
      <c r="H6" s="41" t="s">
        <v>824</v>
      </c>
      <c r="I6" s="238" t="s">
        <v>825</v>
      </c>
      <c r="J6" s="6"/>
    </row>
    <row r="7" spans="1:12" s="30" customFormat="1" hidden="1" x14ac:dyDescent="0.3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19">
        <v>6</v>
      </c>
      <c r="G7" s="29">
        <v>7</v>
      </c>
      <c r="H7" s="29">
        <v>8</v>
      </c>
      <c r="I7" s="29">
        <v>8</v>
      </c>
    </row>
    <row r="8" spans="1:12" s="6" customFormat="1" ht="21" customHeight="1" x14ac:dyDescent="0.35">
      <c r="A8" s="45"/>
      <c r="B8" s="46" t="s">
        <v>5</v>
      </c>
      <c r="C8" s="44" t="s">
        <v>6</v>
      </c>
      <c r="D8" s="44"/>
      <c r="E8" s="47"/>
      <c r="F8" s="45"/>
      <c r="G8" s="47"/>
      <c r="H8" s="47"/>
      <c r="I8" s="47"/>
    </row>
    <row r="9" spans="1:12" s="6" customFormat="1" ht="30.75" customHeight="1" x14ac:dyDescent="0.35">
      <c r="A9" s="195">
        <v>1</v>
      </c>
      <c r="B9" s="196" t="s">
        <v>7</v>
      </c>
      <c r="C9" s="197" t="s">
        <v>8</v>
      </c>
      <c r="D9" s="195" t="s">
        <v>9</v>
      </c>
      <c r="E9" s="195" t="s">
        <v>10</v>
      </c>
      <c r="F9" s="195">
        <v>20</v>
      </c>
      <c r="G9" s="198"/>
      <c r="H9" s="198">
        <f>F9*G9</f>
        <v>0</v>
      </c>
      <c r="I9" s="198">
        <f>G9*H9</f>
        <v>0</v>
      </c>
      <c r="J9" s="42"/>
    </row>
    <row r="10" spans="1:12" s="6" customFormat="1" ht="17.25" customHeight="1" x14ac:dyDescent="0.35">
      <c r="A10" s="250" t="s">
        <v>11</v>
      </c>
      <c r="B10" s="251"/>
      <c r="C10" s="252"/>
      <c r="D10" s="207"/>
      <c r="E10" s="207"/>
      <c r="F10" s="220"/>
      <c r="G10" s="207"/>
      <c r="H10" s="207"/>
      <c r="I10" s="207"/>
      <c r="J10" s="42"/>
    </row>
    <row r="11" spans="1:12" s="6" customFormat="1" ht="165.75" customHeight="1" x14ac:dyDescent="0.35">
      <c r="A11" s="202">
        <v>1</v>
      </c>
      <c r="B11" s="87" t="s">
        <v>12</v>
      </c>
      <c r="C11" s="88" t="s">
        <v>13</v>
      </c>
      <c r="D11" s="203" t="s">
        <v>9</v>
      </c>
      <c r="E11" s="204" t="s">
        <v>10</v>
      </c>
      <c r="F11" s="202">
        <v>20</v>
      </c>
      <c r="G11" s="205"/>
      <c r="H11" s="198">
        <f>F11*G11</f>
        <v>0</v>
      </c>
      <c r="I11" s="198">
        <f>G11*H11</f>
        <v>0</v>
      </c>
      <c r="J11" s="43"/>
    </row>
    <row r="12" spans="1:12" s="6" customFormat="1" ht="21" customHeight="1" x14ac:dyDescent="0.35">
      <c r="A12" s="250" t="s">
        <v>14</v>
      </c>
      <c r="B12" s="251"/>
      <c r="C12" s="252"/>
      <c r="D12" s="207"/>
      <c r="E12" s="207"/>
      <c r="F12" s="220"/>
      <c r="G12" s="207"/>
      <c r="H12" s="207"/>
      <c r="I12" s="207"/>
      <c r="J12" s="42"/>
    </row>
    <row r="13" spans="1:12" s="6" customFormat="1" ht="21.75" customHeight="1" x14ac:dyDescent="0.35">
      <c r="A13" s="194">
        <v>1</v>
      </c>
      <c r="B13" s="206" t="s">
        <v>15</v>
      </c>
      <c r="C13" s="90" t="s">
        <v>16</v>
      </c>
      <c r="D13" s="199" t="s">
        <v>17</v>
      </c>
      <c r="E13" s="200" t="s">
        <v>18</v>
      </c>
      <c r="F13" s="194">
        <v>2000</v>
      </c>
      <c r="G13" s="201"/>
      <c r="H13" s="198">
        <f t="shared" ref="H13:H47" si="0">F13*G13</f>
        <v>0</v>
      </c>
      <c r="I13" s="198">
        <f t="shared" ref="I13:I47" si="1">G13*H13</f>
        <v>0</v>
      </c>
      <c r="J13" s="42"/>
    </row>
    <row r="14" spans="1:12" s="6" customFormat="1" ht="16.5" customHeight="1" x14ac:dyDescent="0.35">
      <c r="A14" s="85">
        <v>2</v>
      </c>
      <c r="B14" s="89" t="s">
        <v>19</v>
      </c>
      <c r="C14" s="90" t="s">
        <v>20</v>
      </c>
      <c r="D14" s="11" t="s">
        <v>17</v>
      </c>
      <c r="E14" s="12" t="s">
        <v>18</v>
      </c>
      <c r="F14" s="85">
        <v>2000</v>
      </c>
      <c r="G14" s="4"/>
      <c r="H14" s="198">
        <f t="shared" si="0"/>
        <v>0</v>
      </c>
      <c r="I14" s="198">
        <f t="shared" si="1"/>
        <v>0</v>
      </c>
      <c r="J14" s="42"/>
    </row>
    <row r="15" spans="1:12" s="6" customFormat="1" ht="21" customHeight="1" x14ac:dyDescent="0.35">
      <c r="A15" s="85">
        <v>3</v>
      </c>
      <c r="B15" s="91" t="s">
        <v>21</v>
      </c>
      <c r="C15" s="10" t="s">
        <v>22</v>
      </c>
      <c r="D15" s="11" t="s">
        <v>9</v>
      </c>
      <c r="E15" s="12" t="s">
        <v>10</v>
      </c>
      <c r="F15" s="85">
        <v>60</v>
      </c>
      <c r="G15" s="4"/>
      <c r="H15" s="198">
        <f t="shared" si="0"/>
        <v>0</v>
      </c>
      <c r="I15" s="198">
        <f t="shared" si="1"/>
        <v>0</v>
      </c>
      <c r="J15" s="42"/>
    </row>
    <row r="16" spans="1:12" s="6" customFormat="1" ht="21" customHeight="1" x14ac:dyDescent="0.35">
      <c r="A16" s="85">
        <v>4</v>
      </c>
      <c r="B16" s="19" t="s">
        <v>23</v>
      </c>
      <c r="C16" s="10" t="s">
        <v>24</v>
      </c>
      <c r="D16" s="11" t="s">
        <v>9</v>
      </c>
      <c r="E16" s="12" t="s">
        <v>10</v>
      </c>
      <c r="F16" s="85">
        <v>300</v>
      </c>
      <c r="G16" s="4"/>
      <c r="H16" s="198">
        <f t="shared" si="0"/>
        <v>0</v>
      </c>
      <c r="I16" s="198">
        <f t="shared" si="1"/>
        <v>0</v>
      </c>
      <c r="J16" s="42"/>
    </row>
    <row r="17" spans="1:15" s="6" customFormat="1" ht="21" customHeight="1" x14ac:dyDescent="0.35">
      <c r="A17" s="85">
        <v>5</v>
      </c>
      <c r="B17" s="19" t="s">
        <v>25</v>
      </c>
      <c r="C17" s="10" t="s">
        <v>26</v>
      </c>
      <c r="D17" s="11" t="s">
        <v>9</v>
      </c>
      <c r="E17" s="12" t="s">
        <v>10</v>
      </c>
      <c r="F17" s="85">
        <v>300</v>
      </c>
      <c r="G17" s="4"/>
      <c r="H17" s="198">
        <f t="shared" si="0"/>
        <v>0</v>
      </c>
      <c r="I17" s="198">
        <f t="shared" si="1"/>
        <v>0</v>
      </c>
      <c r="J17" s="42"/>
      <c r="O17" s="37"/>
    </row>
    <row r="18" spans="1:15" s="6" customFormat="1" ht="21" customHeight="1" x14ac:dyDescent="0.35">
      <c r="A18" s="85">
        <v>6</v>
      </c>
      <c r="B18" s="19" t="s">
        <v>27</v>
      </c>
      <c r="C18" s="10" t="s">
        <v>28</v>
      </c>
      <c r="D18" s="11" t="s">
        <v>17</v>
      </c>
      <c r="E18" s="12" t="s">
        <v>18</v>
      </c>
      <c r="F18" s="85">
        <v>60</v>
      </c>
      <c r="G18" s="4"/>
      <c r="H18" s="198">
        <f t="shared" si="0"/>
        <v>0</v>
      </c>
      <c r="I18" s="198">
        <f t="shared" si="1"/>
        <v>0</v>
      </c>
      <c r="J18" s="42"/>
    </row>
    <row r="19" spans="1:15" s="6" customFormat="1" ht="21" customHeight="1" x14ac:dyDescent="0.35">
      <c r="A19" s="85">
        <v>7</v>
      </c>
      <c r="B19" s="19" t="s">
        <v>29</v>
      </c>
      <c r="C19" s="10" t="s">
        <v>30</v>
      </c>
      <c r="D19" s="11" t="s">
        <v>17</v>
      </c>
      <c r="E19" s="12" t="s">
        <v>18</v>
      </c>
      <c r="F19" s="85">
        <v>200</v>
      </c>
      <c r="G19" s="4"/>
      <c r="H19" s="198">
        <f t="shared" si="0"/>
        <v>0</v>
      </c>
      <c r="I19" s="198">
        <f t="shared" si="1"/>
        <v>0</v>
      </c>
      <c r="J19" s="42"/>
    </row>
    <row r="20" spans="1:15" s="6" customFormat="1" ht="21" customHeight="1" x14ac:dyDescent="0.35">
      <c r="A20" s="85">
        <v>8</v>
      </c>
      <c r="B20" s="19" t="s">
        <v>31</v>
      </c>
      <c r="C20" s="92" t="s">
        <v>32</v>
      </c>
      <c r="D20" s="12" t="s">
        <v>17</v>
      </c>
      <c r="E20" s="12" t="s">
        <v>33</v>
      </c>
      <c r="F20" s="85">
        <v>400</v>
      </c>
      <c r="G20" s="4"/>
      <c r="H20" s="198">
        <f t="shared" si="0"/>
        <v>0</v>
      </c>
      <c r="I20" s="198">
        <f t="shared" si="1"/>
        <v>0</v>
      </c>
      <c r="J20" s="42"/>
    </row>
    <row r="21" spans="1:15" s="6" customFormat="1" ht="21" customHeight="1" x14ac:dyDescent="0.35">
      <c r="A21" s="85">
        <v>9</v>
      </c>
      <c r="B21" s="19" t="s">
        <v>34</v>
      </c>
      <c r="C21" s="92" t="s">
        <v>35</v>
      </c>
      <c r="D21" s="12" t="s">
        <v>17</v>
      </c>
      <c r="E21" s="12" t="s">
        <v>18</v>
      </c>
      <c r="F21" s="85">
        <v>800</v>
      </c>
      <c r="G21" s="4"/>
      <c r="H21" s="198">
        <f t="shared" si="0"/>
        <v>0</v>
      </c>
      <c r="I21" s="198">
        <f t="shared" si="1"/>
        <v>0</v>
      </c>
      <c r="J21" s="42"/>
    </row>
    <row r="22" spans="1:15" s="6" customFormat="1" ht="21" customHeight="1" x14ac:dyDescent="0.35">
      <c r="A22" s="85">
        <v>10</v>
      </c>
      <c r="B22" s="19" t="s">
        <v>36</v>
      </c>
      <c r="C22" s="92" t="s">
        <v>37</v>
      </c>
      <c r="D22" s="12" t="s">
        <v>17</v>
      </c>
      <c r="E22" s="12" t="s">
        <v>18</v>
      </c>
      <c r="F22" s="85">
        <v>1000</v>
      </c>
      <c r="G22" s="4"/>
      <c r="H22" s="198">
        <f t="shared" si="0"/>
        <v>0</v>
      </c>
      <c r="I22" s="198">
        <f t="shared" si="1"/>
        <v>0</v>
      </c>
      <c r="J22" s="42"/>
    </row>
    <row r="23" spans="1:15" s="6" customFormat="1" ht="21" customHeight="1" x14ac:dyDescent="0.35">
      <c r="A23" s="85">
        <v>11</v>
      </c>
      <c r="B23" s="19" t="s">
        <v>38</v>
      </c>
      <c r="C23" s="92" t="s">
        <v>39</v>
      </c>
      <c r="D23" s="12" t="s">
        <v>17</v>
      </c>
      <c r="E23" s="12" t="s">
        <v>18</v>
      </c>
      <c r="F23" s="85">
        <v>2000</v>
      </c>
      <c r="G23" s="4"/>
      <c r="H23" s="198">
        <f t="shared" si="0"/>
        <v>0</v>
      </c>
      <c r="I23" s="198">
        <f t="shared" si="1"/>
        <v>0</v>
      </c>
      <c r="J23" s="42"/>
    </row>
    <row r="24" spans="1:15" s="6" customFormat="1" ht="21" customHeight="1" x14ac:dyDescent="0.35">
      <c r="A24" s="85">
        <v>12</v>
      </c>
      <c r="B24" s="19" t="s">
        <v>40</v>
      </c>
      <c r="C24" s="10" t="s">
        <v>41</v>
      </c>
      <c r="D24" s="12" t="s">
        <v>17</v>
      </c>
      <c r="E24" s="12" t="s">
        <v>18</v>
      </c>
      <c r="F24" s="85">
        <v>8000</v>
      </c>
      <c r="G24" s="4"/>
      <c r="H24" s="198">
        <f t="shared" si="0"/>
        <v>0</v>
      </c>
      <c r="I24" s="198">
        <f t="shared" si="1"/>
        <v>0</v>
      </c>
      <c r="J24" s="42"/>
    </row>
    <row r="25" spans="1:15" s="6" customFormat="1" ht="21" customHeight="1" x14ac:dyDescent="0.35">
      <c r="A25" s="85">
        <v>13</v>
      </c>
      <c r="B25" s="19" t="s">
        <v>42</v>
      </c>
      <c r="C25" s="10" t="s">
        <v>43</v>
      </c>
      <c r="D25" s="12" t="s">
        <v>17</v>
      </c>
      <c r="E25" s="12" t="s">
        <v>18</v>
      </c>
      <c r="F25" s="85">
        <v>1000</v>
      </c>
      <c r="G25" s="4"/>
      <c r="H25" s="198">
        <f t="shared" si="0"/>
        <v>0</v>
      </c>
      <c r="I25" s="198">
        <f t="shared" si="1"/>
        <v>0</v>
      </c>
      <c r="J25" s="42"/>
    </row>
    <row r="26" spans="1:15" s="6" customFormat="1" ht="21" customHeight="1" x14ac:dyDescent="0.35">
      <c r="A26" s="85">
        <v>14</v>
      </c>
      <c r="B26" s="19" t="s">
        <v>44</v>
      </c>
      <c r="C26" s="92" t="s">
        <v>45</v>
      </c>
      <c r="D26" s="12" t="s">
        <v>17</v>
      </c>
      <c r="E26" s="12" t="s">
        <v>18</v>
      </c>
      <c r="F26" s="85">
        <v>400</v>
      </c>
      <c r="G26" s="4"/>
      <c r="H26" s="198">
        <f t="shared" si="0"/>
        <v>0</v>
      </c>
      <c r="I26" s="198">
        <f t="shared" si="1"/>
        <v>0</v>
      </c>
      <c r="J26" s="42"/>
    </row>
    <row r="27" spans="1:15" s="6" customFormat="1" ht="21" customHeight="1" x14ac:dyDescent="0.35">
      <c r="A27" s="85">
        <v>15</v>
      </c>
      <c r="B27" s="19" t="s">
        <v>46</v>
      </c>
      <c r="C27" s="93" t="s">
        <v>47</v>
      </c>
      <c r="D27" s="11" t="s">
        <v>48</v>
      </c>
      <c r="E27" s="12" t="s">
        <v>49</v>
      </c>
      <c r="F27" s="85">
        <v>2000</v>
      </c>
      <c r="G27" s="4"/>
      <c r="H27" s="198">
        <f t="shared" si="0"/>
        <v>0</v>
      </c>
      <c r="I27" s="198">
        <f t="shared" si="1"/>
        <v>0</v>
      </c>
      <c r="J27" s="42"/>
    </row>
    <row r="28" spans="1:15" s="6" customFormat="1" ht="21" customHeight="1" x14ac:dyDescent="0.35">
      <c r="A28" s="85">
        <v>16</v>
      </c>
      <c r="B28" s="19" t="s">
        <v>50</v>
      </c>
      <c r="C28" s="10" t="s">
        <v>51</v>
      </c>
      <c r="D28" s="12" t="s">
        <v>17</v>
      </c>
      <c r="E28" s="12" t="s">
        <v>18</v>
      </c>
      <c r="F28" s="85">
        <v>6000</v>
      </c>
      <c r="G28" s="4"/>
      <c r="H28" s="198">
        <f t="shared" si="0"/>
        <v>0</v>
      </c>
      <c r="I28" s="198">
        <f t="shared" si="1"/>
        <v>0</v>
      </c>
      <c r="J28" s="42"/>
    </row>
    <row r="29" spans="1:15" s="6" customFormat="1" ht="21" customHeight="1" x14ac:dyDescent="0.35">
      <c r="A29" s="85">
        <v>17</v>
      </c>
      <c r="B29" s="19" t="s">
        <v>52</v>
      </c>
      <c r="C29" s="10" t="s">
        <v>53</v>
      </c>
      <c r="D29" s="11" t="s">
        <v>48</v>
      </c>
      <c r="E29" s="12" t="s">
        <v>49</v>
      </c>
      <c r="F29" s="85">
        <v>2000</v>
      </c>
      <c r="G29" s="4"/>
      <c r="H29" s="198">
        <f t="shared" si="0"/>
        <v>0</v>
      </c>
      <c r="I29" s="198">
        <f t="shared" si="1"/>
        <v>0</v>
      </c>
      <c r="J29" s="42"/>
    </row>
    <row r="30" spans="1:15" s="6" customFormat="1" ht="21" customHeight="1" x14ac:dyDescent="0.35">
      <c r="A30" s="85">
        <v>18</v>
      </c>
      <c r="B30" s="19" t="s">
        <v>54</v>
      </c>
      <c r="C30" s="10" t="s">
        <v>55</v>
      </c>
      <c r="D30" s="12" t="s">
        <v>9</v>
      </c>
      <c r="E30" s="12" t="s">
        <v>10</v>
      </c>
      <c r="F30" s="85">
        <v>1000</v>
      </c>
      <c r="G30" s="4"/>
      <c r="H30" s="198">
        <f t="shared" si="0"/>
        <v>0</v>
      </c>
      <c r="I30" s="198">
        <f t="shared" si="1"/>
        <v>0</v>
      </c>
      <c r="J30" s="42"/>
    </row>
    <row r="31" spans="1:15" s="6" customFormat="1" ht="21" customHeight="1" x14ac:dyDescent="0.35">
      <c r="A31" s="85">
        <v>19</v>
      </c>
      <c r="B31" s="19" t="s">
        <v>56</v>
      </c>
      <c r="C31" s="92" t="s">
        <v>57</v>
      </c>
      <c r="D31" s="12" t="s">
        <v>9</v>
      </c>
      <c r="E31" s="12" t="s">
        <v>58</v>
      </c>
      <c r="F31" s="85">
        <v>600</v>
      </c>
      <c r="G31" s="4"/>
      <c r="H31" s="198">
        <f t="shared" si="0"/>
        <v>0</v>
      </c>
      <c r="I31" s="198">
        <f t="shared" si="1"/>
        <v>0</v>
      </c>
      <c r="J31" s="42"/>
    </row>
    <row r="32" spans="1:15" s="6" customFormat="1" ht="21" customHeight="1" x14ac:dyDescent="0.35">
      <c r="A32" s="85">
        <v>20</v>
      </c>
      <c r="B32" s="19" t="s">
        <v>59</v>
      </c>
      <c r="C32" s="10" t="s">
        <v>60</v>
      </c>
      <c r="D32" s="11" t="s">
        <v>48</v>
      </c>
      <c r="E32" s="12" t="s">
        <v>49</v>
      </c>
      <c r="F32" s="85">
        <v>200</v>
      </c>
      <c r="G32" s="4"/>
      <c r="H32" s="198">
        <f t="shared" si="0"/>
        <v>0</v>
      </c>
      <c r="I32" s="198">
        <f t="shared" si="1"/>
        <v>0</v>
      </c>
      <c r="J32" s="42"/>
    </row>
    <row r="33" spans="1:10" s="6" customFormat="1" ht="21" customHeight="1" x14ac:dyDescent="0.35">
      <c r="A33" s="85">
        <v>21</v>
      </c>
      <c r="B33" s="19" t="s">
        <v>61</v>
      </c>
      <c r="C33" s="92" t="s">
        <v>62</v>
      </c>
      <c r="D33" s="12" t="s">
        <v>9</v>
      </c>
      <c r="E33" s="12" t="s">
        <v>10</v>
      </c>
      <c r="F33" s="85">
        <v>10</v>
      </c>
      <c r="G33" s="4"/>
      <c r="H33" s="198">
        <f t="shared" si="0"/>
        <v>0</v>
      </c>
      <c r="I33" s="198">
        <f t="shared" si="1"/>
        <v>0</v>
      </c>
      <c r="J33" s="42"/>
    </row>
    <row r="34" spans="1:10" s="6" customFormat="1" ht="21" customHeight="1" x14ac:dyDescent="0.35">
      <c r="A34" s="85">
        <v>22</v>
      </c>
      <c r="B34" s="19" t="s">
        <v>63</v>
      </c>
      <c r="C34" s="10" t="s">
        <v>64</v>
      </c>
      <c r="D34" s="11" t="s">
        <v>48</v>
      </c>
      <c r="E34" s="12" t="s">
        <v>49</v>
      </c>
      <c r="F34" s="85">
        <v>400</v>
      </c>
      <c r="G34" s="4"/>
      <c r="H34" s="198">
        <f t="shared" si="0"/>
        <v>0</v>
      </c>
      <c r="I34" s="198">
        <f t="shared" si="1"/>
        <v>0</v>
      </c>
      <c r="J34" s="42"/>
    </row>
    <row r="35" spans="1:10" s="6" customFormat="1" ht="31" x14ac:dyDescent="0.35">
      <c r="A35" s="85">
        <v>23</v>
      </c>
      <c r="B35" s="91" t="s">
        <v>65</v>
      </c>
      <c r="C35" s="91" t="s">
        <v>66</v>
      </c>
      <c r="D35" s="12" t="s">
        <v>9</v>
      </c>
      <c r="E35" s="12" t="s">
        <v>10</v>
      </c>
      <c r="F35" s="85">
        <v>400</v>
      </c>
      <c r="G35" s="4"/>
      <c r="H35" s="198">
        <f t="shared" si="0"/>
        <v>0</v>
      </c>
      <c r="I35" s="198">
        <f t="shared" si="1"/>
        <v>0</v>
      </c>
      <c r="J35" s="42"/>
    </row>
    <row r="36" spans="1:10" s="6" customFormat="1" ht="21" customHeight="1" x14ac:dyDescent="0.35">
      <c r="A36" s="85">
        <v>24</v>
      </c>
      <c r="B36" s="91" t="s">
        <v>67</v>
      </c>
      <c r="C36" s="91" t="s">
        <v>68</v>
      </c>
      <c r="D36" s="11" t="s">
        <v>48</v>
      </c>
      <c r="E36" s="12" t="s">
        <v>49</v>
      </c>
      <c r="F36" s="85">
        <v>200</v>
      </c>
      <c r="G36" s="4"/>
      <c r="H36" s="198">
        <f t="shared" si="0"/>
        <v>0</v>
      </c>
      <c r="I36" s="198">
        <f t="shared" si="1"/>
        <v>0</v>
      </c>
      <c r="J36" s="42"/>
    </row>
    <row r="37" spans="1:10" s="6" customFormat="1" ht="31" x14ac:dyDescent="0.35">
      <c r="A37" s="85">
        <v>25</v>
      </c>
      <c r="B37" s="91" t="s">
        <v>69</v>
      </c>
      <c r="C37" s="91" t="s">
        <v>70</v>
      </c>
      <c r="D37" s="12" t="s">
        <v>17</v>
      </c>
      <c r="E37" s="12" t="s">
        <v>18</v>
      </c>
      <c r="F37" s="85">
        <v>2000</v>
      </c>
      <c r="G37" s="4"/>
      <c r="H37" s="198">
        <f t="shared" si="0"/>
        <v>0</v>
      </c>
      <c r="I37" s="198">
        <f t="shared" si="1"/>
        <v>0</v>
      </c>
      <c r="J37" s="42"/>
    </row>
    <row r="38" spans="1:10" s="6" customFormat="1" x14ac:dyDescent="0.35">
      <c r="A38" s="85">
        <v>26</v>
      </c>
      <c r="B38" s="91" t="s">
        <v>71</v>
      </c>
      <c r="C38" s="91" t="s">
        <v>72</v>
      </c>
      <c r="D38" s="94" t="s">
        <v>17</v>
      </c>
      <c r="E38" s="94" t="s">
        <v>18</v>
      </c>
      <c r="F38" s="229">
        <v>260</v>
      </c>
      <c r="G38" s="95"/>
      <c r="H38" s="198">
        <f t="shared" si="0"/>
        <v>0</v>
      </c>
      <c r="I38" s="198">
        <f t="shared" si="1"/>
        <v>0</v>
      </c>
      <c r="J38" s="42"/>
    </row>
    <row r="39" spans="1:10" s="6" customFormat="1" x14ac:dyDescent="0.35">
      <c r="A39" s="85">
        <v>27</v>
      </c>
      <c r="B39" s="91" t="s">
        <v>73</v>
      </c>
      <c r="C39" s="91" t="s">
        <v>74</v>
      </c>
      <c r="D39" s="94" t="s">
        <v>17</v>
      </c>
      <c r="E39" s="94" t="s">
        <v>18</v>
      </c>
      <c r="F39" s="229">
        <v>4000</v>
      </c>
      <c r="G39" s="95"/>
      <c r="H39" s="198">
        <f t="shared" si="0"/>
        <v>0</v>
      </c>
      <c r="I39" s="198">
        <f t="shared" si="1"/>
        <v>0</v>
      </c>
      <c r="J39" s="42"/>
    </row>
    <row r="40" spans="1:10" s="6" customFormat="1" x14ac:dyDescent="0.35">
      <c r="A40" s="85">
        <v>28</v>
      </c>
      <c r="B40" s="91" t="s">
        <v>75</v>
      </c>
      <c r="C40" s="91" t="s">
        <v>76</v>
      </c>
      <c r="D40" s="11" t="s">
        <v>48</v>
      </c>
      <c r="E40" s="12" t="s">
        <v>49</v>
      </c>
      <c r="F40" s="229">
        <v>360</v>
      </c>
      <c r="G40" s="95"/>
      <c r="H40" s="198">
        <f t="shared" si="0"/>
        <v>0</v>
      </c>
      <c r="I40" s="198">
        <f t="shared" si="1"/>
        <v>0</v>
      </c>
      <c r="J40" s="42"/>
    </row>
    <row r="41" spans="1:10" s="6" customFormat="1" ht="31" x14ac:dyDescent="0.35">
      <c r="A41" s="85">
        <v>29</v>
      </c>
      <c r="B41" s="91" t="s">
        <v>77</v>
      </c>
      <c r="C41" s="91" t="s">
        <v>78</v>
      </c>
      <c r="D41" s="94" t="s">
        <v>17</v>
      </c>
      <c r="E41" s="94" t="s">
        <v>18</v>
      </c>
      <c r="F41" s="229">
        <v>32</v>
      </c>
      <c r="G41" s="95"/>
      <c r="H41" s="198">
        <f t="shared" si="0"/>
        <v>0</v>
      </c>
      <c r="I41" s="198">
        <f t="shared" si="1"/>
        <v>0</v>
      </c>
      <c r="J41" s="42"/>
    </row>
    <row r="42" spans="1:10" s="6" customFormat="1" ht="21" customHeight="1" x14ac:dyDescent="0.35">
      <c r="A42" s="85">
        <v>30</v>
      </c>
      <c r="B42" s="91" t="s">
        <v>79</v>
      </c>
      <c r="C42" s="91" t="s">
        <v>80</v>
      </c>
      <c r="D42" s="12" t="s">
        <v>17</v>
      </c>
      <c r="E42" s="12" t="s">
        <v>18</v>
      </c>
      <c r="F42" s="85">
        <v>4000</v>
      </c>
      <c r="G42" s="4"/>
      <c r="H42" s="198">
        <f t="shared" si="0"/>
        <v>0</v>
      </c>
      <c r="I42" s="198">
        <f t="shared" si="1"/>
        <v>0</v>
      </c>
      <c r="J42" s="42"/>
    </row>
    <row r="43" spans="1:10" s="6" customFormat="1" ht="21" customHeight="1" x14ac:dyDescent="0.35">
      <c r="A43" s="85">
        <v>31</v>
      </c>
      <c r="B43" s="91" t="s">
        <v>81</v>
      </c>
      <c r="C43" s="91" t="s">
        <v>82</v>
      </c>
      <c r="D43" s="11" t="s">
        <v>83</v>
      </c>
      <c r="E43" s="12" t="s">
        <v>84</v>
      </c>
      <c r="F43" s="85">
        <v>600</v>
      </c>
      <c r="G43" s="4"/>
      <c r="H43" s="198">
        <f t="shared" si="0"/>
        <v>0</v>
      </c>
      <c r="I43" s="198">
        <f t="shared" si="1"/>
        <v>0</v>
      </c>
      <c r="J43" s="42"/>
    </row>
    <row r="44" spans="1:10" s="6" customFormat="1" ht="21" customHeight="1" x14ac:dyDescent="0.35">
      <c r="A44" s="85">
        <v>32</v>
      </c>
      <c r="B44" s="91" t="s">
        <v>85</v>
      </c>
      <c r="C44" s="91" t="s">
        <v>86</v>
      </c>
      <c r="D44" s="11" t="s">
        <v>83</v>
      </c>
      <c r="E44" s="12" t="s">
        <v>84</v>
      </c>
      <c r="F44" s="85">
        <v>100</v>
      </c>
      <c r="G44" s="4"/>
      <c r="H44" s="198">
        <f t="shared" si="0"/>
        <v>0</v>
      </c>
      <c r="I44" s="198">
        <f t="shared" si="1"/>
        <v>0</v>
      </c>
      <c r="J44" s="42"/>
    </row>
    <row r="45" spans="1:10" s="6" customFormat="1" ht="31" x14ac:dyDescent="0.35">
      <c r="A45" s="85">
        <v>33</v>
      </c>
      <c r="B45" s="91" t="s">
        <v>87</v>
      </c>
      <c r="C45" s="91" t="s">
        <v>88</v>
      </c>
      <c r="D45" s="11" t="s">
        <v>17</v>
      </c>
      <c r="E45" s="12" t="s">
        <v>18</v>
      </c>
      <c r="F45" s="85">
        <v>800</v>
      </c>
      <c r="G45" s="4"/>
      <c r="H45" s="198">
        <f t="shared" si="0"/>
        <v>0</v>
      </c>
      <c r="I45" s="198">
        <f t="shared" si="1"/>
        <v>0</v>
      </c>
      <c r="J45" s="42"/>
    </row>
    <row r="46" spans="1:10" s="6" customFormat="1" ht="26.25" customHeight="1" x14ac:dyDescent="0.35">
      <c r="A46" s="85">
        <v>34</v>
      </c>
      <c r="B46" s="86" t="s">
        <v>89</v>
      </c>
      <c r="C46" s="96" t="s">
        <v>90</v>
      </c>
      <c r="D46" s="11" t="s">
        <v>83</v>
      </c>
      <c r="E46" s="12" t="s">
        <v>84</v>
      </c>
      <c r="F46" s="85">
        <v>100</v>
      </c>
      <c r="G46" s="4"/>
      <c r="H46" s="198">
        <f t="shared" si="0"/>
        <v>0</v>
      </c>
      <c r="I46" s="198">
        <f t="shared" si="1"/>
        <v>0</v>
      </c>
      <c r="J46" s="42"/>
    </row>
    <row r="47" spans="1:10" s="6" customFormat="1" ht="30" customHeight="1" x14ac:dyDescent="0.35">
      <c r="A47" s="85">
        <v>35</v>
      </c>
      <c r="B47" s="19" t="s">
        <v>91</v>
      </c>
      <c r="C47" s="8" t="s">
        <v>92</v>
      </c>
      <c r="D47" s="11" t="s">
        <v>17</v>
      </c>
      <c r="E47" s="12" t="s">
        <v>18</v>
      </c>
      <c r="F47" s="85">
        <v>4000</v>
      </c>
      <c r="G47" s="4"/>
      <c r="H47" s="198">
        <f t="shared" si="0"/>
        <v>0</v>
      </c>
      <c r="I47" s="198">
        <f t="shared" si="1"/>
        <v>0</v>
      </c>
      <c r="J47" s="42"/>
    </row>
    <row r="48" spans="1:10" s="6" customFormat="1" ht="17.25" customHeight="1" x14ac:dyDescent="0.35">
      <c r="A48" s="267" t="s">
        <v>93</v>
      </c>
      <c r="B48" s="268"/>
      <c r="C48" s="269"/>
      <c r="D48" s="209"/>
      <c r="E48" s="209"/>
      <c r="F48" s="45"/>
      <c r="G48" s="209"/>
      <c r="H48" s="209"/>
      <c r="I48" s="209"/>
      <c r="J48" s="42"/>
    </row>
    <row r="49" spans="1:12" s="6" customFormat="1" ht="20.25" customHeight="1" x14ac:dyDescent="0.35">
      <c r="A49" s="258" t="s">
        <v>94</v>
      </c>
      <c r="B49" s="259"/>
      <c r="C49" s="260"/>
      <c r="D49" s="208"/>
      <c r="E49" s="208"/>
      <c r="F49" s="15"/>
      <c r="G49" s="208"/>
      <c r="H49" s="208"/>
      <c r="I49" s="208"/>
      <c r="J49" s="42"/>
    </row>
    <row r="50" spans="1:12" s="6" customFormat="1" ht="21" customHeight="1" x14ac:dyDescent="0.35">
      <c r="A50" s="61">
        <v>1</v>
      </c>
      <c r="B50" s="2" t="s">
        <v>95</v>
      </c>
      <c r="C50" s="2" t="s">
        <v>96</v>
      </c>
      <c r="D50" s="61" t="s">
        <v>9</v>
      </c>
      <c r="E50" s="61" t="s">
        <v>10</v>
      </c>
      <c r="F50" s="61">
        <v>60</v>
      </c>
      <c r="G50" s="60"/>
      <c r="H50" s="198">
        <f t="shared" ref="H50:H68" si="2">F50*G50</f>
        <v>0</v>
      </c>
      <c r="I50" s="198">
        <f t="shared" ref="I50:I68" si="3">G50*H50</f>
        <v>0</v>
      </c>
      <c r="J50" s="42"/>
      <c r="L50" s="6" t="s">
        <v>97</v>
      </c>
    </row>
    <row r="51" spans="1:12" s="6" customFormat="1" ht="50.25" customHeight="1" x14ac:dyDescent="0.35">
      <c r="A51" s="61">
        <v>2</v>
      </c>
      <c r="B51" s="2" t="s">
        <v>98</v>
      </c>
      <c r="C51" s="97" t="s">
        <v>99</v>
      </c>
      <c r="D51" s="61" t="s">
        <v>9</v>
      </c>
      <c r="E51" s="61" t="s">
        <v>10</v>
      </c>
      <c r="F51" s="61">
        <v>40</v>
      </c>
      <c r="G51" s="60"/>
      <c r="H51" s="198">
        <f t="shared" si="2"/>
        <v>0</v>
      </c>
      <c r="I51" s="198">
        <f t="shared" si="3"/>
        <v>0</v>
      </c>
      <c r="J51" s="42"/>
    </row>
    <row r="52" spans="1:12" s="6" customFormat="1" ht="38.25" customHeight="1" x14ac:dyDescent="0.35">
      <c r="A52" s="61">
        <v>3</v>
      </c>
      <c r="B52" s="2" t="s">
        <v>100</v>
      </c>
      <c r="C52" s="2" t="s">
        <v>101</v>
      </c>
      <c r="D52" s="61" t="s">
        <v>9</v>
      </c>
      <c r="E52" s="61" t="s">
        <v>10</v>
      </c>
      <c r="F52" s="61">
        <v>300</v>
      </c>
      <c r="G52" s="60"/>
      <c r="H52" s="198">
        <f t="shared" si="2"/>
        <v>0</v>
      </c>
      <c r="I52" s="198">
        <f t="shared" si="3"/>
        <v>0</v>
      </c>
      <c r="J52" s="42"/>
    </row>
    <row r="53" spans="1:12" s="6" customFormat="1" ht="41.25" customHeight="1" x14ac:dyDescent="0.35">
      <c r="A53" s="61">
        <v>4</v>
      </c>
      <c r="B53" s="62" t="s">
        <v>102</v>
      </c>
      <c r="C53" s="62" t="s">
        <v>103</v>
      </c>
      <c r="D53" s="61" t="s">
        <v>9</v>
      </c>
      <c r="E53" s="61" t="s">
        <v>10</v>
      </c>
      <c r="F53" s="61">
        <v>40</v>
      </c>
      <c r="G53" s="60"/>
      <c r="H53" s="198">
        <f t="shared" si="2"/>
        <v>0</v>
      </c>
      <c r="I53" s="198">
        <f t="shared" si="3"/>
        <v>0</v>
      </c>
      <c r="J53" s="42"/>
    </row>
    <row r="54" spans="1:12" s="6" customFormat="1" ht="31" x14ac:dyDescent="0.35">
      <c r="A54" s="61">
        <v>5</v>
      </c>
      <c r="B54" s="19" t="s">
        <v>104</v>
      </c>
      <c r="C54" s="55" t="s">
        <v>105</v>
      </c>
      <c r="D54" s="20" t="s">
        <v>9</v>
      </c>
      <c r="E54" s="20" t="s">
        <v>10</v>
      </c>
      <c r="F54" s="20">
        <v>20</v>
      </c>
      <c r="G54" s="27"/>
      <c r="H54" s="198">
        <f t="shared" si="2"/>
        <v>0</v>
      </c>
      <c r="I54" s="198">
        <f t="shared" si="3"/>
        <v>0</v>
      </c>
      <c r="J54" s="42"/>
    </row>
    <row r="55" spans="1:12" s="6" customFormat="1" ht="31" x14ac:dyDescent="0.35">
      <c r="A55" s="61">
        <v>6</v>
      </c>
      <c r="B55" s="19" t="s">
        <v>106</v>
      </c>
      <c r="C55" s="55" t="s">
        <v>107</v>
      </c>
      <c r="D55" s="20" t="s">
        <v>9</v>
      </c>
      <c r="E55" s="20" t="s">
        <v>10</v>
      </c>
      <c r="F55" s="20">
        <v>40</v>
      </c>
      <c r="G55" s="58"/>
      <c r="H55" s="198">
        <f t="shared" si="2"/>
        <v>0</v>
      </c>
      <c r="I55" s="198">
        <f t="shared" si="3"/>
        <v>0</v>
      </c>
      <c r="J55" s="42"/>
    </row>
    <row r="56" spans="1:12" s="6" customFormat="1" ht="30.75" customHeight="1" x14ac:dyDescent="0.35">
      <c r="A56" s="61">
        <v>7</v>
      </c>
      <c r="B56" s="1" t="s">
        <v>108</v>
      </c>
      <c r="C56" s="1" t="s">
        <v>109</v>
      </c>
      <c r="D56" s="20" t="s">
        <v>9</v>
      </c>
      <c r="E56" s="56" t="s">
        <v>10</v>
      </c>
      <c r="F56" s="20">
        <v>120</v>
      </c>
      <c r="G56" s="59"/>
      <c r="H56" s="198">
        <f t="shared" si="2"/>
        <v>0</v>
      </c>
      <c r="I56" s="198">
        <f t="shared" si="3"/>
        <v>0</v>
      </c>
      <c r="J56" s="42"/>
    </row>
    <row r="57" spans="1:12" s="6" customFormat="1" ht="31.5" customHeight="1" x14ac:dyDescent="0.35">
      <c r="A57" s="61">
        <v>8</v>
      </c>
      <c r="B57" s="1" t="s">
        <v>110</v>
      </c>
      <c r="C57" s="39" t="s">
        <v>111</v>
      </c>
      <c r="D57" s="20" t="s">
        <v>9</v>
      </c>
      <c r="E57" s="20" t="s">
        <v>10</v>
      </c>
      <c r="F57" s="20">
        <v>100</v>
      </c>
      <c r="G57" s="57"/>
      <c r="H57" s="198">
        <f t="shared" si="2"/>
        <v>0</v>
      </c>
      <c r="I57" s="198">
        <f t="shared" si="3"/>
        <v>0</v>
      </c>
      <c r="J57" s="42"/>
    </row>
    <row r="58" spans="1:12" s="6" customFormat="1" x14ac:dyDescent="0.35">
      <c r="A58" s="61">
        <v>9</v>
      </c>
      <c r="B58" s="2" t="s">
        <v>112</v>
      </c>
      <c r="C58" s="2" t="s">
        <v>113</v>
      </c>
      <c r="D58" s="61" t="s">
        <v>9</v>
      </c>
      <c r="E58" s="61" t="s">
        <v>10</v>
      </c>
      <c r="F58" s="61">
        <v>40</v>
      </c>
      <c r="G58" s="60"/>
      <c r="H58" s="198">
        <f t="shared" si="2"/>
        <v>0</v>
      </c>
      <c r="I58" s="198">
        <f t="shared" si="3"/>
        <v>0</v>
      </c>
      <c r="J58" s="42"/>
    </row>
    <row r="59" spans="1:12" s="6" customFormat="1" x14ac:dyDescent="0.35">
      <c r="A59" s="61">
        <v>10</v>
      </c>
      <c r="B59" s="14" t="s">
        <v>114</v>
      </c>
      <c r="C59" s="14" t="s">
        <v>115</v>
      </c>
      <c r="D59" s="61" t="s">
        <v>9</v>
      </c>
      <c r="E59" s="61" t="s">
        <v>10</v>
      </c>
      <c r="F59" s="61">
        <v>40</v>
      </c>
      <c r="G59" s="60"/>
      <c r="H59" s="198">
        <f t="shared" si="2"/>
        <v>0</v>
      </c>
      <c r="I59" s="198">
        <f t="shared" si="3"/>
        <v>0</v>
      </c>
      <c r="J59" s="42"/>
    </row>
    <row r="60" spans="1:12" s="6" customFormat="1" ht="21" customHeight="1" x14ac:dyDescent="0.35">
      <c r="A60" s="61">
        <v>11</v>
      </c>
      <c r="B60" s="2" t="s">
        <v>116</v>
      </c>
      <c r="C60" s="2" t="s">
        <v>117</v>
      </c>
      <c r="D60" s="61" t="s">
        <v>17</v>
      </c>
      <c r="E60" s="61" t="s">
        <v>18</v>
      </c>
      <c r="F60" s="61">
        <v>300</v>
      </c>
      <c r="G60" s="60"/>
      <c r="H60" s="198">
        <f t="shared" si="2"/>
        <v>0</v>
      </c>
      <c r="I60" s="198">
        <f t="shared" si="3"/>
        <v>0</v>
      </c>
      <c r="J60" s="42"/>
    </row>
    <row r="61" spans="1:12" s="6" customFormat="1" ht="102" customHeight="1" x14ac:dyDescent="0.35">
      <c r="A61" s="61">
        <v>12</v>
      </c>
      <c r="B61" s="97" t="s">
        <v>118</v>
      </c>
      <c r="C61" s="97" t="s">
        <v>119</v>
      </c>
      <c r="D61" s="61" t="s">
        <v>17</v>
      </c>
      <c r="E61" s="61" t="s">
        <v>18</v>
      </c>
      <c r="F61" s="61">
        <v>600</v>
      </c>
      <c r="G61" s="60"/>
      <c r="H61" s="198">
        <f t="shared" si="2"/>
        <v>0</v>
      </c>
      <c r="I61" s="198">
        <f t="shared" si="3"/>
        <v>0</v>
      </c>
      <c r="J61" s="42"/>
    </row>
    <row r="62" spans="1:12" s="6" customFormat="1" ht="96.75" customHeight="1" x14ac:dyDescent="0.35">
      <c r="A62" s="61">
        <v>13</v>
      </c>
      <c r="B62" s="98" t="s">
        <v>120</v>
      </c>
      <c r="C62" s="98" t="s">
        <v>121</v>
      </c>
      <c r="D62" s="20" t="s">
        <v>17</v>
      </c>
      <c r="E62" s="20" t="s">
        <v>18</v>
      </c>
      <c r="F62" s="20">
        <v>34</v>
      </c>
      <c r="G62" s="27"/>
      <c r="H62" s="198">
        <f t="shared" si="2"/>
        <v>0</v>
      </c>
      <c r="I62" s="198">
        <f t="shared" si="3"/>
        <v>0</v>
      </c>
      <c r="J62" s="42"/>
    </row>
    <row r="63" spans="1:12" s="6" customFormat="1" ht="21" customHeight="1" x14ac:dyDescent="0.35">
      <c r="A63" s="61">
        <v>14</v>
      </c>
      <c r="B63" s="2" t="s">
        <v>122</v>
      </c>
      <c r="C63" s="2" t="s">
        <v>123</v>
      </c>
      <c r="D63" s="61" t="s">
        <v>48</v>
      </c>
      <c r="E63" s="61" t="s">
        <v>49</v>
      </c>
      <c r="F63" s="61">
        <v>600</v>
      </c>
      <c r="G63" s="60"/>
      <c r="H63" s="198">
        <f t="shared" si="2"/>
        <v>0</v>
      </c>
      <c r="I63" s="198">
        <f t="shared" si="3"/>
        <v>0</v>
      </c>
      <c r="J63" s="42"/>
    </row>
    <row r="64" spans="1:12" s="6" customFormat="1" ht="29.15" customHeight="1" x14ac:dyDescent="0.35">
      <c r="A64" s="61">
        <v>15</v>
      </c>
      <c r="B64" s="2" t="s">
        <v>124</v>
      </c>
      <c r="C64" s="97" t="s">
        <v>125</v>
      </c>
      <c r="D64" s="61" t="s">
        <v>48</v>
      </c>
      <c r="E64" s="61" t="s">
        <v>49</v>
      </c>
      <c r="F64" s="61">
        <v>600</v>
      </c>
      <c r="G64" s="60"/>
      <c r="H64" s="198">
        <f t="shared" si="2"/>
        <v>0</v>
      </c>
      <c r="I64" s="198">
        <f t="shared" si="3"/>
        <v>0</v>
      </c>
      <c r="J64" s="42"/>
    </row>
    <row r="65" spans="1:10" s="6" customFormat="1" ht="21" customHeight="1" x14ac:dyDescent="0.35">
      <c r="A65" s="61">
        <v>16</v>
      </c>
      <c r="B65" s="2" t="s">
        <v>126</v>
      </c>
      <c r="C65" s="2" t="s">
        <v>127</v>
      </c>
      <c r="D65" s="61" t="s">
        <v>48</v>
      </c>
      <c r="E65" s="61" t="s">
        <v>49</v>
      </c>
      <c r="F65" s="61">
        <v>600</v>
      </c>
      <c r="G65" s="60"/>
      <c r="H65" s="198">
        <f t="shared" si="2"/>
        <v>0</v>
      </c>
      <c r="I65" s="198">
        <f t="shared" si="3"/>
        <v>0</v>
      </c>
      <c r="J65" s="42"/>
    </row>
    <row r="66" spans="1:10" s="6" customFormat="1" ht="31.5" customHeight="1" x14ac:dyDescent="0.35">
      <c r="A66" s="61">
        <v>17</v>
      </c>
      <c r="B66" s="2" t="s">
        <v>128</v>
      </c>
      <c r="C66" s="97" t="s">
        <v>129</v>
      </c>
      <c r="D66" s="61" t="s">
        <v>48</v>
      </c>
      <c r="E66" s="61" t="s">
        <v>49</v>
      </c>
      <c r="F66" s="61">
        <v>600</v>
      </c>
      <c r="G66" s="60"/>
      <c r="H66" s="198">
        <f t="shared" si="2"/>
        <v>0</v>
      </c>
      <c r="I66" s="198">
        <f t="shared" si="3"/>
        <v>0</v>
      </c>
      <c r="J66" s="42"/>
    </row>
    <row r="67" spans="1:10" s="6" customFormat="1" x14ac:dyDescent="0.35">
      <c r="A67" s="61">
        <v>18</v>
      </c>
      <c r="B67" s="2" t="s">
        <v>130</v>
      </c>
      <c r="C67" s="2" t="s">
        <v>131</v>
      </c>
      <c r="D67" s="61" t="s">
        <v>48</v>
      </c>
      <c r="E67" s="61" t="s">
        <v>49</v>
      </c>
      <c r="F67" s="61">
        <v>2000</v>
      </c>
      <c r="G67" s="60"/>
      <c r="H67" s="198">
        <f t="shared" si="2"/>
        <v>0</v>
      </c>
      <c r="I67" s="198">
        <f t="shared" si="3"/>
        <v>0</v>
      </c>
      <c r="J67" s="42"/>
    </row>
    <row r="68" spans="1:10" s="6" customFormat="1" x14ac:dyDescent="0.35">
      <c r="A68" s="61">
        <v>19</v>
      </c>
      <c r="B68" s="2" t="s">
        <v>132</v>
      </c>
      <c r="C68" s="2" t="s">
        <v>133</v>
      </c>
      <c r="D68" s="61" t="s">
        <v>9</v>
      </c>
      <c r="E68" s="61" t="s">
        <v>10</v>
      </c>
      <c r="F68" s="61">
        <v>100</v>
      </c>
      <c r="G68" s="60"/>
      <c r="H68" s="198">
        <f t="shared" si="2"/>
        <v>0</v>
      </c>
      <c r="I68" s="198">
        <f t="shared" si="3"/>
        <v>0</v>
      </c>
      <c r="J68" s="42"/>
    </row>
    <row r="69" spans="1:10" s="6" customFormat="1" ht="21" customHeight="1" x14ac:dyDescent="0.35">
      <c r="A69" s="258" t="s">
        <v>134</v>
      </c>
      <c r="B69" s="259"/>
      <c r="C69" s="260"/>
      <c r="D69" s="208"/>
      <c r="E69" s="208"/>
      <c r="F69" s="15"/>
      <c r="G69" s="208"/>
      <c r="H69" s="234"/>
      <c r="I69" s="234"/>
      <c r="J69" s="42"/>
    </row>
    <row r="70" spans="1:10" s="6" customFormat="1" x14ac:dyDescent="0.35">
      <c r="A70" s="20">
        <v>1</v>
      </c>
      <c r="B70" s="99" t="s">
        <v>135</v>
      </c>
      <c r="C70" s="99" t="s">
        <v>136</v>
      </c>
      <c r="D70" s="20" t="s">
        <v>17</v>
      </c>
      <c r="E70" s="3" t="s">
        <v>18</v>
      </c>
      <c r="F70" s="20">
        <v>200</v>
      </c>
      <c r="G70" s="100"/>
      <c r="H70" s="198">
        <f t="shared" ref="H70:H100" si="4">F70*G70</f>
        <v>0</v>
      </c>
      <c r="I70" s="198">
        <f t="shared" ref="I70:I100" si="5">G70*H70</f>
        <v>0</v>
      </c>
      <c r="J70" s="42"/>
    </row>
    <row r="71" spans="1:10" s="6" customFormat="1" x14ac:dyDescent="0.35">
      <c r="A71" s="20">
        <v>2</v>
      </c>
      <c r="B71" s="99" t="s">
        <v>137</v>
      </c>
      <c r="C71" s="99" t="s">
        <v>138</v>
      </c>
      <c r="D71" s="20" t="s">
        <v>83</v>
      </c>
      <c r="E71" s="3" t="s">
        <v>84</v>
      </c>
      <c r="F71" s="20">
        <v>40</v>
      </c>
      <c r="G71" s="100"/>
      <c r="H71" s="198">
        <f t="shared" si="4"/>
        <v>0</v>
      </c>
      <c r="I71" s="198">
        <f t="shared" si="5"/>
        <v>0</v>
      </c>
      <c r="J71" s="42"/>
    </row>
    <row r="72" spans="1:10" s="6" customFormat="1" ht="21" customHeight="1" x14ac:dyDescent="0.35">
      <c r="A72" s="20">
        <v>3</v>
      </c>
      <c r="B72" s="101" t="s">
        <v>139</v>
      </c>
      <c r="C72" s="101" t="s">
        <v>140</v>
      </c>
      <c r="D72" s="20" t="s">
        <v>17</v>
      </c>
      <c r="E72" s="3" t="s">
        <v>18</v>
      </c>
      <c r="F72" s="20">
        <v>200</v>
      </c>
      <c r="G72" s="100"/>
      <c r="H72" s="198">
        <f t="shared" si="4"/>
        <v>0</v>
      </c>
      <c r="I72" s="198">
        <f t="shared" si="5"/>
        <v>0</v>
      </c>
      <c r="J72" s="42"/>
    </row>
    <row r="73" spans="1:10" s="6" customFormat="1" ht="21" customHeight="1" x14ac:dyDescent="0.35">
      <c r="A73" s="20">
        <v>4</v>
      </c>
      <c r="B73" s="101" t="s">
        <v>141</v>
      </c>
      <c r="C73" s="101" t="s">
        <v>142</v>
      </c>
      <c r="D73" s="20" t="s">
        <v>17</v>
      </c>
      <c r="E73" s="3" t="s">
        <v>18</v>
      </c>
      <c r="F73" s="20">
        <v>200</v>
      </c>
      <c r="G73" s="100"/>
      <c r="H73" s="198">
        <f t="shared" si="4"/>
        <v>0</v>
      </c>
      <c r="I73" s="198">
        <f t="shared" si="5"/>
        <v>0</v>
      </c>
      <c r="J73" s="42"/>
    </row>
    <row r="74" spans="1:10" s="6" customFormat="1" x14ac:dyDescent="0.35">
      <c r="A74" s="20">
        <v>5</v>
      </c>
      <c r="B74" s="2" t="s">
        <v>143</v>
      </c>
      <c r="C74" s="2" t="s">
        <v>144</v>
      </c>
      <c r="D74" s="20" t="s">
        <v>17</v>
      </c>
      <c r="E74" s="3" t="s">
        <v>18</v>
      </c>
      <c r="F74" s="20">
        <v>120</v>
      </c>
      <c r="G74" s="100"/>
      <c r="H74" s="198">
        <f t="shared" si="4"/>
        <v>0</v>
      </c>
      <c r="I74" s="198">
        <f t="shared" si="5"/>
        <v>0</v>
      </c>
      <c r="J74" s="42"/>
    </row>
    <row r="75" spans="1:10" s="6" customFormat="1" x14ac:dyDescent="0.35">
      <c r="A75" s="20">
        <v>6</v>
      </c>
      <c r="B75" s="2" t="s">
        <v>145</v>
      </c>
      <c r="C75" s="2" t="s">
        <v>146</v>
      </c>
      <c r="D75" s="20" t="s">
        <v>17</v>
      </c>
      <c r="E75" s="3" t="s">
        <v>18</v>
      </c>
      <c r="F75" s="20">
        <v>270</v>
      </c>
      <c r="G75" s="100"/>
      <c r="H75" s="198">
        <f t="shared" si="4"/>
        <v>0</v>
      </c>
      <c r="I75" s="198">
        <f t="shared" si="5"/>
        <v>0</v>
      </c>
      <c r="J75" s="42"/>
    </row>
    <row r="76" spans="1:10" s="6" customFormat="1" ht="31" x14ac:dyDescent="0.35">
      <c r="A76" s="20">
        <v>7</v>
      </c>
      <c r="B76" s="97" t="s">
        <v>147</v>
      </c>
      <c r="C76" s="106" t="s">
        <v>148</v>
      </c>
      <c r="D76" s="20" t="s">
        <v>17</v>
      </c>
      <c r="E76" s="3" t="s">
        <v>18</v>
      </c>
      <c r="F76" s="20">
        <v>600</v>
      </c>
      <c r="G76" s="100"/>
      <c r="H76" s="198">
        <f t="shared" si="4"/>
        <v>0</v>
      </c>
      <c r="I76" s="198">
        <f t="shared" si="5"/>
        <v>0</v>
      </c>
      <c r="J76" s="42"/>
    </row>
    <row r="77" spans="1:10" s="6" customFormat="1" ht="28.5" customHeight="1" x14ac:dyDescent="0.35">
      <c r="A77" s="20">
        <v>8</v>
      </c>
      <c r="B77" s="97" t="s">
        <v>149</v>
      </c>
      <c r="C77" s="97" t="s">
        <v>150</v>
      </c>
      <c r="D77" s="20" t="s">
        <v>17</v>
      </c>
      <c r="E77" s="3" t="s">
        <v>18</v>
      </c>
      <c r="F77" s="20">
        <v>600</v>
      </c>
      <c r="G77" s="100"/>
      <c r="H77" s="198">
        <f t="shared" si="4"/>
        <v>0</v>
      </c>
      <c r="I77" s="198">
        <f t="shared" si="5"/>
        <v>0</v>
      </c>
      <c r="J77" s="42"/>
    </row>
    <row r="78" spans="1:10" s="6" customFormat="1" ht="21" customHeight="1" x14ac:dyDescent="0.35">
      <c r="A78" s="20">
        <v>9</v>
      </c>
      <c r="B78" s="97" t="s">
        <v>151</v>
      </c>
      <c r="C78" s="97" t="s">
        <v>152</v>
      </c>
      <c r="D78" s="20" t="s">
        <v>17</v>
      </c>
      <c r="E78" s="3" t="s">
        <v>18</v>
      </c>
      <c r="F78" s="20">
        <v>400</v>
      </c>
      <c r="G78" s="100"/>
      <c r="H78" s="198">
        <f t="shared" si="4"/>
        <v>0</v>
      </c>
      <c r="I78" s="198">
        <f t="shared" si="5"/>
        <v>0</v>
      </c>
      <c r="J78" s="42"/>
    </row>
    <row r="79" spans="1:10" s="6" customFormat="1" ht="21" customHeight="1" x14ac:dyDescent="0.35">
      <c r="A79" s="20">
        <v>10</v>
      </c>
      <c r="B79" s="98" t="s">
        <v>153</v>
      </c>
      <c r="C79" s="98" t="s">
        <v>154</v>
      </c>
      <c r="D79" s="20" t="s">
        <v>155</v>
      </c>
      <c r="E79" s="3" t="s">
        <v>156</v>
      </c>
      <c r="F79" s="20">
        <v>100</v>
      </c>
      <c r="G79" s="100"/>
      <c r="H79" s="198">
        <f t="shared" si="4"/>
        <v>0</v>
      </c>
      <c r="I79" s="198">
        <f t="shared" si="5"/>
        <v>0</v>
      </c>
      <c r="J79" s="42"/>
    </row>
    <row r="80" spans="1:10" s="6" customFormat="1" ht="30" customHeight="1" x14ac:dyDescent="0.35">
      <c r="A80" s="20">
        <v>11</v>
      </c>
      <c r="B80" s="1" t="s">
        <v>157</v>
      </c>
      <c r="C80" s="9" t="s">
        <v>158</v>
      </c>
      <c r="D80" s="20" t="s">
        <v>159</v>
      </c>
      <c r="E80" s="3" t="s">
        <v>160</v>
      </c>
      <c r="F80" s="20">
        <v>3000</v>
      </c>
      <c r="G80" s="100"/>
      <c r="H80" s="198">
        <f t="shared" si="4"/>
        <v>0</v>
      </c>
      <c r="I80" s="198">
        <f t="shared" si="5"/>
        <v>0</v>
      </c>
      <c r="J80" s="42"/>
    </row>
    <row r="81" spans="1:10" s="6" customFormat="1" ht="21" customHeight="1" x14ac:dyDescent="0.35">
      <c r="A81" s="20">
        <v>12</v>
      </c>
      <c r="B81" s="1" t="s">
        <v>161</v>
      </c>
      <c r="C81" s="9" t="s">
        <v>162</v>
      </c>
      <c r="D81" s="20" t="s">
        <v>48</v>
      </c>
      <c r="E81" s="3" t="s">
        <v>49</v>
      </c>
      <c r="F81" s="20">
        <v>700</v>
      </c>
      <c r="G81" s="100"/>
      <c r="H81" s="198">
        <f t="shared" si="4"/>
        <v>0</v>
      </c>
      <c r="I81" s="198">
        <f t="shared" si="5"/>
        <v>0</v>
      </c>
      <c r="J81" s="42"/>
    </row>
    <row r="82" spans="1:10" s="6" customFormat="1" ht="21" customHeight="1" x14ac:dyDescent="0.35">
      <c r="A82" s="20">
        <v>13</v>
      </c>
      <c r="B82" s="1" t="s">
        <v>163</v>
      </c>
      <c r="C82" s="9" t="s">
        <v>164</v>
      </c>
      <c r="D82" s="20" t="s">
        <v>159</v>
      </c>
      <c r="E82" s="3" t="s">
        <v>160</v>
      </c>
      <c r="F82" s="20">
        <v>200</v>
      </c>
      <c r="G82" s="100"/>
      <c r="H82" s="198">
        <f t="shared" si="4"/>
        <v>0</v>
      </c>
      <c r="I82" s="198">
        <f t="shared" si="5"/>
        <v>0</v>
      </c>
      <c r="J82" s="42"/>
    </row>
    <row r="83" spans="1:10" s="6" customFormat="1" ht="46.5" x14ac:dyDescent="0.35">
      <c r="A83" s="20">
        <v>14</v>
      </c>
      <c r="B83" s="2" t="s">
        <v>165</v>
      </c>
      <c r="C83" s="2" t="s">
        <v>166</v>
      </c>
      <c r="D83" s="61" t="s">
        <v>17</v>
      </c>
      <c r="E83" s="5" t="s">
        <v>18</v>
      </c>
      <c r="F83" s="61">
        <v>400</v>
      </c>
      <c r="G83" s="103"/>
      <c r="H83" s="198">
        <f t="shared" si="4"/>
        <v>0</v>
      </c>
      <c r="I83" s="198">
        <f t="shared" si="5"/>
        <v>0</v>
      </c>
      <c r="J83" s="42"/>
    </row>
    <row r="84" spans="1:10" s="6" customFormat="1" x14ac:dyDescent="0.35">
      <c r="A84" s="20">
        <v>15</v>
      </c>
      <c r="B84" s="98" t="s">
        <v>153</v>
      </c>
      <c r="C84" s="98" t="s">
        <v>154</v>
      </c>
      <c r="D84" s="20" t="s">
        <v>155</v>
      </c>
      <c r="E84" s="3" t="s">
        <v>156</v>
      </c>
      <c r="F84" s="20">
        <v>100</v>
      </c>
      <c r="G84" s="100"/>
      <c r="H84" s="198">
        <f t="shared" si="4"/>
        <v>0</v>
      </c>
      <c r="I84" s="198">
        <f t="shared" si="5"/>
        <v>0</v>
      </c>
      <c r="J84" s="42"/>
    </row>
    <row r="85" spans="1:10" s="6" customFormat="1" x14ac:dyDescent="0.35">
      <c r="A85" s="20">
        <v>16</v>
      </c>
      <c r="B85" s="1" t="s">
        <v>167</v>
      </c>
      <c r="C85" s="1" t="s">
        <v>168</v>
      </c>
      <c r="D85" s="20" t="s">
        <v>48</v>
      </c>
      <c r="E85" s="3" t="s">
        <v>49</v>
      </c>
      <c r="F85" s="20">
        <v>700</v>
      </c>
      <c r="G85" s="100"/>
      <c r="H85" s="198">
        <f t="shared" si="4"/>
        <v>0</v>
      </c>
      <c r="I85" s="198">
        <f t="shared" si="5"/>
        <v>0</v>
      </c>
      <c r="J85" s="42"/>
    </row>
    <row r="86" spans="1:10" s="6" customFormat="1" x14ac:dyDescent="0.35">
      <c r="A86" s="20">
        <v>17</v>
      </c>
      <c r="B86" s="1" t="s">
        <v>169</v>
      </c>
      <c r="C86" s="1" t="s">
        <v>170</v>
      </c>
      <c r="D86" s="20" t="s">
        <v>159</v>
      </c>
      <c r="E86" s="3" t="s">
        <v>160</v>
      </c>
      <c r="F86" s="20">
        <v>1500</v>
      </c>
      <c r="G86" s="100"/>
      <c r="H86" s="198">
        <f t="shared" si="4"/>
        <v>0</v>
      </c>
      <c r="I86" s="198">
        <f t="shared" si="5"/>
        <v>0</v>
      </c>
      <c r="J86" s="42"/>
    </row>
    <row r="87" spans="1:10" s="6" customFormat="1" ht="21" customHeight="1" x14ac:dyDescent="0.35">
      <c r="A87" s="20">
        <v>18</v>
      </c>
      <c r="B87" s="1" t="s">
        <v>171</v>
      </c>
      <c r="C87" s="9" t="s">
        <v>172</v>
      </c>
      <c r="D87" s="20" t="s">
        <v>17</v>
      </c>
      <c r="E87" s="3" t="s">
        <v>18</v>
      </c>
      <c r="F87" s="20">
        <v>4000</v>
      </c>
      <c r="G87" s="100"/>
      <c r="H87" s="198">
        <f t="shared" si="4"/>
        <v>0</v>
      </c>
      <c r="I87" s="198">
        <f t="shared" si="5"/>
        <v>0</v>
      </c>
      <c r="J87" s="42"/>
    </row>
    <row r="88" spans="1:10" s="6" customFormat="1" ht="31.4" customHeight="1" x14ac:dyDescent="0.35">
      <c r="A88" s="20">
        <v>19</v>
      </c>
      <c r="B88" s="1" t="s">
        <v>173</v>
      </c>
      <c r="C88" s="9" t="s">
        <v>174</v>
      </c>
      <c r="D88" s="20" t="s">
        <v>17</v>
      </c>
      <c r="E88" s="3" t="s">
        <v>18</v>
      </c>
      <c r="F88" s="20">
        <v>6000</v>
      </c>
      <c r="G88" s="100"/>
      <c r="H88" s="198">
        <f t="shared" si="4"/>
        <v>0</v>
      </c>
      <c r="I88" s="198">
        <f t="shared" si="5"/>
        <v>0</v>
      </c>
      <c r="J88" s="42"/>
    </row>
    <row r="89" spans="1:10" s="6" customFormat="1" ht="21" customHeight="1" x14ac:dyDescent="0.35">
      <c r="A89" s="20">
        <v>20</v>
      </c>
      <c r="B89" s="1" t="s">
        <v>175</v>
      </c>
      <c r="C89" s="9" t="s">
        <v>176</v>
      </c>
      <c r="D89" s="20" t="s">
        <v>17</v>
      </c>
      <c r="E89" s="3" t="s">
        <v>18</v>
      </c>
      <c r="F89" s="20">
        <v>4000</v>
      </c>
      <c r="G89" s="100"/>
      <c r="H89" s="198">
        <f t="shared" si="4"/>
        <v>0</v>
      </c>
      <c r="I89" s="198">
        <f t="shared" si="5"/>
        <v>0</v>
      </c>
      <c r="J89" s="42"/>
    </row>
    <row r="90" spans="1:10" s="6" customFormat="1" ht="21" customHeight="1" x14ac:dyDescent="0.35">
      <c r="A90" s="20">
        <v>21</v>
      </c>
      <c r="B90" s="1" t="s">
        <v>177</v>
      </c>
      <c r="C90" s="9" t="s">
        <v>178</v>
      </c>
      <c r="D90" s="20" t="s">
        <v>17</v>
      </c>
      <c r="E90" s="3" t="s">
        <v>18</v>
      </c>
      <c r="F90" s="20">
        <v>3000</v>
      </c>
      <c r="G90" s="100"/>
      <c r="H90" s="198">
        <f t="shared" si="4"/>
        <v>0</v>
      </c>
      <c r="I90" s="198">
        <f t="shared" si="5"/>
        <v>0</v>
      </c>
      <c r="J90" s="42"/>
    </row>
    <row r="91" spans="1:10" s="6" customFormat="1" ht="21" customHeight="1" x14ac:dyDescent="0.35">
      <c r="A91" s="20">
        <v>22</v>
      </c>
      <c r="B91" s="1" t="s">
        <v>179</v>
      </c>
      <c r="C91" s="1" t="s">
        <v>180</v>
      </c>
      <c r="D91" s="20" t="s">
        <v>17</v>
      </c>
      <c r="E91" s="3" t="s">
        <v>18</v>
      </c>
      <c r="F91" s="20">
        <v>400</v>
      </c>
      <c r="G91" s="100"/>
      <c r="H91" s="198">
        <f t="shared" si="4"/>
        <v>0</v>
      </c>
      <c r="I91" s="198">
        <f t="shared" si="5"/>
        <v>0</v>
      </c>
      <c r="J91" s="42"/>
    </row>
    <row r="92" spans="1:10" s="6" customFormat="1" x14ac:dyDescent="0.35">
      <c r="A92" s="20">
        <v>23</v>
      </c>
      <c r="B92" s="1" t="s">
        <v>181</v>
      </c>
      <c r="C92" s="9" t="s">
        <v>182</v>
      </c>
      <c r="D92" s="20" t="s">
        <v>17</v>
      </c>
      <c r="E92" s="3" t="s">
        <v>18</v>
      </c>
      <c r="F92" s="20">
        <v>400</v>
      </c>
      <c r="G92" s="100"/>
      <c r="H92" s="198">
        <f t="shared" si="4"/>
        <v>0</v>
      </c>
      <c r="I92" s="198">
        <f t="shared" si="5"/>
        <v>0</v>
      </c>
      <c r="J92" s="42"/>
    </row>
    <row r="93" spans="1:10" s="6" customFormat="1" ht="31" x14ac:dyDescent="0.35">
      <c r="A93" s="20">
        <v>24</v>
      </c>
      <c r="B93" s="98" t="s">
        <v>183</v>
      </c>
      <c r="C93" s="98" t="s">
        <v>184</v>
      </c>
      <c r="D93" s="20" t="s">
        <v>9</v>
      </c>
      <c r="E93" s="3" t="s">
        <v>10</v>
      </c>
      <c r="F93" s="20">
        <v>2000</v>
      </c>
      <c r="G93" s="100"/>
      <c r="H93" s="198">
        <f t="shared" si="4"/>
        <v>0</v>
      </c>
      <c r="I93" s="198">
        <f t="shared" si="5"/>
        <v>0</v>
      </c>
      <c r="J93" s="42"/>
    </row>
    <row r="94" spans="1:10" s="6" customFormat="1" x14ac:dyDescent="0.35">
      <c r="A94" s="20">
        <v>25</v>
      </c>
      <c r="B94" s="98" t="s">
        <v>153</v>
      </c>
      <c r="C94" s="98" t="s">
        <v>154</v>
      </c>
      <c r="D94" s="20" t="s">
        <v>155</v>
      </c>
      <c r="E94" s="3" t="s">
        <v>156</v>
      </c>
      <c r="F94" s="20">
        <v>40</v>
      </c>
      <c r="G94" s="100"/>
      <c r="H94" s="198">
        <f t="shared" si="4"/>
        <v>0</v>
      </c>
      <c r="I94" s="198">
        <f t="shared" si="5"/>
        <v>0</v>
      </c>
      <c r="J94" s="42"/>
    </row>
    <row r="95" spans="1:10" s="6" customFormat="1" ht="31" x14ac:dyDescent="0.35">
      <c r="A95" s="20">
        <v>26</v>
      </c>
      <c r="B95" s="98" t="s">
        <v>185</v>
      </c>
      <c r="C95" s="98" t="s">
        <v>186</v>
      </c>
      <c r="D95" s="20" t="s">
        <v>159</v>
      </c>
      <c r="E95" s="3" t="s">
        <v>160</v>
      </c>
      <c r="F95" s="20">
        <v>2000</v>
      </c>
      <c r="G95" s="100"/>
      <c r="H95" s="198">
        <f t="shared" si="4"/>
        <v>0</v>
      </c>
      <c r="I95" s="198">
        <f t="shared" si="5"/>
        <v>0</v>
      </c>
      <c r="J95" s="42"/>
    </row>
    <row r="96" spans="1:10" s="6" customFormat="1" x14ac:dyDescent="0.35">
      <c r="A96" s="20">
        <v>27</v>
      </c>
      <c r="B96" s="98" t="s">
        <v>187</v>
      </c>
      <c r="C96" s="104" t="s">
        <v>188</v>
      </c>
      <c r="D96" s="20" t="s">
        <v>159</v>
      </c>
      <c r="E96" s="3" t="s">
        <v>160</v>
      </c>
      <c r="F96" s="20">
        <v>120</v>
      </c>
      <c r="G96" s="100"/>
      <c r="H96" s="198">
        <f t="shared" si="4"/>
        <v>0</v>
      </c>
      <c r="I96" s="198">
        <f t="shared" si="5"/>
        <v>0</v>
      </c>
      <c r="J96" s="42"/>
    </row>
    <row r="97" spans="1:10" s="6" customFormat="1" x14ac:dyDescent="0.35">
      <c r="A97" s="20">
        <v>28</v>
      </c>
      <c r="B97" s="98" t="s">
        <v>189</v>
      </c>
      <c r="C97" s="98" t="s">
        <v>190</v>
      </c>
      <c r="D97" s="20" t="s">
        <v>17</v>
      </c>
      <c r="E97" s="3" t="s">
        <v>18</v>
      </c>
      <c r="F97" s="20">
        <v>1000</v>
      </c>
      <c r="G97" s="100"/>
      <c r="H97" s="198">
        <f t="shared" si="4"/>
        <v>0</v>
      </c>
      <c r="I97" s="198">
        <f t="shared" si="5"/>
        <v>0</v>
      </c>
      <c r="J97" s="42"/>
    </row>
    <row r="98" spans="1:10" s="6" customFormat="1" ht="21" customHeight="1" x14ac:dyDescent="0.35">
      <c r="A98" s="20">
        <v>29</v>
      </c>
      <c r="B98" s="1" t="s">
        <v>191</v>
      </c>
      <c r="C98" s="9" t="s">
        <v>192</v>
      </c>
      <c r="D98" s="20" t="s">
        <v>48</v>
      </c>
      <c r="E98" s="3" t="s">
        <v>49</v>
      </c>
      <c r="F98" s="20">
        <v>4000</v>
      </c>
      <c r="G98" s="100"/>
      <c r="H98" s="198">
        <f t="shared" si="4"/>
        <v>0</v>
      </c>
      <c r="I98" s="198">
        <f t="shared" si="5"/>
        <v>0</v>
      </c>
      <c r="J98" s="42"/>
    </row>
    <row r="99" spans="1:10" s="6" customFormat="1" ht="31" x14ac:dyDescent="0.35">
      <c r="A99" s="20">
        <v>30</v>
      </c>
      <c r="B99" s="1" t="s">
        <v>193</v>
      </c>
      <c r="C99" s="105" t="s">
        <v>194</v>
      </c>
      <c r="D99" s="20" t="s">
        <v>48</v>
      </c>
      <c r="E99" s="3" t="s">
        <v>49</v>
      </c>
      <c r="F99" s="20">
        <v>2000</v>
      </c>
      <c r="G99" s="100"/>
      <c r="H99" s="198">
        <f t="shared" si="4"/>
        <v>0</v>
      </c>
      <c r="I99" s="198">
        <f t="shared" si="5"/>
        <v>0</v>
      </c>
      <c r="J99" s="42"/>
    </row>
    <row r="100" spans="1:10" s="6" customFormat="1" x14ac:dyDescent="0.35">
      <c r="A100" s="20">
        <v>31</v>
      </c>
      <c r="B100" s="1" t="s">
        <v>195</v>
      </c>
      <c r="C100" s="105" t="s">
        <v>196</v>
      </c>
      <c r="D100" s="20" t="s">
        <v>9</v>
      </c>
      <c r="E100" s="3" t="s">
        <v>10</v>
      </c>
      <c r="F100" s="20">
        <v>100</v>
      </c>
      <c r="G100" s="100"/>
      <c r="H100" s="198">
        <f t="shared" si="4"/>
        <v>0</v>
      </c>
      <c r="I100" s="198">
        <f t="shared" si="5"/>
        <v>0</v>
      </c>
      <c r="J100" s="42"/>
    </row>
    <row r="101" spans="1:10" s="6" customFormat="1" ht="21" customHeight="1" x14ac:dyDescent="0.35">
      <c r="A101" s="261" t="s">
        <v>197</v>
      </c>
      <c r="B101" s="262"/>
      <c r="C101" s="263"/>
      <c r="D101" s="210"/>
      <c r="E101" s="210"/>
      <c r="F101" s="15"/>
      <c r="G101" s="210"/>
      <c r="H101" s="234"/>
      <c r="I101" s="234"/>
      <c r="J101" s="42"/>
    </row>
    <row r="102" spans="1:10" s="6" customFormat="1" ht="22.5" customHeight="1" x14ac:dyDescent="0.35">
      <c r="A102" s="20">
        <v>1</v>
      </c>
      <c r="B102" s="1" t="s">
        <v>198</v>
      </c>
      <c r="C102" s="98" t="s">
        <v>199</v>
      </c>
      <c r="D102" s="20" t="s">
        <v>83</v>
      </c>
      <c r="E102" s="20" t="s">
        <v>84</v>
      </c>
      <c r="F102" s="20">
        <v>200</v>
      </c>
      <c r="G102" s="18"/>
      <c r="H102" s="198">
        <f t="shared" ref="H102:H133" si="6">F102*G102</f>
        <v>0</v>
      </c>
      <c r="I102" s="198">
        <f t="shared" ref="I102:I133" si="7">G102*H102</f>
        <v>0</v>
      </c>
      <c r="J102" s="42"/>
    </row>
    <row r="103" spans="1:10" s="6" customFormat="1" ht="21" customHeight="1" x14ac:dyDescent="0.35">
      <c r="A103" s="20">
        <v>2</v>
      </c>
      <c r="B103" s="1" t="s">
        <v>200</v>
      </c>
      <c r="C103" s="9" t="s">
        <v>201</v>
      </c>
      <c r="D103" s="3" t="s">
        <v>9</v>
      </c>
      <c r="E103" s="3" t="s">
        <v>10</v>
      </c>
      <c r="F103" s="20">
        <v>80000</v>
      </c>
      <c r="G103" s="100"/>
      <c r="H103" s="198">
        <f t="shared" si="6"/>
        <v>0</v>
      </c>
      <c r="I103" s="198">
        <f t="shared" si="7"/>
        <v>0</v>
      </c>
      <c r="J103" s="42"/>
    </row>
    <row r="104" spans="1:10" s="6" customFormat="1" ht="21" customHeight="1" x14ac:dyDescent="0.35">
      <c r="A104" s="20">
        <v>3</v>
      </c>
      <c r="B104" s="1" t="s">
        <v>202</v>
      </c>
      <c r="C104" s="9" t="s">
        <v>203</v>
      </c>
      <c r="D104" s="3" t="s">
        <v>159</v>
      </c>
      <c r="E104" s="3" t="s">
        <v>160</v>
      </c>
      <c r="F104" s="20">
        <v>2000</v>
      </c>
      <c r="G104" s="100"/>
      <c r="H104" s="198">
        <f t="shared" si="6"/>
        <v>0</v>
      </c>
      <c r="I104" s="198">
        <f t="shared" si="7"/>
        <v>0</v>
      </c>
      <c r="J104" s="42"/>
    </row>
    <row r="105" spans="1:10" s="6" customFormat="1" ht="21" customHeight="1" x14ac:dyDescent="0.35">
      <c r="A105" s="20">
        <v>4</v>
      </c>
      <c r="B105" s="1" t="s">
        <v>204</v>
      </c>
      <c r="C105" s="9" t="s">
        <v>205</v>
      </c>
      <c r="D105" s="3" t="s">
        <v>159</v>
      </c>
      <c r="E105" s="3" t="s">
        <v>160</v>
      </c>
      <c r="F105" s="20">
        <v>6000</v>
      </c>
      <c r="G105" s="100"/>
      <c r="H105" s="198">
        <f t="shared" si="6"/>
        <v>0</v>
      </c>
      <c r="I105" s="198">
        <f t="shared" si="7"/>
        <v>0</v>
      </c>
      <c r="J105" s="42"/>
    </row>
    <row r="106" spans="1:10" s="6" customFormat="1" ht="31" x14ac:dyDescent="0.35">
      <c r="A106" s="20">
        <v>5</v>
      </c>
      <c r="B106" s="2" t="s">
        <v>206</v>
      </c>
      <c r="C106" s="98" t="s">
        <v>207</v>
      </c>
      <c r="D106" s="20" t="s">
        <v>17</v>
      </c>
      <c r="E106" s="20" t="s">
        <v>18</v>
      </c>
      <c r="F106" s="20">
        <v>100</v>
      </c>
      <c r="G106" s="18"/>
      <c r="H106" s="198">
        <f t="shared" si="6"/>
        <v>0</v>
      </c>
      <c r="I106" s="198">
        <f t="shared" si="7"/>
        <v>0</v>
      </c>
      <c r="J106" s="42"/>
    </row>
    <row r="107" spans="1:10" s="6" customFormat="1" ht="21" customHeight="1" x14ac:dyDescent="0.35">
      <c r="A107" s="20">
        <v>6</v>
      </c>
      <c r="B107" s="1" t="s">
        <v>208</v>
      </c>
      <c r="C107" s="9" t="s">
        <v>209</v>
      </c>
      <c r="D107" s="3" t="s">
        <v>83</v>
      </c>
      <c r="E107" s="3" t="s">
        <v>84</v>
      </c>
      <c r="F107" s="20">
        <v>11</v>
      </c>
      <c r="G107" s="100"/>
      <c r="H107" s="198">
        <f t="shared" si="6"/>
        <v>0</v>
      </c>
      <c r="I107" s="198">
        <f t="shared" si="7"/>
        <v>0</v>
      </c>
      <c r="J107" s="42"/>
    </row>
    <row r="108" spans="1:10" s="6" customFormat="1" ht="21" customHeight="1" x14ac:dyDescent="0.35">
      <c r="A108" s="20">
        <v>7</v>
      </c>
      <c r="B108" s="1" t="s">
        <v>210</v>
      </c>
      <c r="C108" s="9" t="s">
        <v>211</v>
      </c>
      <c r="D108" s="3" t="s">
        <v>159</v>
      </c>
      <c r="E108" s="3" t="s">
        <v>160</v>
      </c>
      <c r="F108" s="20">
        <v>400</v>
      </c>
      <c r="G108" s="100"/>
      <c r="H108" s="198">
        <f t="shared" si="6"/>
        <v>0</v>
      </c>
      <c r="I108" s="198">
        <f t="shared" si="7"/>
        <v>0</v>
      </c>
      <c r="J108" s="42"/>
    </row>
    <row r="109" spans="1:10" s="6" customFormat="1" ht="21" customHeight="1" x14ac:dyDescent="0.35">
      <c r="A109" s="20">
        <v>8</v>
      </c>
      <c r="B109" s="1" t="s">
        <v>212</v>
      </c>
      <c r="C109" s="9" t="s">
        <v>213</v>
      </c>
      <c r="D109" s="3" t="s">
        <v>214</v>
      </c>
      <c r="E109" s="3" t="s">
        <v>215</v>
      </c>
      <c r="F109" s="20">
        <v>3.2000000000000001E-2</v>
      </c>
      <c r="G109" s="100"/>
      <c r="H109" s="198">
        <f t="shared" si="6"/>
        <v>0</v>
      </c>
      <c r="I109" s="198">
        <f t="shared" si="7"/>
        <v>0</v>
      </c>
      <c r="J109" s="42"/>
    </row>
    <row r="110" spans="1:10" s="6" customFormat="1" ht="46.5" x14ac:dyDescent="0.35">
      <c r="A110" s="20">
        <v>9</v>
      </c>
      <c r="B110" s="97" t="s">
        <v>216</v>
      </c>
      <c r="C110" s="108" t="s">
        <v>217</v>
      </c>
      <c r="D110" s="20" t="s">
        <v>17</v>
      </c>
      <c r="E110" s="20" t="s">
        <v>18</v>
      </c>
      <c r="F110" s="20">
        <v>2000</v>
      </c>
      <c r="G110" s="18"/>
      <c r="H110" s="198">
        <f t="shared" si="6"/>
        <v>0</v>
      </c>
      <c r="I110" s="198">
        <f t="shared" si="7"/>
        <v>0</v>
      </c>
      <c r="J110" s="42"/>
    </row>
    <row r="111" spans="1:10" s="6" customFormat="1" ht="62" x14ac:dyDescent="0.35">
      <c r="A111" s="20">
        <v>10</v>
      </c>
      <c r="B111" s="108" t="s">
        <v>218</v>
      </c>
      <c r="C111" s="108" t="s">
        <v>219</v>
      </c>
      <c r="D111" s="20" t="s">
        <v>17</v>
      </c>
      <c r="E111" s="20" t="s">
        <v>18</v>
      </c>
      <c r="F111" s="20">
        <v>400</v>
      </c>
      <c r="G111" s="18"/>
      <c r="H111" s="198">
        <f t="shared" si="6"/>
        <v>0</v>
      </c>
      <c r="I111" s="198">
        <f t="shared" si="7"/>
        <v>0</v>
      </c>
      <c r="J111" s="42"/>
    </row>
    <row r="112" spans="1:10" s="6" customFormat="1" ht="31" x14ac:dyDescent="0.35">
      <c r="A112" s="20">
        <v>11</v>
      </c>
      <c r="B112" s="1" t="s">
        <v>220</v>
      </c>
      <c r="C112" s="98" t="s">
        <v>221</v>
      </c>
      <c r="D112" s="20" t="s">
        <v>17</v>
      </c>
      <c r="E112" s="20" t="s">
        <v>18</v>
      </c>
      <c r="F112" s="20">
        <v>1000</v>
      </c>
      <c r="G112" s="18"/>
      <c r="H112" s="198">
        <f t="shared" si="6"/>
        <v>0</v>
      </c>
      <c r="I112" s="198">
        <f t="shared" si="7"/>
        <v>0</v>
      </c>
      <c r="J112" s="42"/>
    </row>
    <row r="113" spans="1:10" s="6" customFormat="1" x14ac:dyDescent="0.35">
      <c r="A113" s="20">
        <v>12</v>
      </c>
      <c r="B113" s="1" t="s">
        <v>222</v>
      </c>
      <c r="C113" s="98" t="s">
        <v>223</v>
      </c>
      <c r="D113" s="20" t="s">
        <v>159</v>
      </c>
      <c r="E113" s="20" t="s">
        <v>160</v>
      </c>
      <c r="F113" s="20">
        <v>100</v>
      </c>
      <c r="G113" s="18"/>
      <c r="H113" s="198">
        <f t="shared" si="6"/>
        <v>0</v>
      </c>
      <c r="I113" s="198">
        <f t="shared" si="7"/>
        <v>0</v>
      </c>
      <c r="J113" s="42"/>
    </row>
    <row r="114" spans="1:10" s="6" customFormat="1" ht="30.75" customHeight="1" x14ac:dyDescent="0.35">
      <c r="A114" s="20">
        <v>13</v>
      </c>
      <c r="B114" s="1" t="s">
        <v>224</v>
      </c>
      <c r="C114" s="102" t="s">
        <v>225</v>
      </c>
      <c r="D114" s="20" t="s">
        <v>17</v>
      </c>
      <c r="E114" s="3" t="s">
        <v>18</v>
      </c>
      <c r="F114" s="20">
        <v>400</v>
      </c>
      <c r="G114" s="100"/>
      <c r="H114" s="198">
        <f t="shared" si="6"/>
        <v>0</v>
      </c>
      <c r="I114" s="198">
        <f t="shared" si="7"/>
        <v>0</v>
      </c>
      <c r="J114" s="42"/>
    </row>
    <row r="115" spans="1:10" s="6" customFormat="1" ht="21" customHeight="1" x14ac:dyDescent="0.35">
      <c r="A115" s="20">
        <v>14</v>
      </c>
      <c r="B115" s="1" t="s">
        <v>226</v>
      </c>
      <c r="C115" s="9" t="s">
        <v>227</v>
      </c>
      <c r="D115" s="3" t="s">
        <v>159</v>
      </c>
      <c r="E115" s="3" t="s">
        <v>160</v>
      </c>
      <c r="F115" s="20">
        <v>600</v>
      </c>
      <c r="G115" s="100"/>
      <c r="H115" s="198">
        <f t="shared" si="6"/>
        <v>0</v>
      </c>
      <c r="I115" s="198">
        <f t="shared" si="7"/>
        <v>0</v>
      </c>
      <c r="J115" s="42"/>
    </row>
    <row r="116" spans="1:10" s="6" customFormat="1" ht="21" customHeight="1" x14ac:dyDescent="0.35">
      <c r="A116" s="20">
        <v>15</v>
      </c>
      <c r="B116" s="1" t="s">
        <v>228</v>
      </c>
      <c r="C116" s="9" t="s">
        <v>229</v>
      </c>
      <c r="D116" s="3" t="s">
        <v>48</v>
      </c>
      <c r="E116" s="3" t="s">
        <v>230</v>
      </c>
      <c r="F116" s="20">
        <v>800</v>
      </c>
      <c r="G116" s="100"/>
      <c r="H116" s="198">
        <f t="shared" si="6"/>
        <v>0</v>
      </c>
      <c r="I116" s="198">
        <f t="shared" si="7"/>
        <v>0</v>
      </c>
      <c r="J116" s="42"/>
    </row>
    <row r="117" spans="1:10" s="6" customFormat="1" ht="21" customHeight="1" x14ac:dyDescent="0.35">
      <c r="A117" s="20">
        <v>16</v>
      </c>
      <c r="B117" s="1" t="s">
        <v>231</v>
      </c>
      <c r="C117" s="9" t="s">
        <v>232</v>
      </c>
      <c r="D117" s="3" t="s">
        <v>9</v>
      </c>
      <c r="E117" s="3" t="s">
        <v>10</v>
      </c>
      <c r="F117" s="20">
        <v>1200</v>
      </c>
      <c r="G117" s="100"/>
      <c r="H117" s="198">
        <f t="shared" si="6"/>
        <v>0</v>
      </c>
      <c r="I117" s="198">
        <f t="shared" si="7"/>
        <v>0</v>
      </c>
      <c r="J117" s="42"/>
    </row>
    <row r="118" spans="1:10" s="6" customFormat="1" ht="21" customHeight="1" x14ac:dyDescent="0.35">
      <c r="A118" s="20">
        <v>17</v>
      </c>
      <c r="B118" s="1" t="s">
        <v>233</v>
      </c>
      <c r="C118" s="9" t="s">
        <v>234</v>
      </c>
      <c r="D118" s="3" t="s">
        <v>17</v>
      </c>
      <c r="E118" s="3" t="s">
        <v>18</v>
      </c>
      <c r="F118" s="20">
        <v>600</v>
      </c>
      <c r="G118" s="100"/>
      <c r="H118" s="198">
        <f t="shared" si="6"/>
        <v>0</v>
      </c>
      <c r="I118" s="198">
        <f t="shared" si="7"/>
        <v>0</v>
      </c>
      <c r="J118" s="42"/>
    </row>
    <row r="119" spans="1:10" s="6" customFormat="1" ht="21" customHeight="1" x14ac:dyDescent="0.35">
      <c r="A119" s="20">
        <v>18</v>
      </c>
      <c r="B119" s="1" t="s">
        <v>235</v>
      </c>
      <c r="C119" s="9" t="s">
        <v>236</v>
      </c>
      <c r="D119" s="3" t="s">
        <v>17</v>
      </c>
      <c r="E119" s="3" t="s">
        <v>18</v>
      </c>
      <c r="F119" s="20">
        <v>630</v>
      </c>
      <c r="G119" s="100"/>
      <c r="H119" s="198">
        <f t="shared" si="6"/>
        <v>0</v>
      </c>
      <c r="I119" s="198">
        <f t="shared" si="7"/>
        <v>0</v>
      </c>
      <c r="J119" s="42"/>
    </row>
    <row r="120" spans="1:10" s="6" customFormat="1" ht="21" customHeight="1" x14ac:dyDescent="0.35">
      <c r="A120" s="20">
        <v>19</v>
      </c>
      <c r="B120" s="1" t="s">
        <v>237</v>
      </c>
      <c r="C120" s="105" t="s">
        <v>238</v>
      </c>
      <c r="D120" s="20" t="s">
        <v>239</v>
      </c>
      <c r="E120" s="3" t="s">
        <v>240</v>
      </c>
      <c r="F120" s="20">
        <v>60</v>
      </c>
      <c r="G120" s="100"/>
      <c r="H120" s="198">
        <f t="shared" si="6"/>
        <v>0</v>
      </c>
      <c r="I120" s="198">
        <f t="shared" si="7"/>
        <v>0</v>
      </c>
      <c r="J120" s="42"/>
    </row>
    <row r="121" spans="1:10" s="6" customFormat="1" ht="21" customHeight="1" x14ac:dyDescent="0.35">
      <c r="A121" s="20">
        <v>20</v>
      </c>
      <c r="B121" s="1" t="s">
        <v>241</v>
      </c>
      <c r="C121" s="9" t="s">
        <v>242</v>
      </c>
      <c r="D121" s="20" t="s">
        <v>159</v>
      </c>
      <c r="E121" s="3" t="s">
        <v>160</v>
      </c>
      <c r="F121" s="20">
        <v>36</v>
      </c>
      <c r="G121" s="100"/>
      <c r="H121" s="198">
        <f t="shared" si="6"/>
        <v>0</v>
      </c>
      <c r="I121" s="198">
        <f t="shared" si="7"/>
        <v>0</v>
      </c>
      <c r="J121" s="42"/>
    </row>
    <row r="122" spans="1:10" s="6" customFormat="1" ht="21" customHeight="1" x14ac:dyDescent="0.35">
      <c r="A122" s="20">
        <v>21</v>
      </c>
      <c r="B122" s="1" t="s">
        <v>243</v>
      </c>
      <c r="C122" s="9" t="s">
        <v>244</v>
      </c>
      <c r="D122" s="20" t="s">
        <v>17</v>
      </c>
      <c r="E122" s="3" t="s">
        <v>18</v>
      </c>
      <c r="F122" s="20">
        <v>1000</v>
      </c>
      <c r="G122" s="100"/>
      <c r="H122" s="198">
        <f t="shared" si="6"/>
        <v>0</v>
      </c>
      <c r="I122" s="198">
        <f t="shared" si="7"/>
        <v>0</v>
      </c>
      <c r="J122" s="42"/>
    </row>
    <row r="123" spans="1:10" s="6" customFormat="1" ht="21" customHeight="1" x14ac:dyDescent="0.35">
      <c r="A123" s="20">
        <v>22</v>
      </c>
      <c r="B123" s="1" t="s">
        <v>245</v>
      </c>
      <c r="C123" s="107" t="s">
        <v>246</v>
      </c>
      <c r="D123" s="3" t="s">
        <v>159</v>
      </c>
      <c r="E123" s="3" t="s">
        <v>160</v>
      </c>
      <c r="F123" s="20">
        <v>800</v>
      </c>
      <c r="G123" s="100"/>
      <c r="H123" s="198">
        <f t="shared" si="6"/>
        <v>0</v>
      </c>
      <c r="I123" s="198">
        <f t="shared" si="7"/>
        <v>0</v>
      </c>
      <c r="J123" s="42"/>
    </row>
    <row r="124" spans="1:10" s="6" customFormat="1" ht="21" customHeight="1" x14ac:dyDescent="0.35">
      <c r="A124" s="20">
        <v>23</v>
      </c>
      <c r="B124" s="1" t="s">
        <v>247</v>
      </c>
      <c r="C124" s="107" t="s">
        <v>248</v>
      </c>
      <c r="D124" s="3" t="s">
        <v>159</v>
      </c>
      <c r="E124" s="3" t="s">
        <v>160</v>
      </c>
      <c r="F124" s="20">
        <v>800</v>
      </c>
      <c r="G124" s="100"/>
      <c r="H124" s="198">
        <f t="shared" si="6"/>
        <v>0</v>
      </c>
      <c r="I124" s="198">
        <f t="shared" si="7"/>
        <v>0</v>
      </c>
      <c r="J124" s="42"/>
    </row>
    <row r="125" spans="1:10" s="6" customFormat="1" ht="24" customHeight="1" x14ac:dyDescent="0.35">
      <c r="A125" s="20">
        <v>24</v>
      </c>
      <c r="B125" s="39" t="s">
        <v>249</v>
      </c>
      <c r="C125" s="102" t="s">
        <v>250</v>
      </c>
      <c r="D125" s="20" t="s">
        <v>17</v>
      </c>
      <c r="E125" s="3" t="s">
        <v>18</v>
      </c>
      <c r="F125" s="20">
        <v>100</v>
      </c>
      <c r="G125" s="100"/>
      <c r="H125" s="198">
        <f t="shared" si="6"/>
        <v>0</v>
      </c>
      <c r="I125" s="198">
        <f t="shared" si="7"/>
        <v>0</v>
      </c>
      <c r="J125" s="42"/>
    </row>
    <row r="126" spans="1:10" s="6" customFormat="1" ht="21" customHeight="1" x14ac:dyDescent="0.35">
      <c r="A126" s="20">
        <v>25</v>
      </c>
      <c r="B126" s="1" t="s">
        <v>226</v>
      </c>
      <c r="C126" s="9" t="s">
        <v>227</v>
      </c>
      <c r="D126" s="3" t="s">
        <v>159</v>
      </c>
      <c r="E126" s="3" t="s">
        <v>160</v>
      </c>
      <c r="F126" s="20">
        <v>2000</v>
      </c>
      <c r="G126" s="100"/>
      <c r="H126" s="198">
        <f t="shared" si="6"/>
        <v>0</v>
      </c>
      <c r="I126" s="198">
        <f t="shared" si="7"/>
        <v>0</v>
      </c>
      <c r="J126" s="42"/>
    </row>
    <row r="127" spans="1:10" s="6" customFormat="1" ht="21" customHeight="1" x14ac:dyDescent="0.35">
      <c r="A127" s="20">
        <v>26</v>
      </c>
      <c r="B127" s="1" t="s">
        <v>228</v>
      </c>
      <c r="C127" s="9" t="s">
        <v>229</v>
      </c>
      <c r="D127" s="3" t="s">
        <v>48</v>
      </c>
      <c r="E127" s="3" t="s">
        <v>230</v>
      </c>
      <c r="F127" s="20">
        <v>100</v>
      </c>
      <c r="G127" s="100"/>
      <c r="H127" s="198">
        <f t="shared" si="6"/>
        <v>0</v>
      </c>
      <c r="I127" s="198">
        <f t="shared" si="7"/>
        <v>0</v>
      </c>
      <c r="J127" s="42"/>
    </row>
    <row r="128" spans="1:10" s="6" customFormat="1" ht="21" customHeight="1" x14ac:dyDescent="0.35">
      <c r="A128" s="20">
        <v>27</v>
      </c>
      <c r="B128" s="1" t="s">
        <v>231</v>
      </c>
      <c r="C128" s="9" t="s">
        <v>232</v>
      </c>
      <c r="D128" s="3" t="s">
        <v>9</v>
      </c>
      <c r="E128" s="3" t="s">
        <v>10</v>
      </c>
      <c r="F128" s="20">
        <v>600</v>
      </c>
      <c r="G128" s="100"/>
      <c r="H128" s="198">
        <f t="shared" si="6"/>
        <v>0</v>
      </c>
      <c r="I128" s="198">
        <f t="shared" si="7"/>
        <v>0</v>
      </c>
      <c r="J128" s="42"/>
    </row>
    <row r="129" spans="1:10" s="6" customFormat="1" ht="21" customHeight="1" x14ac:dyDescent="0.35">
      <c r="A129" s="20">
        <v>28</v>
      </c>
      <c r="B129" s="1" t="s">
        <v>251</v>
      </c>
      <c r="C129" s="9" t="s">
        <v>252</v>
      </c>
      <c r="D129" s="20" t="s">
        <v>17</v>
      </c>
      <c r="E129" s="3" t="s">
        <v>18</v>
      </c>
      <c r="F129" s="20">
        <v>100</v>
      </c>
      <c r="G129" s="100"/>
      <c r="H129" s="198">
        <f t="shared" si="6"/>
        <v>0</v>
      </c>
      <c r="I129" s="198">
        <f t="shared" si="7"/>
        <v>0</v>
      </c>
      <c r="J129" s="42"/>
    </row>
    <row r="130" spans="1:10" s="6" customFormat="1" ht="21" customHeight="1" x14ac:dyDescent="0.35">
      <c r="A130" s="20">
        <v>29</v>
      </c>
      <c r="B130" s="1" t="s">
        <v>245</v>
      </c>
      <c r="C130" s="107" t="s">
        <v>246</v>
      </c>
      <c r="D130" s="3" t="s">
        <v>159</v>
      </c>
      <c r="E130" s="3" t="s">
        <v>160</v>
      </c>
      <c r="F130" s="20">
        <v>240</v>
      </c>
      <c r="G130" s="100"/>
      <c r="H130" s="198">
        <f t="shared" si="6"/>
        <v>0</v>
      </c>
      <c r="I130" s="198">
        <f t="shared" si="7"/>
        <v>0</v>
      </c>
      <c r="J130" s="42"/>
    </row>
    <row r="131" spans="1:10" s="6" customFormat="1" ht="21" customHeight="1" x14ac:dyDescent="0.35">
      <c r="A131" s="20">
        <v>30</v>
      </c>
      <c r="B131" s="1" t="s">
        <v>247</v>
      </c>
      <c r="C131" s="107" t="s">
        <v>248</v>
      </c>
      <c r="D131" s="3" t="s">
        <v>159</v>
      </c>
      <c r="E131" s="3" t="s">
        <v>160</v>
      </c>
      <c r="F131" s="20">
        <v>100</v>
      </c>
      <c r="G131" s="100"/>
      <c r="H131" s="198">
        <f t="shared" si="6"/>
        <v>0</v>
      </c>
      <c r="I131" s="198">
        <f t="shared" si="7"/>
        <v>0</v>
      </c>
      <c r="J131" s="42"/>
    </row>
    <row r="132" spans="1:10" s="6" customFormat="1" ht="21" customHeight="1" x14ac:dyDescent="0.35">
      <c r="A132" s="20">
        <v>31</v>
      </c>
      <c r="B132" s="1" t="s">
        <v>253</v>
      </c>
      <c r="C132" s="107" t="s">
        <v>254</v>
      </c>
      <c r="D132" s="3" t="s">
        <v>48</v>
      </c>
      <c r="E132" s="3" t="s">
        <v>230</v>
      </c>
      <c r="F132" s="20">
        <v>360</v>
      </c>
      <c r="G132" s="100"/>
      <c r="H132" s="198">
        <f t="shared" si="6"/>
        <v>0</v>
      </c>
      <c r="I132" s="198">
        <f t="shared" si="7"/>
        <v>0</v>
      </c>
      <c r="J132" s="42"/>
    </row>
    <row r="133" spans="1:10" s="6" customFormat="1" ht="21" customHeight="1" x14ac:dyDescent="0.35">
      <c r="A133" s="20">
        <v>32</v>
      </c>
      <c r="B133" s="1" t="s">
        <v>255</v>
      </c>
      <c r="C133" s="9" t="s">
        <v>256</v>
      </c>
      <c r="D133" s="3" t="s">
        <v>18</v>
      </c>
      <c r="E133" s="3" t="s">
        <v>18</v>
      </c>
      <c r="F133" s="20">
        <v>1000</v>
      </c>
      <c r="G133" s="100"/>
      <c r="H133" s="198">
        <f t="shared" si="6"/>
        <v>0</v>
      </c>
      <c r="I133" s="198">
        <f t="shared" si="7"/>
        <v>0</v>
      </c>
      <c r="J133" s="42"/>
    </row>
    <row r="134" spans="1:10" s="6" customFormat="1" ht="21" customHeight="1" x14ac:dyDescent="0.35">
      <c r="A134" s="20">
        <v>33</v>
      </c>
      <c r="B134" s="1" t="s">
        <v>153</v>
      </c>
      <c r="C134" s="9" t="s">
        <v>154</v>
      </c>
      <c r="D134" s="20" t="s">
        <v>155</v>
      </c>
      <c r="E134" s="3" t="s">
        <v>156</v>
      </c>
      <c r="F134" s="20">
        <v>200</v>
      </c>
      <c r="G134" s="100"/>
      <c r="H134" s="198">
        <f t="shared" ref="H134:H165" si="8">F134*G134</f>
        <v>0</v>
      </c>
      <c r="I134" s="198">
        <f t="shared" ref="I134:I165" si="9">G134*H134</f>
        <v>0</v>
      </c>
      <c r="J134" s="42"/>
    </row>
    <row r="135" spans="1:10" s="6" customFormat="1" ht="21" customHeight="1" x14ac:dyDescent="0.35">
      <c r="A135" s="20">
        <v>34</v>
      </c>
      <c r="B135" s="1" t="s">
        <v>257</v>
      </c>
      <c r="C135" s="9" t="s">
        <v>258</v>
      </c>
      <c r="D135" s="20" t="s">
        <v>17</v>
      </c>
      <c r="E135" s="3" t="s">
        <v>18</v>
      </c>
      <c r="F135" s="20">
        <v>20000</v>
      </c>
      <c r="G135" s="100"/>
      <c r="H135" s="198">
        <f t="shared" si="8"/>
        <v>0</v>
      </c>
      <c r="I135" s="198">
        <f t="shared" si="9"/>
        <v>0</v>
      </c>
      <c r="J135" s="42"/>
    </row>
    <row r="136" spans="1:10" s="6" customFormat="1" ht="30.75" customHeight="1" x14ac:dyDescent="0.35">
      <c r="A136" s="20">
        <v>35</v>
      </c>
      <c r="B136" s="51" t="s">
        <v>259</v>
      </c>
      <c r="C136" s="109" t="s">
        <v>260</v>
      </c>
      <c r="D136" s="54" t="s">
        <v>159</v>
      </c>
      <c r="E136" s="54" t="s">
        <v>160</v>
      </c>
      <c r="F136" s="221">
        <v>2000</v>
      </c>
      <c r="G136" s="110"/>
      <c r="H136" s="198">
        <f t="shared" si="8"/>
        <v>0</v>
      </c>
      <c r="I136" s="198">
        <f t="shared" si="9"/>
        <v>0</v>
      </c>
      <c r="J136" s="42"/>
    </row>
    <row r="137" spans="1:10" s="6" customFormat="1" ht="21" customHeight="1" x14ac:dyDescent="0.35">
      <c r="A137" s="20">
        <v>36</v>
      </c>
      <c r="B137" s="63" t="s">
        <v>261</v>
      </c>
      <c r="C137" s="64" t="s">
        <v>262</v>
      </c>
      <c r="D137" s="111" t="s">
        <v>17</v>
      </c>
      <c r="E137" s="65" t="s">
        <v>18</v>
      </c>
      <c r="F137" s="111">
        <v>0</v>
      </c>
      <c r="G137" s="112"/>
      <c r="H137" s="198">
        <f t="shared" si="8"/>
        <v>0</v>
      </c>
      <c r="I137" s="198">
        <f t="shared" si="9"/>
        <v>0</v>
      </c>
      <c r="J137" s="42"/>
    </row>
    <row r="138" spans="1:10" x14ac:dyDescent="0.35">
      <c r="A138" s="20">
        <v>37</v>
      </c>
      <c r="B138" s="63" t="s">
        <v>263</v>
      </c>
      <c r="C138" s="68" t="s">
        <v>264</v>
      </c>
      <c r="D138" s="65" t="s">
        <v>159</v>
      </c>
      <c r="E138" s="65" t="s">
        <v>160</v>
      </c>
      <c r="F138" s="113">
        <v>0</v>
      </c>
      <c r="G138" s="48"/>
      <c r="H138" s="198">
        <f t="shared" si="8"/>
        <v>0</v>
      </c>
      <c r="I138" s="198">
        <f t="shared" si="9"/>
        <v>0</v>
      </c>
    </row>
    <row r="139" spans="1:10" s="6" customFormat="1" ht="21" customHeight="1" x14ac:dyDescent="0.35">
      <c r="A139" s="20">
        <v>38</v>
      </c>
      <c r="B139" s="34" t="s">
        <v>265</v>
      </c>
      <c r="C139" s="35" t="s">
        <v>266</v>
      </c>
      <c r="D139" s="114" t="s">
        <v>17</v>
      </c>
      <c r="E139" s="33" t="s">
        <v>18</v>
      </c>
      <c r="F139" s="114">
        <v>4000</v>
      </c>
      <c r="G139" s="115"/>
      <c r="H139" s="198">
        <f t="shared" si="8"/>
        <v>0</v>
      </c>
      <c r="I139" s="198">
        <f t="shared" si="9"/>
        <v>0</v>
      </c>
      <c r="J139" s="42"/>
    </row>
    <row r="140" spans="1:10" s="6" customFormat="1" ht="21" customHeight="1" x14ac:dyDescent="0.35">
      <c r="A140" s="20">
        <v>39</v>
      </c>
      <c r="B140" s="1" t="s">
        <v>267</v>
      </c>
      <c r="C140" s="9" t="s">
        <v>268</v>
      </c>
      <c r="D140" s="20" t="s">
        <v>17</v>
      </c>
      <c r="E140" s="3" t="s">
        <v>18</v>
      </c>
      <c r="F140" s="20">
        <v>4000</v>
      </c>
      <c r="G140" s="100"/>
      <c r="H140" s="198">
        <f t="shared" si="8"/>
        <v>0</v>
      </c>
      <c r="I140" s="198">
        <f t="shared" si="9"/>
        <v>0</v>
      </c>
      <c r="J140" s="42"/>
    </row>
    <row r="141" spans="1:10" s="6" customFormat="1" ht="21" customHeight="1" x14ac:dyDescent="0.35">
      <c r="A141" s="20">
        <v>40</v>
      </c>
      <c r="B141" s="1" t="s">
        <v>269</v>
      </c>
      <c r="C141" s="9" t="s">
        <v>270</v>
      </c>
      <c r="D141" s="3" t="s">
        <v>159</v>
      </c>
      <c r="E141" s="3" t="s">
        <v>160</v>
      </c>
      <c r="F141" s="20">
        <v>34.4</v>
      </c>
      <c r="G141" s="100"/>
      <c r="H141" s="198">
        <f t="shared" si="8"/>
        <v>0</v>
      </c>
      <c r="I141" s="198">
        <f t="shared" si="9"/>
        <v>0</v>
      </c>
      <c r="J141" s="42"/>
    </row>
    <row r="142" spans="1:10" s="6" customFormat="1" ht="21" customHeight="1" x14ac:dyDescent="0.35">
      <c r="A142" s="20">
        <v>41</v>
      </c>
      <c r="B142" s="1" t="s">
        <v>271</v>
      </c>
      <c r="C142" s="9" t="s">
        <v>272</v>
      </c>
      <c r="D142" s="20" t="s">
        <v>17</v>
      </c>
      <c r="E142" s="3" t="s">
        <v>18</v>
      </c>
      <c r="F142" s="20">
        <v>600</v>
      </c>
      <c r="G142" s="100"/>
      <c r="H142" s="198">
        <f t="shared" si="8"/>
        <v>0</v>
      </c>
      <c r="I142" s="198">
        <f t="shared" si="9"/>
        <v>0</v>
      </c>
      <c r="J142" s="42"/>
    </row>
    <row r="143" spans="1:10" s="6" customFormat="1" ht="21" customHeight="1" x14ac:dyDescent="0.35">
      <c r="A143" s="20">
        <v>42</v>
      </c>
      <c r="B143" s="1" t="s">
        <v>273</v>
      </c>
      <c r="C143" s="9" t="s">
        <v>274</v>
      </c>
      <c r="D143" s="20" t="s">
        <v>17</v>
      </c>
      <c r="E143" s="3" t="s">
        <v>18</v>
      </c>
      <c r="F143" s="20">
        <v>600</v>
      </c>
      <c r="G143" s="100"/>
      <c r="H143" s="198">
        <f t="shared" si="8"/>
        <v>0</v>
      </c>
      <c r="I143" s="198">
        <f t="shared" si="9"/>
        <v>0</v>
      </c>
      <c r="J143" s="42"/>
    </row>
    <row r="144" spans="1:10" s="6" customFormat="1" ht="21" customHeight="1" x14ac:dyDescent="0.35">
      <c r="A144" s="20">
        <v>43</v>
      </c>
      <c r="B144" s="1" t="s">
        <v>275</v>
      </c>
      <c r="C144" s="9" t="s">
        <v>276</v>
      </c>
      <c r="D144" s="3" t="s">
        <v>159</v>
      </c>
      <c r="E144" s="3" t="s">
        <v>160</v>
      </c>
      <c r="F144" s="20">
        <v>400</v>
      </c>
      <c r="G144" s="100"/>
      <c r="H144" s="198">
        <f t="shared" si="8"/>
        <v>0</v>
      </c>
      <c r="I144" s="198">
        <f t="shared" si="9"/>
        <v>0</v>
      </c>
      <c r="J144" s="42"/>
    </row>
    <row r="145" spans="1:10" s="6" customFormat="1" ht="21" customHeight="1" x14ac:dyDescent="0.35">
      <c r="A145" s="20">
        <v>44</v>
      </c>
      <c r="B145" s="1" t="s">
        <v>277</v>
      </c>
      <c r="C145" s="9" t="s">
        <v>278</v>
      </c>
      <c r="D145" s="3" t="s">
        <v>279</v>
      </c>
      <c r="E145" s="3" t="s">
        <v>280</v>
      </c>
      <c r="F145" s="20">
        <v>10</v>
      </c>
      <c r="G145" s="100"/>
      <c r="H145" s="198">
        <f t="shared" si="8"/>
        <v>0</v>
      </c>
      <c r="I145" s="198">
        <f t="shared" si="9"/>
        <v>0</v>
      </c>
      <c r="J145" s="42"/>
    </row>
    <row r="146" spans="1:10" s="6" customFormat="1" ht="31.5" customHeight="1" x14ac:dyDescent="0.35">
      <c r="A146" s="20">
        <v>45</v>
      </c>
      <c r="B146" s="1" t="s">
        <v>281</v>
      </c>
      <c r="C146" s="9" t="s">
        <v>282</v>
      </c>
      <c r="D146" s="20" t="s">
        <v>17</v>
      </c>
      <c r="E146" s="3" t="s">
        <v>18</v>
      </c>
      <c r="F146" s="20">
        <v>200</v>
      </c>
      <c r="G146" s="116"/>
      <c r="H146" s="198">
        <f t="shared" si="8"/>
        <v>0</v>
      </c>
      <c r="I146" s="198">
        <f t="shared" si="9"/>
        <v>0</v>
      </c>
      <c r="J146" s="42"/>
    </row>
    <row r="147" spans="1:10" s="6" customFormat="1" x14ac:dyDescent="0.35">
      <c r="A147" s="20">
        <v>46</v>
      </c>
      <c r="B147" s="1" t="s">
        <v>283</v>
      </c>
      <c r="C147" s="9" t="s">
        <v>284</v>
      </c>
      <c r="D147" s="20" t="s">
        <v>17</v>
      </c>
      <c r="E147" s="3" t="s">
        <v>18</v>
      </c>
      <c r="F147" s="221">
        <v>600</v>
      </c>
      <c r="G147" s="117"/>
      <c r="H147" s="198">
        <f t="shared" si="8"/>
        <v>0</v>
      </c>
      <c r="I147" s="198">
        <f t="shared" si="9"/>
        <v>0</v>
      </c>
      <c r="J147" s="42"/>
    </row>
    <row r="148" spans="1:10" s="6" customFormat="1" ht="35.25" customHeight="1" x14ac:dyDescent="0.35">
      <c r="A148" s="20">
        <v>47</v>
      </c>
      <c r="B148" s="2" t="s">
        <v>285</v>
      </c>
      <c r="C148" s="2" t="s">
        <v>286</v>
      </c>
      <c r="D148" s="61" t="s">
        <v>84</v>
      </c>
      <c r="E148" s="5" t="s">
        <v>84</v>
      </c>
      <c r="F148" s="114">
        <v>12</v>
      </c>
      <c r="G148" s="118"/>
      <c r="H148" s="198">
        <f t="shared" si="8"/>
        <v>0</v>
      </c>
      <c r="I148" s="198">
        <f t="shared" si="9"/>
        <v>0</v>
      </c>
      <c r="J148" s="42"/>
    </row>
    <row r="149" spans="1:10" s="6" customFormat="1" ht="21" customHeight="1" x14ac:dyDescent="0.35">
      <c r="A149" s="20">
        <v>48</v>
      </c>
      <c r="B149" s="1" t="s">
        <v>200</v>
      </c>
      <c r="C149" s="9" t="s">
        <v>201</v>
      </c>
      <c r="D149" s="3" t="s">
        <v>9</v>
      </c>
      <c r="E149" s="3" t="s">
        <v>10</v>
      </c>
      <c r="F149" s="20">
        <v>80000</v>
      </c>
      <c r="G149" s="100"/>
      <c r="H149" s="198">
        <f t="shared" si="8"/>
        <v>0</v>
      </c>
      <c r="I149" s="198">
        <f t="shared" si="9"/>
        <v>0</v>
      </c>
      <c r="J149" s="42"/>
    </row>
    <row r="150" spans="1:10" s="6" customFormat="1" ht="21" customHeight="1" x14ac:dyDescent="0.35">
      <c r="A150" s="20">
        <v>49</v>
      </c>
      <c r="B150" s="1" t="s">
        <v>202</v>
      </c>
      <c r="C150" s="9" t="s">
        <v>203</v>
      </c>
      <c r="D150" s="3" t="s">
        <v>159</v>
      </c>
      <c r="E150" s="3" t="s">
        <v>160</v>
      </c>
      <c r="F150" s="20">
        <v>2000</v>
      </c>
      <c r="G150" s="100"/>
      <c r="H150" s="198">
        <f t="shared" si="8"/>
        <v>0</v>
      </c>
      <c r="I150" s="198">
        <f t="shared" si="9"/>
        <v>0</v>
      </c>
      <c r="J150" s="42"/>
    </row>
    <row r="151" spans="1:10" s="6" customFormat="1" ht="21" customHeight="1" x14ac:dyDescent="0.35">
      <c r="A151" s="20">
        <v>50</v>
      </c>
      <c r="B151" s="1" t="s">
        <v>204</v>
      </c>
      <c r="C151" s="9" t="s">
        <v>205</v>
      </c>
      <c r="D151" s="3" t="s">
        <v>159</v>
      </c>
      <c r="E151" s="3" t="s">
        <v>160</v>
      </c>
      <c r="F151" s="221">
        <v>6000</v>
      </c>
      <c r="G151" s="110"/>
      <c r="H151" s="198">
        <f t="shared" si="8"/>
        <v>0</v>
      </c>
      <c r="I151" s="198">
        <f t="shared" si="9"/>
        <v>0</v>
      </c>
      <c r="J151" s="42"/>
    </row>
    <row r="152" spans="1:10" s="6" customFormat="1" ht="21" customHeight="1" x14ac:dyDescent="0.35">
      <c r="A152" s="20">
        <v>51</v>
      </c>
      <c r="B152" s="1" t="s">
        <v>287</v>
      </c>
      <c r="C152" s="9" t="s">
        <v>288</v>
      </c>
      <c r="D152" s="3" t="s">
        <v>214</v>
      </c>
      <c r="E152" s="38" t="s">
        <v>215</v>
      </c>
      <c r="F152" s="111">
        <v>1.6E-2</v>
      </c>
      <c r="G152" s="112"/>
      <c r="H152" s="198">
        <f t="shared" si="8"/>
        <v>0</v>
      </c>
      <c r="I152" s="198">
        <f t="shared" si="9"/>
        <v>0</v>
      </c>
      <c r="J152" s="42"/>
    </row>
    <row r="153" spans="1:10" s="6" customFormat="1" ht="49.5" customHeight="1" x14ac:dyDescent="0.35">
      <c r="A153" s="20">
        <v>52</v>
      </c>
      <c r="B153" s="2" t="s">
        <v>289</v>
      </c>
      <c r="C153" s="119" t="s">
        <v>290</v>
      </c>
      <c r="D153" s="61" t="s">
        <v>83</v>
      </c>
      <c r="E153" s="5" t="s">
        <v>84</v>
      </c>
      <c r="F153" s="114">
        <v>24</v>
      </c>
      <c r="G153" s="118"/>
      <c r="H153" s="198">
        <f t="shared" si="8"/>
        <v>0</v>
      </c>
      <c r="I153" s="198">
        <f t="shared" si="9"/>
        <v>0</v>
      </c>
      <c r="J153" s="42"/>
    </row>
    <row r="154" spans="1:10" s="6" customFormat="1" ht="21.75" customHeight="1" x14ac:dyDescent="0.35">
      <c r="A154" s="20">
        <v>53</v>
      </c>
      <c r="B154" s="2" t="s">
        <v>291</v>
      </c>
      <c r="C154" s="2" t="s">
        <v>292</v>
      </c>
      <c r="D154" s="61" t="s">
        <v>83</v>
      </c>
      <c r="E154" s="5" t="s">
        <v>84</v>
      </c>
      <c r="F154" s="20">
        <v>8</v>
      </c>
      <c r="G154" s="120"/>
      <c r="H154" s="198">
        <f t="shared" si="8"/>
        <v>0</v>
      </c>
      <c r="I154" s="198">
        <f t="shared" si="9"/>
        <v>0</v>
      </c>
      <c r="J154" s="42"/>
    </row>
    <row r="155" spans="1:10" s="6" customFormat="1" ht="21.75" customHeight="1" x14ac:dyDescent="0.35">
      <c r="A155" s="20">
        <v>54</v>
      </c>
      <c r="B155" s="1" t="s">
        <v>293</v>
      </c>
      <c r="C155" s="9" t="s">
        <v>294</v>
      </c>
      <c r="D155" s="61" t="s">
        <v>83</v>
      </c>
      <c r="E155" s="5" t="s">
        <v>84</v>
      </c>
      <c r="F155" s="56">
        <v>8</v>
      </c>
      <c r="G155" s="121"/>
      <c r="H155" s="198">
        <f t="shared" si="8"/>
        <v>0</v>
      </c>
      <c r="I155" s="198">
        <f t="shared" si="9"/>
        <v>0</v>
      </c>
      <c r="J155" s="42"/>
    </row>
    <row r="156" spans="1:10" s="6" customFormat="1" ht="21.75" customHeight="1" x14ac:dyDescent="0.35">
      <c r="A156" s="20">
        <v>55</v>
      </c>
      <c r="B156" s="51" t="s">
        <v>295</v>
      </c>
      <c r="C156" s="109" t="s">
        <v>296</v>
      </c>
      <c r="D156" s="122" t="s">
        <v>83</v>
      </c>
      <c r="E156" s="53" t="s">
        <v>84</v>
      </c>
      <c r="F156" s="230">
        <v>8</v>
      </c>
      <c r="G156" s="123"/>
      <c r="H156" s="198">
        <f t="shared" si="8"/>
        <v>0</v>
      </c>
      <c r="I156" s="198">
        <f t="shared" si="9"/>
        <v>0</v>
      </c>
      <c r="J156" s="42"/>
    </row>
    <row r="157" spans="1:10" s="6" customFormat="1" ht="21" customHeight="1" x14ac:dyDescent="0.35">
      <c r="A157" s="20">
        <v>56</v>
      </c>
      <c r="B157" s="63" t="s">
        <v>202</v>
      </c>
      <c r="C157" s="64" t="s">
        <v>203</v>
      </c>
      <c r="D157" s="65" t="s">
        <v>159</v>
      </c>
      <c r="E157" s="65" t="s">
        <v>160</v>
      </c>
      <c r="F157" s="111">
        <v>2000</v>
      </c>
      <c r="G157" s="112"/>
      <c r="H157" s="198">
        <f t="shared" si="8"/>
        <v>0</v>
      </c>
      <c r="I157" s="198">
        <f t="shared" si="9"/>
        <v>0</v>
      </c>
      <c r="J157" s="42"/>
    </row>
    <row r="158" spans="1:10" s="6" customFormat="1" ht="21" customHeight="1" x14ac:dyDescent="0.35">
      <c r="A158" s="20">
        <v>57</v>
      </c>
      <c r="B158" s="63" t="s">
        <v>204</v>
      </c>
      <c r="C158" s="64" t="s">
        <v>205</v>
      </c>
      <c r="D158" s="65" t="s">
        <v>159</v>
      </c>
      <c r="E158" s="65" t="s">
        <v>160</v>
      </c>
      <c r="F158" s="111">
        <v>6000</v>
      </c>
      <c r="G158" s="112"/>
      <c r="H158" s="198">
        <f t="shared" si="8"/>
        <v>0</v>
      </c>
      <c r="I158" s="198">
        <f t="shared" si="9"/>
        <v>0</v>
      </c>
      <c r="J158" s="42"/>
    </row>
    <row r="159" spans="1:10" s="6" customFormat="1" ht="21" customHeight="1" x14ac:dyDescent="0.35">
      <c r="A159" s="20">
        <v>58</v>
      </c>
      <c r="B159" s="63" t="s">
        <v>297</v>
      </c>
      <c r="C159" s="64" t="s">
        <v>298</v>
      </c>
      <c r="D159" s="65" t="s">
        <v>159</v>
      </c>
      <c r="E159" s="65" t="s">
        <v>160</v>
      </c>
      <c r="F159" s="111">
        <v>520</v>
      </c>
      <c r="G159" s="112"/>
      <c r="H159" s="198">
        <f t="shared" si="8"/>
        <v>0</v>
      </c>
      <c r="I159" s="198">
        <f t="shared" si="9"/>
        <v>0</v>
      </c>
      <c r="J159" s="42"/>
    </row>
    <row r="160" spans="1:10" s="6" customFormat="1" ht="21" customHeight="1" x14ac:dyDescent="0.35">
      <c r="A160" s="20">
        <v>59</v>
      </c>
      <c r="B160" s="1" t="s">
        <v>287</v>
      </c>
      <c r="C160" s="9" t="s">
        <v>288</v>
      </c>
      <c r="D160" s="3" t="s">
        <v>214</v>
      </c>
      <c r="E160" s="3" t="s">
        <v>215</v>
      </c>
      <c r="F160" s="20">
        <v>0.48</v>
      </c>
      <c r="G160" s="100"/>
      <c r="H160" s="198">
        <f t="shared" si="8"/>
        <v>0</v>
      </c>
      <c r="I160" s="198">
        <f t="shared" si="9"/>
        <v>0</v>
      </c>
      <c r="J160" s="42"/>
    </row>
    <row r="161" spans="1:10" s="6" customFormat="1" ht="40.5" customHeight="1" x14ac:dyDescent="0.35">
      <c r="A161" s="20">
        <v>60</v>
      </c>
      <c r="B161" s="124" t="s">
        <v>299</v>
      </c>
      <c r="C161" s="124" t="s">
        <v>300</v>
      </c>
      <c r="D161" s="125" t="s">
        <v>17</v>
      </c>
      <c r="E161" s="79" t="s">
        <v>18</v>
      </c>
      <c r="F161" s="111">
        <v>10</v>
      </c>
      <c r="G161" s="121"/>
      <c r="H161" s="198">
        <f t="shared" si="8"/>
        <v>0</v>
      </c>
      <c r="I161" s="198">
        <f t="shared" si="9"/>
        <v>0</v>
      </c>
      <c r="J161" s="42"/>
    </row>
    <row r="162" spans="1:10" s="6" customFormat="1" ht="21" customHeight="1" x14ac:dyDescent="0.35">
      <c r="A162" s="20">
        <v>61</v>
      </c>
      <c r="B162" s="34" t="s">
        <v>200</v>
      </c>
      <c r="C162" s="35" t="s">
        <v>201</v>
      </c>
      <c r="D162" s="33" t="s">
        <v>9</v>
      </c>
      <c r="E162" s="33" t="s">
        <v>10</v>
      </c>
      <c r="F162" s="114">
        <v>80000</v>
      </c>
      <c r="G162" s="115"/>
      <c r="H162" s="198">
        <f t="shared" si="8"/>
        <v>0</v>
      </c>
      <c r="I162" s="198">
        <f t="shared" si="9"/>
        <v>0</v>
      </c>
      <c r="J162" s="42"/>
    </row>
    <row r="163" spans="1:10" s="6" customFormat="1" ht="21" customHeight="1" x14ac:dyDescent="0.35">
      <c r="A163" s="20">
        <v>62</v>
      </c>
      <c r="B163" s="1" t="s">
        <v>202</v>
      </c>
      <c r="C163" s="9" t="s">
        <v>203</v>
      </c>
      <c r="D163" s="3" t="s">
        <v>159</v>
      </c>
      <c r="E163" s="3" t="s">
        <v>160</v>
      </c>
      <c r="F163" s="20">
        <v>2000</v>
      </c>
      <c r="G163" s="100"/>
      <c r="H163" s="198">
        <f t="shared" si="8"/>
        <v>0</v>
      </c>
      <c r="I163" s="198">
        <f t="shared" si="9"/>
        <v>0</v>
      </c>
      <c r="J163" s="42"/>
    </row>
    <row r="164" spans="1:10" s="6" customFormat="1" ht="21" customHeight="1" x14ac:dyDescent="0.35">
      <c r="A164" s="20">
        <v>63</v>
      </c>
      <c r="B164" s="1" t="s">
        <v>204</v>
      </c>
      <c r="C164" s="9" t="s">
        <v>205</v>
      </c>
      <c r="D164" s="3" t="s">
        <v>159</v>
      </c>
      <c r="E164" s="3" t="s">
        <v>160</v>
      </c>
      <c r="F164" s="20">
        <v>6000</v>
      </c>
      <c r="G164" s="100"/>
      <c r="H164" s="198">
        <f t="shared" si="8"/>
        <v>0</v>
      </c>
      <c r="I164" s="198">
        <f t="shared" si="9"/>
        <v>0</v>
      </c>
      <c r="J164" s="42"/>
    </row>
    <row r="165" spans="1:10" s="6" customFormat="1" ht="21" customHeight="1" x14ac:dyDescent="0.35">
      <c r="A165" s="20">
        <v>64</v>
      </c>
      <c r="B165" s="1" t="s">
        <v>287</v>
      </c>
      <c r="C165" s="9" t="s">
        <v>288</v>
      </c>
      <c r="D165" s="3" t="s">
        <v>214</v>
      </c>
      <c r="E165" s="3" t="s">
        <v>215</v>
      </c>
      <c r="F165" s="20">
        <v>1.6E-2</v>
      </c>
      <c r="G165" s="100"/>
      <c r="H165" s="198">
        <f t="shared" si="8"/>
        <v>0</v>
      </c>
      <c r="I165" s="198">
        <f t="shared" si="9"/>
        <v>0</v>
      </c>
      <c r="J165" s="42"/>
    </row>
    <row r="166" spans="1:10" s="6" customFormat="1" x14ac:dyDescent="0.35">
      <c r="A166" s="264" t="s">
        <v>301</v>
      </c>
      <c r="B166" s="265"/>
      <c r="C166" s="266"/>
      <c r="D166" s="211"/>
      <c r="E166" s="211"/>
      <c r="F166" s="222"/>
      <c r="G166" s="211"/>
      <c r="H166" s="234"/>
      <c r="I166" s="234"/>
      <c r="J166" s="42"/>
    </row>
    <row r="167" spans="1:10" s="6" customFormat="1" ht="21" customHeight="1" x14ac:dyDescent="0.35">
      <c r="A167" s="111">
        <v>1</v>
      </c>
      <c r="B167" s="163" t="s">
        <v>302</v>
      </c>
      <c r="C167" s="63" t="s">
        <v>303</v>
      </c>
      <c r="D167" s="111" t="s">
        <v>17</v>
      </c>
      <c r="E167" s="65" t="s">
        <v>18</v>
      </c>
      <c r="F167" s="111">
        <v>1000</v>
      </c>
      <c r="G167" s="154"/>
      <c r="H167" s="198">
        <f t="shared" ref="H167:H179" si="10">F167*G167</f>
        <v>0</v>
      </c>
      <c r="I167" s="198">
        <f t="shared" ref="I167:I179" si="11">G167*H167</f>
        <v>0</v>
      </c>
      <c r="J167" s="42"/>
    </row>
    <row r="168" spans="1:10" s="6" customFormat="1" ht="21" customHeight="1" x14ac:dyDescent="0.35">
      <c r="A168" s="111">
        <v>2</v>
      </c>
      <c r="B168" s="124" t="s">
        <v>304</v>
      </c>
      <c r="C168" s="64" t="s">
        <v>305</v>
      </c>
      <c r="D168" s="65" t="s">
        <v>17</v>
      </c>
      <c r="E168" s="65" t="s">
        <v>18</v>
      </c>
      <c r="F168" s="111">
        <v>1000</v>
      </c>
      <c r="G168" s="154"/>
      <c r="H168" s="198">
        <f t="shared" si="10"/>
        <v>0</v>
      </c>
      <c r="I168" s="198">
        <f t="shared" si="11"/>
        <v>0</v>
      </c>
      <c r="J168" s="42"/>
    </row>
    <row r="169" spans="1:10" s="6" customFormat="1" ht="21" customHeight="1" x14ac:dyDescent="0.35">
      <c r="A169" s="111">
        <v>3</v>
      </c>
      <c r="B169" s="63" t="s">
        <v>306</v>
      </c>
      <c r="C169" s="64" t="s">
        <v>307</v>
      </c>
      <c r="D169" s="111" t="s">
        <v>17</v>
      </c>
      <c r="E169" s="65" t="s">
        <v>18</v>
      </c>
      <c r="F169" s="111">
        <v>6000</v>
      </c>
      <c r="G169" s="154"/>
      <c r="H169" s="198">
        <f t="shared" si="10"/>
        <v>0</v>
      </c>
      <c r="I169" s="198">
        <f t="shared" si="11"/>
        <v>0</v>
      </c>
      <c r="J169" s="42"/>
    </row>
    <row r="170" spans="1:10" s="6" customFormat="1" ht="21" customHeight="1" x14ac:dyDescent="0.35">
      <c r="A170" s="111">
        <v>4</v>
      </c>
      <c r="B170" s="63" t="s">
        <v>153</v>
      </c>
      <c r="C170" s="64" t="s">
        <v>154</v>
      </c>
      <c r="D170" s="111" t="s">
        <v>155</v>
      </c>
      <c r="E170" s="65" t="s">
        <v>156</v>
      </c>
      <c r="F170" s="111">
        <v>1200</v>
      </c>
      <c r="G170" s="154"/>
      <c r="H170" s="198">
        <f t="shared" si="10"/>
        <v>0</v>
      </c>
      <c r="I170" s="198">
        <f t="shared" si="11"/>
        <v>0</v>
      </c>
      <c r="J170" s="42"/>
    </row>
    <row r="171" spans="1:10" s="6" customFormat="1" x14ac:dyDescent="0.35">
      <c r="A171" s="111">
        <v>5</v>
      </c>
      <c r="B171" s="63" t="s">
        <v>308</v>
      </c>
      <c r="C171" s="64" t="s">
        <v>309</v>
      </c>
      <c r="D171" s="111" t="s">
        <v>17</v>
      </c>
      <c r="E171" s="65" t="s">
        <v>18</v>
      </c>
      <c r="F171" s="111">
        <v>6000</v>
      </c>
      <c r="G171" s="154"/>
      <c r="H171" s="198">
        <f t="shared" si="10"/>
        <v>0</v>
      </c>
      <c r="I171" s="198">
        <f t="shared" si="11"/>
        <v>0</v>
      </c>
      <c r="J171" s="42"/>
    </row>
    <row r="172" spans="1:10" s="6" customFormat="1" ht="31" x14ac:dyDescent="0.35">
      <c r="A172" s="111">
        <v>6</v>
      </c>
      <c r="B172" s="63" t="s">
        <v>310</v>
      </c>
      <c r="C172" s="64" t="s">
        <v>260</v>
      </c>
      <c r="D172" s="65" t="s">
        <v>159</v>
      </c>
      <c r="E172" s="65" t="s">
        <v>160</v>
      </c>
      <c r="F172" s="111">
        <v>6000</v>
      </c>
      <c r="G172" s="154"/>
      <c r="H172" s="198">
        <f t="shared" si="10"/>
        <v>0</v>
      </c>
      <c r="I172" s="198">
        <f t="shared" si="11"/>
        <v>0</v>
      </c>
      <c r="J172" s="42"/>
    </row>
    <row r="173" spans="1:10" s="6" customFormat="1" ht="31" x14ac:dyDescent="0.35">
      <c r="A173" s="111">
        <v>7</v>
      </c>
      <c r="B173" s="63" t="s">
        <v>311</v>
      </c>
      <c r="C173" s="64" t="s">
        <v>312</v>
      </c>
      <c r="D173" s="111" t="s">
        <v>17</v>
      </c>
      <c r="E173" s="65" t="s">
        <v>18</v>
      </c>
      <c r="F173" s="111">
        <v>1000</v>
      </c>
      <c r="G173" s="154"/>
      <c r="H173" s="198">
        <f t="shared" si="10"/>
        <v>0</v>
      </c>
      <c r="I173" s="198">
        <f t="shared" si="11"/>
        <v>0</v>
      </c>
      <c r="J173" s="42"/>
    </row>
    <row r="174" spans="1:10" s="6" customFormat="1" ht="31" x14ac:dyDescent="0.35">
      <c r="A174" s="111">
        <v>8</v>
      </c>
      <c r="B174" s="124" t="s">
        <v>313</v>
      </c>
      <c r="C174" s="124" t="s">
        <v>314</v>
      </c>
      <c r="D174" s="125" t="s">
        <v>17</v>
      </c>
      <c r="E174" s="79" t="s">
        <v>18</v>
      </c>
      <c r="F174" s="125">
        <v>60</v>
      </c>
      <c r="G174" s="164"/>
      <c r="H174" s="198">
        <f t="shared" si="10"/>
        <v>0</v>
      </c>
      <c r="I174" s="198">
        <f t="shared" si="11"/>
        <v>0</v>
      </c>
      <c r="J174" s="42"/>
    </row>
    <row r="175" spans="1:10" s="6" customFormat="1" ht="21" customHeight="1" x14ac:dyDescent="0.35">
      <c r="A175" s="111">
        <v>9</v>
      </c>
      <c r="B175" s="63" t="s">
        <v>315</v>
      </c>
      <c r="C175" s="64" t="s">
        <v>316</v>
      </c>
      <c r="D175" s="65" t="s">
        <v>48</v>
      </c>
      <c r="E175" s="65" t="s">
        <v>49</v>
      </c>
      <c r="F175" s="111">
        <v>4000</v>
      </c>
      <c r="G175" s="154"/>
      <c r="H175" s="198">
        <f t="shared" si="10"/>
        <v>0</v>
      </c>
      <c r="I175" s="198">
        <f t="shared" si="11"/>
        <v>0</v>
      </c>
      <c r="J175" s="42"/>
    </row>
    <row r="176" spans="1:10" s="6" customFormat="1" x14ac:dyDescent="0.35">
      <c r="A176" s="111">
        <v>10</v>
      </c>
      <c r="B176" s="63" t="s">
        <v>317</v>
      </c>
      <c r="C176" s="64" t="s">
        <v>318</v>
      </c>
      <c r="D176" s="65" t="s">
        <v>48</v>
      </c>
      <c r="E176" s="65" t="s">
        <v>49</v>
      </c>
      <c r="F176" s="111">
        <v>4000</v>
      </c>
      <c r="G176" s="154"/>
      <c r="H176" s="198">
        <f t="shared" si="10"/>
        <v>0</v>
      </c>
      <c r="I176" s="198">
        <f t="shared" si="11"/>
        <v>0</v>
      </c>
      <c r="J176" s="42"/>
    </row>
    <row r="177" spans="1:10" s="6" customFormat="1" x14ac:dyDescent="0.35">
      <c r="A177" s="111">
        <v>11</v>
      </c>
      <c r="B177" s="63" t="s">
        <v>319</v>
      </c>
      <c r="C177" s="64" t="s">
        <v>320</v>
      </c>
      <c r="D177" s="65" t="s">
        <v>159</v>
      </c>
      <c r="E177" s="65" t="s">
        <v>160</v>
      </c>
      <c r="F177" s="111">
        <v>12.8</v>
      </c>
      <c r="G177" s="154"/>
      <c r="H177" s="198">
        <f t="shared" si="10"/>
        <v>0</v>
      </c>
      <c r="I177" s="198">
        <f t="shared" si="11"/>
        <v>0</v>
      </c>
      <c r="J177" s="42"/>
    </row>
    <row r="178" spans="1:10" s="6" customFormat="1" x14ac:dyDescent="0.35">
      <c r="A178" s="111">
        <v>12</v>
      </c>
      <c r="B178" s="124" t="s">
        <v>321</v>
      </c>
      <c r="C178" s="124" t="s">
        <v>322</v>
      </c>
      <c r="D178" s="165" t="s">
        <v>48</v>
      </c>
      <c r="E178" s="65" t="s">
        <v>49</v>
      </c>
      <c r="F178" s="125">
        <v>56</v>
      </c>
      <c r="G178" s="158"/>
      <c r="H178" s="198">
        <f t="shared" si="10"/>
        <v>0</v>
      </c>
      <c r="I178" s="198">
        <f t="shared" si="11"/>
        <v>0</v>
      </c>
      <c r="J178" s="42"/>
    </row>
    <row r="179" spans="1:10" s="6" customFormat="1" x14ac:dyDescent="0.35">
      <c r="A179" s="111">
        <v>13</v>
      </c>
      <c r="B179" s="124" t="s">
        <v>323</v>
      </c>
      <c r="C179" s="124" t="s">
        <v>324</v>
      </c>
      <c r="D179" s="165" t="s">
        <v>48</v>
      </c>
      <c r="E179" s="65" t="s">
        <v>49</v>
      </c>
      <c r="F179" s="125">
        <v>240</v>
      </c>
      <c r="G179" s="158"/>
      <c r="H179" s="198">
        <f t="shared" si="10"/>
        <v>0</v>
      </c>
      <c r="I179" s="198">
        <f t="shared" si="11"/>
        <v>0</v>
      </c>
      <c r="J179" s="42"/>
    </row>
    <row r="180" spans="1:10" s="31" customFormat="1" ht="15.75" customHeight="1" x14ac:dyDescent="0.35">
      <c r="A180" s="278" t="s">
        <v>325</v>
      </c>
      <c r="B180" s="279"/>
      <c r="C180" s="280"/>
      <c r="D180" s="212"/>
      <c r="E180" s="212"/>
      <c r="F180" s="223"/>
      <c r="G180" s="212"/>
      <c r="H180" s="233"/>
      <c r="I180" s="233"/>
      <c r="J180" s="43"/>
    </row>
    <row r="181" spans="1:10" s="6" customFormat="1" x14ac:dyDescent="0.35">
      <c r="A181" s="258" t="s">
        <v>326</v>
      </c>
      <c r="B181" s="259"/>
      <c r="C181" s="260"/>
      <c r="D181" s="208"/>
      <c r="E181" s="208"/>
      <c r="F181" s="15"/>
      <c r="G181" s="208"/>
      <c r="H181" s="234"/>
      <c r="I181" s="234"/>
      <c r="J181" s="42"/>
    </row>
    <row r="182" spans="1:10" s="6" customFormat="1" ht="21" customHeight="1" x14ac:dyDescent="0.35">
      <c r="A182" s="61">
        <v>1</v>
      </c>
      <c r="B182" s="2" t="s">
        <v>327</v>
      </c>
      <c r="C182" s="2" t="s">
        <v>328</v>
      </c>
      <c r="D182" s="5" t="s">
        <v>48</v>
      </c>
      <c r="E182" s="5" t="s">
        <v>49</v>
      </c>
      <c r="F182" s="61">
        <v>2000</v>
      </c>
      <c r="G182" s="155"/>
      <c r="H182" s="198">
        <f t="shared" ref="H182:H224" si="12">F182*G182</f>
        <v>0</v>
      </c>
      <c r="I182" s="198">
        <f t="shared" ref="I182:I224" si="13">G182*H182</f>
        <v>0</v>
      </c>
      <c r="J182" s="42"/>
    </row>
    <row r="183" spans="1:10" s="6" customFormat="1" ht="21" customHeight="1" x14ac:dyDescent="0.35">
      <c r="A183" s="61">
        <v>2</v>
      </c>
      <c r="B183" s="2" t="s">
        <v>329</v>
      </c>
      <c r="C183" s="2" t="s">
        <v>330</v>
      </c>
      <c r="D183" s="5" t="s">
        <v>48</v>
      </c>
      <c r="E183" s="5" t="s">
        <v>49</v>
      </c>
      <c r="F183" s="61">
        <v>8000</v>
      </c>
      <c r="G183" s="155"/>
      <c r="H183" s="198">
        <f t="shared" si="12"/>
        <v>0</v>
      </c>
      <c r="I183" s="198">
        <f t="shared" si="13"/>
        <v>0</v>
      </c>
      <c r="J183" s="42"/>
    </row>
    <row r="184" spans="1:10" s="6" customFormat="1" x14ac:dyDescent="0.35">
      <c r="A184" s="61">
        <v>3</v>
      </c>
      <c r="B184" s="2" t="s">
        <v>331</v>
      </c>
      <c r="C184" s="2" t="s">
        <v>332</v>
      </c>
      <c r="D184" s="5" t="s">
        <v>48</v>
      </c>
      <c r="E184" s="5" t="s">
        <v>49</v>
      </c>
      <c r="F184" s="61">
        <v>600</v>
      </c>
      <c r="G184" s="155"/>
      <c r="H184" s="198">
        <f t="shared" si="12"/>
        <v>0</v>
      </c>
      <c r="I184" s="198">
        <f t="shared" si="13"/>
        <v>0</v>
      </c>
      <c r="J184" s="42"/>
    </row>
    <row r="185" spans="1:10" s="6" customFormat="1" ht="21" customHeight="1" x14ac:dyDescent="0.35">
      <c r="A185" s="61">
        <v>4</v>
      </c>
      <c r="B185" s="2" t="s">
        <v>333</v>
      </c>
      <c r="C185" s="2" t="s">
        <v>334</v>
      </c>
      <c r="D185" s="5" t="s">
        <v>48</v>
      </c>
      <c r="E185" s="5" t="s">
        <v>335</v>
      </c>
      <c r="F185" s="61">
        <v>4000</v>
      </c>
      <c r="G185" s="155"/>
      <c r="H185" s="198">
        <f t="shared" si="12"/>
        <v>0</v>
      </c>
      <c r="I185" s="198">
        <f t="shared" si="13"/>
        <v>0</v>
      </c>
      <c r="J185" s="42"/>
    </row>
    <row r="186" spans="1:10" s="6" customFormat="1" ht="21" customHeight="1" x14ac:dyDescent="0.35">
      <c r="A186" s="61">
        <v>5</v>
      </c>
      <c r="B186" s="2" t="s">
        <v>336</v>
      </c>
      <c r="C186" s="2" t="s">
        <v>337</v>
      </c>
      <c r="D186" s="5" t="s">
        <v>48</v>
      </c>
      <c r="E186" s="5" t="s">
        <v>338</v>
      </c>
      <c r="F186" s="61">
        <v>4000</v>
      </c>
      <c r="G186" s="155"/>
      <c r="H186" s="198">
        <f t="shared" si="12"/>
        <v>0</v>
      </c>
      <c r="I186" s="198">
        <f t="shared" si="13"/>
        <v>0</v>
      </c>
      <c r="J186" s="42"/>
    </row>
    <row r="187" spans="1:10" s="6" customFormat="1" ht="21" customHeight="1" x14ac:dyDescent="0.35">
      <c r="A187" s="61">
        <v>6</v>
      </c>
      <c r="B187" s="2" t="s">
        <v>339</v>
      </c>
      <c r="C187" s="2" t="s">
        <v>340</v>
      </c>
      <c r="D187" s="5" t="s">
        <v>48</v>
      </c>
      <c r="E187" s="5" t="s">
        <v>338</v>
      </c>
      <c r="F187" s="61">
        <v>4000</v>
      </c>
      <c r="G187" s="155"/>
      <c r="H187" s="198">
        <f t="shared" si="12"/>
        <v>0</v>
      </c>
      <c r="I187" s="198">
        <f t="shared" si="13"/>
        <v>0</v>
      </c>
      <c r="J187" s="42"/>
    </row>
    <row r="188" spans="1:10" s="6" customFormat="1" ht="21" customHeight="1" x14ac:dyDescent="0.35">
      <c r="A188" s="61">
        <v>7</v>
      </c>
      <c r="B188" s="2" t="s">
        <v>341</v>
      </c>
      <c r="C188" s="2" t="s">
        <v>342</v>
      </c>
      <c r="D188" s="5" t="s">
        <v>48</v>
      </c>
      <c r="E188" s="5" t="s">
        <v>338</v>
      </c>
      <c r="F188" s="61">
        <v>4000</v>
      </c>
      <c r="G188" s="155"/>
      <c r="H188" s="198">
        <f t="shared" si="12"/>
        <v>0</v>
      </c>
      <c r="I188" s="198">
        <f t="shared" si="13"/>
        <v>0</v>
      </c>
      <c r="J188" s="42"/>
    </row>
    <row r="189" spans="1:10" s="6" customFormat="1" ht="21" customHeight="1" x14ac:dyDescent="0.35">
      <c r="A189" s="61">
        <v>8</v>
      </c>
      <c r="B189" s="2" t="s">
        <v>343</v>
      </c>
      <c r="C189" s="2" t="s">
        <v>344</v>
      </c>
      <c r="D189" s="5" t="s">
        <v>48</v>
      </c>
      <c r="E189" s="5" t="s">
        <v>338</v>
      </c>
      <c r="F189" s="61">
        <v>1000</v>
      </c>
      <c r="G189" s="155"/>
      <c r="H189" s="198">
        <f t="shared" si="12"/>
        <v>0</v>
      </c>
      <c r="I189" s="198">
        <f t="shared" si="13"/>
        <v>0</v>
      </c>
      <c r="J189" s="42"/>
    </row>
    <row r="190" spans="1:10" s="6" customFormat="1" ht="21" customHeight="1" x14ac:dyDescent="0.35">
      <c r="A190" s="61">
        <v>9</v>
      </c>
      <c r="B190" s="2" t="s">
        <v>195</v>
      </c>
      <c r="C190" s="156" t="s">
        <v>345</v>
      </c>
      <c r="D190" s="61" t="s">
        <v>9</v>
      </c>
      <c r="E190" s="5" t="s">
        <v>10</v>
      </c>
      <c r="F190" s="61">
        <v>70</v>
      </c>
      <c r="G190" s="155"/>
      <c r="H190" s="198">
        <f t="shared" si="12"/>
        <v>0</v>
      </c>
      <c r="I190" s="198">
        <f t="shared" si="13"/>
        <v>0</v>
      </c>
      <c r="J190" s="42"/>
    </row>
    <row r="191" spans="1:10" s="6" customFormat="1" ht="21" customHeight="1" x14ac:dyDescent="0.35">
      <c r="A191" s="61">
        <v>10</v>
      </c>
      <c r="B191" s="2" t="s">
        <v>346</v>
      </c>
      <c r="C191" s="2" t="s">
        <v>347</v>
      </c>
      <c r="D191" s="5" t="s">
        <v>9</v>
      </c>
      <c r="E191" s="5" t="s">
        <v>10</v>
      </c>
      <c r="F191" s="61">
        <v>200</v>
      </c>
      <c r="G191" s="155"/>
      <c r="H191" s="198">
        <f t="shared" si="12"/>
        <v>0</v>
      </c>
      <c r="I191" s="198">
        <f t="shared" si="13"/>
        <v>0</v>
      </c>
      <c r="J191" s="42"/>
    </row>
    <row r="192" spans="1:10" s="6" customFormat="1" ht="21" customHeight="1" x14ac:dyDescent="0.35">
      <c r="A192" s="61">
        <v>11</v>
      </c>
      <c r="B192" s="2" t="s">
        <v>348</v>
      </c>
      <c r="C192" s="2" t="s">
        <v>349</v>
      </c>
      <c r="D192" s="5" t="s">
        <v>9</v>
      </c>
      <c r="E192" s="5" t="s">
        <v>10</v>
      </c>
      <c r="F192" s="61">
        <v>200</v>
      </c>
      <c r="G192" s="155"/>
      <c r="H192" s="198">
        <f t="shared" si="12"/>
        <v>0</v>
      </c>
      <c r="I192" s="198">
        <f t="shared" si="13"/>
        <v>0</v>
      </c>
      <c r="J192" s="42"/>
    </row>
    <row r="193" spans="1:10" s="6" customFormat="1" ht="42" customHeight="1" x14ac:dyDescent="0.35">
      <c r="A193" s="61">
        <v>12</v>
      </c>
      <c r="B193" s="52" t="s">
        <v>350</v>
      </c>
      <c r="C193" s="52" t="s">
        <v>351</v>
      </c>
      <c r="D193" s="53" t="s">
        <v>9</v>
      </c>
      <c r="E193" s="53" t="s">
        <v>10</v>
      </c>
      <c r="F193" s="122">
        <v>20</v>
      </c>
      <c r="G193" s="157"/>
      <c r="H193" s="198">
        <f t="shared" si="12"/>
        <v>0</v>
      </c>
      <c r="I193" s="198">
        <f t="shared" si="13"/>
        <v>0</v>
      </c>
      <c r="J193" s="42"/>
    </row>
    <row r="194" spans="1:10" s="6" customFormat="1" ht="26.25" customHeight="1" x14ac:dyDescent="0.35">
      <c r="A194" s="61">
        <v>13</v>
      </c>
      <c r="B194" s="52" t="s">
        <v>352</v>
      </c>
      <c r="C194" s="52" t="s">
        <v>353</v>
      </c>
      <c r="D194" s="53" t="s">
        <v>9</v>
      </c>
      <c r="E194" s="53" t="s">
        <v>10</v>
      </c>
      <c r="F194" s="122">
        <v>20</v>
      </c>
      <c r="G194" s="157"/>
      <c r="H194" s="198">
        <f t="shared" si="12"/>
        <v>0</v>
      </c>
      <c r="I194" s="198">
        <f t="shared" si="13"/>
        <v>0</v>
      </c>
      <c r="J194" s="42"/>
    </row>
    <row r="195" spans="1:10" s="6" customFormat="1" ht="26.25" customHeight="1" x14ac:dyDescent="0.35">
      <c r="A195" s="61">
        <v>14</v>
      </c>
      <c r="B195" s="52" t="s">
        <v>354</v>
      </c>
      <c r="C195" s="52" t="s">
        <v>355</v>
      </c>
      <c r="D195" s="53" t="s">
        <v>9</v>
      </c>
      <c r="E195" s="53" t="s">
        <v>10</v>
      </c>
      <c r="F195" s="122">
        <v>20</v>
      </c>
      <c r="G195" s="157"/>
      <c r="H195" s="198">
        <f t="shared" si="12"/>
        <v>0</v>
      </c>
      <c r="I195" s="198">
        <f t="shared" si="13"/>
        <v>0</v>
      </c>
      <c r="J195" s="42"/>
    </row>
    <row r="196" spans="1:10" s="6" customFormat="1" ht="22.5" customHeight="1" x14ac:dyDescent="0.35">
      <c r="A196" s="61">
        <v>15</v>
      </c>
      <c r="B196" s="124" t="s">
        <v>356</v>
      </c>
      <c r="C196" s="124" t="s">
        <v>357</v>
      </c>
      <c r="D196" s="79" t="s">
        <v>9</v>
      </c>
      <c r="E196" s="79" t="s">
        <v>10</v>
      </c>
      <c r="F196" s="125">
        <v>100</v>
      </c>
      <c r="G196" s="158"/>
      <c r="H196" s="198">
        <f t="shared" si="12"/>
        <v>0</v>
      </c>
      <c r="I196" s="198">
        <f t="shared" si="13"/>
        <v>0</v>
      </c>
      <c r="J196" s="42"/>
    </row>
    <row r="197" spans="1:10" s="6" customFormat="1" ht="22.5" customHeight="1" x14ac:dyDescent="0.35">
      <c r="A197" s="61">
        <v>16</v>
      </c>
      <c r="B197" s="124" t="s">
        <v>358</v>
      </c>
      <c r="C197" s="124" t="s">
        <v>359</v>
      </c>
      <c r="D197" s="79" t="s">
        <v>9</v>
      </c>
      <c r="E197" s="79" t="s">
        <v>10</v>
      </c>
      <c r="F197" s="125">
        <v>10</v>
      </c>
      <c r="G197" s="158"/>
      <c r="H197" s="198">
        <f t="shared" si="12"/>
        <v>0</v>
      </c>
      <c r="I197" s="198">
        <f t="shared" si="13"/>
        <v>0</v>
      </c>
      <c r="J197" s="42"/>
    </row>
    <row r="198" spans="1:10" s="6" customFormat="1" ht="22.5" customHeight="1" x14ac:dyDescent="0.35">
      <c r="A198" s="61">
        <v>17</v>
      </c>
      <c r="B198" s="124" t="s">
        <v>360</v>
      </c>
      <c r="C198" s="124" t="s">
        <v>361</v>
      </c>
      <c r="D198" s="79" t="s">
        <v>9</v>
      </c>
      <c r="E198" s="79" t="s">
        <v>10</v>
      </c>
      <c r="F198" s="125">
        <v>50</v>
      </c>
      <c r="G198" s="158"/>
      <c r="H198" s="198">
        <f t="shared" si="12"/>
        <v>0</v>
      </c>
      <c r="I198" s="198">
        <f t="shared" si="13"/>
        <v>0</v>
      </c>
      <c r="J198" s="42"/>
    </row>
    <row r="199" spans="1:10" s="6" customFormat="1" ht="22.5" customHeight="1" x14ac:dyDescent="0.35">
      <c r="A199" s="61">
        <v>18</v>
      </c>
      <c r="B199" s="124" t="s">
        <v>362</v>
      </c>
      <c r="C199" s="124" t="s">
        <v>363</v>
      </c>
      <c r="D199" s="79" t="s">
        <v>9</v>
      </c>
      <c r="E199" s="79" t="s">
        <v>10</v>
      </c>
      <c r="F199" s="125">
        <v>44</v>
      </c>
      <c r="G199" s="158"/>
      <c r="H199" s="198">
        <f t="shared" si="12"/>
        <v>0</v>
      </c>
      <c r="I199" s="198">
        <f t="shared" si="13"/>
        <v>0</v>
      </c>
      <c r="J199" s="42"/>
    </row>
    <row r="200" spans="1:10" s="6" customFormat="1" ht="22.5" customHeight="1" x14ac:dyDescent="0.35">
      <c r="A200" s="61">
        <v>19</v>
      </c>
      <c r="B200" s="124" t="s">
        <v>364</v>
      </c>
      <c r="C200" s="124" t="s">
        <v>365</v>
      </c>
      <c r="D200" s="79" t="s">
        <v>9</v>
      </c>
      <c r="E200" s="79" t="s">
        <v>10</v>
      </c>
      <c r="F200" s="125">
        <v>10</v>
      </c>
      <c r="G200" s="158"/>
      <c r="H200" s="198">
        <f t="shared" si="12"/>
        <v>0</v>
      </c>
      <c r="I200" s="198">
        <f t="shared" si="13"/>
        <v>0</v>
      </c>
      <c r="J200" s="42"/>
    </row>
    <row r="201" spans="1:10" s="6" customFormat="1" ht="22.5" customHeight="1" x14ac:dyDescent="0.35">
      <c r="A201" s="61">
        <v>20</v>
      </c>
      <c r="B201" s="124" t="s">
        <v>366</v>
      </c>
      <c r="C201" s="124" t="s">
        <v>367</v>
      </c>
      <c r="D201" s="79" t="s">
        <v>9</v>
      </c>
      <c r="E201" s="79" t="s">
        <v>10</v>
      </c>
      <c r="F201" s="125">
        <v>8</v>
      </c>
      <c r="G201" s="158"/>
      <c r="H201" s="198">
        <f t="shared" si="12"/>
        <v>0</v>
      </c>
      <c r="I201" s="198">
        <f t="shared" si="13"/>
        <v>0</v>
      </c>
      <c r="J201" s="42"/>
    </row>
    <row r="202" spans="1:10" s="6" customFormat="1" ht="22.5" customHeight="1" x14ac:dyDescent="0.35">
      <c r="A202" s="61">
        <v>21</v>
      </c>
      <c r="B202" s="124" t="s">
        <v>368</v>
      </c>
      <c r="C202" s="124" t="s">
        <v>369</v>
      </c>
      <c r="D202" s="79" t="s">
        <v>9</v>
      </c>
      <c r="E202" s="79" t="s">
        <v>10</v>
      </c>
      <c r="F202" s="125">
        <v>4</v>
      </c>
      <c r="G202" s="158"/>
      <c r="H202" s="198">
        <f t="shared" si="12"/>
        <v>0</v>
      </c>
      <c r="I202" s="198">
        <f t="shared" si="13"/>
        <v>0</v>
      </c>
      <c r="J202" s="42"/>
    </row>
    <row r="203" spans="1:10" s="6" customFormat="1" ht="22.5" customHeight="1" x14ac:dyDescent="0.35">
      <c r="A203" s="61">
        <v>22</v>
      </c>
      <c r="B203" s="124" t="s">
        <v>370</v>
      </c>
      <c r="C203" s="124" t="s">
        <v>371</v>
      </c>
      <c r="D203" s="79" t="s">
        <v>9</v>
      </c>
      <c r="E203" s="79" t="s">
        <v>10</v>
      </c>
      <c r="F203" s="125">
        <v>4</v>
      </c>
      <c r="G203" s="158"/>
      <c r="H203" s="198">
        <f t="shared" si="12"/>
        <v>0</v>
      </c>
      <c r="I203" s="198">
        <f t="shared" si="13"/>
        <v>0</v>
      </c>
      <c r="J203" s="42"/>
    </row>
    <row r="204" spans="1:10" s="6" customFormat="1" ht="24" customHeight="1" x14ac:dyDescent="0.35">
      <c r="A204" s="61">
        <v>23</v>
      </c>
      <c r="B204" s="124" t="s">
        <v>372</v>
      </c>
      <c r="C204" s="124" t="s">
        <v>373</v>
      </c>
      <c r="D204" s="79" t="s">
        <v>9</v>
      </c>
      <c r="E204" s="79" t="s">
        <v>10</v>
      </c>
      <c r="F204" s="125">
        <v>36</v>
      </c>
      <c r="G204" s="158"/>
      <c r="H204" s="198">
        <f t="shared" si="12"/>
        <v>0</v>
      </c>
      <c r="I204" s="198">
        <f t="shared" si="13"/>
        <v>0</v>
      </c>
      <c r="J204" s="42"/>
    </row>
    <row r="205" spans="1:10" s="6" customFormat="1" ht="18" customHeight="1" x14ac:dyDescent="0.35">
      <c r="A205" s="61">
        <v>24</v>
      </c>
      <c r="B205" s="124" t="s">
        <v>374</v>
      </c>
      <c r="C205" s="124" t="s">
        <v>375</v>
      </c>
      <c r="D205" s="79" t="s">
        <v>9</v>
      </c>
      <c r="E205" s="79" t="s">
        <v>10</v>
      </c>
      <c r="F205" s="125">
        <v>12</v>
      </c>
      <c r="G205" s="158"/>
      <c r="H205" s="198">
        <f t="shared" si="12"/>
        <v>0</v>
      </c>
      <c r="I205" s="198">
        <f t="shared" si="13"/>
        <v>0</v>
      </c>
      <c r="J205" s="42"/>
    </row>
    <row r="206" spans="1:10" s="6" customFormat="1" ht="33" customHeight="1" x14ac:dyDescent="0.35">
      <c r="A206" s="61">
        <v>25</v>
      </c>
      <c r="B206" s="124" t="s">
        <v>376</v>
      </c>
      <c r="C206" s="124" t="s">
        <v>377</v>
      </c>
      <c r="D206" s="79" t="s">
        <v>9</v>
      </c>
      <c r="E206" s="79" t="s">
        <v>10</v>
      </c>
      <c r="F206" s="125">
        <v>6</v>
      </c>
      <c r="G206" s="158"/>
      <c r="H206" s="198">
        <f t="shared" si="12"/>
        <v>0</v>
      </c>
      <c r="I206" s="198">
        <f t="shared" si="13"/>
        <v>0</v>
      </c>
      <c r="J206" s="42"/>
    </row>
    <row r="207" spans="1:10" s="6" customFormat="1" ht="22.5" customHeight="1" x14ac:dyDescent="0.35">
      <c r="A207" s="61">
        <v>26</v>
      </c>
      <c r="B207" s="124" t="s">
        <v>378</v>
      </c>
      <c r="C207" s="124" t="s">
        <v>379</v>
      </c>
      <c r="D207" s="79" t="s">
        <v>9</v>
      </c>
      <c r="E207" s="79" t="s">
        <v>10</v>
      </c>
      <c r="F207" s="125">
        <v>4</v>
      </c>
      <c r="G207" s="158"/>
      <c r="H207" s="198">
        <f t="shared" si="12"/>
        <v>0</v>
      </c>
      <c r="I207" s="198">
        <f t="shared" si="13"/>
        <v>0</v>
      </c>
      <c r="J207" s="42"/>
    </row>
    <row r="208" spans="1:10" s="6" customFormat="1" ht="22.5" customHeight="1" x14ac:dyDescent="0.35">
      <c r="A208" s="61">
        <v>27</v>
      </c>
      <c r="B208" s="124" t="s">
        <v>380</v>
      </c>
      <c r="C208" s="124" t="s">
        <v>381</v>
      </c>
      <c r="D208" s="79" t="s">
        <v>9</v>
      </c>
      <c r="E208" s="79" t="s">
        <v>10</v>
      </c>
      <c r="F208" s="125">
        <v>12</v>
      </c>
      <c r="G208" s="158"/>
      <c r="H208" s="198">
        <f t="shared" si="12"/>
        <v>0</v>
      </c>
      <c r="I208" s="198">
        <f t="shared" si="13"/>
        <v>0</v>
      </c>
      <c r="J208" s="42"/>
    </row>
    <row r="209" spans="1:10" s="6" customFormat="1" ht="28.5" customHeight="1" x14ac:dyDescent="0.35">
      <c r="A209" s="61">
        <v>28</v>
      </c>
      <c r="B209" s="124" t="s">
        <v>382</v>
      </c>
      <c r="C209" s="124" t="s">
        <v>383</v>
      </c>
      <c r="D209" s="79" t="s">
        <v>9</v>
      </c>
      <c r="E209" s="79" t="s">
        <v>10</v>
      </c>
      <c r="F209" s="125">
        <v>2</v>
      </c>
      <c r="G209" s="158"/>
      <c r="H209" s="198">
        <f t="shared" si="12"/>
        <v>0</v>
      </c>
      <c r="I209" s="198">
        <f t="shared" si="13"/>
        <v>0</v>
      </c>
      <c r="J209" s="42"/>
    </row>
    <row r="210" spans="1:10" s="6" customFormat="1" ht="22.5" customHeight="1" x14ac:dyDescent="0.35">
      <c r="A210" s="61">
        <v>29</v>
      </c>
      <c r="B210" s="124" t="s">
        <v>384</v>
      </c>
      <c r="C210" s="124" t="s">
        <v>385</v>
      </c>
      <c r="D210" s="79" t="s">
        <v>9</v>
      </c>
      <c r="E210" s="79" t="s">
        <v>10</v>
      </c>
      <c r="F210" s="125">
        <v>4</v>
      </c>
      <c r="G210" s="158"/>
      <c r="H210" s="198">
        <f t="shared" si="12"/>
        <v>0</v>
      </c>
      <c r="I210" s="198">
        <f t="shared" si="13"/>
        <v>0</v>
      </c>
      <c r="J210" s="42"/>
    </row>
    <row r="211" spans="1:10" s="6" customFormat="1" ht="22.5" customHeight="1" x14ac:dyDescent="0.35">
      <c r="A211" s="61">
        <v>30</v>
      </c>
      <c r="B211" s="124" t="s">
        <v>386</v>
      </c>
      <c r="C211" s="124" t="s">
        <v>387</v>
      </c>
      <c r="D211" s="79" t="s">
        <v>9</v>
      </c>
      <c r="E211" s="79" t="s">
        <v>10</v>
      </c>
      <c r="F211" s="125">
        <v>12</v>
      </c>
      <c r="G211" s="158"/>
      <c r="H211" s="198">
        <f t="shared" si="12"/>
        <v>0</v>
      </c>
      <c r="I211" s="198">
        <f t="shared" si="13"/>
        <v>0</v>
      </c>
      <c r="J211" s="42"/>
    </row>
    <row r="212" spans="1:10" s="6" customFormat="1" ht="22.5" customHeight="1" x14ac:dyDescent="0.35">
      <c r="A212" s="61">
        <v>31</v>
      </c>
      <c r="B212" s="124" t="s">
        <v>388</v>
      </c>
      <c r="C212" s="124" t="s">
        <v>389</v>
      </c>
      <c r="D212" s="79" t="s">
        <v>9</v>
      </c>
      <c r="E212" s="79" t="s">
        <v>10</v>
      </c>
      <c r="F212" s="125">
        <v>4</v>
      </c>
      <c r="G212" s="158"/>
      <c r="H212" s="198">
        <f t="shared" si="12"/>
        <v>0</v>
      </c>
      <c r="I212" s="198">
        <f t="shared" si="13"/>
        <v>0</v>
      </c>
      <c r="J212" s="42"/>
    </row>
    <row r="213" spans="1:10" s="6" customFormat="1" ht="25.5" customHeight="1" x14ac:dyDescent="0.35">
      <c r="A213" s="61">
        <v>32</v>
      </c>
      <c r="B213" s="124" t="s">
        <v>390</v>
      </c>
      <c r="C213" s="124" t="s">
        <v>391</v>
      </c>
      <c r="D213" s="79" t="s">
        <v>9</v>
      </c>
      <c r="E213" s="79" t="s">
        <v>10</v>
      </c>
      <c r="F213" s="125">
        <v>32</v>
      </c>
      <c r="G213" s="158"/>
      <c r="H213" s="198">
        <f t="shared" si="12"/>
        <v>0</v>
      </c>
      <c r="I213" s="198">
        <f t="shared" si="13"/>
        <v>0</v>
      </c>
      <c r="J213" s="42"/>
    </row>
    <row r="214" spans="1:10" s="6" customFormat="1" ht="34.5" customHeight="1" x14ac:dyDescent="0.35">
      <c r="A214" s="61">
        <v>33</v>
      </c>
      <c r="B214" s="160" t="s">
        <v>392</v>
      </c>
      <c r="C214" s="160" t="s">
        <v>393</v>
      </c>
      <c r="D214" s="79" t="s">
        <v>9</v>
      </c>
      <c r="E214" s="79" t="s">
        <v>10</v>
      </c>
      <c r="F214" s="125">
        <v>500</v>
      </c>
      <c r="G214" s="158"/>
      <c r="H214" s="198">
        <f t="shared" si="12"/>
        <v>0</v>
      </c>
      <c r="I214" s="198">
        <f t="shared" si="13"/>
        <v>0</v>
      </c>
      <c r="J214" s="42"/>
    </row>
    <row r="215" spans="1:10" s="6" customFormat="1" ht="25.5" customHeight="1" x14ac:dyDescent="0.35">
      <c r="A215" s="61">
        <v>34</v>
      </c>
      <c r="B215" s="160" t="s">
        <v>394</v>
      </c>
      <c r="C215" s="160" t="s">
        <v>395</v>
      </c>
      <c r="D215" s="79" t="s">
        <v>9</v>
      </c>
      <c r="E215" s="79" t="s">
        <v>10</v>
      </c>
      <c r="F215" s="125">
        <v>100</v>
      </c>
      <c r="G215" s="158"/>
      <c r="H215" s="198">
        <f t="shared" si="12"/>
        <v>0</v>
      </c>
      <c r="I215" s="198">
        <f t="shared" si="13"/>
        <v>0</v>
      </c>
      <c r="J215" s="42"/>
    </row>
    <row r="216" spans="1:10" s="6" customFormat="1" ht="24.75" customHeight="1" x14ac:dyDescent="0.35">
      <c r="A216" s="61">
        <v>35</v>
      </c>
      <c r="B216" s="160" t="s">
        <v>396</v>
      </c>
      <c r="C216" s="160" t="s">
        <v>397</v>
      </c>
      <c r="D216" s="79" t="s">
        <v>9</v>
      </c>
      <c r="E216" s="79" t="s">
        <v>10</v>
      </c>
      <c r="F216" s="125">
        <v>100</v>
      </c>
      <c r="G216" s="158"/>
      <c r="H216" s="198">
        <f t="shared" si="12"/>
        <v>0</v>
      </c>
      <c r="I216" s="198">
        <f t="shared" si="13"/>
        <v>0</v>
      </c>
      <c r="J216" s="42"/>
    </row>
    <row r="217" spans="1:10" s="6" customFormat="1" ht="24.75" customHeight="1" x14ac:dyDescent="0.35">
      <c r="A217" s="61">
        <v>36</v>
      </c>
      <c r="B217" s="124" t="s">
        <v>398</v>
      </c>
      <c r="C217" s="124" t="s">
        <v>399</v>
      </c>
      <c r="D217" s="79" t="s">
        <v>9</v>
      </c>
      <c r="E217" s="79" t="s">
        <v>10</v>
      </c>
      <c r="F217" s="125">
        <v>400</v>
      </c>
      <c r="G217" s="158"/>
      <c r="H217" s="198">
        <f t="shared" si="12"/>
        <v>0</v>
      </c>
      <c r="I217" s="198">
        <f t="shared" si="13"/>
        <v>0</v>
      </c>
      <c r="J217" s="42"/>
    </row>
    <row r="218" spans="1:10" s="6" customFormat="1" ht="24.75" customHeight="1" x14ac:dyDescent="0.35">
      <c r="A218" s="61">
        <v>37</v>
      </c>
      <c r="B218" s="124" t="s">
        <v>400</v>
      </c>
      <c r="C218" s="124" t="s">
        <v>401</v>
      </c>
      <c r="D218" s="79" t="s">
        <v>9</v>
      </c>
      <c r="E218" s="79" t="s">
        <v>10</v>
      </c>
      <c r="F218" s="125">
        <v>30</v>
      </c>
      <c r="G218" s="158"/>
      <c r="H218" s="198">
        <f t="shared" si="12"/>
        <v>0</v>
      </c>
      <c r="I218" s="198">
        <f t="shared" si="13"/>
        <v>0</v>
      </c>
      <c r="J218" s="42"/>
    </row>
    <row r="219" spans="1:10" s="6" customFormat="1" ht="28.5" customHeight="1" x14ac:dyDescent="0.35">
      <c r="A219" s="61">
        <v>38</v>
      </c>
      <c r="B219" s="160" t="s">
        <v>402</v>
      </c>
      <c r="C219" s="160" t="s">
        <v>403</v>
      </c>
      <c r="D219" s="79" t="s">
        <v>9</v>
      </c>
      <c r="E219" s="79" t="s">
        <v>10</v>
      </c>
      <c r="F219" s="125">
        <v>300</v>
      </c>
      <c r="G219" s="158"/>
      <c r="H219" s="198">
        <f t="shared" si="12"/>
        <v>0</v>
      </c>
      <c r="I219" s="198">
        <f t="shared" si="13"/>
        <v>0</v>
      </c>
      <c r="J219" s="42"/>
    </row>
    <row r="220" spans="1:10" s="6" customFormat="1" ht="22.5" customHeight="1" x14ac:dyDescent="0.35">
      <c r="A220" s="61">
        <v>39</v>
      </c>
      <c r="B220" s="160" t="s">
        <v>404</v>
      </c>
      <c r="C220" s="160" t="s">
        <v>405</v>
      </c>
      <c r="D220" s="79" t="s">
        <v>9</v>
      </c>
      <c r="E220" s="79" t="s">
        <v>10</v>
      </c>
      <c r="F220" s="125">
        <v>100</v>
      </c>
      <c r="G220" s="158"/>
      <c r="H220" s="198">
        <f t="shared" si="12"/>
        <v>0</v>
      </c>
      <c r="I220" s="198">
        <f t="shared" si="13"/>
        <v>0</v>
      </c>
      <c r="J220" s="42"/>
    </row>
    <row r="221" spans="1:10" s="6" customFormat="1" ht="22.5" customHeight="1" x14ac:dyDescent="0.35">
      <c r="A221" s="61">
        <v>40</v>
      </c>
      <c r="B221" s="160" t="s">
        <v>406</v>
      </c>
      <c r="C221" s="160" t="s">
        <v>407</v>
      </c>
      <c r="D221" s="79" t="s">
        <v>9</v>
      </c>
      <c r="E221" s="79" t="s">
        <v>10</v>
      </c>
      <c r="F221" s="125">
        <v>100</v>
      </c>
      <c r="G221" s="158"/>
      <c r="H221" s="198">
        <f t="shared" si="12"/>
        <v>0</v>
      </c>
      <c r="I221" s="198">
        <f t="shared" si="13"/>
        <v>0</v>
      </c>
      <c r="J221" s="42"/>
    </row>
    <row r="222" spans="1:10" s="6" customFormat="1" ht="21" customHeight="1" x14ac:dyDescent="0.35">
      <c r="A222" s="61">
        <v>41</v>
      </c>
      <c r="B222" s="124" t="s">
        <v>408</v>
      </c>
      <c r="C222" s="124" t="s">
        <v>409</v>
      </c>
      <c r="D222" s="79" t="s">
        <v>9</v>
      </c>
      <c r="E222" s="79" t="s">
        <v>10</v>
      </c>
      <c r="F222" s="125">
        <v>400</v>
      </c>
      <c r="G222" s="158"/>
      <c r="H222" s="198">
        <f t="shared" si="12"/>
        <v>0</v>
      </c>
      <c r="I222" s="198">
        <f t="shared" si="13"/>
        <v>0</v>
      </c>
      <c r="J222" s="42"/>
    </row>
    <row r="223" spans="1:10" s="6" customFormat="1" ht="21" customHeight="1" x14ac:dyDescent="0.35">
      <c r="A223" s="61">
        <v>42</v>
      </c>
      <c r="B223" s="124" t="s">
        <v>410</v>
      </c>
      <c r="C223" s="124" t="s">
        <v>411</v>
      </c>
      <c r="D223" s="79" t="s">
        <v>9</v>
      </c>
      <c r="E223" s="79" t="s">
        <v>10</v>
      </c>
      <c r="F223" s="125">
        <v>400</v>
      </c>
      <c r="G223" s="158"/>
      <c r="H223" s="198">
        <f t="shared" si="12"/>
        <v>0</v>
      </c>
      <c r="I223" s="198">
        <f t="shared" si="13"/>
        <v>0</v>
      </c>
      <c r="J223" s="42"/>
    </row>
    <row r="224" spans="1:10" s="6" customFormat="1" x14ac:dyDescent="0.35">
      <c r="A224" s="61">
        <v>43</v>
      </c>
      <c r="B224" s="66" t="s">
        <v>412</v>
      </c>
      <c r="C224" s="66" t="s">
        <v>413</v>
      </c>
      <c r="D224" s="67" t="s">
        <v>9</v>
      </c>
      <c r="E224" s="67" t="s">
        <v>10</v>
      </c>
      <c r="F224" s="231">
        <v>400</v>
      </c>
      <c r="G224" s="161"/>
      <c r="H224" s="198">
        <f t="shared" si="12"/>
        <v>0</v>
      </c>
      <c r="I224" s="198">
        <f t="shared" si="13"/>
        <v>0</v>
      </c>
      <c r="J224" s="42"/>
    </row>
    <row r="225" spans="1:10" s="6" customFormat="1" ht="15.75" customHeight="1" x14ac:dyDescent="0.35">
      <c r="A225" s="270" t="s">
        <v>414</v>
      </c>
      <c r="B225" s="271"/>
      <c r="C225" s="272"/>
      <c r="D225" s="213"/>
      <c r="E225" s="213"/>
      <c r="F225" s="224"/>
      <c r="G225" s="213"/>
      <c r="H225" s="213"/>
      <c r="I225" s="213"/>
      <c r="J225" s="42"/>
    </row>
    <row r="226" spans="1:10" s="6" customFormat="1" ht="31" x14ac:dyDescent="0.35">
      <c r="A226" s="85">
        <v>1</v>
      </c>
      <c r="B226" s="1" t="s">
        <v>415</v>
      </c>
      <c r="C226" s="1" t="s">
        <v>416</v>
      </c>
      <c r="D226" s="3" t="s">
        <v>9</v>
      </c>
      <c r="E226" s="3" t="s">
        <v>58</v>
      </c>
      <c r="F226" s="3">
        <v>400</v>
      </c>
      <c r="G226" s="13"/>
      <c r="H226" s="198">
        <f t="shared" ref="H226:H255" si="14">F226*G226</f>
        <v>0</v>
      </c>
      <c r="I226" s="198">
        <f t="shared" ref="I226:I255" si="15">G226*H226</f>
        <v>0</v>
      </c>
      <c r="J226" s="42"/>
    </row>
    <row r="227" spans="1:10" s="6" customFormat="1" ht="31" x14ac:dyDescent="0.35">
      <c r="A227" s="85">
        <v>2</v>
      </c>
      <c r="B227" s="1" t="s">
        <v>417</v>
      </c>
      <c r="C227" s="1" t="s">
        <v>418</v>
      </c>
      <c r="D227" s="3" t="s">
        <v>9</v>
      </c>
      <c r="E227" s="3" t="s">
        <v>58</v>
      </c>
      <c r="F227" s="3">
        <v>80</v>
      </c>
      <c r="G227" s="13"/>
      <c r="H227" s="198">
        <f t="shared" si="14"/>
        <v>0</v>
      </c>
      <c r="I227" s="198">
        <f t="shared" si="15"/>
        <v>0</v>
      </c>
      <c r="J227" s="42"/>
    </row>
    <row r="228" spans="1:10" s="6" customFormat="1" ht="31" x14ac:dyDescent="0.35">
      <c r="A228" s="85">
        <v>3</v>
      </c>
      <c r="B228" s="1" t="s">
        <v>419</v>
      </c>
      <c r="C228" s="1" t="s">
        <v>420</v>
      </c>
      <c r="D228" s="3" t="s">
        <v>9</v>
      </c>
      <c r="E228" s="3" t="s">
        <v>58</v>
      </c>
      <c r="F228" s="3">
        <v>80</v>
      </c>
      <c r="G228" s="13"/>
      <c r="H228" s="198">
        <f t="shared" si="14"/>
        <v>0</v>
      </c>
      <c r="I228" s="198">
        <f t="shared" si="15"/>
        <v>0</v>
      </c>
      <c r="J228" s="42"/>
    </row>
    <row r="229" spans="1:10" s="6" customFormat="1" ht="31" x14ac:dyDescent="0.35">
      <c r="A229" s="85">
        <v>4</v>
      </c>
      <c r="B229" s="1" t="s">
        <v>421</v>
      </c>
      <c r="C229" s="1" t="s">
        <v>422</v>
      </c>
      <c r="D229" s="3" t="s">
        <v>9</v>
      </c>
      <c r="E229" s="3" t="s">
        <v>58</v>
      </c>
      <c r="F229" s="3">
        <v>80</v>
      </c>
      <c r="G229" s="13"/>
      <c r="H229" s="198">
        <f t="shared" si="14"/>
        <v>0</v>
      </c>
      <c r="I229" s="198">
        <f t="shared" si="15"/>
        <v>0</v>
      </c>
      <c r="J229" s="42"/>
    </row>
    <row r="230" spans="1:10" s="6" customFormat="1" ht="31" x14ac:dyDescent="0.35">
      <c r="A230" s="85">
        <v>5</v>
      </c>
      <c r="B230" s="1" t="s">
        <v>423</v>
      </c>
      <c r="C230" s="1" t="s">
        <v>424</v>
      </c>
      <c r="D230" s="3" t="s">
        <v>9</v>
      </c>
      <c r="E230" s="3" t="s">
        <v>58</v>
      </c>
      <c r="F230" s="3">
        <v>80</v>
      </c>
      <c r="G230" s="13"/>
      <c r="H230" s="198">
        <f t="shared" si="14"/>
        <v>0</v>
      </c>
      <c r="I230" s="198">
        <f t="shared" si="15"/>
        <v>0</v>
      </c>
      <c r="J230" s="42"/>
    </row>
    <row r="231" spans="1:10" s="6" customFormat="1" ht="31" x14ac:dyDescent="0.35">
      <c r="A231" s="85">
        <v>6</v>
      </c>
      <c r="B231" s="1" t="s">
        <v>425</v>
      </c>
      <c r="C231" s="1" t="s">
        <v>426</v>
      </c>
      <c r="D231" s="3" t="s">
        <v>9</v>
      </c>
      <c r="E231" s="3" t="s">
        <v>58</v>
      </c>
      <c r="F231" s="3">
        <v>40</v>
      </c>
      <c r="G231" s="13"/>
      <c r="H231" s="198">
        <f t="shared" si="14"/>
        <v>0</v>
      </c>
      <c r="I231" s="198">
        <f t="shared" si="15"/>
        <v>0</v>
      </c>
      <c r="J231" s="42"/>
    </row>
    <row r="232" spans="1:10" s="6" customFormat="1" ht="31" x14ac:dyDescent="0.35">
      <c r="A232" s="85">
        <v>7</v>
      </c>
      <c r="B232" s="1" t="s">
        <v>427</v>
      </c>
      <c r="C232" s="1" t="s">
        <v>428</v>
      </c>
      <c r="D232" s="3" t="s">
        <v>9</v>
      </c>
      <c r="E232" s="3" t="s">
        <v>58</v>
      </c>
      <c r="F232" s="3">
        <v>40</v>
      </c>
      <c r="G232" s="13"/>
      <c r="H232" s="198">
        <f t="shared" si="14"/>
        <v>0</v>
      </c>
      <c r="I232" s="198">
        <f t="shared" si="15"/>
        <v>0</v>
      </c>
      <c r="J232" s="42"/>
    </row>
    <row r="233" spans="1:10" s="6" customFormat="1" x14ac:dyDescent="0.35">
      <c r="A233" s="85">
        <v>8</v>
      </c>
      <c r="B233" s="1" t="s">
        <v>429</v>
      </c>
      <c r="C233" s="1" t="s">
        <v>430</v>
      </c>
      <c r="D233" s="3" t="s">
        <v>9</v>
      </c>
      <c r="E233" s="3" t="s">
        <v>58</v>
      </c>
      <c r="F233" s="3">
        <v>400</v>
      </c>
      <c r="G233" s="13"/>
      <c r="H233" s="198">
        <f t="shared" si="14"/>
        <v>0</v>
      </c>
      <c r="I233" s="198">
        <f t="shared" si="15"/>
        <v>0</v>
      </c>
      <c r="J233" s="42"/>
    </row>
    <row r="234" spans="1:10" s="6" customFormat="1" x14ac:dyDescent="0.35">
      <c r="A234" s="85">
        <v>9</v>
      </c>
      <c r="B234" s="1" t="s">
        <v>431</v>
      </c>
      <c r="C234" s="1" t="s">
        <v>432</v>
      </c>
      <c r="D234" s="3" t="s">
        <v>9</v>
      </c>
      <c r="E234" s="3" t="s">
        <v>58</v>
      </c>
      <c r="F234" s="3">
        <v>200</v>
      </c>
      <c r="G234" s="13"/>
      <c r="H234" s="198">
        <f t="shared" si="14"/>
        <v>0</v>
      </c>
      <c r="I234" s="198">
        <f t="shared" si="15"/>
        <v>0</v>
      </c>
      <c r="J234" s="42"/>
    </row>
    <row r="235" spans="1:10" s="6" customFormat="1" x14ac:dyDescent="0.35">
      <c r="A235" s="85">
        <v>10</v>
      </c>
      <c r="B235" s="1" t="s">
        <v>433</v>
      </c>
      <c r="C235" s="1" t="s">
        <v>434</v>
      </c>
      <c r="D235" s="3" t="s">
        <v>9</v>
      </c>
      <c r="E235" s="3" t="s">
        <v>58</v>
      </c>
      <c r="F235" s="3">
        <v>200</v>
      </c>
      <c r="G235" s="13"/>
      <c r="H235" s="198">
        <f t="shared" si="14"/>
        <v>0</v>
      </c>
      <c r="I235" s="198">
        <f t="shared" si="15"/>
        <v>0</v>
      </c>
      <c r="J235" s="42"/>
    </row>
    <row r="236" spans="1:10" s="6" customFormat="1" x14ac:dyDescent="0.35">
      <c r="A236" s="85">
        <v>11</v>
      </c>
      <c r="B236" s="1" t="s">
        <v>435</v>
      </c>
      <c r="C236" s="1" t="s">
        <v>436</v>
      </c>
      <c r="D236" s="3" t="s">
        <v>9</v>
      </c>
      <c r="E236" s="3" t="s">
        <v>58</v>
      </c>
      <c r="F236" s="3">
        <v>600</v>
      </c>
      <c r="G236" s="13"/>
      <c r="H236" s="198">
        <f t="shared" si="14"/>
        <v>0</v>
      </c>
      <c r="I236" s="198">
        <f t="shared" si="15"/>
        <v>0</v>
      </c>
      <c r="J236" s="42"/>
    </row>
    <row r="237" spans="1:10" s="6" customFormat="1" x14ac:dyDescent="0.35">
      <c r="A237" s="85">
        <v>12</v>
      </c>
      <c r="B237" s="1" t="s">
        <v>437</v>
      </c>
      <c r="C237" s="1" t="s">
        <v>438</v>
      </c>
      <c r="D237" s="3" t="s">
        <v>9</v>
      </c>
      <c r="E237" s="3" t="s">
        <v>58</v>
      </c>
      <c r="F237" s="3">
        <v>200</v>
      </c>
      <c r="G237" s="13"/>
      <c r="H237" s="198">
        <f t="shared" si="14"/>
        <v>0</v>
      </c>
      <c r="I237" s="198">
        <f t="shared" si="15"/>
        <v>0</v>
      </c>
      <c r="J237" s="42"/>
    </row>
    <row r="238" spans="1:10" s="6" customFormat="1" x14ac:dyDescent="0.35">
      <c r="A238" s="85">
        <v>13</v>
      </c>
      <c r="B238" s="1" t="s">
        <v>439</v>
      </c>
      <c r="C238" s="1" t="s">
        <v>440</v>
      </c>
      <c r="D238" s="3" t="s">
        <v>9</v>
      </c>
      <c r="E238" s="3" t="s">
        <v>58</v>
      </c>
      <c r="F238" s="3">
        <v>600</v>
      </c>
      <c r="G238" s="13"/>
      <c r="H238" s="198">
        <f t="shared" si="14"/>
        <v>0</v>
      </c>
      <c r="I238" s="198">
        <f t="shared" si="15"/>
        <v>0</v>
      </c>
      <c r="J238" s="42"/>
    </row>
    <row r="239" spans="1:10" s="6" customFormat="1" ht="31" x14ac:dyDescent="0.35">
      <c r="A239" s="85">
        <v>14</v>
      </c>
      <c r="B239" s="1" t="s">
        <v>441</v>
      </c>
      <c r="C239" s="1" t="s">
        <v>442</v>
      </c>
      <c r="D239" s="3" t="s">
        <v>48</v>
      </c>
      <c r="E239" s="3" t="s">
        <v>335</v>
      </c>
      <c r="F239" s="3">
        <v>1000</v>
      </c>
      <c r="G239" s="13"/>
      <c r="H239" s="198">
        <f t="shared" si="14"/>
        <v>0</v>
      </c>
      <c r="I239" s="198">
        <f t="shared" si="15"/>
        <v>0</v>
      </c>
      <c r="J239" s="42"/>
    </row>
    <row r="240" spans="1:10" s="6" customFormat="1" x14ac:dyDescent="0.35">
      <c r="A240" s="85">
        <v>15</v>
      </c>
      <c r="B240" s="1" t="s">
        <v>443</v>
      </c>
      <c r="C240" s="1" t="s">
        <v>444</v>
      </c>
      <c r="D240" s="3" t="s">
        <v>48</v>
      </c>
      <c r="E240" s="3" t="s">
        <v>335</v>
      </c>
      <c r="F240" s="3">
        <v>1000</v>
      </c>
      <c r="G240" s="13"/>
      <c r="H240" s="198">
        <f t="shared" si="14"/>
        <v>0</v>
      </c>
      <c r="I240" s="198">
        <f t="shared" si="15"/>
        <v>0</v>
      </c>
      <c r="J240" s="42"/>
    </row>
    <row r="241" spans="1:10" s="6" customFormat="1" ht="31" x14ac:dyDescent="0.35">
      <c r="A241" s="85">
        <v>16</v>
      </c>
      <c r="B241" s="1" t="s">
        <v>445</v>
      </c>
      <c r="C241" s="1" t="s">
        <v>446</v>
      </c>
      <c r="D241" s="3" t="s">
        <v>9</v>
      </c>
      <c r="E241" s="3" t="s">
        <v>58</v>
      </c>
      <c r="F241" s="3">
        <v>200</v>
      </c>
      <c r="G241" s="13"/>
      <c r="H241" s="198">
        <f t="shared" si="14"/>
        <v>0</v>
      </c>
      <c r="I241" s="198">
        <f t="shared" si="15"/>
        <v>0</v>
      </c>
      <c r="J241" s="42"/>
    </row>
    <row r="242" spans="1:10" s="6" customFormat="1" ht="31" x14ac:dyDescent="0.35">
      <c r="A242" s="85">
        <v>17</v>
      </c>
      <c r="B242" s="1" t="s">
        <v>447</v>
      </c>
      <c r="C242" s="1" t="s">
        <v>448</v>
      </c>
      <c r="D242" s="3" t="s">
        <v>48</v>
      </c>
      <c r="E242" s="3" t="s">
        <v>335</v>
      </c>
      <c r="F242" s="3">
        <v>400</v>
      </c>
      <c r="G242" s="13"/>
      <c r="H242" s="198">
        <f t="shared" si="14"/>
        <v>0</v>
      </c>
      <c r="I242" s="198">
        <f t="shared" si="15"/>
        <v>0</v>
      </c>
      <c r="J242" s="42"/>
    </row>
    <row r="243" spans="1:10" s="6" customFormat="1" x14ac:dyDescent="0.35">
      <c r="A243" s="85">
        <v>18</v>
      </c>
      <c r="B243" s="1" t="s">
        <v>449</v>
      </c>
      <c r="C243" s="1" t="s">
        <v>450</v>
      </c>
      <c r="D243" s="3" t="s">
        <v>48</v>
      </c>
      <c r="E243" s="3" t="s">
        <v>335</v>
      </c>
      <c r="F243" s="3">
        <v>400</v>
      </c>
      <c r="G243" s="13"/>
      <c r="H243" s="198">
        <f t="shared" si="14"/>
        <v>0</v>
      </c>
      <c r="I243" s="198">
        <f t="shared" si="15"/>
        <v>0</v>
      </c>
      <c r="J243" s="42"/>
    </row>
    <row r="244" spans="1:10" s="6" customFormat="1" x14ac:dyDescent="0.35">
      <c r="A244" s="85">
        <v>19</v>
      </c>
      <c r="B244" s="39" t="s">
        <v>451</v>
      </c>
      <c r="C244" s="1" t="s">
        <v>452</v>
      </c>
      <c r="D244" s="3" t="s">
        <v>9</v>
      </c>
      <c r="E244" s="3" t="s">
        <v>58</v>
      </c>
      <c r="F244" s="3">
        <v>60</v>
      </c>
      <c r="G244" s="13"/>
      <c r="H244" s="198">
        <f t="shared" si="14"/>
        <v>0</v>
      </c>
      <c r="I244" s="198">
        <f t="shared" si="15"/>
        <v>0</v>
      </c>
      <c r="J244" s="42"/>
    </row>
    <row r="245" spans="1:10" s="6" customFormat="1" ht="31" x14ac:dyDescent="0.35">
      <c r="A245" s="85">
        <v>20</v>
      </c>
      <c r="B245" s="1" t="s">
        <v>453</v>
      </c>
      <c r="C245" s="1" t="s">
        <v>454</v>
      </c>
      <c r="D245" s="3" t="s">
        <v>9</v>
      </c>
      <c r="E245" s="3" t="s">
        <v>58</v>
      </c>
      <c r="F245" s="3">
        <v>60</v>
      </c>
      <c r="G245" s="13"/>
      <c r="H245" s="198">
        <f t="shared" si="14"/>
        <v>0</v>
      </c>
      <c r="I245" s="198">
        <f t="shared" si="15"/>
        <v>0</v>
      </c>
      <c r="J245" s="42"/>
    </row>
    <row r="246" spans="1:10" s="6" customFormat="1" x14ac:dyDescent="0.35">
      <c r="A246" s="85">
        <v>21</v>
      </c>
      <c r="B246" s="1" t="s">
        <v>455</v>
      </c>
      <c r="C246" s="1" t="s">
        <v>456</v>
      </c>
      <c r="D246" s="3" t="s">
        <v>9</v>
      </c>
      <c r="E246" s="3" t="s">
        <v>58</v>
      </c>
      <c r="F246" s="3">
        <v>120</v>
      </c>
      <c r="G246" s="13"/>
      <c r="H246" s="198">
        <f t="shared" si="14"/>
        <v>0</v>
      </c>
      <c r="I246" s="198">
        <f t="shared" si="15"/>
        <v>0</v>
      </c>
      <c r="J246" s="42"/>
    </row>
    <row r="247" spans="1:10" s="6" customFormat="1" x14ac:dyDescent="0.35">
      <c r="A247" s="85">
        <v>22</v>
      </c>
      <c r="B247" s="1" t="s">
        <v>457</v>
      </c>
      <c r="C247" s="1" t="s">
        <v>458</v>
      </c>
      <c r="D247" s="3" t="s">
        <v>9</v>
      </c>
      <c r="E247" s="3" t="s">
        <v>58</v>
      </c>
      <c r="F247" s="3">
        <v>40</v>
      </c>
      <c r="G247" s="13"/>
      <c r="H247" s="198">
        <f t="shared" si="14"/>
        <v>0</v>
      </c>
      <c r="I247" s="198">
        <f t="shared" si="15"/>
        <v>0</v>
      </c>
      <c r="J247" s="42"/>
    </row>
    <row r="248" spans="1:10" s="6" customFormat="1" x14ac:dyDescent="0.35">
      <c r="A248" s="85">
        <v>23</v>
      </c>
      <c r="B248" s="1" t="s">
        <v>459</v>
      </c>
      <c r="C248" s="1" t="s">
        <v>460</v>
      </c>
      <c r="D248" s="3" t="s">
        <v>9</v>
      </c>
      <c r="E248" s="3" t="s">
        <v>58</v>
      </c>
      <c r="F248" s="3">
        <v>40</v>
      </c>
      <c r="G248" s="13"/>
      <c r="H248" s="198">
        <f t="shared" si="14"/>
        <v>0</v>
      </c>
      <c r="I248" s="198">
        <f t="shared" si="15"/>
        <v>0</v>
      </c>
      <c r="J248" s="42"/>
    </row>
    <row r="249" spans="1:10" s="6" customFormat="1" x14ac:dyDescent="0.35">
      <c r="A249" s="85">
        <v>24</v>
      </c>
      <c r="B249" s="1" t="s">
        <v>461</v>
      </c>
      <c r="C249" s="1" t="s">
        <v>462</v>
      </c>
      <c r="D249" s="3" t="s">
        <v>9</v>
      </c>
      <c r="E249" s="3" t="s">
        <v>58</v>
      </c>
      <c r="F249" s="3">
        <v>40</v>
      </c>
      <c r="G249" s="13"/>
      <c r="H249" s="198">
        <f t="shared" si="14"/>
        <v>0</v>
      </c>
      <c r="I249" s="198">
        <f t="shared" si="15"/>
        <v>0</v>
      </c>
      <c r="J249" s="42"/>
    </row>
    <row r="250" spans="1:10" s="6" customFormat="1" ht="21" customHeight="1" x14ac:dyDescent="0.35">
      <c r="A250" s="85">
        <v>25</v>
      </c>
      <c r="B250" s="1" t="s">
        <v>463</v>
      </c>
      <c r="C250" s="39" t="s">
        <v>464</v>
      </c>
      <c r="D250" s="3" t="s">
        <v>48</v>
      </c>
      <c r="E250" s="3" t="s">
        <v>335</v>
      </c>
      <c r="F250" s="3">
        <v>600</v>
      </c>
      <c r="G250" s="13"/>
      <c r="H250" s="198">
        <f t="shared" si="14"/>
        <v>0</v>
      </c>
      <c r="I250" s="198">
        <f t="shared" si="15"/>
        <v>0</v>
      </c>
      <c r="J250" s="42"/>
    </row>
    <row r="251" spans="1:10" s="6" customFormat="1" x14ac:dyDescent="0.35">
      <c r="A251" s="85">
        <v>26</v>
      </c>
      <c r="B251" s="1" t="s">
        <v>465</v>
      </c>
      <c r="C251" s="1" t="s">
        <v>466</v>
      </c>
      <c r="D251" s="3" t="s">
        <v>467</v>
      </c>
      <c r="E251" s="3" t="s">
        <v>468</v>
      </c>
      <c r="F251" s="3">
        <v>200</v>
      </c>
      <c r="G251" s="13"/>
      <c r="H251" s="198">
        <f t="shared" si="14"/>
        <v>0</v>
      </c>
      <c r="I251" s="198">
        <f t="shared" si="15"/>
        <v>0</v>
      </c>
      <c r="J251" s="42"/>
    </row>
    <row r="252" spans="1:10" s="6" customFormat="1" x14ac:dyDescent="0.35">
      <c r="A252" s="85">
        <v>27</v>
      </c>
      <c r="B252" s="1" t="s">
        <v>469</v>
      </c>
      <c r="C252" s="1" t="s">
        <v>470</v>
      </c>
      <c r="D252" s="3" t="s">
        <v>467</v>
      </c>
      <c r="E252" s="3" t="s">
        <v>468</v>
      </c>
      <c r="F252" s="3">
        <v>400</v>
      </c>
      <c r="G252" s="13"/>
      <c r="H252" s="198">
        <f t="shared" si="14"/>
        <v>0</v>
      </c>
      <c r="I252" s="198">
        <f t="shared" si="15"/>
        <v>0</v>
      </c>
      <c r="J252" s="42"/>
    </row>
    <row r="253" spans="1:10" s="6" customFormat="1" x14ac:dyDescent="0.35">
      <c r="A253" s="85">
        <v>28</v>
      </c>
      <c r="B253" s="1" t="s">
        <v>471</v>
      </c>
      <c r="C253" s="1" t="s">
        <v>472</v>
      </c>
      <c r="D253" s="3" t="s">
        <v>9</v>
      </c>
      <c r="E253" s="3" t="s">
        <v>58</v>
      </c>
      <c r="F253" s="3">
        <v>40</v>
      </c>
      <c r="G253" s="13"/>
      <c r="H253" s="198">
        <f t="shared" si="14"/>
        <v>0</v>
      </c>
      <c r="I253" s="198">
        <f t="shared" si="15"/>
        <v>0</v>
      </c>
      <c r="J253" s="42"/>
    </row>
    <row r="254" spans="1:10" s="6" customFormat="1" x14ac:dyDescent="0.35">
      <c r="A254" s="85">
        <v>29</v>
      </c>
      <c r="B254" s="1" t="s">
        <v>473</v>
      </c>
      <c r="C254" s="1" t="s">
        <v>474</v>
      </c>
      <c r="D254" s="3" t="s">
        <v>9</v>
      </c>
      <c r="E254" s="3" t="s">
        <v>58</v>
      </c>
      <c r="F254" s="3">
        <v>40</v>
      </c>
      <c r="G254" s="13"/>
      <c r="H254" s="198">
        <f t="shared" si="14"/>
        <v>0</v>
      </c>
      <c r="I254" s="198">
        <f t="shared" si="15"/>
        <v>0</v>
      </c>
      <c r="J254" s="42"/>
    </row>
    <row r="255" spans="1:10" s="6" customFormat="1" x14ac:dyDescent="0.35">
      <c r="A255" s="85">
        <v>30</v>
      </c>
      <c r="B255" s="1" t="s">
        <v>475</v>
      </c>
      <c r="C255" s="1" t="s">
        <v>476</v>
      </c>
      <c r="D255" s="3" t="s">
        <v>159</v>
      </c>
      <c r="E255" s="3" t="s">
        <v>477</v>
      </c>
      <c r="F255" s="3">
        <v>60</v>
      </c>
      <c r="G255" s="13"/>
      <c r="H255" s="198">
        <f t="shared" si="14"/>
        <v>0</v>
      </c>
      <c r="I255" s="198">
        <f t="shared" si="15"/>
        <v>0</v>
      </c>
      <c r="J255" s="42"/>
    </row>
    <row r="256" spans="1:10" s="6" customFormat="1" ht="15.75" customHeight="1" x14ac:dyDescent="0.35">
      <c r="A256" s="270" t="s">
        <v>478</v>
      </c>
      <c r="B256" s="271"/>
      <c r="C256" s="272"/>
      <c r="D256" s="213"/>
      <c r="E256" s="213"/>
      <c r="F256" s="224"/>
      <c r="G256" s="213"/>
      <c r="H256" s="234"/>
      <c r="I256" s="234"/>
      <c r="J256" s="42"/>
    </row>
    <row r="257" spans="1:10" s="6" customFormat="1" ht="31" x14ac:dyDescent="0.35">
      <c r="A257" s="85">
        <v>1</v>
      </c>
      <c r="B257" s="1" t="s">
        <v>479</v>
      </c>
      <c r="C257" s="9" t="s">
        <v>480</v>
      </c>
      <c r="D257" s="3" t="s">
        <v>48</v>
      </c>
      <c r="E257" s="3" t="s">
        <v>49</v>
      </c>
      <c r="F257" s="3">
        <v>600</v>
      </c>
      <c r="G257" s="3"/>
      <c r="H257" s="198">
        <f t="shared" ref="H257:H283" si="16">F257*G257</f>
        <v>0</v>
      </c>
      <c r="I257" s="198">
        <f t="shared" ref="I257:I283" si="17">G257*H257</f>
        <v>0</v>
      </c>
      <c r="J257" s="42"/>
    </row>
    <row r="258" spans="1:10" s="6" customFormat="1" ht="31" x14ac:dyDescent="0.35">
      <c r="A258" s="85">
        <v>2</v>
      </c>
      <c r="B258" s="1" t="s">
        <v>481</v>
      </c>
      <c r="C258" s="9" t="s">
        <v>482</v>
      </c>
      <c r="D258" s="3" t="s">
        <v>48</v>
      </c>
      <c r="E258" s="3" t="s">
        <v>49</v>
      </c>
      <c r="F258" s="3">
        <v>200</v>
      </c>
      <c r="G258" s="3"/>
      <c r="H258" s="198">
        <f t="shared" si="16"/>
        <v>0</v>
      </c>
      <c r="I258" s="198">
        <f t="shared" si="17"/>
        <v>0</v>
      </c>
      <c r="J258" s="42"/>
    </row>
    <row r="259" spans="1:10" s="6" customFormat="1" ht="31" x14ac:dyDescent="0.35">
      <c r="A259" s="85">
        <v>3</v>
      </c>
      <c r="B259" s="1" t="s">
        <v>483</v>
      </c>
      <c r="C259" s="9" t="s">
        <v>484</v>
      </c>
      <c r="D259" s="3" t="s">
        <v>48</v>
      </c>
      <c r="E259" s="3" t="s">
        <v>49</v>
      </c>
      <c r="F259" s="3">
        <v>600</v>
      </c>
      <c r="G259" s="3"/>
      <c r="H259" s="198">
        <f t="shared" si="16"/>
        <v>0</v>
      </c>
      <c r="I259" s="198">
        <f t="shared" si="17"/>
        <v>0</v>
      </c>
      <c r="J259" s="42"/>
    </row>
    <row r="260" spans="1:10" s="6" customFormat="1" ht="46.5" x14ac:dyDescent="0.35">
      <c r="A260" s="85">
        <v>4</v>
      </c>
      <c r="B260" s="1" t="s">
        <v>485</v>
      </c>
      <c r="C260" s="25" t="s">
        <v>486</v>
      </c>
      <c r="D260" s="3" t="s">
        <v>48</v>
      </c>
      <c r="E260" s="3" t="s">
        <v>49</v>
      </c>
      <c r="F260" s="3">
        <v>1000</v>
      </c>
      <c r="G260" s="3"/>
      <c r="H260" s="198">
        <f t="shared" si="16"/>
        <v>0</v>
      </c>
      <c r="I260" s="198">
        <f t="shared" si="17"/>
        <v>0</v>
      </c>
      <c r="J260" s="42"/>
    </row>
    <row r="261" spans="1:10" s="6" customFormat="1" ht="31" x14ac:dyDescent="0.35">
      <c r="A261" s="85">
        <v>5</v>
      </c>
      <c r="B261" s="2" t="s">
        <v>487</v>
      </c>
      <c r="C261" s="2" t="s">
        <v>488</v>
      </c>
      <c r="D261" s="3" t="s">
        <v>9</v>
      </c>
      <c r="E261" s="3" t="s">
        <v>10</v>
      </c>
      <c r="F261" s="3">
        <v>60</v>
      </c>
      <c r="G261" s="3"/>
      <c r="H261" s="198">
        <f t="shared" si="16"/>
        <v>0</v>
      </c>
      <c r="I261" s="198">
        <f t="shared" si="17"/>
        <v>0</v>
      </c>
      <c r="J261" s="42"/>
    </row>
    <row r="262" spans="1:10" s="6" customFormat="1" ht="93" x14ac:dyDescent="0.35">
      <c r="A262" s="85">
        <v>6</v>
      </c>
      <c r="B262" s="1" t="s">
        <v>489</v>
      </c>
      <c r="C262" s="26" t="s">
        <v>490</v>
      </c>
      <c r="D262" s="3" t="s">
        <v>9</v>
      </c>
      <c r="E262" s="3" t="s">
        <v>10</v>
      </c>
      <c r="F262" s="3">
        <v>60</v>
      </c>
      <c r="G262" s="3"/>
      <c r="H262" s="198">
        <f t="shared" si="16"/>
        <v>0</v>
      </c>
      <c r="I262" s="198">
        <f t="shared" si="17"/>
        <v>0</v>
      </c>
      <c r="J262" s="42"/>
    </row>
    <row r="263" spans="1:10" s="6" customFormat="1" ht="31" x14ac:dyDescent="0.35">
      <c r="A263" s="85">
        <v>7</v>
      </c>
      <c r="B263" s="2" t="s">
        <v>491</v>
      </c>
      <c r="C263" s="2" t="s">
        <v>492</v>
      </c>
      <c r="D263" s="3" t="s">
        <v>9</v>
      </c>
      <c r="E263" s="3" t="s">
        <v>10</v>
      </c>
      <c r="F263" s="3">
        <v>40</v>
      </c>
      <c r="G263" s="3"/>
      <c r="H263" s="198">
        <f t="shared" si="16"/>
        <v>0</v>
      </c>
      <c r="I263" s="198">
        <f t="shared" si="17"/>
        <v>0</v>
      </c>
      <c r="J263" s="42"/>
    </row>
    <row r="264" spans="1:10" s="6" customFormat="1" ht="77.5" x14ac:dyDescent="0.35">
      <c r="A264" s="85">
        <v>8</v>
      </c>
      <c r="B264" s="1" t="s">
        <v>493</v>
      </c>
      <c r="C264" s="9" t="s">
        <v>494</v>
      </c>
      <c r="D264" s="3" t="s">
        <v>9</v>
      </c>
      <c r="E264" s="3" t="s">
        <v>10</v>
      </c>
      <c r="F264" s="3">
        <v>40</v>
      </c>
      <c r="G264" s="3"/>
      <c r="H264" s="198">
        <f t="shared" si="16"/>
        <v>0</v>
      </c>
      <c r="I264" s="198">
        <f t="shared" si="17"/>
        <v>0</v>
      </c>
      <c r="J264" s="42"/>
    </row>
    <row r="265" spans="1:10" s="6" customFormat="1" ht="31" x14ac:dyDescent="0.35">
      <c r="A265" s="85">
        <v>9</v>
      </c>
      <c r="B265" s="1" t="s">
        <v>495</v>
      </c>
      <c r="C265" s="9" t="s">
        <v>496</v>
      </c>
      <c r="D265" s="3" t="s">
        <v>9</v>
      </c>
      <c r="E265" s="3" t="s">
        <v>10</v>
      </c>
      <c r="F265" s="3">
        <v>30</v>
      </c>
      <c r="G265" s="3"/>
      <c r="H265" s="198">
        <f t="shared" si="16"/>
        <v>0</v>
      </c>
      <c r="I265" s="198">
        <f t="shared" si="17"/>
        <v>0</v>
      </c>
      <c r="J265" s="42"/>
    </row>
    <row r="266" spans="1:10" s="6" customFormat="1" ht="31" x14ac:dyDescent="0.35">
      <c r="A266" s="85">
        <v>10</v>
      </c>
      <c r="B266" s="1" t="s">
        <v>497</v>
      </c>
      <c r="C266" s="9" t="s">
        <v>498</v>
      </c>
      <c r="D266" s="3" t="s">
        <v>9</v>
      </c>
      <c r="E266" s="3" t="s">
        <v>10</v>
      </c>
      <c r="F266" s="3">
        <v>30</v>
      </c>
      <c r="G266" s="3"/>
      <c r="H266" s="198">
        <f t="shared" si="16"/>
        <v>0</v>
      </c>
      <c r="I266" s="198">
        <f t="shared" si="17"/>
        <v>0</v>
      </c>
      <c r="J266" s="42"/>
    </row>
    <row r="267" spans="1:10" s="6" customFormat="1" ht="31" x14ac:dyDescent="0.35">
      <c r="A267" s="85">
        <v>11</v>
      </c>
      <c r="B267" s="1" t="s">
        <v>499</v>
      </c>
      <c r="C267" s="9" t="s">
        <v>500</v>
      </c>
      <c r="D267" s="3" t="s">
        <v>9</v>
      </c>
      <c r="E267" s="3" t="s">
        <v>10</v>
      </c>
      <c r="F267" s="3">
        <v>20</v>
      </c>
      <c r="G267" s="3"/>
      <c r="H267" s="198">
        <f t="shared" si="16"/>
        <v>0</v>
      </c>
      <c r="I267" s="198">
        <f t="shared" si="17"/>
        <v>0</v>
      </c>
      <c r="J267" s="42"/>
    </row>
    <row r="268" spans="1:10" s="6" customFormat="1" x14ac:dyDescent="0.35">
      <c r="A268" s="85">
        <v>12</v>
      </c>
      <c r="B268" s="1" t="s">
        <v>501</v>
      </c>
      <c r="C268" s="9" t="s">
        <v>502</v>
      </c>
      <c r="D268" s="3" t="s">
        <v>9</v>
      </c>
      <c r="E268" s="3" t="s">
        <v>10</v>
      </c>
      <c r="F268" s="3">
        <v>20</v>
      </c>
      <c r="G268" s="3"/>
      <c r="H268" s="198">
        <f t="shared" si="16"/>
        <v>0</v>
      </c>
      <c r="I268" s="198">
        <f t="shared" si="17"/>
        <v>0</v>
      </c>
      <c r="J268" s="42"/>
    </row>
    <row r="269" spans="1:10" s="6" customFormat="1" ht="31" x14ac:dyDescent="0.35">
      <c r="A269" s="85">
        <v>13</v>
      </c>
      <c r="B269" s="2" t="s">
        <v>503</v>
      </c>
      <c r="C269" s="2" t="s">
        <v>504</v>
      </c>
      <c r="D269" s="3" t="s">
        <v>9</v>
      </c>
      <c r="E269" s="3" t="s">
        <v>10</v>
      </c>
      <c r="F269" s="3">
        <v>60</v>
      </c>
      <c r="G269" s="3"/>
      <c r="H269" s="198">
        <f t="shared" si="16"/>
        <v>0</v>
      </c>
      <c r="I269" s="198">
        <f t="shared" si="17"/>
        <v>0</v>
      </c>
      <c r="J269" s="42"/>
    </row>
    <row r="270" spans="1:10" s="6" customFormat="1" ht="73.5" customHeight="1" x14ac:dyDescent="0.35">
      <c r="A270" s="85">
        <v>14</v>
      </c>
      <c r="B270" s="1" t="s">
        <v>505</v>
      </c>
      <c r="C270" s="9" t="s">
        <v>506</v>
      </c>
      <c r="D270" s="3" t="s">
        <v>9</v>
      </c>
      <c r="E270" s="3" t="s">
        <v>10</v>
      </c>
      <c r="F270" s="3">
        <v>20</v>
      </c>
      <c r="G270" s="3"/>
      <c r="H270" s="198">
        <f t="shared" si="16"/>
        <v>0</v>
      </c>
      <c r="I270" s="198">
        <f t="shared" si="17"/>
        <v>0</v>
      </c>
      <c r="J270" s="42"/>
    </row>
    <row r="271" spans="1:10" s="6" customFormat="1" ht="77.5" x14ac:dyDescent="0.35">
      <c r="A271" s="85">
        <v>15</v>
      </c>
      <c r="B271" s="1" t="s">
        <v>507</v>
      </c>
      <c r="C271" s="9" t="s">
        <v>508</v>
      </c>
      <c r="D271" s="3" t="s">
        <v>9</v>
      </c>
      <c r="E271" s="3" t="s">
        <v>10</v>
      </c>
      <c r="F271" s="3">
        <v>20</v>
      </c>
      <c r="G271" s="3"/>
      <c r="H271" s="198">
        <f t="shared" si="16"/>
        <v>0</v>
      </c>
      <c r="I271" s="198">
        <f t="shared" si="17"/>
        <v>0</v>
      </c>
      <c r="J271" s="42"/>
    </row>
    <row r="272" spans="1:10" s="6" customFormat="1" ht="77.5" x14ac:dyDescent="0.35">
      <c r="A272" s="85">
        <v>16</v>
      </c>
      <c r="B272" s="1" t="s">
        <v>509</v>
      </c>
      <c r="C272" s="9" t="s">
        <v>510</v>
      </c>
      <c r="D272" s="3" t="s">
        <v>9</v>
      </c>
      <c r="E272" s="3" t="s">
        <v>10</v>
      </c>
      <c r="F272" s="3">
        <v>20</v>
      </c>
      <c r="G272" s="3"/>
      <c r="H272" s="198">
        <f t="shared" si="16"/>
        <v>0</v>
      </c>
      <c r="I272" s="198">
        <f t="shared" si="17"/>
        <v>0</v>
      </c>
      <c r="J272" s="42"/>
    </row>
    <row r="273" spans="1:17" s="6" customFormat="1" x14ac:dyDescent="0.35">
      <c r="A273" s="85">
        <v>17</v>
      </c>
      <c r="B273" s="1" t="s">
        <v>511</v>
      </c>
      <c r="C273" s="9" t="s">
        <v>512</v>
      </c>
      <c r="D273" s="3" t="s">
        <v>9</v>
      </c>
      <c r="E273" s="3" t="s">
        <v>10</v>
      </c>
      <c r="F273" s="3">
        <v>80</v>
      </c>
      <c r="G273" s="3"/>
      <c r="H273" s="198">
        <f t="shared" si="16"/>
        <v>0</v>
      </c>
      <c r="I273" s="198">
        <f t="shared" si="17"/>
        <v>0</v>
      </c>
      <c r="J273" s="42"/>
    </row>
    <row r="274" spans="1:17" s="6" customFormat="1" ht="31" x14ac:dyDescent="0.35">
      <c r="A274" s="85">
        <v>18</v>
      </c>
      <c r="B274" s="1" t="s">
        <v>513</v>
      </c>
      <c r="C274" s="9" t="s">
        <v>514</v>
      </c>
      <c r="D274" s="3" t="s">
        <v>9</v>
      </c>
      <c r="E274" s="3" t="s">
        <v>10</v>
      </c>
      <c r="F274" s="3">
        <v>80</v>
      </c>
      <c r="G274" s="3"/>
      <c r="H274" s="198">
        <f t="shared" si="16"/>
        <v>0</v>
      </c>
      <c r="I274" s="198">
        <f t="shared" si="17"/>
        <v>0</v>
      </c>
      <c r="J274" s="42"/>
    </row>
    <row r="275" spans="1:17" s="6" customFormat="1" x14ac:dyDescent="0.35">
      <c r="A275" s="85">
        <v>19</v>
      </c>
      <c r="B275" s="1" t="s">
        <v>515</v>
      </c>
      <c r="C275" s="9" t="s">
        <v>516</v>
      </c>
      <c r="D275" s="3" t="s">
        <v>9</v>
      </c>
      <c r="E275" s="3" t="s">
        <v>10</v>
      </c>
      <c r="F275" s="3">
        <v>100</v>
      </c>
      <c r="G275" s="3"/>
      <c r="H275" s="198">
        <f t="shared" si="16"/>
        <v>0</v>
      </c>
      <c r="I275" s="198">
        <f t="shared" si="17"/>
        <v>0</v>
      </c>
      <c r="J275" s="42"/>
    </row>
    <row r="276" spans="1:17" s="6" customFormat="1" ht="31" x14ac:dyDescent="0.35">
      <c r="A276" s="85">
        <v>20</v>
      </c>
      <c r="B276" s="1" t="s">
        <v>517</v>
      </c>
      <c r="C276" s="9" t="s">
        <v>518</v>
      </c>
      <c r="D276" s="3" t="s">
        <v>9</v>
      </c>
      <c r="E276" s="3" t="s">
        <v>10</v>
      </c>
      <c r="F276" s="3">
        <v>100</v>
      </c>
      <c r="G276" s="3"/>
      <c r="H276" s="198">
        <f t="shared" si="16"/>
        <v>0</v>
      </c>
      <c r="I276" s="198">
        <f t="shared" si="17"/>
        <v>0</v>
      </c>
      <c r="J276" s="42"/>
    </row>
    <row r="277" spans="1:17" s="6" customFormat="1" x14ac:dyDescent="0.35">
      <c r="A277" s="85">
        <v>21</v>
      </c>
      <c r="B277" s="1" t="s">
        <v>519</v>
      </c>
      <c r="C277" s="9" t="s">
        <v>520</v>
      </c>
      <c r="D277" s="3" t="s">
        <v>9</v>
      </c>
      <c r="E277" s="3" t="s">
        <v>10</v>
      </c>
      <c r="F277" s="3">
        <v>40</v>
      </c>
      <c r="G277" s="3"/>
      <c r="H277" s="198">
        <f t="shared" si="16"/>
        <v>0</v>
      </c>
      <c r="I277" s="198">
        <f t="shared" si="17"/>
        <v>0</v>
      </c>
      <c r="J277" s="42"/>
    </row>
    <row r="278" spans="1:17" s="6" customFormat="1" x14ac:dyDescent="0.35">
      <c r="A278" s="85">
        <v>22</v>
      </c>
      <c r="B278" s="1" t="s">
        <v>521</v>
      </c>
      <c r="C278" s="2" t="s">
        <v>522</v>
      </c>
      <c r="D278" s="3" t="s">
        <v>9</v>
      </c>
      <c r="E278" s="3" t="s">
        <v>10</v>
      </c>
      <c r="F278" s="3">
        <v>40</v>
      </c>
      <c r="G278" s="3"/>
      <c r="H278" s="198">
        <f t="shared" si="16"/>
        <v>0</v>
      </c>
      <c r="I278" s="198">
        <f t="shared" si="17"/>
        <v>0</v>
      </c>
      <c r="J278" s="42"/>
    </row>
    <row r="279" spans="1:17" s="6" customFormat="1" x14ac:dyDescent="0.35">
      <c r="A279" s="85">
        <v>23</v>
      </c>
      <c r="B279" s="1" t="s">
        <v>523</v>
      </c>
      <c r="C279" s="2" t="s">
        <v>524</v>
      </c>
      <c r="D279" s="3" t="s">
        <v>9</v>
      </c>
      <c r="E279" s="3" t="s">
        <v>10</v>
      </c>
      <c r="F279" s="3">
        <v>60</v>
      </c>
      <c r="G279" s="3"/>
      <c r="H279" s="198">
        <f t="shared" si="16"/>
        <v>0</v>
      </c>
      <c r="I279" s="198">
        <f t="shared" si="17"/>
        <v>0</v>
      </c>
      <c r="J279" s="42"/>
    </row>
    <row r="280" spans="1:17" s="6" customFormat="1" x14ac:dyDescent="0.35">
      <c r="A280" s="85">
        <v>24</v>
      </c>
      <c r="B280" s="2" t="s">
        <v>525</v>
      </c>
      <c r="C280" s="2" t="s">
        <v>526</v>
      </c>
      <c r="D280" s="5" t="s">
        <v>9</v>
      </c>
      <c r="E280" s="3" t="s">
        <v>10</v>
      </c>
      <c r="F280" s="3">
        <v>60</v>
      </c>
      <c r="G280" s="3"/>
      <c r="H280" s="198">
        <f t="shared" si="16"/>
        <v>0</v>
      </c>
      <c r="I280" s="198">
        <f t="shared" si="17"/>
        <v>0</v>
      </c>
      <c r="J280" s="42"/>
    </row>
    <row r="281" spans="1:17" s="6" customFormat="1" ht="31" x14ac:dyDescent="0.35">
      <c r="A281" s="85">
        <v>25</v>
      </c>
      <c r="B281" s="2" t="s">
        <v>527</v>
      </c>
      <c r="C281" s="2" t="s">
        <v>528</v>
      </c>
      <c r="D281" s="5" t="s">
        <v>9</v>
      </c>
      <c r="E281" s="3" t="s">
        <v>10</v>
      </c>
      <c r="F281" s="3">
        <v>80</v>
      </c>
      <c r="G281" s="3"/>
      <c r="H281" s="198">
        <f t="shared" si="16"/>
        <v>0</v>
      </c>
      <c r="I281" s="198">
        <f t="shared" si="17"/>
        <v>0</v>
      </c>
      <c r="J281" s="42"/>
    </row>
    <row r="282" spans="1:17" s="6" customFormat="1" ht="31" x14ac:dyDescent="0.35">
      <c r="A282" s="85">
        <v>26</v>
      </c>
      <c r="B282" s="2" t="s">
        <v>529</v>
      </c>
      <c r="C282" s="2" t="s">
        <v>530</v>
      </c>
      <c r="D282" s="5" t="s">
        <v>9</v>
      </c>
      <c r="E282" s="3" t="s">
        <v>10</v>
      </c>
      <c r="F282" s="3">
        <v>80</v>
      </c>
      <c r="G282" s="3"/>
      <c r="H282" s="198">
        <f t="shared" si="16"/>
        <v>0</v>
      </c>
      <c r="I282" s="198">
        <f t="shared" si="17"/>
        <v>0</v>
      </c>
      <c r="J282" s="42"/>
    </row>
    <row r="283" spans="1:17" s="6" customFormat="1" ht="31" x14ac:dyDescent="0.35">
      <c r="A283" s="85">
        <v>27</v>
      </c>
      <c r="B283" s="52" t="s">
        <v>531</v>
      </c>
      <c r="C283" s="52" t="s">
        <v>532</v>
      </c>
      <c r="D283" s="53" t="s">
        <v>9</v>
      </c>
      <c r="E283" s="54" t="s">
        <v>10</v>
      </c>
      <c r="F283" s="54">
        <v>2</v>
      </c>
      <c r="G283" s="54"/>
      <c r="H283" s="198">
        <f t="shared" si="16"/>
        <v>0</v>
      </c>
      <c r="I283" s="198">
        <f t="shared" si="17"/>
        <v>0</v>
      </c>
      <c r="J283" s="42"/>
    </row>
    <row r="284" spans="1:17" s="6" customFormat="1" ht="16.5" customHeight="1" x14ac:dyDescent="0.35">
      <c r="A284" s="273" t="s">
        <v>533</v>
      </c>
      <c r="B284" s="274"/>
      <c r="C284" s="274"/>
      <c r="D284" s="214"/>
      <c r="E284" s="214"/>
      <c r="F284" s="225"/>
      <c r="G284" s="214"/>
      <c r="H284" s="233"/>
      <c r="I284" s="233"/>
    </row>
    <row r="285" spans="1:17" s="6" customFormat="1" ht="25.5" customHeight="1" x14ac:dyDescent="0.35">
      <c r="A285" s="125">
        <v>1</v>
      </c>
      <c r="B285" s="124" t="s">
        <v>534</v>
      </c>
      <c r="C285" s="124" t="s">
        <v>535</v>
      </c>
      <c r="D285" s="162" t="s">
        <v>48</v>
      </c>
      <c r="E285" s="3" t="s">
        <v>49</v>
      </c>
      <c r="F285" s="79">
        <v>112</v>
      </c>
      <c r="G285" s="166"/>
      <c r="H285" s="198">
        <f t="shared" ref="H285:H316" si="18">F285*G285</f>
        <v>0</v>
      </c>
      <c r="I285" s="198">
        <f t="shared" ref="I285:I316" si="19">G285*H285</f>
        <v>0</v>
      </c>
      <c r="J285" s="42"/>
    </row>
    <row r="286" spans="1:17" ht="31" x14ac:dyDescent="0.35">
      <c r="A286" s="125">
        <v>2</v>
      </c>
      <c r="B286" s="82" t="s">
        <v>536</v>
      </c>
      <c r="C286" s="82" t="s">
        <v>537</v>
      </c>
      <c r="D286" s="79" t="s">
        <v>83</v>
      </c>
      <c r="E286" s="65" t="s">
        <v>84</v>
      </c>
      <c r="F286" s="65">
        <v>1.2</v>
      </c>
      <c r="G286" s="76"/>
      <c r="H286" s="198">
        <f t="shared" si="18"/>
        <v>0</v>
      </c>
      <c r="I286" s="198">
        <f t="shared" si="19"/>
        <v>0</v>
      </c>
      <c r="J286" s="42"/>
      <c r="K286" s="6"/>
      <c r="L286" s="6"/>
      <c r="M286" s="6"/>
      <c r="N286" s="6"/>
      <c r="O286" s="6"/>
      <c r="P286" s="6"/>
      <c r="Q286" s="6"/>
    </row>
    <row r="287" spans="1:17" ht="31" x14ac:dyDescent="0.35">
      <c r="A287" s="125">
        <v>3</v>
      </c>
      <c r="B287" s="82" t="s">
        <v>538</v>
      </c>
      <c r="C287" s="82" t="s">
        <v>539</v>
      </c>
      <c r="D287" s="79" t="s">
        <v>83</v>
      </c>
      <c r="E287" s="65" t="s">
        <v>84</v>
      </c>
      <c r="F287" s="65">
        <v>2.64</v>
      </c>
      <c r="G287" s="76"/>
      <c r="H287" s="198">
        <f t="shared" si="18"/>
        <v>0</v>
      </c>
      <c r="I287" s="198">
        <f t="shared" si="19"/>
        <v>0</v>
      </c>
      <c r="J287" s="42"/>
      <c r="K287" s="6"/>
      <c r="L287" s="6"/>
      <c r="M287" s="6"/>
      <c r="N287" s="6"/>
      <c r="O287" s="6"/>
      <c r="P287" s="6"/>
      <c r="Q287" s="6"/>
    </row>
    <row r="288" spans="1:17" s="6" customFormat="1" x14ac:dyDescent="0.35">
      <c r="A288" s="125">
        <v>4</v>
      </c>
      <c r="B288" s="63" t="s">
        <v>540</v>
      </c>
      <c r="C288" s="63" t="s">
        <v>541</v>
      </c>
      <c r="D288" s="11" t="s">
        <v>48</v>
      </c>
      <c r="E288" s="12" t="s">
        <v>49</v>
      </c>
      <c r="F288" s="65">
        <v>212</v>
      </c>
      <c r="G288" s="75"/>
      <c r="H288" s="198">
        <f t="shared" si="18"/>
        <v>0</v>
      </c>
      <c r="I288" s="198">
        <f t="shared" si="19"/>
        <v>0</v>
      </c>
      <c r="J288" s="42"/>
    </row>
    <row r="289" spans="1:17" ht="31.5" customHeight="1" x14ac:dyDescent="0.35">
      <c r="A289" s="125">
        <v>5</v>
      </c>
      <c r="B289" s="82" t="s">
        <v>542</v>
      </c>
      <c r="C289" s="82" t="s">
        <v>543</v>
      </c>
      <c r="D289" s="79" t="s">
        <v>83</v>
      </c>
      <c r="E289" s="65" t="s">
        <v>84</v>
      </c>
      <c r="F289" s="65">
        <v>1.6</v>
      </c>
      <c r="G289" s="76"/>
      <c r="H289" s="198">
        <f t="shared" si="18"/>
        <v>0</v>
      </c>
      <c r="I289" s="198">
        <f t="shared" si="19"/>
        <v>0</v>
      </c>
      <c r="J289" s="42"/>
      <c r="K289" s="6"/>
      <c r="L289" s="6"/>
      <c r="M289" s="6"/>
      <c r="N289" s="6"/>
      <c r="O289" s="6"/>
      <c r="P289" s="6"/>
      <c r="Q289" s="6"/>
    </row>
    <row r="290" spans="1:17" ht="31.5" customHeight="1" x14ac:dyDescent="0.35">
      <c r="A290" s="125">
        <v>6</v>
      </c>
      <c r="B290" s="82" t="s">
        <v>544</v>
      </c>
      <c r="C290" s="82" t="s">
        <v>545</v>
      </c>
      <c r="D290" s="79" t="s">
        <v>83</v>
      </c>
      <c r="E290" s="65" t="s">
        <v>84</v>
      </c>
      <c r="F290" s="65">
        <v>0.6</v>
      </c>
      <c r="G290" s="76"/>
      <c r="H290" s="198">
        <f t="shared" si="18"/>
        <v>0</v>
      </c>
      <c r="I290" s="198">
        <f t="shared" si="19"/>
        <v>0</v>
      </c>
      <c r="J290" s="42"/>
      <c r="K290" s="6"/>
      <c r="L290" s="6"/>
      <c r="M290" s="6"/>
      <c r="N290" s="6"/>
      <c r="O290" s="6"/>
      <c r="P290" s="6"/>
      <c r="Q290" s="6"/>
    </row>
    <row r="291" spans="1:17" s="6" customFormat="1" x14ac:dyDescent="0.35">
      <c r="A291" s="125">
        <v>7</v>
      </c>
      <c r="B291" s="167" t="s">
        <v>546</v>
      </c>
      <c r="C291" s="167" t="s">
        <v>547</v>
      </c>
      <c r="D291" s="79" t="s">
        <v>159</v>
      </c>
      <c r="E291" s="79" t="s">
        <v>160</v>
      </c>
      <c r="F291" s="79">
        <v>40</v>
      </c>
      <c r="G291" s="166"/>
      <c r="H291" s="198">
        <f t="shared" si="18"/>
        <v>0</v>
      </c>
      <c r="I291" s="198">
        <f t="shared" si="19"/>
        <v>0</v>
      </c>
      <c r="J291" s="42"/>
    </row>
    <row r="292" spans="1:17" s="6" customFormat="1" x14ac:dyDescent="0.35">
      <c r="A292" s="125">
        <v>8</v>
      </c>
      <c r="B292" s="167" t="s">
        <v>548</v>
      </c>
      <c r="C292" s="167" t="s">
        <v>549</v>
      </c>
      <c r="D292" s="79" t="s">
        <v>159</v>
      </c>
      <c r="E292" s="79" t="s">
        <v>160</v>
      </c>
      <c r="F292" s="79">
        <v>80</v>
      </c>
      <c r="G292" s="166"/>
      <c r="H292" s="198">
        <f t="shared" si="18"/>
        <v>0</v>
      </c>
      <c r="I292" s="198">
        <f t="shared" si="19"/>
        <v>0</v>
      </c>
      <c r="J292" s="42"/>
    </row>
    <row r="293" spans="1:17" x14ac:dyDescent="0.35">
      <c r="A293" s="125">
        <v>9</v>
      </c>
      <c r="B293" s="82" t="s">
        <v>550</v>
      </c>
      <c r="C293" s="82" t="s">
        <v>551</v>
      </c>
      <c r="D293" s="83" t="s">
        <v>9</v>
      </c>
      <c r="E293" s="83" t="s">
        <v>10</v>
      </c>
      <c r="F293" s="65">
        <v>160</v>
      </c>
      <c r="G293" s="76"/>
      <c r="H293" s="198">
        <f t="shared" si="18"/>
        <v>0</v>
      </c>
      <c r="I293" s="198">
        <f t="shared" si="19"/>
        <v>0</v>
      </c>
      <c r="J293" s="42"/>
      <c r="K293" s="6"/>
      <c r="L293" s="6"/>
      <c r="M293" s="6"/>
      <c r="N293" s="6"/>
      <c r="O293" s="6"/>
      <c r="P293" s="6"/>
      <c r="Q293" s="6"/>
    </row>
    <row r="294" spans="1:17" s="6" customFormat="1" x14ac:dyDescent="0.35">
      <c r="A294" s="125">
        <v>10</v>
      </c>
      <c r="B294" s="168" t="s">
        <v>552</v>
      </c>
      <c r="C294" s="168" t="s">
        <v>553</v>
      </c>
      <c r="D294" s="11" t="s">
        <v>48</v>
      </c>
      <c r="E294" s="12" t="s">
        <v>49</v>
      </c>
      <c r="F294" s="65">
        <v>200</v>
      </c>
      <c r="G294" s="75"/>
      <c r="H294" s="198">
        <f t="shared" si="18"/>
        <v>0</v>
      </c>
      <c r="I294" s="198">
        <f t="shared" si="19"/>
        <v>0</v>
      </c>
      <c r="J294" s="42"/>
    </row>
    <row r="295" spans="1:17" s="31" customFormat="1" x14ac:dyDescent="0.35">
      <c r="A295" s="125">
        <v>11</v>
      </c>
      <c r="B295" s="124" t="s">
        <v>554</v>
      </c>
      <c r="C295" s="124" t="s">
        <v>555</v>
      </c>
      <c r="D295" s="79" t="s">
        <v>83</v>
      </c>
      <c r="E295" s="65" t="s">
        <v>84</v>
      </c>
      <c r="F295" s="65">
        <v>1.6</v>
      </c>
      <c r="G295" s="68"/>
      <c r="H295" s="198">
        <f t="shared" si="18"/>
        <v>0</v>
      </c>
      <c r="I295" s="198">
        <f t="shared" si="19"/>
        <v>0</v>
      </c>
      <c r="J295" s="43"/>
    </row>
    <row r="296" spans="1:17" s="6" customFormat="1" x14ac:dyDescent="0.35">
      <c r="A296" s="125">
        <v>12</v>
      </c>
      <c r="B296" s="167" t="s">
        <v>546</v>
      </c>
      <c r="C296" s="167" t="s">
        <v>547</v>
      </c>
      <c r="D296" s="79" t="s">
        <v>159</v>
      </c>
      <c r="E296" s="79" t="s">
        <v>160</v>
      </c>
      <c r="F296" s="79">
        <v>40</v>
      </c>
      <c r="G296" s="166"/>
      <c r="H296" s="198">
        <f t="shared" si="18"/>
        <v>0</v>
      </c>
      <c r="I296" s="198">
        <f t="shared" si="19"/>
        <v>0</v>
      </c>
      <c r="J296" s="42"/>
    </row>
    <row r="297" spans="1:17" s="6" customFormat="1" x14ac:dyDescent="0.35">
      <c r="A297" s="125">
        <v>13</v>
      </c>
      <c r="B297" s="124" t="s">
        <v>556</v>
      </c>
      <c r="C297" s="63" t="s">
        <v>557</v>
      </c>
      <c r="D297" s="65" t="s">
        <v>17</v>
      </c>
      <c r="E297" s="65" t="s">
        <v>18</v>
      </c>
      <c r="F297" s="65">
        <v>2480</v>
      </c>
      <c r="G297" s="65"/>
      <c r="H297" s="198">
        <f t="shared" si="18"/>
        <v>0</v>
      </c>
      <c r="I297" s="198">
        <f t="shared" si="19"/>
        <v>0</v>
      </c>
      <c r="J297" s="42"/>
    </row>
    <row r="298" spans="1:17" ht="32.25" customHeight="1" x14ac:dyDescent="0.35">
      <c r="A298" s="125">
        <v>14</v>
      </c>
      <c r="B298" s="167" t="s">
        <v>558</v>
      </c>
      <c r="C298" s="167" t="s">
        <v>559</v>
      </c>
      <c r="D298" s="79" t="s">
        <v>83</v>
      </c>
      <c r="E298" s="79" t="s">
        <v>84</v>
      </c>
      <c r="F298" s="79">
        <v>3.4</v>
      </c>
      <c r="G298" s="166"/>
      <c r="H298" s="198">
        <f t="shared" si="18"/>
        <v>0</v>
      </c>
      <c r="I298" s="198">
        <f t="shared" si="19"/>
        <v>0</v>
      </c>
      <c r="J298" s="42"/>
      <c r="K298" s="6"/>
      <c r="L298" s="6"/>
      <c r="M298" s="6"/>
      <c r="N298" s="6"/>
      <c r="O298" s="6"/>
      <c r="P298" s="6"/>
      <c r="Q298" s="6"/>
    </row>
    <row r="299" spans="1:17" s="6" customFormat="1" x14ac:dyDescent="0.35">
      <c r="A299" s="125">
        <v>15</v>
      </c>
      <c r="B299" s="167" t="s">
        <v>560</v>
      </c>
      <c r="C299" s="167" t="s">
        <v>561</v>
      </c>
      <c r="D299" s="79" t="s">
        <v>159</v>
      </c>
      <c r="E299" s="79" t="s">
        <v>160</v>
      </c>
      <c r="F299" s="79">
        <v>204</v>
      </c>
      <c r="G299" s="166"/>
      <c r="H299" s="198">
        <f t="shared" si="18"/>
        <v>0</v>
      </c>
      <c r="I299" s="198">
        <f t="shared" si="19"/>
        <v>0</v>
      </c>
      <c r="J299" s="42"/>
    </row>
    <row r="300" spans="1:17" s="6" customFormat="1" x14ac:dyDescent="0.35">
      <c r="A300" s="125">
        <v>16</v>
      </c>
      <c r="B300" s="124" t="s">
        <v>562</v>
      </c>
      <c r="C300" s="124" t="s">
        <v>563</v>
      </c>
      <c r="D300" s="79" t="s">
        <v>17</v>
      </c>
      <c r="E300" s="79" t="s">
        <v>18</v>
      </c>
      <c r="F300" s="79">
        <v>2480</v>
      </c>
      <c r="G300" s="79"/>
      <c r="H300" s="198">
        <f t="shared" si="18"/>
        <v>0</v>
      </c>
      <c r="I300" s="198">
        <f t="shared" si="19"/>
        <v>0</v>
      </c>
      <c r="J300" s="42"/>
    </row>
    <row r="301" spans="1:17" s="6" customFormat="1" x14ac:dyDescent="0.35">
      <c r="A301" s="125">
        <v>17</v>
      </c>
      <c r="B301" s="124" t="s">
        <v>564</v>
      </c>
      <c r="C301" s="124" t="s">
        <v>565</v>
      </c>
      <c r="D301" s="79" t="s">
        <v>9</v>
      </c>
      <c r="E301" s="79" t="s">
        <v>10</v>
      </c>
      <c r="F301" s="79">
        <v>572</v>
      </c>
      <c r="G301" s="166"/>
      <c r="H301" s="198">
        <f t="shared" si="18"/>
        <v>0</v>
      </c>
      <c r="I301" s="198">
        <f t="shared" si="19"/>
        <v>0</v>
      </c>
      <c r="J301" s="42"/>
    </row>
    <row r="302" spans="1:17" s="6" customFormat="1" x14ac:dyDescent="0.35">
      <c r="A302" s="125">
        <v>18</v>
      </c>
      <c r="B302" s="124" t="s">
        <v>566</v>
      </c>
      <c r="C302" s="124" t="s">
        <v>567</v>
      </c>
      <c r="D302" s="79" t="s">
        <v>159</v>
      </c>
      <c r="E302" s="79" t="s">
        <v>160</v>
      </c>
      <c r="F302" s="79">
        <v>60</v>
      </c>
      <c r="G302" s="166"/>
      <c r="H302" s="198">
        <f t="shared" si="18"/>
        <v>0</v>
      </c>
      <c r="I302" s="198">
        <f t="shared" si="19"/>
        <v>0</v>
      </c>
      <c r="J302" s="42"/>
      <c r="N302" s="50"/>
    </row>
    <row r="303" spans="1:17" s="6" customFormat="1" x14ac:dyDescent="0.35">
      <c r="A303" s="125">
        <v>19</v>
      </c>
      <c r="B303" s="34" t="s">
        <v>568</v>
      </c>
      <c r="C303" s="34" t="s">
        <v>569</v>
      </c>
      <c r="D303" s="33" t="s">
        <v>17</v>
      </c>
      <c r="E303" s="33" t="s">
        <v>18</v>
      </c>
      <c r="F303" s="79">
        <v>3000</v>
      </c>
      <c r="G303" s="166"/>
      <c r="H303" s="198">
        <f t="shared" si="18"/>
        <v>0</v>
      </c>
      <c r="I303" s="198">
        <f t="shared" si="19"/>
        <v>0</v>
      </c>
      <c r="J303" s="42"/>
    </row>
    <row r="304" spans="1:17" s="6" customFormat="1" x14ac:dyDescent="0.35">
      <c r="A304" s="125">
        <v>20</v>
      </c>
      <c r="B304" s="1" t="s">
        <v>570</v>
      </c>
      <c r="C304" s="9" t="s">
        <v>571</v>
      </c>
      <c r="D304" s="3" t="s">
        <v>9</v>
      </c>
      <c r="E304" s="3" t="s">
        <v>572</v>
      </c>
      <c r="F304" s="79">
        <v>1460</v>
      </c>
      <c r="G304" s="166"/>
      <c r="H304" s="198">
        <f t="shared" si="18"/>
        <v>0</v>
      </c>
      <c r="I304" s="198">
        <f t="shared" si="19"/>
        <v>0</v>
      </c>
      <c r="J304" s="42"/>
    </row>
    <row r="305" spans="1:17" s="6" customFormat="1" x14ac:dyDescent="0.35">
      <c r="A305" s="125">
        <v>21</v>
      </c>
      <c r="B305" s="1" t="s">
        <v>573</v>
      </c>
      <c r="C305" s="9" t="s">
        <v>574</v>
      </c>
      <c r="D305" s="3" t="s">
        <v>159</v>
      </c>
      <c r="E305" s="3" t="s">
        <v>160</v>
      </c>
      <c r="F305" s="3">
        <v>276</v>
      </c>
      <c r="G305" s="13"/>
      <c r="H305" s="198">
        <f t="shared" si="18"/>
        <v>0</v>
      </c>
      <c r="I305" s="198">
        <f t="shared" si="19"/>
        <v>0</v>
      </c>
      <c r="J305" s="42"/>
    </row>
    <row r="306" spans="1:17" s="6" customFormat="1" ht="31" x14ac:dyDescent="0.35">
      <c r="A306" s="125">
        <v>22</v>
      </c>
      <c r="B306" s="97" t="s">
        <v>575</v>
      </c>
      <c r="C306" s="97" t="s">
        <v>576</v>
      </c>
      <c r="D306" s="3" t="s">
        <v>48</v>
      </c>
      <c r="E306" s="38" t="s">
        <v>49</v>
      </c>
      <c r="F306" s="65">
        <v>600</v>
      </c>
      <c r="G306" s="75"/>
      <c r="H306" s="198">
        <f t="shared" si="18"/>
        <v>0</v>
      </c>
      <c r="I306" s="198">
        <f t="shared" si="19"/>
        <v>0</v>
      </c>
      <c r="J306" s="42"/>
    </row>
    <row r="307" spans="1:17" x14ac:dyDescent="0.35">
      <c r="A307" s="125">
        <v>23</v>
      </c>
      <c r="B307" s="71" t="s">
        <v>577</v>
      </c>
      <c r="C307" s="71" t="s">
        <v>578</v>
      </c>
      <c r="D307" s="162" t="s">
        <v>48</v>
      </c>
      <c r="E307" s="3" t="s">
        <v>49</v>
      </c>
      <c r="F307" s="65">
        <v>144</v>
      </c>
      <c r="G307" s="76"/>
      <c r="H307" s="198">
        <f t="shared" si="18"/>
        <v>0</v>
      </c>
      <c r="I307" s="198">
        <f t="shared" si="19"/>
        <v>0</v>
      </c>
      <c r="J307" s="42"/>
      <c r="K307" s="6"/>
      <c r="L307" s="6"/>
      <c r="M307" s="6"/>
      <c r="N307" s="6"/>
      <c r="O307" s="6"/>
      <c r="P307" s="6"/>
      <c r="Q307" s="6"/>
    </row>
    <row r="308" spans="1:17" x14ac:dyDescent="0.35">
      <c r="A308" s="125">
        <v>24</v>
      </c>
      <c r="B308" s="70" t="s">
        <v>579</v>
      </c>
      <c r="C308" s="70" t="s">
        <v>580</v>
      </c>
      <c r="D308" s="162" t="s">
        <v>48</v>
      </c>
      <c r="E308" s="3" t="s">
        <v>49</v>
      </c>
      <c r="F308" s="65">
        <v>240</v>
      </c>
      <c r="G308" s="76"/>
      <c r="H308" s="198">
        <f t="shared" si="18"/>
        <v>0</v>
      </c>
      <c r="I308" s="198">
        <f t="shared" si="19"/>
        <v>0</v>
      </c>
      <c r="J308" s="42"/>
      <c r="K308" s="6"/>
      <c r="L308" s="6"/>
      <c r="M308" s="6"/>
      <c r="N308" s="6"/>
      <c r="O308" s="6"/>
      <c r="P308" s="6"/>
      <c r="Q308" s="6"/>
    </row>
    <row r="309" spans="1:17" s="31" customFormat="1" ht="16.5" customHeight="1" x14ac:dyDescent="0.35">
      <c r="A309" s="125">
        <v>25</v>
      </c>
      <c r="B309" s="124" t="s">
        <v>581</v>
      </c>
      <c r="C309" s="124" t="s">
        <v>582</v>
      </c>
      <c r="D309" s="162" t="s">
        <v>48</v>
      </c>
      <c r="E309" s="3" t="s">
        <v>49</v>
      </c>
      <c r="F309" s="65">
        <v>24</v>
      </c>
      <c r="G309" s="68"/>
      <c r="H309" s="198">
        <f t="shared" si="18"/>
        <v>0</v>
      </c>
      <c r="I309" s="198">
        <f t="shared" si="19"/>
        <v>0</v>
      </c>
      <c r="J309" s="43"/>
    </row>
    <row r="310" spans="1:17" s="31" customFormat="1" ht="15" customHeight="1" x14ac:dyDescent="0.35">
      <c r="A310" s="125">
        <v>26</v>
      </c>
      <c r="B310" s="124" t="s">
        <v>583</v>
      </c>
      <c r="C310" s="124" t="s">
        <v>584</v>
      </c>
      <c r="D310" s="162" t="s">
        <v>48</v>
      </c>
      <c r="E310" s="3" t="s">
        <v>49</v>
      </c>
      <c r="F310" s="65">
        <v>28</v>
      </c>
      <c r="G310" s="68"/>
      <c r="H310" s="198">
        <f t="shared" si="18"/>
        <v>0</v>
      </c>
      <c r="I310" s="198">
        <f t="shared" si="19"/>
        <v>0</v>
      </c>
      <c r="J310" s="43"/>
    </row>
    <row r="311" spans="1:17" s="73" customFormat="1" x14ac:dyDescent="0.35">
      <c r="A311" s="125">
        <v>27</v>
      </c>
      <c r="B311" s="2" t="s">
        <v>585</v>
      </c>
      <c r="C311" s="2" t="s">
        <v>586</v>
      </c>
      <c r="D311" s="5" t="s">
        <v>17</v>
      </c>
      <c r="E311" s="81" t="s">
        <v>18</v>
      </c>
      <c r="F311" s="79">
        <v>2480</v>
      </c>
      <c r="G311" s="80"/>
      <c r="H311" s="198">
        <f t="shared" si="18"/>
        <v>0</v>
      </c>
      <c r="I311" s="198">
        <f t="shared" si="19"/>
        <v>0</v>
      </c>
      <c r="J311" s="72"/>
    </row>
    <row r="312" spans="1:17" s="73" customFormat="1" x14ac:dyDescent="0.35">
      <c r="A312" s="125">
        <v>28</v>
      </c>
      <c r="B312" s="2" t="s">
        <v>587</v>
      </c>
      <c r="C312" s="2" t="s">
        <v>588</v>
      </c>
      <c r="D312" s="5" t="s">
        <v>17</v>
      </c>
      <c r="E312" s="5" t="s">
        <v>18</v>
      </c>
      <c r="F312" s="169">
        <v>2852</v>
      </c>
      <c r="G312" s="170"/>
      <c r="H312" s="198">
        <f t="shared" si="18"/>
        <v>0</v>
      </c>
      <c r="I312" s="198">
        <f t="shared" si="19"/>
        <v>0</v>
      </c>
      <c r="J312" s="72"/>
    </row>
    <row r="313" spans="1:17" s="73" customFormat="1" x14ac:dyDescent="0.35">
      <c r="A313" s="125">
        <v>29</v>
      </c>
      <c r="B313" s="2" t="s">
        <v>589</v>
      </c>
      <c r="C313" s="2" t="s">
        <v>590</v>
      </c>
      <c r="D313" s="5" t="s">
        <v>17</v>
      </c>
      <c r="E313" s="81" t="s">
        <v>18</v>
      </c>
      <c r="F313" s="79">
        <v>2852</v>
      </c>
      <c r="G313" s="166"/>
      <c r="H313" s="198">
        <f t="shared" si="18"/>
        <v>0</v>
      </c>
      <c r="I313" s="198">
        <f t="shared" si="19"/>
        <v>0</v>
      </c>
      <c r="J313" s="72"/>
    </row>
    <row r="314" spans="1:17" s="6" customFormat="1" x14ac:dyDescent="0.35">
      <c r="A314" s="125">
        <v>30</v>
      </c>
      <c r="B314" s="34" t="s">
        <v>591</v>
      </c>
      <c r="C314" s="35" t="s">
        <v>592</v>
      </c>
      <c r="D314" s="67" t="s">
        <v>17</v>
      </c>
      <c r="E314" s="74" t="s">
        <v>18</v>
      </c>
      <c r="F314" s="65">
        <v>2480</v>
      </c>
      <c r="G314" s="75"/>
      <c r="H314" s="198">
        <f t="shared" si="18"/>
        <v>0</v>
      </c>
      <c r="I314" s="198">
        <f t="shared" si="19"/>
        <v>0</v>
      </c>
      <c r="J314" s="42"/>
    </row>
    <row r="315" spans="1:17" x14ac:dyDescent="0.35">
      <c r="A315" s="125">
        <v>31</v>
      </c>
      <c r="B315" s="70" t="s">
        <v>593</v>
      </c>
      <c r="C315" s="70" t="s">
        <v>594</v>
      </c>
      <c r="D315" s="67" t="s">
        <v>17</v>
      </c>
      <c r="E315" s="74" t="s">
        <v>18</v>
      </c>
      <c r="F315" s="65">
        <v>2600</v>
      </c>
      <c r="G315" s="76"/>
      <c r="H315" s="198">
        <f t="shared" si="18"/>
        <v>0</v>
      </c>
      <c r="I315" s="198">
        <f t="shared" si="19"/>
        <v>0</v>
      </c>
      <c r="J315" s="42"/>
      <c r="K315" s="6"/>
      <c r="L315" s="6"/>
      <c r="M315" s="6"/>
      <c r="N315" s="6"/>
      <c r="O315" s="6"/>
      <c r="P315" s="6"/>
      <c r="Q315" s="6"/>
    </row>
    <row r="316" spans="1:17" x14ac:dyDescent="0.35">
      <c r="A316" s="125">
        <v>32</v>
      </c>
      <c r="B316" s="70" t="s">
        <v>595</v>
      </c>
      <c r="C316" s="70" t="s">
        <v>596</v>
      </c>
      <c r="D316" s="67" t="s">
        <v>17</v>
      </c>
      <c r="E316" s="74" t="s">
        <v>18</v>
      </c>
      <c r="F316" s="65">
        <v>2600</v>
      </c>
      <c r="G316" s="76"/>
      <c r="H316" s="198">
        <f t="shared" si="18"/>
        <v>0</v>
      </c>
      <c r="I316" s="198">
        <f t="shared" si="19"/>
        <v>0</v>
      </c>
      <c r="J316" s="42"/>
      <c r="K316" s="6"/>
      <c r="L316" s="6"/>
      <c r="M316" s="6"/>
      <c r="N316" s="6"/>
      <c r="O316" s="6"/>
      <c r="P316" s="6"/>
      <c r="Q316" s="6"/>
    </row>
    <row r="317" spans="1:17" s="6" customFormat="1" x14ac:dyDescent="0.35">
      <c r="A317" s="125">
        <v>33</v>
      </c>
      <c r="B317" s="1" t="s">
        <v>597</v>
      </c>
      <c r="C317" s="9" t="s">
        <v>598</v>
      </c>
      <c r="D317" s="5" t="s">
        <v>17</v>
      </c>
      <c r="E317" s="38" t="s">
        <v>18</v>
      </c>
      <c r="F317" s="65">
        <v>2480</v>
      </c>
      <c r="G317" s="75"/>
      <c r="H317" s="198">
        <f t="shared" ref="H317:H348" si="20">F317*G317</f>
        <v>0</v>
      </c>
      <c r="I317" s="198">
        <f t="shared" ref="I317:I348" si="21">G317*H317</f>
        <v>0</v>
      </c>
      <c r="J317" s="42"/>
    </row>
    <row r="318" spans="1:17" s="6" customFormat="1" x14ac:dyDescent="0.35">
      <c r="A318" s="125">
        <v>34</v>
      </c>
      <c r="B318" s="1" t="s">
        <v>599</v>
      </c>
      <c r="C318" s="9" t="s">
        <v>600</v>
      </c>
      <c r="D318" s="3" t="s">
        <v>17</v>
      </c>
      <c r="E318" s="38" t="s">
        <v>18</v>
      </c>
      <c r="F318" s="65">
        <v>2852</v>
      </c>
      <c r="G318" s="75"/>
      <c r="H318" s="198">
        <f t="shared" si="20"/>
        <v>0</v>
      </c>
      <c r="I318" s="198">
        <f t="shared" si="21"/>
        <v>0</v>
      </c>
      <c r="J318" s="42"/>
    </row>
    <row r="319" spans="1:17" s="6" customFormat="1" x14ac:dyDescent="0.35">
      <c r="A319" s="125">
        <v>35</v>
      </c>
      <c r="B319" s="124" t="s">
        <v>601</v>
      </c>
      <c r="C319" s="63" t="s">
        <v>602</v>
      </c>
      <c r="D319" s="65" t="s">
        <v>17</v>
      </c>
      <c r="E319" s="65" t="s">
        <v>18</v>
      </c>
      <c r="F319" s="65">
        <v>1240</v>
      </c>
      <c r="G319" s="65"/>
      <c r="H319" s="198">
        <f t="shared" si="20"/>
        <v>0</v>
      </c>
      <c r="I319" s="198">
        <f t="shared" si="21"/>
        <v>0</v>
      </c>
      <c r="J319" s="42"/>
    </row>
    <row r="320" spans="1:17" ht="29.25" customHeight="1" x14ac:dyDescent="0.35">
      <c r="A320" s="125">
        <v>36</v>
      </c>
      <c r="B320" s="82" t="s">
        <v>603</v>
      </c>
      <c r="C320" s="82" t="s">
        <v>559</v>
      </c>
      <c r="D320" s="79" t="s">
        <v>83</v>
      </c>
      <c r="E320" s="65" t="s">
        <v>84</v>
      </c>
      <c r="F320" s="65">
        <v>1.94</v>
      </c>
      <c r="G320" s="76"/>
      <c r="H320" s="198">
        <f t="shared" si="20"/>
        <v>0</v>
      </c>
      <c r="I320" s="198">
        <f t="shared" si="21"/>
        <v>0</v>
      </c>
      <c r="J320" s="42"/>
      <c r="K320" s="6"/>
      <c r="L320" s="6"/>
      <c r="M320" s="6"/>
      <c r="N320" s="6"/>
      <c r="O320" s="6"/>
      <c r="P320" s="6"/>
      <c r="Q320" s="6"/>
    </row>
    <row r="321" spans="1:17" s="6" customFormat="1" x14ac:dyDescent="0.35">
      <c r="A321" s="125">
        <v>37</v>
      </c>
      <c r="B321" s="167" t="s">
        <v>560</v>
      </c>
      <c r="C321" s="167" t="s">
        <v>561</v>
      </c>
      <c r="D321" s="79" t="s">
        <v>159</v>
      </c>
      <c r="E321" s="79" t="s">
        <v>160</v>
      </c>
      <c r="F321" s="79">
        <v>140</v>
      </c>
      <c r="G321" s="166"/>
      <c r="H321" s="198">
        <f t="shared" si="20"/>
        <v>0</v>
      </c>
      <c r="I321" s="198">
        <f t="shared" si="21"/>
        <v>0</v>
      </c>
      <c r="J321" s="42"/>
    </row>
    <row r="322" spans="1:17" s="6" customFormat="1" ht="22.5" customHeight="1" x14ac:dyDescent="0.35">
      <c r="A322" s="125">
        <v>38</v>
      </c>
      <c r="B322" s="160" t="s">
        <v>604</v>
      </c>
      <c r="C322" s="2" t="s">
        <v>605</v>
      </c>
      <c r="D322" s="5" t="s">
        <v>17</v>
      </c>
      <c r="E322" s="81" t="s">
        <v>18</v>
      </c>
      <c r="F322" s="172">
        <v>1240</v>
      </c>
      <c r="G322" s="173"/>
      <c r="H322" s="198">
        <f t="shared" si="20"/>
        <v>0</v>
      </c>
      <c r="I322" s="198">
        <f t="shared" si="21"/>
        <v>0</v>
      </c>
      <c r="J322" s="42"/>
    </row>
    <row r="323" spans="1:17" s="6" customFormat="1" ht="31" x14ac:dyDescent="0.35">
      <c r="A323" s="125">
        <v>39</v>
      </c>
      <c r="B323" s="174" t="s">
        <v>606</v>
      </c>
      <c r="C323" s="174" t="s">
        <v>607</v>
      </c>
      <c r="D323" s="5" t="s">
        <v>17</v>
      </c>
      <c r="E323" s="81" t="s">
        <v>18</v>
      </c>
      <c r="F323" s="172">
        <v>1440</v>
      </c>
      <c r="G323" s="173"/>
      <c r="H323" s="198">
        <f t="shared" si="20"/>
        <v>0</v>
      </c>
      <c r="I323" s="198">
        <f t="shared" si="21"/>
        <v>0</v>
      </c>
      <c r="J323" s="42"/>
    </row>
    <row r="324" spans="1:17" s="6" customFormat="1" ht="42.75" customHeight="1" x14ac:dyDescent="0.35">
      <c r="A324" s="125">
        <v>40</v>
      </c>
      <c r="B324" s="174" t="s">
        <v>608</v>
      </c>
      <c r="C324" s="174" t="s">
        <v>609</v>
      </c>
      <c r="D324" s="5" t="s">
        <v>17</v>
      </c>
      <c r="E324" s="81" t="s">
        <v>18</v>
      </c>
      <c r="F324" s="79">
        <v>1440</v>
      </c>
      <c r="G324" s="166"/>
      <c r="H324" s="198">
        <f t="shared" si="20"/>
        <v>0</v>
      </c>
      <c r="I324" s="198">
        <f t="shared" si="21"/>
        <v>0</v>
      </c>
      <c r="J324" s="42"/>
    </row>
    <row r="325" spans="1:17" x14ac:dyDescent="0.35">
      <c r="A325" s="125">
        <v>41</v>
      </c>
      <c r="B325" s="70" t="s">
        <v>610</v>
      </c>
      <c r="C325" s="70" t="s">
        <v>611</v>
      </c>
      <c r="D325" s="49" t="s">
        <v>9</v>
      </c>
      <c r="E325" s="77" t="s">
        <v>10</v>
      </c>
      <c r="F325" s="65">
        <v>70</v>
      </c>
      <c r="G325" s="76"/>
      <c r="H325" s="198">
        <f t="shared" si="20"/>
        <v>0</v>
      </c>
      <c r="I325" s="198">
        <f t="shared" si="21"/>
        <v>0</v>
      </c>
      <c r="J325" s="42"/>
      <c r="K325" s="6"/>
      <c r="L325" s="6"/>
      <c r="M325" s="6"/>
      <c r="N325" s="6"/>
      <c r="O325" s="6"/>
      <c r="P325" s="6"/>
      <c r="Q325" s="6"/>
    </row>
    <row r="326" spans="1:17" s="6" customFormat="1" ht="31" x14ac:dyDescent="0.35">
      <c r="A326" s="125">
        <v>42</v>
      </c>
      <c r="B326" s="1" t="s">
        <v>612</v>
      </c>
      <c r="C326" s="97" t="s">
        <v>613</v>
      </c>
      <c r="D326" s="5" t="s">
        <v>48</v>
      </c>
      <c r="E326" s="38" t="s">
        <v>49</v>
      </c>
      <c r="F326" s="65">
        <v>280</v>
      </c>
      <c r="G326" s="76"/>
      <c r="H326" s="198">
        <f t="shared" si="20"/>
        <v>0</v>
      </c>
      <c r="I326" s="198">
        <f t="shared" si="21"/>
        <v>0</v>
      </c>
      <c r="J326" s="42"/>
    </row>
    <row r="327" spans="1:17" s="6" customFormat="1" x14ac:dyDescent="0.35">
      <c r="A327" s="125">
        <v>43</v>
      </c>
      <c r="B327" s="1" t="s">
        <v>614</v>
      </c>
      <c r="C327" s="175" t="s">
        <v>615</v>
      </c>
      <c r="D327" s="5" t="s">
        <v>17</v>
      </c>
      <c r="E327" s="38" t="s">
        <v>18</v>
      </c>
      <c r="F327" s="65">
        <v>600</v>
      </c>
      <c r="G327" s="76"/>
      <c r="H327" s="198">
        <f t="shared" si="20"/>
        <v>0</v>
      </c>
      <c r="I327" s="198">
        <f t="shared" si="21"/>
        <v>0</v>
      </c>
      <c r="J327" s="42"/>
    </row>
    <row r="328" spans="1:17" s="6" customFormat="1" x14ac:dyDescent="0.35">
      <c r="A328" s="125">
        <v>44</v>
      </c>
      <c r="B328" s="1" t="s">
        <v>202</v>
      </c>
      <c r="C328" s="9" t="s">
        <v>203</v>
      </c>
      <c r="D328" s="3" t="s">
        <v>159</v>
      </c>
      <c r="E328" s="38" t="s">
        <v>160</v>
      </c>
      <c r="F328" s="65">
        <v>8356</v>
      </c>
      <c r="G328" s="76"/>
      <c r="H328" s="198">
        <f t="shared" si="20"/>
        <v>0</v>
      </c>
      <c r="I328" s="198">
        <f t="shared" si="21"/>
        <v>0</v>
      </c>
      <c r="J328" s="42"/>
    </row>
    <row r="329" spans="1:17" s="6" customFormat="1" x14ac:dyDescent="0.35">
      <c r="A329" s="125">
        <v>45</v>
      </c>
      <c r="B329" s="1" t="s">
        <v>204</v>
      </c>
      <c r="C329" s="9" t="s">
        <v>205</v>
      </c>
      <c r="D329" s="3" t="s">
        <v>159</v>
      </c>
      <c r="E329" s="3" t="s">
        <v>160</v>
      </c>
      <c r="F329" s="33">
        <v>31370</v>
      </c>
      <c r="G329" s="36"/>
      <c r="H329" s="198">
        <f t="shared" si="20"/>
        <v>0</v>
      </c>
      <c r="I329" s="198">
        <f t="shared" si="21"/>
        <v>0</v>
      </c>
      <c r="J329" s="42"/>
    </row>
    <row r="330" spans="1:17" s="6" customFormat="1" x14ac:dyDescent="0.35">
      <c r="A330" s="125">
        <v>46</v>
      </c>
      <c r="B330" s="1" t="s">
        <v>616</v>
      </c>
      <c r="C330" s="2" t="s">
        <v>617</v>
      </c>
      <c r="D330" s="5" t="s">
        <v>17</v>
      </c>
      <c r="E330" s="3" t="s">
        <v>18</v>
      </c>
      <c r="F330" s="3">
        <v>600</v>
      </c>
      <c r="G330" s="13"/>
      <c r="H330" s="198">
        <f t="shared" si="20"/>
        <v>0</v>
      </c>
      <c r="I330" s="198">
        <f t="shared" si="21"/>
        <v>0</v>
      </c>
      <c r="J330" s="42"/>
    </row>
    <row r="331" spans="1:17" s="6" customFormat="1" x14ac:dyDescent="0.35">
      <c r="A331" s="125">
        <v>47</v>
      </c>
      <c r="B331" s="1" t="s">
        <v>618</v>
      </c>
      <c r="C331" s="2" t="s">
        <v>619</v>
      </c>
      <c r="D331" s="5" t="s">
        <v>159</v>
      </c>
      <c r="E331" s="3" t="s">
        <v>160</v>
      </c>
      <c r="F331" s="3">
        <v>168</v>
      </c>
      <c r="G331" s="13"/>
      <c r="H331" s="198">
        <f t="shared" si="20"/>
        <v>0</v>
      </c>
      <c r="I331" s="198">
        <f t="shared" si="21"/>
        <v>0</v>
      </c>
      <c r="J331" s="42"/>
    </row>
    <row r="332" spans="1:17" s="6" customFormat="1" ht="46.5" x14ac:dyDescent="0.35">
      <c r="A332" s="125">
        <v>48</v>
      </c>
      <c r="B332" s="1" t="s">
        <v>620</v>
      </c>
      <c r="C332" s="2" t="s">
        <v>621</v>
      </c>
      <c r="D332" s="5" t="s">
        <v>17</v>
      </c>
      <c r="E332" s="3" t="s">
        <v>18</v>
      </c>
      <c r="F332" s="3">
        <v>1200</v>
      </c>
      <c r="G332" s="13"/>
      <c r="H332" s="198">
        <f t="shared" si="20"/>
        <v>0</v>
      </c>
      <c r="I332" s="198">
        <f t="shared" si="21"/>
        <v>0</v>
      </c>
      <c r="J332" s="42"/>
    </row>
    <row r="333" spans="1:17" s="6" customFormat="1" x14ac:dyDescent="0.35">
      <c r="A333" s="125">
        <v>49</v>
      </c>
      <c r="B333" s="1" t="s">
        <v>622</v>
      </c>
      <c r="C333" s="2" t="s">
        <v>623</v>
      </c>
      <c r="D333" s="5" t="s">
        <v>17</v>
      </c>
      <c r="E333" s="3" t="s">
        <v>18</v>
      </c>
      <c r="F333" s="3">
        <v>700</v>
      </c>
      <c r="G333" s="13"/>
      <c r="H333" s="198">
        <f t="shared" si="20"/>
        <v>0</v>
      </c>
      <c r="I333" s="198">
        <f t="shared" si="21"/>
        <v>0</v>
      </c>
      <c r="J333" s="42"/>
    </row>
    <row r="334" spans="1:17" s="6" customFormat="1" x14ac:dyDescent="0.35">
      <c r="A334" s="125">
        <v>50</v>
      </c>
      <c r="B334" s="1" t="s">
        <v>624</v>
      </c>
      <c r="C334" s="2" t="s">
        <v>625</v>
      </c>
      <c r="D334" s="5" t="s">
        <v>17</v>
      </c>
      <c r="E334" s="3" t="s">
        <v>18</v>
      </c>
      <c r="F334" s="3">
        <v>700</v>
      </c>
      <c r="G334" s="40"/>
      <c r="H334" s="198">
        <f t="shared" si="20"/>
        <v>0</v>
      </c>
      <c r="I334" s="198">
        <f t="shared" si="21"/>
        <v>0</v>
      </c>
      <c r="J334" s="42"/>
    </row>
    <row r="335" spans="1:17" s="6" customFormat="1" x14ac:dyDescent="0.35">
      <c r="A335" s="125">
        <v>51</v>
      </c>
      <c r="B335" s="176" t="s">
        <v>626</v>
      </c>
      <c r="C335" s="176" t="s">
        <v>627</v>
      </c>
      <c r="D335" s="5" t="s">
        <v>48</v>
      </c>
      <c r="E335" s="38" t="s">
        <v>49</v>
      </c>
      <c r="F335" s="65">
        <v>180</v>
      </c>
      <c r="G335" s="76"/>
      <c r="H335" s="198">
        <f t="shared" si="20"/>
        <v>0</v>
      </c>
      <c r="I335" s="198">
        <f t="shared" si="21"/>
        <v>0</v>
      </c>
      <c r="J335" s="42"/>
    </row>
    <row r="336" spans="1:17" s="6" customFormat="1" x14ac:dyDescent="0.35">
      <c r="A336" s="125">
        <v>52</v>
      </c>
      <c r="B336" s="176" t="s">
        <v>628</v>
      </c>
      <c r="C336" s="176" t="s">
        <v>629</v>
      </c>
      <c r="D336" s="5" t="s">
        <v>17</v>
      </c>
      <c r="E336" s="38" t="s">
        <v>18</v>
      </c>
      <c r="F336" s="65">
        <v>120</v>
      </c>
      <c r="G336" s="76"/>
      <c r="H336" s="198">
        <f t="shared" si="20"/>
        <v>0</v>
      </c>
      <c r="I336" s="198">
        <f t="shared" si="21"/>
        <v>0</v>
      </c>
      <c r="J336" s="42"/>
    </row>
    <row r="337" spans="1:17" s="6" customFormat="1" x14ac:dyDescent="0.35">
      <c r="A337" s="125">
        <v>53</v>
      </c>
      <c r="B337" s="176" t="s">
        <v>630</v>
      </c>
      <c r="C337" s="176" t="s">
        <v>631</v>
      </c>
      <c r="D337" s="49" t="s">
        <v>9</v>
      </c>
      <c r="E337" s="77" t="s">
        <v>10</v>
      </c>
      <c r="F337" s="65">
        <v>12</v>
      </c>
      <c r="G337" s="76"/>
      <c r="H337" s="198">
        <f t="shared" si="20"/>
        <v>0</v>
      </c>
      <c r="I337" s="198">
        <f t="shared" si="21"/>
        <v>0</v>
      </c>
      <c r="J337" s="42"/>
    </row>
    <row r="338" spans="1:17" s="31" customFormat="1" x14ac:dyDescent="0.35">
      <c r="A338" s="125">
        <v>54</v>
      </c>
      <c r="B338" s="129" t="s">
        <v>632</v>
      </c>
      <c r="C338" s="189" t="s">
        <v>633</v>
      </c>
      <c r="D338" s="53" t="s">
        <v>17</v>
      </c>
      <c r="E338" s="54" t="s">
        <v>18</v>
      </c>
      <c r="F338" s="177">
        <v>2000</v>
      </c>
      <c r="G338" s="178"/>
      <c r="H338" s="198">
        <f t="shared" si="20"/>
        <v>0</v>
      </c>
      <c r="I338" s="198">
        <f t="shared" si="21"/>
        <v>0</v>
      </c>
      <c r="J338" s="43"/>
    </row>
    <row r="339" spans="1:17" s="6" customFormat="1" ht="31" x14ac:dyDescent="0.35">
      <c r="A339" s="125">
        <v>55</v>
      </c>
      <c r="B339" s="159" t="s">
        <v>634</v>
      </c>
      <c r="C339" s="159" t="s">
        <v>635</v>
      </c>
      <c r="D339" s="79" t="s">
        <v>9</v>
      </c>
      <c r="E339" s="65" t="s">
        <v>10</v>
      </c>
      <c r="F339" s="65">
        <v>180</v>
      </c>
      <c r="G339" s="48"/>
      <c r="H339" s="198">
        <f t="shared" si="20"/>
        <v>0</v>
      </c>
      <c r="I339" s="198">
        <f t="shared" si="21"/>
        <v>0</v>
      </c>
      <c r="J339" s="42"/>
    </row>
    <row r="340" spans="1:17" s="6" customFormat="1" x14ac:dyDescent="0.35">
      <c r="A340" s="125">
        <v>56</v>
      </c>
      <c r="B340" s="159" t="s">
        <v>636</v>
      </c>
      <c r="C340" s="159" t="s">
        <v>637</v>
      </c>
      <c r="D340" s="79" t="s">
        <v>48</v>
      </c>
      <c r="E340" s="79" t="s">
        <v>49</v>
      </c>
      <c r="F340" s="65">
        <v>240</v>
      </c>
      <c r="G340" s="48"/>
      <c r="H340" s="198">
        <f t="shared" si="20"/>
        <v>0</v>
      </c>
      <c r="I340" s="198">
        <f t="shared" si="21"/>
        <v>0</v>
      </c>
      <c r="J340" s="42"/>
    </row>
    <row r="341" spans="1:17" ht="31" x14ac:dyDescent="0.35">
      <c r="A341" s="125">
        <v>57</v>
      </c>
      <c r="B341" s="63" t="s">
        <v>638</v>
      </c>
      <c r="C341" s="63" t="s">
        <v>639</v>
      </c>
      <c r="D341" s="79" t="s">
        <v>83</v>
      </c>
      <c r="E341" s="65" t="s">
        <v>84</v>
      </c>
      <c r="F341" s="113">
        <v>1.2</v>
      </c>
      <c r="G341" s="48"/>
      <c r="H341" s="198">
        <f t="shared" si="20"/>
        <v>0</v>
      </c>
      <c r="I341" s="198">
        <f t="shared" si="21"/>
        <v>0</v>
      </c>
    </row>
    <row r="342" spans="1:17" x14ac:dyDescent="0.35">
      <c r="A342" s="125">
        <v>58</v>
      </c>
      <c r="B342" s="82" t="s">
        <v>640</v>
      </c>
      <c r="C342" s="82" t="s">
        <v>641</v>
      </c>
      <c r="D342" s="179" t="s">
        <v>9</v>
      </c>
      <c r="E342" s="179" t="s">
        <v>10</v>
      </c>
      <c r="F342" s="65">
        <v>4</v>
      </c>
      <c r="G342" s="76"/>
      <c r="H342" s="198">
        <f t="shared" si="20"/>
        <v>0</v>
      </c>
      <c r="I342" s="198">
        <f t="shared" si="21"/>
        <v>0</v>
      </c>
      <c r="J342" s="42"/>
      <c r="K342" s="6"/>
      <c r="L342" s="6"/>
      <c r="M342" s="6"/>
      <c r="N342" s="6"/>
      <c r="O342" s="6"/>
      <c r="P342" s="6"/>
      <c r="Q342" s="6"/>
    </row>
    <row r="343" spans="1:17" x14ac:dyDescent="0.35">
      <c r="A343" s="125">
        <v>59</v>
      </c>
      <c r="B343" s="180" t="s">
        <v>642</v>
      </c>
      <c r="C343" s="181" t="s">
        <v>643</v>
      </c>
      <c r="D343" s="67" t="s">
        <v>48</v>
      </c>
      <c r="E343" s="182" t="s">
        <v>49</v>
      </c>
      <c r="F343" s="172">
        <v>240</v>
      </c>
      <c r="G343" s="173"/>
      <c r="H343" s="198">
        <f t="shared" si="20"/>
        <v>0</v>
      </c>
      <c r="I343" s="198">
        <f t="shared" si="21"/>
        <v>0</v>
      </c>
      <c r="J343" s="42"/>
      <c r="K343" s="6"/>
      <c r="L343" s="6"/>
      <c r="M343" s="6"/>
      <c r="N343" s="6"/>
      <c r="O343" s="6"/>
      <c r="P343" s="6"/>
      <c r="Q343" s="6"/>
    </row>
    <row r="344" spans="1:17" x14ac:dyDescent="0.35">
      <c r="A344" s="125">
        <v>60</v>
      </c>
      <c r="B344" s="183" t="s">
        <v>644</v>
      </c>
      <c r="C344" s="184" t="s">
        <v>645</v>
      </c>
      <c r="D344" s="185" t="s">
        <v>48</v>
      </c>
      <c r="E344" s="81" t="s">
        <v>49</v>
      </c>
      <c r="F344" s="79">
        <v>240</v>
      </c>
      <c r="G344" s="166"/>
      <c r="H344" s="198">
        <f t="shared" si="20"/>
        <v>0</v>
      </c>
      <c r="I344" s="198">
        <f t="shared" si="21"/>
        <v>0</v>
      </c>
      <c r="J344" s="42"/>
      <c r="K344" s="6"/>
      <c r="L344" s="6"/>
      <c r="M344" s="6"/>
      <c r="N344" s="6"/>
      <c r="O344" s="6"/>
      <c r="P344" s="6"/>
      <c r="Q344" s="6"/>
    </row>
    <row r="345" spans="1:17" x14ac:dyDescent="0.35">
      <c r="A345" s="125">
        <v>61</v>
      </c>
      <c r="B345" s="183" t="s">
        <v>646</v>
      </c>
      <c r="C345" s="184" t="s">
        <v>647</v>
      </c>
      <c r="D345" s="132" t="s">
        <v>9</v>
      </c>
      <c r="E345" s="133" t="s">
        <v>10</v>
      </c>
      <c r="F345" s="79">
        <v>8</v>
      </c>
      <c r="G345" s="166"/>
      <c r="H345" s="198">
        <f t="shared" si="20"/>
        <v>0</v>
      </c>
      <c r="I345" s="198">
        <f t="shared" si="21"/>
        <v>0</v>
      </c>
      <c r="J345" s="42"/>
      <c r="K345" s="6"/>
      <c r="L345" s="6"/>
      <c r="M345" s="6"/>
      <c r="N345" s="6"/>
      <c r="O345" s="6"/>
      <c r="P345" s="6"/>
      <c r="Q345" s="6"/>
    </row>
    <row r="346" spans="1:17" x14ac:dyDescent="0.35">
      <c r="A346" s="125">
        <v>62</v>
      </c>
      <c r="B346" s="160" t="s">
        <v>648</v>
      </c>
      <c r="C346" s="180" t="s">
        <v>649</v>
      </c>
      <c r="D346" s="186" t="s">
        <v>9</v>
      </c>
      <c r="E346" s="133" t="s">
        <v>10</v>
      </c>
      <c r="F346" s="79">
        <v>220</v>
      </c>
      <c r="G346" s="166"/>
      <c r="H346" s="198">
        <f t="shared" si="20"/>
        <v>0</v>
      </c>
      <c r="I346" s="198">
        <f t="shared" si="21"/>
        <v>0</v>
      </c>
      <c r="J346" s="42"/>
      <c r="K346" s="6"/>
      <c r="L346" s="6"/>
      <c r="M346" s="6"/>
      <c r="N346" s="6"/>
      <c r="O346" s="6"/>
      <c r="P346" s="6"/>
      <c r="Q346" s="6"/>
    </row>
    <row r="347" spans="1:17" x14ac:dyDescent="0.35">
      <c r="A347" s="125">
        <v>63</v>
      </c>
      <c r="B347" s="160" t="s">
        <v>650</v>
      </c>
      <c r="C347" s="160" t="s">
        <v>651</v>
      </c>
      <c r="D347" s="186" t="s">
        <v>9</v>
      </c>
      <c r="E347" s="133" t="s">
        <v>10</v>
      </c>
      <c r="F347" s="79">
        <v>8</v>
      </c>
      <c r="G347" s="166"/>
      <c r="H347" s="198">
        <f t="shared" si="20"/>
        <v>0</v>
      </c>
      <c r="I347" s="198">
        <f t="shared" si="21"/>
        <v>0</v>
      </c>
      <c r="J347" s="42"/>
      <c r="K347" s="6"/>
      <c r="L347" s="6"/>
      <c r="M347" s="6"/>
      <c r="N347" s="6"/>
      <c r="O347" s="6"/>
      <c r="P347" s="6"/>
      <c r="Q347" s="6"/>
    </row>
    <row r="348" spans="1:17" x14ac:dyDescent="0.35">
      <c r="A348" s="125">
        <v>64</v>
      </c>
      <c r="B348" s="160" t="s">
        <v>652</v>
      </c>
      <c r="C348" s="160" t="s">
        <v>653</v>
      </c>
      <c r="D348" s="5" t="s">
        <v>48</v>
      </c>
      <c r="E348" s="81" t="s">
        <v>49</v>
      </c>
      <c r="F348" s="79">
        <v>72</v>
      </c>
      <c r="G348" s="166"/>
      <c r="H348" s="198">
        <f t="shared" si="20"/>
        <v>0</v>
      </c>
      <c r="I348" s="198">
        <f t="shared" si="21"/>
        <v>0</v>
      </c>
      <c r="J348" s="42"/>
      <c r="K348" s="6"/>
      <c r="L348" s="6"/>
      <c r="M348" s="6"/>
      <c r="N348" s="6"/>
      <c r="O348" s="6"/>
      <c r="P348" s="6"/>
      <c r="Q348" s="6"/>
    </row>
    <row r="349" spans="1:17" x14ac:dyDescent="0.35">
      <c r="A349" s="125">
        <v>65</v>
      </c>
      <c r="B349" s="160" t="s">
        <v>654</v>
      </c>
      <c r="C349" s="160" t="s">
        <v>655</v>
      </c>
      <c r="D349" s="5" t="s">
        <v>48</v>
      </c>
      <c r="E349" s="81" t="s">
        <v>49</v>
      </c>
      <c r="F349" s="79">
        <v>72</v>
      </c>
      <c r="G349" s="166"/>
      <c r="H349" s="198">
        <f t="shared" ref="H349:H351" si="22">F349*G349</f>
        <v>0</v>
      </c>
      <c r="I349" s="198">
        <f t="shared" ref="I349:I351" si="23">G349*H349</f>
        <v>0</v>
      </c>
      <c r="J349" s="42"/>
      <c r="K349" s="6"/>
      <c r="L349" s="6"/>
      <c r="M349" s="6"/>
      <c r="N349" s="6"/>
      <c r="O349" s="6"/>
      <c r="P349" s="6"/>
      <c r="Q349" s="6"/>
    </row>
    <row r="350" spans="1:17" x14ac:dyDescent="0.35">
      <c r="A350" s="125">
        <v>66</v>
      </c>
      <c r="B350" s="187" t="s">
        <v>656</v>
      </c>
      <c r="C350" s="187" t="s">
        <v>657</v>
      </c>
      <c r="D350" s="53" t="s">
        <v>48</v>
      </c>
      <c r="E350" s="81" t="s">
        <v>49</v>
      </c>
      <c r="F350" s="79">
        <v>80</v>
      </c>
      <c r="G350" s="166"/>
      <c r="H350" s="198">
        <f t="shared" si="22"/>
        <v>0</v>
      </c>
      <c r="I350" s="198">
        <f t="shared" si="23"/>
        <v>0</v>
      </c>
      <c r="J350" s="42"/>
      <c r="K350" s="6"/>
      <c r="L350" s="6"/>
      <c r="M350" s="6"/>
      <c r="N350" s="6"/>
      <c r="O350" s="6"/>
      <c r="P350" s="6"/>
      <c r="Q350" s="6"/>
    </row>
    <row r="351" spans="1:17" x14ac:dyDescent="0.35">
      <c r="A351" s="125">
        <v>67</v>
      </c>
      <c r="B351" s="184" t="s">
        <v>658</v>
      </c>
      <c r="C351" s="184" t="s">
        <v>659</v>
      </c>
      <c r="D351" s="179" t="s">
        <v>9</v>
      </c>
      <c r="E351" s="188" t="s">
        <v>10</v>
      </c>
      <c r="F351" s="79">
        <v>16</v>
      </c>
      <c r="G351" s="166"/>
      <c r="H351" s="198">
        <f t="shared" si="22"/>
        <v>0</v>
      </c>
      <c r="I351" s="198">
        <f t="shared" si="23"/>
        <v>0</v>
      </c>
      <c r="J351" s="42"/>
      <c r="K351" s="6"/>
      <c r="L351" s="6"/>
      <c r="M351" s="6"/>
      <c r="N351" s="6"/>
      <c r="O351" s="6"/>
      <c r="P351" s="6"/>
      <c r="Q351" s="6"/>
    </row>
    <row r="352" spans="1:17" s="6" customFormat="1" ht="20.25" customHeight="1" x14ac:dyDescent="0.35">
      <c r="A352" s="275" t="s">
        <v>660</v>
      </c>
      <c r="B352" s="276"/>
      <c r="C352" s="277"/>
      <c r="D352" s="215"/>
      <c r="E352" s="215"/>
      <c r="F352" s="226"/>
      <c r="G352" s="215"/>
      <c r="H352" s="233"/>
      <c r="I352" s="233"/>
    </row>
    <row r="353" spans="1:10" s="6" customFormat="1" ht="46.5" x14ac:dyDescent="0.35">
      <c r="A353" s="194">
        <v>1</v>
      </c>
      <c r="B353" s="34" t="s">
        <v>661</v>
      </c>
      <c r="C353" s="66" t="s">
        <v>662</v>
      </c>
      <c r="D353" s="67" t="s">
        <v>17</v>
      </c>
      <c r="E353" s="33" t="s">
        <v>18</v>
      </c>
      <c r="F353" s="33">
        <v>4000</v>
      </c>
      <c r="G353" s="36"/>
      <c r="H353" s="198">
        <f t="shared" ref="H353:I359" si="24">F353*G353</f>
        <v>0</v>
      </c>
      <c r="I353" s="198">
        <f t="shared" si="24"/>
        <v>0</v>
      </c>
      <c r="J353" s="42"/>
    </row>
    <row r="354" spans="1:10" s="6" customFormat="1" ht="31" x14ac:dyDescent="0.35">
      <c r="A354" s="85">
        <f t="shared" ref="A354:A359" si="25">A353+1</f>
        <v>2</v>
      </c>
      <c r="B354" s="1" t="s">
        <v>663</v>
      </c>
      <c r="C354" s="2" t="s">
        <v>664</v>
      </c>
      <c r="D354" s="5" t="s">
        <v>17</v>
      </c>
      <c r="E354" s="3" t="s">
        <v>18</v>
      </c>
      <c r="F354" s="3">
        <v>400</v>
      </c>
      <c r="G354" s="171"/>
      <c r="H354" s="198">
        <f t="shared" si="24"/>
        <v>0</v>
      </c>
      <c r="I354" s="198">
        <f t="shared" si="24"/>
        <v>0</v>
      </c>
      <c r="J354" s="42"/>
    </row>
    <row r="355" spans="1:10" s="6" customFormat="1" ht="31" x14ac:dyDescent="0.35">
      <c r="A355" s="85">
        <f t="shared" si="25"/>
        <v>3</v>
      </c>
      <c r="B355" s="1" t="s">
        <v>665</v>
      </c>
      <c r="C355" s="2" t="s">
        <v>666</v>
      </c>
      <c r="D355" s="5" t="s">
        <v>17</v>
      </c>
      <c r="E355" s="3" t="s">
        <v>18</v>
      </c>
      <c r="F355" s="3">
        <v>4000</v>
      </c>
      <c r="G355" s="13"/>
      <c r="H355" s="198">
        <f t="shared" si="24"/>
        <v>0</v>
      </c>
      <c r="I355" s="198">
        <f t="shared" si="24"/>
        <v>0</v>
      </c>
      <c r="J355" s="42"/>
    </row>
    <row r="356" spans="1:10" s="6" customFormat="1" ht="31" x14ac:dyDescent="0.35">
      <c r="A356" s="85">
        <f t="shared" si="25"/>
        <v>4</v>
      </c>
      <c r="B356" s="1" t="s">
        <v>667</v>
      </c>
      <c r="C356" s="2" t="s">
        <v>668</v>
      </c>
      <c r="D356" s="5" t="s">
        <v>17</v>
      </c>
      <c r="E356" s="3" t="s">
        <v>18</v>
      </c>
      <c r="F356" s="3">
        <v>4000</v>
      </c>
      <c r="G356" s="13"/>
      <c r="H356" s="198">
        <f t="shared" si="24"/>
        <v>0</v>
      </c>
      <c r="I356" s="198">
        <f t="shared" si="24"/>
        <v>0</v>
      </c>
      <c r="J356" s="42"/>
    </row>
    <row r="357" spans="1:10" s="6" customFormat="1" ht="31" x14ac:dyDescent="0.35">
      <c r="A357" s="85">
        <f t="shared" si="25"/>
        <v>5</v>
      </c>
      <c r="B357" s="1" t="s">
        <v>669</v>
      </c>
      <c r="C357" s="2" t="s">
        <v>670</v>
      </c>
      <c r="D357" s="5" t="s">
        <v>17</v>
      </c>
      <c r="E357" s="3" t="s">
        <v>18</v>
      </c>
      <c r="F357" s="3">
        <v>2400</v>
      </c>
      <c r="G357" s="13"/>
      <c r="H357" s="198">
        <f t="shared" si="24"/>
        <v>0</v>
      </c>
      <c r="I357" s="198">
        <f t="shared" si="24"/>
        <v>0</v>
      </c>
      <c r="J357" s="42"/>
    </row>
    <row r="358" spans="1:10" s="6" customFormat="1" ht="31" x14ac:dyDescent="0.35">
      <c r="A358" s="85">
        <f t="shared" si="25"/>
        <v>6</v>
      </c>
      <c r="B358" s="1" t="s">
        <v>671</v>
      </c>
      <c r="C358" s="2" t="s">
        <v>672</v>
      </c>
      <c r="D358" s="5" t="s">
        <v>17</v>
      </c>
      <c r="E358" s="3" t="s">
        <v>18</v>
      </c>
      <c r="F358" s="3">
        <v>2400</v>
      </c>
      <c r="G358" s="13"/>
      <c r="H358" s="198">
        <f t="shared" si="24"/>
        <v>0</v>
      </c>
      <c r="I358" s="198">
        <f t="shared" si="24"/>
        <v>0</v>
      </c>
      <c r="J358" s="42"/>
    </row>
    <row r="359" spans="1:10" s="6" customFormat="1" ht="31" x14ac:dyDescent="0.35">
      <c r="A359" s="195">
        <f t="shared" si="25"/>
        <v>7</v>
      </c>
      <c r="B359" s="51" t="s">
        <v>673</v>
      </c>
      <c r="C359" s="52" t="s">
        <v>674</v>
      </c>
      <c r="D359" s="53" t="s">
        <v>17</v>
      </c>
      <c r="E359" s="54" t="s">
        <v>18</v>
      </c>
      <c r="F359" s="54">
        <v>400</v>
      </c>
      <c r="G359" s="40"/>
      <c r="H359" s="198">
        <f t="shared" si="24"/>
        <v>0</v>
      </c>
      <c r="I359" s="198">
        <f t="shared" si="24"/>
        <v>0</v>
      </c>
      <c r="J359" s="42"/>
    </row>
    <row r="360" spans="1:10" s="6" customFormat="1" ht="15.75" customHeight="1" x14ac:dyDescent="0.35">
      <c r="A360" s="275" t="s">
        <v>675</v>
      </c>
      <c r="B360" s="276"/>
      <c r="C360" s="277"/>
      <c r="D360" s="215"/>
      <c r="E360" s="215"/>
      <c r="F360" s="226"/>
      <c r="G360" s="215"/>
      <c r="H360" s="233"/>
      <c r="I360" s="233"/>
    </row>
    <row r="361" spans="1:10" x14ac:dyDescent="0.35">
      <c r="A361" s="190">
        <v>1</v>
      </c>
      <c r="B361" s="134" t="s">
        <v>676</v>
      </c>
      <c r="C361" s="135" t="s">
        <v>677</v>
      </c>
      <c r="D361" s="138" t="s">
        <v>9</v>
      </c>
      <c r="E361" s="138" t="s">
        <v>9</v>
      </c>
      <c r="F361" s="78">
        <v>2</v>
      </c>
      <c r="G361" s="139"/>
      <c r="H361" s="198">
        <f t="shared" ref="H361:H396" si="26">F361*G361</f>
        <v>0</v>
      </c>
      <c r="I361" s="198">
        <f t="shared" ref="I361:I396" si="27">G361*H361</f>
        <v>0</v>
      </c>
      <c r="J361" s="137"/>
    </row>
    <row r="362" spans="1:10" s="6" customFormat="1" x14ac:dyDescent="0.35">
      <c r="A362" s="191"/>
      <c r="B362" s="126" t="s">
        <v>678</v>
      </c>
      <c r="C362" s="127" t="s">
        <v>679</v>
      </c>
      <c r="D362" s="79"/>
      <c r="E362" s="65"/>
      <c r="F362" s="65">
        <v>0</v>
      </c>
      <c r="G362" s="75"/>
      <c r="H362" s="198">
        <f t="shared" si="26"/>
        <v>0</v>
      </c>
      <c r="I362" s="198">
        <f t="shared" si="27"/>
        <v>0</v>
      </c>
      <c r="J362" s="137"/>
    </row>
    <row r="363" spans="1:10" s="6" customFormat="1" x14ac:dyDescent="0.35">
      <c r="A363" s="194">
        <v>2</v>
      </c>
      <c r="B363" s="128" t="s">
        <v>680</v>
      </c>
      <c r="C363" s="129" t="s">
        <v>681</v>
      </c>
      <c r="D363" s="79" t="s">
        <v>83</v>
      </c>
      <c r="E363" s="65" t="s">
        <v>84</v>
      </c>
      <c r="F363" s="130">
        <v>0.8</v>
      </c>
      <c r="G363" s="131"/>
      <c r="H363" s="198">
        <f t="shared" si="26"/>
        <v>0</v>
      </c>
      <c r="I363" s="198">
        <f t="shared" si="27"/>
        <v>0</v>
      </c>
      <c r="J363" s="137"/>
    </row>
    <row r="364" spans="1:10" s="6" customFormat="1" x14ac:dyDescent="0.35">
      <c r="A364" s="194">
        <v>3</v>
      </c>
      <c r="B364" s="51" t="s">
        <v>682</v>
      </c>
      <c r="C364" s="52" t="s">
        <v>683</v>
      </c>
      <c r="D364" s="79" t="s">
        <v>83</v>
      </c>
      <c r="E364" s="65" t="s">
        <v>84</v>
      </c>
      <c r="F364" s="54">
        <v>6</v>
      </c>
      <c r="G364" s="40"/>
      <c r="H364" s="198">
        <f t="shared" si="26"/>
        <v>0</v>
      </c>
      <c r="I364" s="198">
        <f t="shared" si="27"/>
        <v>0</v>
      </c>
      <c r="J364" s="137"/>
    </row>
    <row r="365" spans="1:10" s="6" customFormat="1" ht="31" x14ac:dyDescent="0.35">
      <c r="A365" s="194">
        <v>4</v>
      </c>
      <c r="B365" s="51" t="s">
        <v>684</v>
      </c>
      <c r="C365" s="52" t="s">
        <v>685</v>
      </c>
      <c r="D365" s="79" t="s">
        <v>83</v>
      </c>
      <c r="E365" s="65" t="s">
        <v>84</v>
      </c>
      <c r="F365" s="54">
        <v>66</v>
      </c>
      <c r="G365" s="40"/>
      <c r="H365" s="198">
        <f t="shared" si="26"/>
        <v>0</v>
      </c>
      <c r="I365" s="198">
        <f t="shared" si="27"/>
        <v>0</v>
      </c>
      <c r="J365" s="137"/>
    </row>
    <row r="366" spans="1:10" s="6" customFormat="1" x14ac:dyDescent="0.35">
      <c r="A366" s="194">
        <v>5</v>
      </c>
      <c r="B366" s="51" t="s">
        <v>686</v>
      </c>
      <c r="C366" s="52" t="s">
        <v>687</v>
      </c>
      <c r="D366" s="79" t="s">
        <v>83</v>
      </c>
      <c r="E366" s="65" t="s">
        <v>84</v>
      </c>
      <c r="F366" s="54">
        <v>66</v>
      </c>
      <c r="G366" s="40"/>
      <c r="H366" s="198">
        <f t="shared" si="26"/>
        <v>0</v>
      </c>
      <c r="I366" s="198">
        <f t="shared" si="27"/>
        <v>0</v>
      </c>
      <c r="J366" s="137"/>
    </row>
    <row r="367" spans="1:10" s="6" customFormat="1" x14ac:dyDescent="0.35">
      <c r="A367" s="194">
        <v>6</v>
      </c>
      <c r="B367" s="51" t="s">
        <v>688</v>
      </c>
      <c r="C367" s="52" t="s">
        <v>689</v>
      </c>
      <c r="D367" s="79" t="s">
        <v>83</v>
      </c>
      <c r="E367" s="65" t="s">
        <v>84</v>
      </c>
      <c r="F367" s="54">
        <v>6</v>
      </c>
      <c r="G367" s="40"/>
      <c r="H367" s="198">
        <f t="shared" si="26"/>
        <v>0</v>
      </c>
      <c r="I367" s="198">
        <f t="shared" si="27"/>
        <v>0</v>
      </c>
      <c r="J367" s="137"/>
    </row>
    <row r="368" spans="1:10" s="6" customFormat="1" x14ac:dyDescent="0.35">
      <c r="A368" s="191"/>
      <c r="B368" s="126" t="s">
        <v>690</v>
      </c>
      <c r="C368" s="127" t="s">
        <v>691</v>
      </c>
      <c r="D368" s="79"/>
      <c r="E368" s="65"/>
      <c r="F368" s="65">
        <v>0</v>
      </c>
      <c r="G368" s="75"/>
      <c r="H368" s="198">
        <f t="shared" si="26"/>
        <v>0</v>
      </c>
      <c r="I368" s="198">
        <f t="shared" si="27"/>
        <v>0</v>
      </c>
      <c r="J368" s="137"/>
    </row>
    <row r="369" spans="1:10" s="6" customFormat="1" ht="31" x14ac:dyDescent="0.35">
      <c r="A369" s="191">
        <v>7</v>
      </c>
      <c r="B369" s="69" t="s">
        <v>692</v>
      </c>
      <c r="C369" s="69" t="s">
        <v>693</v>
      </c>
      <c r="D369" s="132" t="s">
        <v>9</v>
      </c>
      <c r="E369" s="133" t="s">
        <v>10</v>
      </c>
      <c r="F369" s="65">
        <v>20</v>
      </c>
      <c r="G369" s="75"/>
      <c r="H369" s="198">
        <f t="shared" si="26"/>
        <v>0</v>
      </c>
      <c r="I369" s="198">
        <f t="shared" si="27"/>
        <v>0</v>
      </c>
      <c r="J369" s="137"/>
    </row>
    <row r="370" spans="1:10" s="6" customFormat="1" ht="31" x14ac:dyDescent="0.35">
      <c r="A370" s="191">
        <v>8</v>
      </c>
      <c r="B370" s="69" t="s">
        <v>694</v>
      </c>
      <c r="C370" s="69" t="s">
        <v>695</v>
      </c>
      <c r="D370" s="53" t="s">
        <v>48</v>
      </c>
      <c r="E370" s="81" t="s">
        <v>49</v>
      </c>
      <c r="F370" s="65">
        <v>262</v>
      </c>
      <c r="G370" s="75"/>
      <c r="H370" s="198">
        <f t="shared" si="26"/>
        <v>0</v>
      </c>
      <c r="I370" s="198">
        <f t="shared" si="27"/>
        <v>0</v>
      </c>
      <c r="J370" s="137"/>
    </row>
    <row r="371" spans="1:10" s="6" customFormat="1" ht="31" x14ac:dyDescent="0.35">
      <c r="A371" s="191">
        <v>9</v>
      </c>
      <c r="B371" s="69" t="s">
        <v>696</v>
      </c>
      <c r="C371" s="69" t="s">
        <v>697</v>
      </c>
      <c r="D371" s="53" t="s">
        <v>48</v>
      </c>
      <c r="E371" s="81" t="s">
        <v>49</v>
      </c>
      <c r="F371" s="65">
        <v>240</v>
      </c>
      <c r="G371" s="75"/>
      <c r="H371" s="198">
        <f t="shared" si="26"/>
        <v>0</v>
      </c>
      <c r="I371" s="198">
        <f t="shared" si="27"/>
        <v>0</v>
      </c>
      <c r="J371" s="137"/>
    </row>
    <row r="372" spans="1:10" s="6" customFormat="1" ht="45" customHeight="1" x14ac:dyDescent="0.35">
      <c r="A372" s="191">
        <v>10</v>
      </c>
      <c r="B372" s="69" t="s">
        <v>698</v>
      </c>
      <c r="C372" s="69" t="s">
        <v>699</v>
      </c>
      <c r="D372" s="53" t="s">
        <v>48</v>
      </c>
      <c r="E372" s="81" t="s">
        <v>49</v>
      </c>
      <c r="F372" s="65">
        <v>440</v>
      </c>
      <c r="G372" s="75"/>
      <c r="H372" s="198">
        <f t="shared" si="26"/>
        <v>0</v>
      </c>
      <c r="I372" s="198">
        <f t="shared" si="27"/>
        <v>0</v>
      </c>
      <c r="J372" s="137"/>
    </row>
    <row r="373" spans="1:10" s="6" customFormat="1" x14ac:dyDescent="0.35">
      <c r="A373" s="191"/>
      <c r="B373" s="126" t="s">
        <v>700</v>
      </c>
      <c r="C373" s="127" t="s">
        <v>701</v>
      </c>
      <c r="D373" s="79"/>
      <c r="E373" s="65"/>
      <c r="F373" s="65">
        <v>0</v>
      </c>
      <c r="G373" s="75"/>
      <c r="H373" s="198">
        <f t="shared" si="26"/>
        <v>0</v>
      </c>
      <c r="I373" s="198">
        <f t="shared" si="27"/>
        <v>0</v>
      </c>
      <c r="J373" s="137"/>
    </row>
    <row r="374" spans="1:10" s="6" customFormat="1" ht="31" x14ac:dyDescent="0.35">
      <c r="A374" s="191">
        <v>11</v>
      </c>
      <c r="B374" s="69" t="s">
        <v>702</v>
      </c>
      <c r="C374" s="69" t="s">
        <v>703</v>
      </c>
      <c r="D374" s="53" t="s">
        <v>48</v>
      </c>
      <c r="E374" s="81" t="s">
        <v>49</v>
      </c>
      <c r="F374" s="65">
        <v>200</v>
      </c>
      <c r="G374" s="75"/>
      <c r="H374" s="198">
        <f t="shared" si="26"/>
        <v>0</v>
      </c>
      <c r="I374" s="198">
        <f t="shared" si="27"/>
        <v>0</v>
      </c>
      <c r="J374" s="137"/>
    </row>
    <row r="375" spans="1:10" s="6" customFormat="1" ht="31" x14ac:dyDescent="0.35">
      <c r="A375" s="191">
        <v>12</v>
      </c>
      <c r="B375" s="69" t="s">
        <v>704</v>
      </c>
      <c r="C375" s="69" t="s">
        <v>705</v>
      </c>
      <c r="D375" s="53" t="s">
        <v>48</v>
      </c>
      <c r="E375" s="81" t="s">
        <v>49</v>
      </c>
      <c r="F375" s="65">
        <v>240</v>
      </c>
      <c r="G375" s="75"/>
      <c r="H375" s="198">
        <f t="shared" si="26"/>
        <v>0</v>
      </c>
      <c r="I375" s="198">
        <f t="shared" si="27"/>
        <v>0</v>
      </c>
      <c r="J375" s="137"/>
    </row>
    <row r="376" spans="1:10" s="6" customFormat="1" x14ac:dyDescent="0.35">
      <c r="A376" s="191">
        <v>13</v>
      </c>
      <c r="B376" s="69" t="s">
        <v>706</v>
      </c>
      <c r="C376" s="69" t="s">
        <v>707</v>
      </c>
      <c r="D376" s="53" t="s">
        <v>48</v>
      </c>
      <c r="E376" s="81" t="s">
        <v>49</v>
      </c>
      <c r="F376" s="65">
        <v>262</v>
      </c>
      <c r="G376" s="75"/>
      <c r="H376" s="198">
        <f t="shared" si="26"/>
        <v>0</v>
      </c>
      <c r="I376" s="198">
        <f t="shared" si="27"/>
        <v>0</v>
      </c>
      <c r="J376" s="137"/>
    </row>
    <row r="377" spans="1:10" s="6" customFormat="1" x14ac:dyDescent="0.35">
      <c r="A377" s="191">
        <v>14</v>
      </c>
      <c r="B377" s="69" t="s">
        <v>708</v>
      </c>
      <c r="C377" s="69" t="s">
        <v>709</v>
      </c>
      <c r="D377" s="53" t="s">
        <v>9</v>
      </c>
      <c r="E377" s="81" t="s">
        <v>10</v>
      </c>
      <c r="F377" s="65">
        <v>20</v>
      </c>
      <c r="G377" s="75"/>
      <c r="H377" s="198">
        <f t="shared" si="26"/>
        <v>0</v>
      </c>
      <c r="I377" s="198">
        <f t="shared" si="27"/>
        <v>0</v>
      </c>
      <c r="J377" s="137"/>
    </row>
    <row r="378" spans="1:10" s="6" customFormat="1" x14ac:dyDescent="0.35">
      <c r="A378" s="191">
        <v>15</v>
      </c>
      <c r="B378" s="69" t="s">
        <v>710</v>
      </c>
      <c r="C378" s="69" t="s">
        <v>711</v>
      </c>
      <c r="D378" s="53" t="s">
        <v>9</v>
      </c>
      <c r="E378" s="81" t="s">
        <v>10</v>
      </c>
      <c r="F378" s="65">
        <v>20</v>
      </c>
      <c r="G378" s="75"/>
      <c r="H378" s="198">
        <f t="shared" si="26"/>
        <v>0</v>
      </c>
      <c r="I378" s="198">
        <f t="shared" si="27"/>
        <v>0</v>
      </c>
      <c r="J378" s="137"/>
    </row>
    <row r="379" spans="1:10" s="6" customFormat="1" x14ac:dyDescent="0.35">
      <c r="A379" s="191">
        <v>16</v>
      </c>
      <c r="B379" s="69" t="s">
        <v>712</v>
      </c>
      <c r="C379" s="69" t="s">
        <v>713</v>
      </c>
      <c r="D379" s="53" t="s">
        <v>9</v>
      </c>
      <c r="E379" s="81" t="s">
        <v>10</v>
      </c>
      <c r="F379" s="65">
        <v>8</v>
      </c>
      <c r="G379" s="75"/>
      <c r="H379" s="198">
        <f t="shared" si="26"/>
        <v>0</v>
      </c>
      <c r="I379" s="198">
        <f t="shared" si="27"/>
        <v>0</v>
      </c>
      <c r="J379" s="137"/>
    </row>
    <row r="380" spans="1:10" s="6" customFormat="1" x14ac:dyDescent="0.35">
      <c r="A380" s="191">
        <v>17</v>
      </c>
      <c r="B380" s="69" t="s">
        <v>714</v>
      </c>
      <c r="C380" s="69" t="s">
        <v>715</v>
      </c>
      <c r="D380" s="53" t="s">
        <v>9</v>
      </c>
      <c r="E380" s="81" t="s">
        <v>10</v>
      </c>
      <c r="F380" s="65">
        <v>20</v>
      </c>
      <c r="G380" s="75"/>
      <c r="H380" s="198">
        <f t="shared" si="26"/>
        <v>0</v>
      </c>
      <c r="I380" s="198">
        <f t="shared" si="27"/>
        <v>0</v>
      </c>
      <c r="J380" s="137"/>
    </row>
    <row r="381" spans="1:10" s="6" customFormat="1" x14ac:dyDescent="0.35">
      <c r="A381" s="191">
        <v>18</v>
      </c>
      <c r="B381" s="69" t="s">
        <v>716</v>
      </c>
      <c r="C381" s="69" t="s">
        <v>717</v>
      </c>
      <c r="D381" s="53" t="s">
        <v>9</v>
      </c>
      <c r="E381" s="81" t="s">
        <v>10</v>
      </c>
      <c r="F381" s="65">
        <v>12</v>
      </c>
      <c r="G381" s="75"/>
      <c r="H381" s="198">
        <f t="shared" si="26"/>
        <v>0</v>
      </c>
      <c r="I381" s="198">
        <f t="shared" si="27"/>
        <v>0</v>
      </c>
      <c r="J381" s="137"/>
    </row>
    <row r="382" spans="1:10" s="6" customFormat="1" x14ac:dyDescent="0.35">
      <c r="A382" s="191">
        <v>19</v>
      </c>
      <c r="B382" s="69" t="s">
        <v>718</v>
      </c>
      <c r="C382" s="69" t="s">
        <v>719</v>
      </c>
      <c r="D382" s="53" t="s">
        <v>9</v>
      </c>
      <c r="E382" s="81" t="s">
        <v>10</v>
      </c>
      <c r="F382" s="65">
        <v>6</v>
      </c>
      <c r="G382" s="75"/>
      <c r="H382" s="198">
        <f t="shared" si="26"/>
        <v>0</v>
      </c>
      <c r="I382" s="198">
        <f t="shared" si="27"/>
        <v>0</v>
      </c>
      <c r="J382" s="137"/>
    </row>
    <row r="383" spans="1:10" s="6" customFormat="1" x14ac:dyDescent="0.35">
      <c r="A383" s="191">
        <v>20</v>
      </c>
      <c r="B383" s="69" t="s">
        <v>720</v>
      </c>
      <c r="C383" s="69" t="s">
        <v>721</v>
      </c>
      <c r="D383" s="53" t="s">
        <v>9</v>
      </c>
      <c r="E383" s="81" t="s">
        <v>10</v>
      </c>
      <c r="F383" s="65">
        <v>48</v>
      </c>
      <c r="G383" s="75"/>
      <c r="H383" s="198">
        <f t="shared" si="26"/>
        <v>0</v>
      </c>
      <c r="I383" s="198">
        <f t="shared" si="27"/>
        <v>0</v>
      </c>
      <c r="J383" s="137"/>
    </row>
    <row r="384" spans="1:10" s="6" customFormat="1" x14ac:dyDescent="0.35">
      <c r="A384" s="191">
        <v>21</v>
      </c>
      <c r="B384" s="69" t="s">
        <v>722</v>
      </c>
      <c r="C384" s="69" t="s">
        <v>723</v>
      </c>
      <c r="D384" s="53" t="s">
        <v>9</v>
      </c>
      <c r="E384" s="81" t="s">
        <v>10</v>
      </c>
      <c r="F384" s="65">
        <v>160</v>
      </c>
      <c r="G384" s="75"/>
      <c r="H384" s="198">
        <f t="shared" si="26"/>
        <v>0</v>
      </c>
      <c r="I384" s="198">
        <f t="shared" si="27"/>
        <v>0</v>
      </c>
      <c r="J384" s="137"/>
    </row>
    <row r="385" spans="1:10" s="6" customFormat="1" x14ac:dyDescent="0.35">
      <c r="A385" s="191">
        <v>22</v>
      </c>
      <c r="B385" s="69" t="s">
        <v>724</v>
      </c>
      <c r="C385" s="69" t="s">
        <v>725</v>
      </c>
      <c r="D385" s="53" t="s">
        <v>9</v>
      </c>
      <c r="E385" s="81" t="s">
        <v>10</v>
      </c>
      <c r="F385" s="65">
        <v>108</v>
      </c>
      <c r="G385" s="75"/>
      <c r="H385" s="198">
        <f t="shared" si="26"/>
        <v>0</v>
      </c>
      <c r="I385" s="198">
        <f t="shared" si="27"/>
        <v>0</v>
      </c>
      <c r="J385" s="137"/>
    </row>
    <row r="386" spans="1:10" s="6" customFormat="1" x14ac:dyDescent="0.35">
      <c r="A386" s="191">
        <v>23</v>
      </c>
      <c r="B386" s="69" t="s">
        <v>726</v>
      </c>
      <c r="C386" s="69" t="s">
        <v>727</v>
      </c>
      <c r="D386" s="53" t="s">
        <v>9</v>
      </c>
      <c r="E386" s="81" t="s">
        <v>10</v>
      </c>
      <c r="F386" s="65">
        <v>46</v>
      </c>
      <c r="G386" s="75"/>
      <c r="H386" s="198">
        <f t="shared" si="26"/>
        <v>0</v>
      </c>
      <c r="I386" s="198">
        <f t="shared" si="27"/>
        <v>0</v>
      </c>
      <c r="J386" s="137"/>
    </row>
    <row r="387" spans="1:10" s="6" customFormat="1" x14ac:dyDescent="0.35">
      <c r="A387" s="191">
        <v>24</v>
      </c>
      <c r="B387" s="69" t="s">
        <v>728</v>
      </c>
      <c r="C387" s="69" t="s">
        <v>729</v>
      </c>
      <c r="D387" s="53" t="s">
        <v>9</v>
      </c>
      <c r="E387" s="81" t="s">
        <v>10</v>
      </c>
      <c r="F387" s="65">
        <v>240</v>
      </c>
      <c r="G387" s="75"/>
      <c r="H387" s="198">
        <f t="shared" si="26"/>
        <v>0</v>
      </c>
      <c r="I387" s="198">
        <f t="shared" si="27"/>
        <v>0</v>
      </c>
      <c r="J387" s="137"/>
    </row>
    <row r="388" spans="1:10" s="6" customFormat="1" x14ac:dyDescent="0.35">
      <c r="A388" s="191">
        <v>25</v>
      </c>
      <c r="B388" s="69" t="s">
        <v>730</v>
      </c>
      <c r="C388" s="69" t="s">
        <v>731</v>
      </c>
      <c r="D388" s="53" t="s">
        <v>9</v>
      </c>
      <c r="E388" s="81" t="s">
        <v>10</v>
      </c>
      <c r="F388" s="65">
        <v>80</v>
      </c>
      <c r="G388" s="75"/>
      <c r="H388" s="198">
        <f t="shared" si="26"/>
        <v>0</v>
      </c>
      <c r="I388" s="198">
        <f t="shared" si="27"/>
        <v>0</v>
      </c>
      <c r="J388" s="137"/>
    </row>
    <row r="389" spans="1:10" s="6" customFormat="1" x14ac:dyDescent="0.35">
      <c r="A389" s="191">
        <v>26</v>
      </c>
      <c r="B389" s="69" t="s">
        <v>732</v>
      </c>
      <c r="C389" s="69" t="s">
        <v>733</v>
      </c>
      <c r="D389" s="53" t="s">
        <v>9</v>
      </c>
      <c r="E389" s="81" t="s">
        <v>10</v>
      </c>
      <c r="F389" s="65">
        <v>4</v>
      </c>
      <c r="G389" s="75"/>
      <c r="H389" s="198">
        <f t="shared" si="26"/>
        <v>0</v>
      </c>
      <c r="I389" s="198">
        <f t="shared" si="27"/>
        <v>0</v>
      </c>
      <c r="J389" s="137"/>
    </row>
    <row r="390" spans="1:10" s="6" customFormat="1" x14ac:dyDescent="0.35">
      <c r="A390" s="191">
        <v>27</v>
      </c>
      <c r="B390" s="69" t="s">
        <v>734</v>
      </c>
      <c r="C390" s="69" t="s">
        <v>735</v>
      </c>
      <c r="D390" s="53" t="s">
        <v>9</v>
      </c>
      <c r="E390" s="81" t="s">
        <v>10</v>
      </c>
      <c r="F390" s="65">
        <v>20</v>
      </c>
      <c r="G390" s="75"/>
      <c r="H390" s="198">
        <f t="shared" si="26"/>
        <v>0</v>
      </c>
      <c r="I390" s="198">
        <f t="shared" si="27"/>
        <v>0</v>
      </c>
      <c r="J390" s="137"/>
    </row>
    <row r="391" spans="1:10" s="6" customFormat="1" x14ac:dyDescent="0.35">
      <c r="A391" s="191">
        <v>28</v>
      </c>
      <c r="B391" s="69" t="s">
        <v>736</v>
      </c>
      <c r="C391" s="69" t="s">
        <v>737</v>
      </c>
      <c r="D391" s="53" t="s">
        <v>9</v>
      </c>
      <c r="E391" s="81" t="s">
        <v>10</v>
      </c>
      <c r="F391" s="65">
        <v>20</v>
      </c>
      <c r="G391" s="75"/>
      <c r="H391" s="198">
        <f t="shared" si="26"/>
        <v>0</v>
      </c>
      <c r="I391" s="198">
        <f t="shared" si="27"/>
        <v>0</v>
      </c>
      <c r="J391" s="137"/>
    </row>
    <row r="392" spans="1:10" s="6" customFormat="1" x14ac:dyDescent="0.35">
      <c r="A392" s="191">
        <v>29</v>
      </c>
      <c r="B392" s="69" t="s">
        <v>738</v>
      </c>
      <c r="C392" s="69" t="s">
        <v>739</v>
      </c>
      <c r="D392" s="53" t="s">
        <v>9</v>
      </c>
      <c r="E392" s="81" t="s">
        <v>10</v>
      </c>
      <c r="F392" s="65">
        <v>20</v>
      </c>
      <c r="G392" s="75"/>
      <c r="H392" s="198">
        <f t="shared" si="26"/>
        <v>0</v>
      </c>
      <c r="I392" s="198">
        <f t="shared" si="27"/>
        <v>0</v>
      </c>
      <c r="J392" s="137"/>
    </row>
    <row r="393" spans="1:10" s="6" customFormat="1" x14ac:dyDescent="0.35">
      <c r="A393" s="191">
        <v>30</v>
      </c>
      <c r="B393" s="69" t="s">
        <v>740</v>
      </c>
      <c r="C393" s="69" t="s">
        <v>741</v>
      </c>
      <c r="D393" s="53" t="s">
        <v>9</v>
      </c>
      <c r="E393" s="81" t="s">
        <v>10</v>
      </c>
      <c r="F393" s="65">
        <v>4</v>
      </c>
      <c r="G393" s="75"/>
      <c r="H393" s="198">
        <f t="shared" si="26"/>
        <v>0</v>
      </c>
      <c r="I393" s="198">
        <f t="shared" si="27"/>
        <v>0</v>
      </c>
      <c r="J393" s="137"/>
    </row>
    <row r="394" spans="1:10" s="6" customFormat="1" x14ac:dyDescent="0.35">
      <c r="A394" s="191">
        <v>31</v>
      </c>
      <c r="B394" s="69" t="s">
        <v>742</v>
      </c>
      <c r="C394" s="69" t="s">
        <v>743</v>
      </c>
      <c r="D394" s="53" t="s">
        <v>9</v>
      </c>
      <c r="E394" s="81" t="s">
        <v>10</v>
      </c>
      <c r="F394" s="65">
        <v>8</v>
      </c>
      <c r="G394" s="75"/>
      <c r="H394" s="198">
        <f t="shared" si="26"/>
        <v>0</v>
      </c>
      <c r="I394" s="198">
        <f t="shared" si="27"/>
        <v>0</v>
      </c>
      <c r="J394" s="137"/>
    </row>
    <row r="395" spans="1:10" s="6" customFormat="1" x14ac:dyDescent="0.35">
      <c r="A395" s="191">
        <v>32</v>
      </c>
      <c r="B395" s="69" t="s">
        <v>744</v>
      </c>
      <c r="C395" s="69" t="s">
        <v>745</v>
      </c>
      <c r="D395" s="53" t="s">
        <v>9</v>
      </c>
      <c r="E395" s="81" t="s">
        <v>10</v>
      </c>
      <c r="F395" s="65">
        <v>8</v>
      </c>
      <c r="G395" s="75"/>
      <c r="H395" s="198">
        <f t="shared" si="26"/>
        <v>0</v>
      </c>
      <c r="I395" s="198">
        <f t="shared" si="27"/>
        <v>0</v>
      </c>
      <c r="J395" s="137"/>
    </row>
    <row r="396" spans="1:10" s="6" customFormat="1" x14ac:dyDescent="0.35">
      <c r="A396" s="192">
        <v>33</v>
      </c>
      <c r="B396" s="141" t="s">
        <v>746</v>
      </c>
      <c r="C396" s="141" t="s">
        <v>747</v>
      </c>
      <c r="D396" s="53" t="s">
        <v>9</v>
      </c>
      <c r="E396" s="142" t="s">
        <v>10</v>
      </c>
      <c r="F396" s="143">
        <v>10</v>
      </c>
      <c r="G396" s="144"/>
      <c r="H396" s="198">
        <f t="shared" si="26"/>
        <v>0</v>
      </c>
      <c r="I396" s="198">
        <f t="shared" si="27"/>
        <v>0</v>
      </c>
      <c r="J396" s="137"/>
    </row>
    <row r="397" spans="1:10" s="6" customFormat="1" ht="18.75" customHeight="1" x14ac:dyDescent="0.35">
      <c r="A397" s="275" t="s">
        <v>748</v>
      </c>
      <c r="B397" s="276"/>
      <c r="C397" s="277"/>
      <c r="D397" s="215"/>
      <c r="E397" s="215"/>
      <c r="F397" s="226"/>
      <c r="G397" s="215"/>
      <c r="H397" s="233"/>
      <c r="I397" s="233"/>
    </row>
    <row r="398" spans="1:10" s="6" customFormat="1" ht="46.5" x14ac:dyDescent="0.35">
      <c r="A398" s="136">
        <v>1</v>
      </c>
      <c r="B398" s="145" t="s">
        <v>749</v>
      </c>
      <c r="C398" s="145" t="s">
        <v>750</v>
      </c>
      <c r="D398" s="146" t="s">
        <v>83</v>
      </c>
      <c r="E398" s="147" t="s">
        <v>84</v>
      </c>
      <c r="F398" s="78">
        <v>1.6</v>
      </c>
      <c r="G398" s="140"/>
      <c r="H398" s="198">
        <f t="shared" ref="H398:H409" si="28">F398*G398</f>
        <v>0</v>
      </c>
      <c r="I398" s="198">
        <f t="shared" ref="I398:I409" si="29">G398*H398</f>
        <v>0</v>
      </c>
      <c r="J398" s="42"/>
    </row>
    <row r="399" spans="1:10" s="6" customFormat="1" x14ac:dyDescent="0.35">
      <c r="A399" s="136">
        <v>2</v>
      </c>
      <c r="B399" s="148" t="s">
        <v>751</v>
      </c>
      <c r="C399" s="148" t="s">
        <v>752</v>
      </c>
      <c r="D399" s="149" t="s">
        <v>83</v>
      </c>
      <c r="E399" s="150" t="s">
        <v>84</v>
      </c>
      <c r="F399" s="65">
        <v>0.54</v>
      </c>
      <c r="G399" s="76"/>
      <c r="H399" s="198">
        <f t="shared" si="28"/>
        <v>0</v>
      </c>
      <c r="I399" s="198">
        <f t="shared" si="29"/>
        <v>0</v>
      </c>
      <c r="J399" s="42"/>
    </row>
    <row r="400" spans="1:10" s="6" customFormat="1" ht="31" x14ac:dyDescent="0.35">
      <c r="A400" s="136">
        <v>3</v>
      </c>
      <c r="B400" s="148" t="s">
        <v>753</v>
      </c>
      <c r="C400" s="148" t="s">
        <v>754</v>
      </c>
      <c r="D400" s="149" t="s">
        <v>83</v>
      </c>
      <c r="E400" s="150" t="s">
        <v>84</v>
      </c>
      <c r="F400" s="65">
        <v>0.56000000000000005</v>
      </c>
      <c r="G400" s="76"/>
      <c r="H400" s="198">
        <f t="shared" si="28"/>
        <v>0</v>
      </c>
      <c r="I400" s="198">
        <f t="shared" si="29"/>
        <v>0</v>
      </c>
      <c r="J400" s="42"/>
    </row>
    <row r="401" spans="1:10" s="6" customFormat="1" ht="31" x14ac:dyDescent="0.35">
      <c r="A401" s="136">
        <v>4</v>
      </c>
      <c r="B401" s="148" t="s">
        <v>755</v>
      </c>
      <c r="C401" s="148" t="s">
        <v>756</v>
      </c>
      <c r="D401" s="149" t="s">
        <v>214</v>
      </c>
      <c r="E401" s="65" t="s">
        <v>215</v>
      </c>
      <c r="F401" s="65">
        <v>0.02</v>
      </c>
      <c r="G401" s="76"/>
      <c r="H401" s="198">
        <f t="shared" si="28"/>
        <v>0</v>
      </c>
      <c r="I401" s="198">
        <f t="shared" si="29"/>
        <v>0</v>
      </c>
      <c r="J401" s="42"/>
    </row>
    <row r="402" spans="1:10" s="6" customFormat="1" ht="46.5" x14ac:dyDescent="0.35">
      <c r="A402" s="136">
        <v>5</v>
      </c>
      <c r="B402" s="148" t="s">
        <v>757</v>
      </c>
      <c r="C402" s="148" t="s">
        <v>758</v>
      </c>
      <c r="D402" s="149" t="s">
        <v>83</v>
      </c>
      <c r="E402" s="150" t="s">
        <v>84</v>
      </c>
      <c r="F402" s="65">
        <v>1.2</v>
      </c>
      <c r="G402" s="76"/>
      <c r="H402" s="198">
        <f t="shared" si="28"/>
        <v>0</v>
      </c>
      <c r="I402" s="198">
        <f t="shared" si="29"/>
        <v>0</v>
      </c>
      <c r="J402" s="42"/>
    </row>
    <row r="403" spans="1:10" s="6" customFormat="1" x14ac:dyDescent="0.35">
      <c r="A403" s="136">
        <v>6</v>
      </c>
      <c r="B403" s="148" t="s">
        <v>759</v>
      </c>
      <c r="C403" s="148" t="s">
        <v>760</v>
      </c>
      <c r="D403" s="149" t="s">
        <v>761</v>
      </c>
      <c r="E403" s="65" t="s">
        <v>762</v>
      </c>
      <c r="F403" s="65">
        <v>6</v>
      </c>
      <c r="G403" s="76"/>
      <c r="H403" s="198">
        <f t="shared" si="28"/>
        <v>0</v>
      </c>
      <c r="I403" s="198">
        <f t="shared" si="29"/>
        <v>0</v>
      </c>
      <c r="J403" s="42"/>
    </row>
    <row r="404" spans="1:10" s="6" customFormat="1" ht="46.5" x14ac:dyDescent="0.35">
      <c r="A404" s="136">
        <v>7</v>
      </c>
      <c r="B404" s="148" t="s">
        <v>763</v>
      </c>
      <c r="C404" s="148" t="s">
        <v>764</v>
      </c>
      <c r="D404" s="149" t="s">
        <v>214</v>
      </c>
      <c r="E404" s="65" t="s">
        <v>215</v>
      </c>
      <c r="F404" s="65">
        <v>0.06</v>
      </c>
      <c r="G404" s="76"/>
      <c r="H404" s="198">
        <f t="shared" si="28"/>
        <v>0</v>
      </c>
      <c r="I404" s="198">
        <f t="shared" si="29"/>
        <v>0</v>
      </c>
      <c r="J404" s="42"/>
    </row>
    <row r="405" spans="1:10" s="6" customFormat="1" ht="31" x14ac:dyDescent="0.35">
      <c r="A405" s="136">
        <v>8</v>
      </c>
      <c r="B405" s="148" t="s">
        <v>765</v>
      </c>
      <c r="C405" s="148" t="s">
        <v>766</v>
      </c>
      <c r="D405" s="149" t="s">
        <v>48</v>
      </c>
      <c r="E405" s="150" t="s">
        <v>338</v>
      </c>
      <c r="F405" s="65">
        <v>6</v>
      </c>
      <c r="G405" s="76"/>
      <c r="H405" s="198">
        <f t="shared" si="28"/>
        <v>0</v>
      </c>
      <c r="I405" s="198">
        <f t="shared" si="29"/>
        <v>0</v>
      </c>
      <c r="J405" s="42"/>
    </row>
    <row r="406" spans="1:10" s="6" customFormat="1" x14ac:dyDescent="0.35">
      <c r="A406" s="136">
        <v>9</v>
      </c>
      <c r="B406" s="148" t="s">
        <v>767</v>
      </c>
      <c r="C406" s="148" t="s">
        <v>768</v>
      </c>
      <c r="D406" s="149" t="s">
        <v>761</v>
      </c>
      <c r="E406" s="65" t="s">
        <v>762</v>
      </c>
      <c r="F406" s="65">
        <v>6</v>
      </c>
      <c r="G406" s="76"/>
      <c r="H406" s="198">
        <f t="shared" si="28"/>
        <v>0</v>
      </c>
      <c r="I406" s="198">
        <f t="shared" si="29"/>
        <v>0</v>
      </c>
      <c r="J406" s="42"/>
    </row>
    <row r="407" spans="1:10" s="6" customFormat="1" x14ac:dyDescent="0.35">
      <c r="A407" s="136">
        <v>10</v>
      </c>
      <c r="B407" s="148" t="s">
        <v>769</v>
      </c>
      <c r="C407" s="148" t="s">
        <v>770</v>
      </c>
      <c r="D407" s="149" t="s">
        <v>761</v>
      </c>
      <c r="E407" s="65" t="s">
        <v>762</v>
      </c>
      <c r="F407" s="65">
        <v>48</v>
      </c>
      <c r="G407" s="76"/>
      <c r="H407" s="198">
        <f t="shared" si="28"/>
        <v>0</v>
      </c>
      <c r="I407" s="198">
        <f t="shared" si="29"/>
        <v>0</v>
      </c>
      <c r="J407" s="42"/>
    </row>
    <row r="408" spans="1:10" s="6" customFormat="1" ht="31" x14ac:dyDescent="0.35">
      <c r="A408" s="136">
        <v>11</v>
      </c>
      <c r="B408" s="148" t="s">
        <v>771</v>
      </c>
      <c r="C408" s="148" t="s">
        <v>772</v>
      </c>
      <c r="D408" s="149" t="s">
        <v>761</v>
      </c>
      <c r="E408" s="65" t="s">
        <v>762</v>
      </c>
      <c r="F408" s="65">
        <v>2</v>
      </c>
      <c r="G408" s="76"/>
      <c r="H408" s="198">
        <f t="shared" si="28"/>
        <v>0</v>
      </c>
      <c r="I408" s="198">
        <f t="shared" si="29"/>
        <v>0</v>
      </c>
      <c r="J408" s="42"/>
    </row>
    <row r="409" spans="1:10" s="6" customFormat="1" ht="46.5" x14ac:dyDescent="0.35">
      <c r="A409" s="136">
        <v>12</v>
      </c>
      <c r="B409" s="151" t="s">
        <v>773</v>
      </c>
      <c r="C409" s="151" t="s">
        <v>774</v>
      </c>
      <c r="D409" s="152" t="s">
        <v>761</v>
      </c>
      <c r="E409" s="143" t="s">
        <v>762</v>
      </c>
      <c r="F409" s="143">
        <v>2</v>
      </c>
      <c r="G409" s="153"/>
      <c r="H409" s="198">
        <f t="shared" si="28"/>
        <v>0</v>
      </c>
      <c r="I409" s="198">
        <f t="shared" si="29"/>
        <v>0</v>
      </c>
      <c r="J409" s="42"/>
    </row>
    <row r="410" spans="1:10" s="6" customFormat="1" ht="16" customHeight="1" x14ac:dyDescent="0.35">
      <c r="A410" s="285" t="s">
        <v>775</v>
      </c>
      <c r="B410" s="286"/>
      <c r="C410" s="287"/>
      <c r="D410" s="216"/>
      <c r="E410" s="216"/>
      <c r="F410" s="227"/>
      <c r="G410" s="216"/>
      <c r="H410" s="235"/>
      <c r="I410" s="235"/>
      <c r="J410" s="42"/>
    </row>
    <row r="411" spans="1:10" s="6" customFormat="1" x14ac:dyDescent="0.35">
      <c r="A411" s="85">
        <v>1</v>
      </c>
      <c r="B411" s="34" t="s">
        <v>776</v>
      </c>
      <c r="C411" s="35" t="s">
        <v>777</v>
      </c>
      <c r="D411" s="33" t="s">
        <v>83</v>
      </c>
      <c r="E411" s="33" t="s">
        <v>84</v>
      </c>
      <c r="F411" s="33">
        <v>100</v>
      </c>
      <c r="G411" s="36"/>
      <c r="H411" s="198">
        <f t="shared" ref="H411:H425" si="30">F411*G411</f>
        <v>0</v>
      </c>
      <c r="I411" s="198">
        <f t="shared" ref="I411:I425" si="31">G411*H411</f>
        <v>0</v>
      </c>
      <c r="J411" s="42"/>
    </row>
    <row r="412" spans="1:10" s="6" customFormat="1" ht="31" x14ac:dyDescent="0.35">
      <c r="A412" s="85">
        <v>2</v>
      </c>
      <c r="B412" s="2" t="s">
        <v>778</v>
      </c>
      <c r="C412" s="2" t="s">
        <v>779</v>
      </c>
      <c r="D412" s="5" t="s">
        <v>83</v>
      </c>
      <c r="E412" s="3" t="s">
        <v>83</v>
      </c>
      <c r="F412" s="3">
        <v>170</v>
      </c>
      <c r="G412" s="13"/>
      <c r="H412" s="198">
        <f t="shared" si="30"/>
        <v>0</v>
      </c>
      <c r="I412" s="198">
        <f t="shared" si="31"/>
        <v>0</v>
      </c>
      <c r="J412" s="42"/>
    </row>
    <row r="413" spans="1:10" s="6" customFormat="1" x14ac:dyDescent="0.35">
      <c r="A413" s="85">
        <v>3</v>
      </c>
      <c r="B413" s="2" t="s">
        <v>780</v>
      </c>
      <c r="C413" s="2" t="s">
        <v>781</v>
      </c>
      <c r="D413" s="5" t="s">
        <v>83</v>
      </c>
      <c r="E413" s="3" t="s">
        <v>83</v>
      </c>
      <c r="F413" s="3">
        <v>90</v>
      </c>
      <c r="G413" s="13"/>
      <c r="H413" s="198">
        <f t="shared" si="30"/>
        <v>0</v>
      </c>
      <c r="I413" s="198">
        <f t="shared" si="31"/>
        <v>0</v>
      </c>
      <c r="J413" s="42"/>
    </row>
    <row r="414" spans="1:10" s="6" customFormat="1" x14ac:dyDescent="0.35">
      <c r="A414" s="85">
        <v>4</v>
      </c>
      <c r="B414" s="21" t="s">
        <v>782</v>
      </c>
      <c r="C414" s="2" t="s">
        <v>783</v>
      </c>
      <c r="D414" s="3" t="s">
        <v>83</v>
      </c>
      <c r="E414" s="3" t="s">
        <v>84</v>
      </c>
      <c r="F414" s="3">
        <v>20</v>
      </c>
      <c r="G414" s="13"/>
      <c r="H414" s="198">
        <f t="shared" si="30"/>
        <v>0</v>
      </c>
      <c r="I414" s="198">
        <f t="shared" si="31"/>
        <v>0</v>
      </c>
      <c r="J414" s="42"/>
    </row>
    <row r="415" spans="1:10" s="6" customFormat="1" x14ac:dyDescent="0.35">
      <c r="A415" s="85">
        <v>5</v>
      </c>
      <c r="B415" s="1" t="s">
        <v>784</v>
      </c>
      <c r="C415" s="2" t="s">
        <v>785</v>
      </c>
      <c r="D415" s="3" t="s">
        <v>83</v>
      </c>
      <c r="E415" s="3" t="s">
        <v>84</v>
      </c>
      <c r="F415" s="3">
        <v>40</v>
      </c>
      <c r="G415" s="13"/>
      <c r="H415" s="198">
        <f t="shared" si="30"/>
        <v>0</v>
      </c>
      <c r="I415" s="198">
        <f t="shared" si="31"/>
        <v>0</v>
      </c>
      <c r="J415" s="42"/>
    </row>
    <row r="416" spans="1:10" s="6" customFormat="1" x14ac:dyDescent="0.35">
      <c r="A416" s="85">
        <v>6</v>
      </c>
      <c r="B416" s="1" t="s">
        <v>786</v>
      </c>
      <c r="C416" s="2" t="s">
        <v>787</v>
      </c>
      <c r="D416" s="3" t="s">
        <v>83</v>
      </c>
      <c r="E416" s="3" t="s">
        <v>84</v>
      </c>
      <c r="F416" s="3">
        <v>40</v>
      </c>
      <c r="G416" s="13"/>
      <c r="H416" s="198">
        <f t="shared" si="30"/>
        <v>0</v>
      </c>
      <c r="I416" s="198">
        <f t="shared" si="31"/>
        <v>0</v>
      </c>
      <c r="J416" s="42"/>
    </row>
    <row r="417" spans="1:17" s="6" customFormat="1" x14ac:dyDescent="0.35">
      <c r="A417" s="85">
        <v>7</v>
      </c>
      <c r="B417" s="2" t="s">
        <v>788</v>
      </c>
      <c r="C417" s="2" t="s">
        <v>789</v>
      </c>
      <c r="D417" s="5" t="s">
        <v>17</v>
      </c>
      <c r="E417" s="3" t="s">
        <v>18</v>
      </c>
      <c r="F417" s="3">
        <v>52</v>
      </c>
      <c r="G417" s="13"/>
      <c r="H417" s="198">
        <f t="shared" si="30"/>
        <v>0</v>
      </c>
      <c r="I417" s="198">
        <f t="shared" si="31"/>
        <v>0</v>
      </c>
      <c r="J417" s="42"/>
    </row>
    <row r="418" spans="1:17" x14ac:dyDescent="0.35">
      <c r="A418" s="85">
        <v>8</v>
      </c>
      <c r="B418" s="70" t="s">
        <v>790</v>
      </c>
      <c r="C418" s="70" t="s">
        <v>791</v>
      </c>
      <c r="D418" s="49" t="s">
        <v>9</v>
      </c>
      <c r="E418" s="77" t="s">
        <v>10</v>
      </c>
      <c r="F418" s="65">
        <v>18</v>
      </c>
      <c r="G418" s="76"/>
      <c r="H418" s="198">
        <f t="shared" si="30"/>
        <v>0</v>
      </c>
      <c r="I418" s="198">
        <f t="shared" si="31"/>
        <v>0</v>
      </c>
      <c r="J418" s="42"/>
      <c r="K418" s="6"/>
      <c r="L418" s="6"/>
      <c r="M418" s="6"/>
      <c r="N418" s="6"/>
      <c r="O418" s="6"/>
      <c r="P418" s="6"/>
      <c r="Q418" s="6"/>
    </row>
    <row r="419" spans="1:17" x14ac:dyDescent="0.35">
      <c r="A419" s="85">
        <v>9</v>
      </c>
      <c r="B419" s="70" t="s">
        <v>792</v>
      </c>
      <c r="C419" s="70" t="s">
        <v>793</v>
      </c>
      <c r="D419" s="186" t="s">
        <v>9</v>
      </c>
      <c r="E419" s="133" t="s">
        <v>10</v>
      </c>
      <c r="F419" s="65">
        <v>500</v>
      </c>
      <c r="G419" s="76"/>
      <c r="H419" s="198">
        <f t="shared" si="30"/>
        <v>0</v>
      </c>
      <c r="I419" s="198">
        <f t="shared" si="31"/>
        <v>0</v>
      </c>
      <c r="J419" s="42"/>
      <c r="K419" s="6"/>
      <c r="L419" s="6"/>
      <c r="M419" s="6"/>
      <c r="N419" s="6"/>
      <c r="O419" s="6"/>
      <c r="P419" s="6"/>
      <c r="Q419" s="6"/>
    </row>
    <row r="420" spans="1:17" s="6" customFormat="1" ht="31" x14ac:dyDescent="0.35">
      <c r="A420" s="85">
        <v>10</v>
      </c>
      <c r="B420" s="2" t="s">
        <v>794</v>
      </c>
      <c r="C420" s="2" t="s">
        <v>795</v>
      </c>
      <c r="D420" s="5" t="s">
        <v>17</v>
      </c>
      <c r="E420" s="3" t="s">
        <v>18</v>
      </c>
      <c r="F420" s="3">
        <v>60</v>
      </c>
      <c r="G420" s="13"/>
      <c r="H420" s="198">
        <f t="shared" si="30"/>
        <v>0</v>
      </c>
      <c r="I420" s="198">
        <f t="shared" si="31"/>
        <v>0</v>
      </c>
      <c r="J420" s="42"/>
    </row>
    <row r="421" spans="1:17" s="6" customFormat="1" ht="31" x14ac:dyDescent="0.35">
      <c r="A421" s="85">
        <v>11</v>
      </c>
      <c r="B421" s="1" t="s">
        <v>796</v>
      </c>
      <c r="C421" s="2" t="s">
        <v>797</v>
      </c>
      <c r="D421" s="3" t="s">
        <v>48</v>
      </c>
      <c r="E421" s="3" t="s">
        <v>49</v>
      </c>
      <c r="F421" s="3">
        <v>400</v>
      </c>
      <c r="G421" s="13"/>
      <c r="H421" s="198">
        <f t="shared" si="30"/>
        <v>0</v>
      </c>
      <c r="I421" s="198">
        <f t="shared" si="31"/>
        <v>0</v>
      </c>
      <c r="J421" s="42"/>
    </row>
    <row r="422" spans="1:17" s="6" customFormat="1" x14ac:dyDescent="0.35">
      <c r="A422" s="85">
        <v>12</v>
      </c>
      <c r="B422" s="1" t="s">
        <v>798</v>
      </c>
      <c r="C422" s="2" t="s">
        <v>799</v>
      </c>
      <c r="D422" s="3" t="s">
        <v>48</v>
      </c>
      <c r="E422" s="3" t="s">
        <v>49</v>
      </c>
      <c r="F422" s="3">
        <v>40</v>
      </c>
      <c r="G422" s="171"/>
      <c r="H422" s="198">
        <f t="shared" si="30"/>
        <v>0</v>
      </c>
      <c r="I422" s="198">
        <f t="shared" si="31"/>
        <v>0</v>
      </c>
      <c r="J422" s="42"/>
    </row>
    <row r="423" spans="1:17" s="6" customFormat="1" ht="31" x14ac:dyDescent="0.35">
      <c r="A423" s="85">
        <v>13</v>
      </c>
      <c r="B423" s="1" t="s">
        <v>800</v>
      </c>
      <c r="C423" s="14" t="s">
        <v>801</v>
      </c>
      <c r="D423" s="84" t="s">
        <v>802</v>
      </c>
      <c r="E423" s="3" t="s">
        <v>803</v>
      </c>
      <c r="F423" s="3">
        <v>100</v>
      </c>
      <c r="G423" s="13"/>
      <c r="H423" s="198">
        <f t="shared" si="30"/>
        <v>0</v>
      </c>
      <c r="I423" s="198">
        <f t="shared" si="31"/>
        <v>0</v>
      </c>
      <c r="J423" s="32"/>
    </row>
    <row r="424" spans="1:17" s="6" customFormat="1" x14ac:dyDescent="0.35">
      <c r="A424" s="85">
        <v>14</v>
      </c>
      <c r="B424" s="1" t="s">
        <v>804</v>
      </c>
      <c r="C424" s="14" t="s">
        <v>805</v>
      </c>
      <c r="D424" s="3" t="s">
        <v>806</v>
      </c>
      <c r="E424" s="3" t="s">
        <v>807</v>
      </c>
      <c r="F424" s="3">
        <v>100</v>
      </c>
      <c r="G424" s="13"/>
      <c r="H424" s="198">
        <f t="shared" si="30"/>
        <v>0</v>
      </c>
      <c r="I424" s="198">
        <f t="shared" si="31"/>
        <v>0</v>
      </c>
      <c r="J424" s="42"/>
    </row>
    <row r="425" spans="1:17" s="6" customFormat="1" ht="31" x14ac:dyDescent="0.35">
      <c r="A425" s="85">
        <v>15</v>
      </c>
      <c r="B425" s="1" t="s">
        <v>808</v>
      </c>
      <c r="C425" s="14" t="s">
        <v>809</v>
      </c>
      <c r="D425" s="3" t="s">
        <v>802</v>
      </c>
      <c r="E425" s="3" t="s">
        <v>803</v>
      </c>
      <c r="F425" s="3">
        <v>200</v>
      </c>
      <c r="G425" s="13"/>
      <c r="H425" s="198">
        <f t="shared" si="30"/>
        <v>0</v>
      </c>
      <c r="I425" s="198">
        <f t="shared" si="31"/>
        <v>0</v>
      </c>
      <c r="J425" s="42"/>
      <c r="N425" s="32"/>
      <c r="O425" s="32"/>
      <c r="P425" s="32"/>
    </row>
    <row r="426" spans="1:17" s="6" customFormat="1" ht="16" customHeight="1" x14ac:dyDescent="0.35">
      <c r="A426" s="281" t="s">
        <v>810</v>
      </c>
      <c r="B426" s="282"/>
      <c r="C426" s="282"/>
      <c r="D426" s="217"/>
      <c r="E426" s="217"/>
      <c r="F426" s="228"/>
      <c r="G426" s="217"/>
      <c r="H426" s="217"/>
      <c r="I426" s="217"/>
      <c r="J426" s="42"/>
    </row>
    <row r="427" spans="1:17" s="6" customFormat="1" ht="24" customHeight="1" x14ac:dyDescent="0.35">
      <c r="A427" s="85">
        <v>1</v>
      </c>
      <c r="B427" s="193" t="s">
        <v>811</v>
      </c>
      <c r="C427" s="193" t="s">
        <v>812</v>
      </c>
      <c r="D427" s="65" t="s">
        <v>813</v>
      </c>
      <c r="E427" s="65" t="s">
        <v>814</v>
      </c>
      <c r="F427" s="65">
        <v>100</v>
      </c>
      <c r="G427" s="65"/>
      <c r="H427" s="198">
        <f t="shared" ref="H427:I429" si="32">F427*G427</f>
        <v>0</v>
      </c>
      <c r="I427" s="198">
        <f t="shared" si="32"/>
        <v>0</v>
      </c>
      <c r="J427" s="42"/>
    </row>
    <row r="428" spans="1:17" s="6" customFormat="1" ht="31" x14ac:dyDescent="0.35">
      <c r="A428" s="85">
        <v>2</v>
      </c>
      <c r="B428" s="193" t="s">
        <v>815</v>
      </c>
      <c r="C428" s="193" t="s">
        <v>816</v>
      </c>
      <c r="D428" s="65" t="s">
        <v>813</v>
      </c>
      <c r="E428" s="65" t="s">
        <v>814</v>
      </c>
      <c r="F428" s="65">
        <v>200</v>
      </c>
      <c r="G428" s="65"/>
      <c r="H428" s="198">
        <f t="shared" si="32"/>
        <v>0</v>
      </c>
      <c r="I428" s="198">
        <f t="shared" si="32"/>
        <v>0</v>
      </c>
      <c r="J428" s="42"/>
    </row>
    <row r="429" spans="1:17" s="6" customFormat="1" ht="31" x14ac:dyDescent="0.35">
      <c r="A429" s="85">
        <v>3</v>
      </c>
      <c r="B429" s="193" t="s">
        <v>817</v>
      </c>
      <c r="C429" s="193" t="s">
        <v>818</v>
      </c>
      <c r="D429" s="65" t="s">
        <v>813</v>
      </c>
      <c r="E429" s="65" t="s">
        <v>814</v>
      </c>
      <c r="F429" s="65">
        <v>400</v>
      </c>
      <c r="G429" s="65"/>
      <c r="H429" s="198">
        <f t="shared" si="32"/>
        <v>0</v>
      </c>
      <c r="I429" s="198">
        <f t="shared" si="32"/>
        <v>0</v>
      </c>
      <c r="J429" s="42"/>
    </row>
    <row r="430" spans="1:17" s="6" customFormat="1" ht="27.75" customHeight="1" x14ac:dyDescent="0.35">
      <c r="A430" s="283" t="s">
        <v>819</v>
      </c>
      <c r="B430" s="284"/>
      <c r="C430" s="284"/>
      <c r="D430" s="284"/>
      <c r="E430" s="284"/>
      <c r="F430" s="284"/>
      <c r="G430" s="284"/>
      <c r="H430" s="232">
        <f>SUM(H9:H429)</f>
        <v>0</v>
      </c>
      <c r="I430" s="232">
        <f>SUM(I9:I429)</f>
        <v>0</v>
      </c>
      <c r="J430" s="42"/>
    </row>
    <row r="432" spans="1:17" x14ac:dyDescent="0.35">
      <c r="B432" s="242" t="s">
        <v>826</v>
      </c>
      <c r="C432" s="242"/>
      <c r="D432" s="242"/>
      <c r="E432" s="242"/>
      <c r="F432" s="242"/>
    </row>
    <row r="433" spans="2:6" x14ac:dyDescent="0.35">
      <c r="B433" s="242"/>
      <c r="C433" s="242"/>
      <c r="D433" s="243"/>
      <c r="E433" s="244"/>
      <c r="F433" s="244"/>
    </row>
    <row r="434" spans="2:6" x14ac:dyDescent="0.35">
      <c r="B434" s="242" t="s">
        <v>827</v>
      </c>
      <c r="C434" s="242"/>
      <c r="D434" s="243"/>
      <c r="E434" s="244"/>
      <c r="F434" s="244"/>
    </row>
    <row r="435" spans="2:6" x14ac:dyDescent="0.35">
      <c r="B435" s="243"/>
      <c r="C435" s="243"/>
      <c r="D435" s="243"/>
      <c r="E435" s="244"/>
      <c r="F435" s="244"/>
    </row>
    <row r="436" spans="2:6" x14ac:dyDescent="0.35">
      <c r="B436" s="243" t="s">
        <v>828</v>
      </c>
      <c r="C436" s="243"/>
      <c r="D436" s="243"/>
      <c r="E436" s="244"/>
      <c r="F436" s="244"/>
    </row>
    <row r="437" spans="2:6" x14ac:dyDescent="0.35">
      <c r="B437" s="243"/>
      <c r="C437" s="243"/>
      <c r="D437" s="243"/>
      <c r="E437" s="244"/>
      <c r="F437" s="244"/>
    </row>
    <row r="438" spans="2:6" x14ac:dyDescent="0.35">
      <c r="B438" s="243" t="s">
        <v>829</v>
      </c>
      <c r="C438" s="243" t="s">
        <v>830</v>
      </c>
      <c r="D438" s="243"/>
      <c r="E438" s="244"/>
      <c r="F438" s="244"/>
    </row>
    <row r="439" spans="2:6" x14ac:dyDescent="0.35">
      <c r="B439" s="246" t="s">
        <v>831</v>
      </c>
      <c r="C439" s="246"/>
      <c r="D439" s="243"/>
      <c r="E439" s="244"/>
      <c r="F439" s="244"/>
    </row>
    <row r="440" spans="2:6" x14ac:dyDescent="0.35">
      <c r="B440" s="245" t="s">
        <v>832</v>
      </c>
      <c r="C440" s="245"/>
      <c r="D440" s="245"/>
      <c r="E440" s="245"/>
      <c r="F440" s="245"/>
    </row>
  </sheetData>
  <mergeCells count="24">
    <mergeCell ref="A426:C426"/>
    <mergeCell ref="A430:G430"/>
    <mergeCell ref="A360:C360"/>
    <mergeCell ref="A397:C397"/>
    <mergeCell ref="A410:C410"/>
    <mergeCell ref="A256:C256"/>
    <mergeCell ref="A284:C284"/>
    <mergeCell ref="A352:C352"/>
    <mergeCell ref="A180:C180"/>
    <mergeCell ref="A181:C181"/>
    <mergeCell ref="A225:C225"/>
    <mergeCell ref="A69:C69"/>
    <mergeCell ref="A101:C101"/>
    <mergeCell ref="A166:C166"/>
    <mergeCell ref="A12:C12"/>
    <mergeCell ref="A48:C48"/>
    <mergeCell ref="A49:C49"/>
    <mergeCell ref="J1:L1"/>
    <mergeCell ref="B6:C6"/>
    <mergeCell ref="D6:E6"/>
    <mergeCell ref="A10:C10"/>
    <mergeCell ref="A1:I1"/>
    <mergeCell ref="A3:B3"/>
    <mergeCell ref="A4:C4"/>
  </mergeCells>
  <pageMargins left="0.5" right="0.2" top="0.5" bottom="0.5" header="0.3" footer="0.3"/>
  <pageSetup paperSize="9" scale="4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1ACFA-BC04-E046-B0E9-E3AFF3805B3F}">
  <dimension ref="A1:Q440"/>
  <sheetViews>
    <sheetView zoomScale="60" zoomScaleNormal="60" workbookViewId="0">
      <pane ySplit="7" topLeftCell="A8" activePane="bottomLeft" state="frozenSplit"/>
      <selection pane="bottomLeft" sqref="A1:I1"/>
    </sheetView>
  </sheetViews>
  <sheetFormatPr defaultColWidth="9.1796875" defaultRowHeight="15.5" x14ac:dyDescent="0.35"/>
  <cols>
    <col min="1" max="1" width="6.453125" style="22" customWidth="1"/>
    <col min="2" max="2" width="64" style="23" customWidth="1"/>
    <col min="3" max="3" width="66.1796875" style="22" customWidth="1"/>
    <col min="4" max="5" width="9" style="24" customWidth="1"/>
    <col min="6" max="6" width="14.81640625" style="16" customWidth="1"/>
    <col min="7" max="7" width="23.453125" style="7" customWidth="1"/>
    <col min="8" max="9" width="21.453125" style="7" customWidth="1"/>
    <col min="10" max="10" width="10.26953125" style="7" bestFit="1" customWidth="1"/>
    <col min="11" max="13" width="9.1796875" style="7"/>
    <col min="14" max="14" width="18.7265625" style="7" customWidth="1"/>
    <col min="15" max="16384" width="9.1796875" style="7"/>
  </cols>
  <sheetData>
    <row r="1" spans="1:12" ht="79" customHeight="1" x14ac:dyDescent="0.35">
      <c r="A1" s="253" t="s">
        <v>833</v>
      </c>
      <c r="B1" s="253"/>
      <c r="C1" s="253"/>
      <c r="D1" s="253"/>
      <c r="E1" s="253"/>
      <c r="F1" s="253"/>
      <c r="G1" s="253"/>
      <c r="H1" s="253"/>
      <c r="I1" s="253"/>
      <c r="J1" s="247"/>
      <c r="K1" s="247"/>
      <c r="L1" s="247"/>
    </row>
    <row r="2" spans="1:12" ht="21.75" customHeight="1" x14ac:dyDescent="0.35">
      <c r="A2" s="239"/>
      <c r="B2" s="239"/>
      <c r="C2" s="239"/>
      <c r="D2" s="239"/>
      <c r="E2" s="239"/>
      <c r="F2" s="239"/>
      <c r="G2" s="239"/>
      <c r="H2" s="239"/>
      <c r="I2" s="239"/>
      <c r="J2" s="237"/>
      <c r="K2" s="237"/>
      <c r="L2" s="237"/>
    </row>
    <row r="3" spans="1:12" ht="79" customHeight="1" x14ac:dyDescent="0.4">
      <c r="A3" s="254" t="s">
        <v>821</v>
      </c>
      <c r="B3" s="255"/>
      <c r="C3" s="241" t="s">
        <v>822</v>
      </c>
      <c r="D3" s="240"/>
      <c r="E3" s="240"/>
      <c r="F3" s="240"/>
      <c r="G3" s="240"/>
      <c r="H3" s="240"/>
      <c r="I3" s="240"/>
      <c r="J3" s="237"/>
      <c r="K3" s="237"/>
      <c r="L3" s="237"/>
    </row>
    <row r="4" spans="1:12" ht="79" customHeight="1" x14ac:dyDescent="0.4">
      <c r="A4" s="256" t="s">
        <v>823</v>
      </c>
      <c r="B4" s="257"/>
      <c r="C4" s="257"/>
      <c r="D4" s="240"/>
      <c r="E4" s="240"/>
      <c r="F4" s="240"/>
      <c r="G4" s="240"/>
      <c r="H4" s="240"/>
      <c r="I4" s="240"/>
      <c r="J4" s="237"/>
      <c r="K4" s="237"/>
      <c r="L4" s="237"/>
    </row>
    <row r="5" spans="1:12" ht="21.75" customHeight="1" x14ac:dyDescent="0.35">
      <c r="A5" s="239"/>
      <c r="B5" s="239"/>
      <c r="C5" s="239"/>
      <c r="D5" s="239"/>
      <c r="E5" s="239"/>
      <c r="F5" s="239"/>
      <c r="G5" s="239"/>
      <c r="H5" s="239"/>
      <c r="I5" s="239"/>
      <c r="J5" s="237"/>
      <c r="K5" s="237"/>
      <c r="L5" s="237"/>
    </row>
    <row r="6" spans="1:12" ht="160.5" customHeight="1" x14ac:dyDescent="0.35">
      <c r="A6" s="17" t="s">
        <v>0</v>
      </c>
      <c r="B6" s="248" t="s">
        <v>1</v>
      </c>
      <c r="C6" s="248"/>
      <c r="D6" s="249" t="s">
        <v>2</v>
      </c>
      <c r="E6" s="249"/>
      <c r="F6" s="218" t="s">
        <v>3</v>
      </c>
      <c r="G6" s="236" t="s">
        <v>4</v>
      </c>
      <c r="H6" s="41" t="s">
        <v>824</v>
      </c>
      <c r="I6" s="238" t="s">
        <v>825</v>
      </c>
      <c r="J6" s="6"/>
    </row>
    <row r="7" spans="1:12" s="30" customFormat="1" hidden="1" x14ac:dyDescent="0.3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19">
        <v>6</v>
      </c>
      <c r="G7" s="29">
        <v>7</v>
      </c>
      <c r="H7" s="29">
        <v>8</v>
      </c>
      <c r="I7" s="29">
        <v>8</v>
      </c>
    </row>
    <row r="8" spans="1:12" s="6" customFormat="1" ht="21" customHeight="1" x14ac:dyDescent="0.35">
      <c r="A8" s="45"/>
      <c r="B8" s="46" t="s">
        <v>5</v>
      </c>
      <c r="C8" s="44" t="s">
        <v>6</v>
      </c>
      <c r="D8" s="44"/>
      <c r="E8" s="47"/>
      <c r="F8" s="45"/>
      <c r="G8" s="47"/>
      <c r="H8" s="47"/>
      <c r="I8" s="47"/>
    </row>
    <row r="9" spans="1:12" s="6" customFormat="1" ht="30.75" customHeight="1" x14ac:dyDescent="0.35">
      <c r="A9" s="195">
        <v>1</v>
      </c>
      <c r="B9" s="196" t="s">
        <v>7</v>
      </c>
      <c r="C9" s="197" t="s">
        <v>8</v>
      </c>
      <c r="D9" s="195" t="s">
        <v>9</v>
      </c>
      <c r="E9" s="195" t="s">
        <v>10</v>
      </c>
      <c r="F9" s="195">
        <v>20</v>
      </c>
      <c r="G9" s="198"/>
      <c r="H9" s="198">
        <f>F9*G9</f>
        <v>0</v>
      </c>
      <c r="I9" s="198">
        <f>G9*H9</f>
        <v>0</v>
      </c>
      <c r="J9" s="42"/>
    </row>
    <row r="10" spans="1:12" s="6" customFormat="1" ht="17.25" customHeight="1" x14ac:dyDescent="0.35">
      <c r="A10" s="250" t="s">
        <v>11</v>
      </c>
      <c r="B10" s="251"/>
      <c r="C10" s="252"/>
      <c r="D10" s="207"/>
      <c r="E10" s="207"/>
      <c r="F10" s="220"/>
      <c r="G10" s="207"/>
      <c r="H10" s="207"/>
      <c r="I10" s="207"/>
      <c r="J10" s="42"/>
    </row>
    <row r="11" spans="1:12" s="6" customFormat="1" ht="165.75" customHeight="1" x14ac:dyDescent="0.35">
      <c r="A11" s="202">
        <v>1</v>
      </c>
      <c r="B11" s="87" t="s">
        <v>12</v>
      </c>
      <c r="C11" s="88" t="s">
        <v>13</v>
      </c>
      <c r="D11" s="203" t="s">
        <v>9</v>
      </c>
      <c r="E11" s="204" t="s">
        <v>10</v>
      </c>
      <c r="F11" s="202">
        <v>20</v>
      </c>
      <c r="G11" s="205"/>
      <c r="H11" s="198">
        <f>F11*G11</f>
        <v>0</v>
      </c>
      <c r="I11" s="198">
        <f>G11*H11</f>
        <v>0</v>
      </c>
      <c r="J11" s="43"/>
    </row>
    <row r="12" spans="1:12" s="6" customFormat="1" ht="21" customHeight="1" x14ac:dyDescent="0.35">
      <c r="A12" s="250" t="s">
        <v>14</v>
      </c>
      <c r="B12" s="251"/>
      <c r="C12" s="252"/>
      <c r="D12" s="207"/>
      <c r="E12" s="207"/>
      <c r="F12" s="220"/>
      <c r="G12" s="207"/>
      <c r="H12" s="207"/>
      <c r="I12" s="207"/>
      <c r="J12" s="42"/>
    </row>
    <row r="13" spans="1:12" s="6" customFormat="1" ht="21.75" customHeight="1" x14ac:dyDescent="0.35">
      <c r="A13" s="194">
        <v>1</v>
      </c>
      <c r="B13" s="206" t="s">
        <v>15</v>
      </c>
      <c r="C13" s="90" t="s">
        <v>16</v>
      </c>
      <c r="D13" s="199" t="s">
        <v>17</v>
      </c>
      <c r="E13" s="200" t="s">
        <v>18</v>
      </c>
      <c r="F13" s="194">
        <v>2000</v>
      </c>
      <c r="G13" s="201"/>
      <c r="H13" s="198">
        <f t="shared" ref="H13:H47" si="0">F13*G13</f>
        <v>0</v>
      </c>
      <c r="I13" s="198">
        <f t="shared" ref="I13:I47" si="1">G13*H13</f>
        <v>0</v>
      </c>
      <c r="J13" s="42"/>
    </row>
    <row r="14" spans="1:12" s="6" customFormat="1" ht="16.5" customHeight="1" x14ac:dyDescent="0.35">
      <c r="A14" s="85">
        <v>2</v>
      </c>
      <c r="B14" s="89" t="s">
        <v>19</v>
      </c>
      <c r="C14" s="90" t="s">
        <v>20</v>
      </c>
      <c r="D14" s="11" t="s">
        <v>17</v>
      </c>
      <c r="E14" s="12" t="s">
        <v>18</v>
      </c>
      <c r="F14" s="85">
        <v>2000</v>
      </c>
      <c r="G14" s="4"/>
      <c r="H14" s="198">
        <f t="shared" si="0"/>
        <v>0</v>
      </c>
      <c r="I14" s="198">
        <f t="shared" si="1"/>
        <v>0</v>
      </c>
      <c r="J14" s="42"/>
    </row>
    <row r="15" spans="1:12" s="6" customFormat="1" ht="21" customHeight="1" x14ac:dyDescent="0.35">
      <c r="A15" s="85">
        <v>3</v>
      </c>
      <c r="B15" s="91" t="s">
        <v>21</v>
      </c>
      <c r="C15" s="10" t="s">
        <v>22</v>
      </c>
      <c r="D15" s="11" t="s">
        <v>9</v>
      </c>
      <c r="E15" s="12" t="s">
        <v>10</v>
      </c>
      <c r="F15" s="85">
        <v>60</v>
      </c>
      <c r="G15" s="4"/>
      <c r="H15" s="198">
        <f t="shared" si="0"/>
        <v>0</v>
      </c>
      <c r="I15" s="198">
        <f t="shared" si="1"/>
        <v>0</v>
      </c>
      <c r="J15" s="42"/>
    </row>
    <row r="16" spans="1:12" s="6" customFormat="1" ht="21" customHeight="1" x14ac:dyDescent="0.35">
      <c r="A16" s="85">
        <v>4</v>
      </c>
      <c r="B16" s="19" t="s">
        <v>23</v>
      </c>
      <c r="C16" s="10" t="s">
        <v>24</v>
      </c>
      <c r="D16" s="11" t="s">
        <v>9</v>
      </c>
      <c r="E16" s="12" t="s">
        <v>10</v>
      </c>
      <c r="F16" s="85">
        <v>300</v>
      </c>
      <c r="G16" s="4"/>
      <c r="H16" s="198">
        <f t="shared" si="0"/>
        <v>0</v>
      </c>
      <c r="I16" s="198">
        <f t="shared" si="1"/>
        <v>0</v>
      </c>
      <c r="J16" s="42"/>
    </row>
    <row r="17" spans="1:15" s="6" customFormat="1" ht="21" customHeight="1" x14ac:dyDescent="0.35">
      <c r="A17" s="85">
        <v>5</v>
      </c>
      <c r="B17" s="19" t="s">
        <v>25</v>
      </c>
      <c r="C17" s="10" t="s">
        <v>26</v>
      </c>
      <c r="D17" s="11" t="s">
        <v>9</v>
      </c>
      <c r="E17" s="12" t="s">
        <v>10</v>
      </c>
      <c r="F17" s="85">
        <v>300</v>
      </c>
      <c r="G17" s="4"/>
      <c r="H17" s="198">
        <f t="shared" si="0"/>
        <v>0</v>
      </c>
      <c r="I17" s="198">
        <f t="shared" si="1"/>
        <v>0</v>
      </c>
      <c r="J17" s="42"/>
      <c r="O17" s="37"/>
    </row>
    <row r="18" spans="1:15" s="6" customFormat="1" ht="21" customHeight="1" x14ac:dyDescent="0.35">
      <c r="A18" s="85">
        <v>6</v>
      </c>
      <c r="B18" s="19" t="s">
        <v>27</v>
      </c>
      <c r="C18" s="10" t="s">
        <v>28</v>
      </c>
      <c r="D18" s="11" t="s">
        <v>17</v>
      </c>
      <c r="E18" s="12" t="s">
        <v>18</v>
      </c>
      <c r="F18" s="85">
        <v>60</v>
      </c>
      <c r="G18" s="4"/>
      <c r="H18" s="198">
        <f t="shared" si="0"/>
        <v>0</v>
      </c>
      <c r="I18" s="198">
        <f t="shared" si="1"/>
        <v>0</v>
      </c>
      <c r="J18" s="42"/>
    </row>
    <row r="19" spans="1:15" s="6" customFormat="1" ht="21" customHeight="1" x14ac:dyDescent="0.35">
      <c r="A19" s="85">
        <v>7</v>
      </c>
      <c r="B19" s="19" t="s">
        <v>29</v>
      </c>
      <c r="C19" s="10" t="s">
        <v>30</v>
      </c>
      <c r="D19" s="11" t="s">
        <v>17</v>
      </c>
      <c r="E19" s="12" t="s">
        <v>18</v>
      </c>
      <c r="F19" s="85">
        <v>200</v>
      </c>
      <c r="G19" s="4"/>
      <c r="H19" s="198">
        <f t="shared" si="0"/>
        <v>0</v>
      </c>
      <c r="I19" s="198">
        <f t="shared" si="1"/>
        <v>0</v>
      </c>
      <c r="J19" s="42"/>
    </row>
    <row r="20" spans="1:15" s="6" customFormat="1" ht="21" customHeight="1" x14ac:dyDescent="0.35">
      <c r="A20" s="85">
        <v>8</v>
      </c>
      <c r="B20" s="19" t="s">
        <v>31</v>
      </c>
      <c r="C20" s="92" t="s">
        <v>32</v>
      </c>
      <c r="D20" s="12" t="s">
        <v>17</v>
      </c>
      <c r="E20" s="12" t="s">
        <v>33</v>
      </c>
      <c r="F20" s="85">
        <v>400</v>
      </c>
      <c r="G20" s="4"/>
      <c r="H20" s="198">
        <f t="shared" si="0"/>
        <v>0</v>
      </c>
      <c r="I20" s="198">
        <f t="shared" si="1"/>
        <v>0</v>
      </c>
      <c r="J20" s="42"/>
    </row>
    <row r="21" spans="1:15" s="6" customFormat="1" ht="21" customHeight="1" x14ac:dyDescent="0.35">
      <c r="A21" s="85">
        <v>9</v>
      </c>
      <c r="B21" s="19" t="s">
        <v>34</v>
      </c>
      <c r="C21" s="92" t="s">
        <v>35</v>
      </c>
      <c r="D21" s="12" t="s">
        <v>17</v>
      </c>
      <c r="E21" s="12" t="s">
        <v>18</v>
      </c>
      <c r="F21" s="85">
        <v>800</v>
      </c>
      <c r="G21" s="4"/>
      <c r="H21" s="198">
        <f t="shared" si="0"/>
        <v>0</v>
      </c>
      <c r="I21" s="198">
        <f t="shared" si="1"/>
        <v>0</v>
      </c>
      <c r="J21" s="42"/>
    </row>
    <row r="22" spans="1:15" s="6" customFormat="1" ht="21" customHeight="1" x14ac:dyDescent="0.35">
      <c r="A22" s="85">
        <v>10</v>
      </c>
      <c r="B22" s="19" t="s">
        <v>36</v>
      </c>
      <c r="C22" s="92" t="s">
        <v>37</v>
      </c>
      <c r="D22" s="12" t="s">
        <v>17</v>
      </c>
      <c r="E22" s="12" t="s">
        <v>18</v>
      </c>
      <c r="F22" s="85">
        <v>1000</v>
      </c>
      <c r="G22" s="4"/>
      <c r="H22" s="198">
        <f t="shared" si="0"/>
        <v>0</v>
      </c>
      <c r="I22" s="198">
        <f t="shared" si="1"/>
        <v>0</v>
      </c>
      <c r="J22" s="42"/>
    </row>
    <row r="23" spans="1:15" s="6" customFormat="1" ht="21" customHeight="1" x14ac:dyDescent="0.35">
      <c r="A23" s="85">
        <v>11</v>
      </c>
      <c r="B23" s="19" t="s">
        <v>38</v>
      </c>
      <c r="C23" s="92" t="s">
        <v>39</v>
      </c>
      <c r="D23" s="12" t="s">
        <v>17</v>
      </c>
      <c r="E23" s="12" t="s">
        <v>18</v>
      </c>
      <c r="F23" s="85">
        <v>2000</v>
      </c>
      <c r="G23" s="4"/>
      <c r="H23" s="198">
        <f t="shared" si="0"/>
        <v>0</v>
      </c>
      <c r="I23" s="198">
        <f t="shared" si="1"/>
        <v>0</v>
      </c>
      <c r="J23" s="42"/>
    </row>
    <row r="24" spans="1:15" s="6" customFormat="1" ht="21" customHeight="1" x14ac:dyDescent="0.35">
      <c r="A24" s="85">
        <v>12</v>
      </c>
      <c r="B24" s="19" t="s">
        <v>40</v>
      </c>
      <c r="C24" s="10" t="s">
        <v>41</v>
      </c>
      <c r="D24" s="12" t="s">
        <v>17</v>
      </c>
      <c r="E24" s="12" t="s">
        <v>18</v>
      </c>
      <c r="F24" s="85">
        <v>8000</v>
      </c>
      <c r="G24" s="4"/>
      <c r="H24" s="198">
        <f t="shared" si="0"/>
        <v>0</v>
      </c>
      <c r="I24" s="198">
        <f t="shared" si="1"/>
        <v>0</v>
      </c>
      <c r="J24" s="42"/>
    </row>
    <row r="25" spans="1:15" s="6" customFormat="1" ht="21" customHeight="1" x14ac:dyDescent="0.35">
      <c r="A25" s="85">
        <v>13</v>
      </c>
      <c r="B25" s="19" t="s">
        <v>42</v>
      </c>
      <c r="C25" s="10" t="s">
        <v>43</v>
      </c>
      <c r="D25" s="12" t="s">
        <v>17</v>
      </c>
      <c r="E25" s="12" t="s">
        <v>18</v>
      </c>
      <c r="F25" s="85">
        <v>1000</v>
      </c>
      <c r="G25" s="4"/>
      <c r="H25" s="198">
        <f t="shared" si="0"/>
        <v>0</v>
      </c>
      <c r="I25" s="198">
        <f t="shared" si="1"/>
        <v>0</v>
      </c>
      <c r="J25" s="42"/>
    </row>
    <row r="26" spans="1:15" s="6" customFormat="1" ht="21" customHeight="1" x14ac:dyDescent="0.35">
      <c r="A26" s="85">
        <v>14</v>
      </c>
      <c r="B26" s="19" t="s">
        <v>44</v>
      </c>
      <c r="C26" s="92" t="s">
        <v>45</v>
      </c>
      <c r="D26" s="12" t="s">
        <v>17</v>
      </c>
      <c r="E26" s="12" t="s">
        <v>18</v>
      </c>
      <c r="F26" s="85">
        <v>400</v>
      </c>
      <c r="G26" s="4"/>
      <c r="H26" s="198">
        <f t="shared" si="0"/>
        <v>0</v>
      </c>
      <c r="I26" s="198">
        <f t="shared" si="1"/>
        <v>0</v>
      </c>
      <c r="J26" s="42"/>
    </row>
    <row r="27" spans="1:15" s="6" customFormat="1" ht="21" customHeight="1" x14ac:dyDescent="0.35">
      <c r="A27" s="85">
        <v>15</v>
      </c>
      <c r="B27" s="19" t="s">
        <v>46</v>
      </c>
      <c r="C27" s="93" t="s">
        <v>47</v>
      </c>
      <c r="D27" s="11" t="s">
        <v>48</v>
      </c>
      <c r="E27" s="12" t="s">
        <v>49</v>
      </c>
      <c r="F27" s="85">
        <v>2000</v>
      </c>
      <c r="G27" s="4"/>
      <c r="H27" s="198">
        <f t="shared" si="0"/>
        <v>0</v>
      </c>
      <c r="I27" s="198">
        <f t="shared" si="1"/>
        <v>0</v>
      </c>
      <c r="J27" s="42"/>
    </row>
    <row r="28" spans="1:15" s="6" customFormat="1" ht="21" customHeight="1" x14ac:dyDescent="0.35">
      <c r="A28" s="85">
        <v>16</v>
      </c>
      <c r="B28" s="19" t="s">
        <v>50</v>
      </c>
      <c r="C28" s="10" t="s">
        <v>51</v>
      </c>
      <c r="D28" s="12" t="s">
        <v>17</v>
      </c>
      <c r="E28" s="12" t="s">
        <v>18</v>
      </c>
      <c r="F28" s="85">
        <v>6000</v>
      </c>
      <c r="G28" s="4"/>
      <c r="H28" s="198">
        <f t="shared" si="0"/>
        <v>0</v>
      </c>
      <c r="I28" s="198">
        <f t="shared" si="1"/>
        <v>0</v>
      </c>
      <c r="J28" s="42"/>
    </row>
    <row r="29" spans="1:15" s="6" customFormat="1" ht="21" customHeight="1" x14ac:dyDescent="0.35">
      <c r="A29" s="85">
        <v>17</v>
      </c>
      <c r="B29" s="19" t="s">
        <v>52</v>
      </c>
      <c r="C29" s="10" t="s">
        <v>53</v>
      </c>
      <c r="D29" s="11" t="s">
        <v>48</v>
      </c>
      <c r="E29" s="12" t="s">
        <v>49</v>
      </c>
      <c r="F29" s="85">
        <v>2000</v>
      </c>
      <c r="G29" s="4"/>
      <c r="H29" s="198">
        <f t="shared" si="0"/>
        <v>0</v>
      </c>
      <c r="I29" s="198">
        <f t="shared" si="1"/>
        <v>0</v>
      </c>
      <c r="J29" s="42"/>
    </row>
    <row r="30" spans="1:15" s="6" customFormat="1" ht="21" customHeight="1" x14ac:dyDescent="0.35">
      <c r="A30" s="85">
        <v>18</v>
      </c>
      <c r="B30" s="19" t="s">
        <v>54</v>
      </c>
      <c r="C30" s="10" t="s">
        <v>55</v>
      </c>
      <c r="D30" s="12" t="s">
        <v>9</v>
      </c>
      <c r="E30" s="12" t="s">
        <v>10</v>
      </c>
      <c r="F30" s="85">
        <v>1000</v>
      </c>
      <c r="G30" s="4"/>
      <c r="H30" s="198">
        <f t="shared" si="0"/>
        <v>0</v>
      </c>
      <c r="I30" s="198">
        <f t="shared" si="1"/>
        <v>0</v>
      </c>
      <c r="J30" s="42"/>
    </row>
    <row r="31" spans="1:15" s="6" customFormat="1" ht="21" customHeight="1" x14ac:dyDescent="0.35">
      <c r="A31" s="85">
        <v>19</v>
      </c>
      <c r="B31" s="19" t="s">
        <v>56</v>
      </c>
      <c r="C31" s="92" t="s">
        <v>57</v>
      </c>
      <c r="D31" s="12" t="s">
        <v>9</v>
      </c>
      <c r="E31" s="12" t="s">
        <v>58</v>
      </c>
      <c r="F31" s="85">
        <v>600</v>
      </c>
      <c r="G31" s="4"/>
      <c r="H31" s="198">
        <f t="shared" si="0"/>
        <v>0</v>
      </c>
      <c r="I31" s="198">
        <f t="shared" si="1"/>
        <v>0</v>
      </c>
      <c r="J31" s="42"/>
    </row>
    <row r="32" spans="1:15" s="6" customFormat="1" ht="21" customHeight="1" x14ac:dyDescent="0.35">
      <c r="A32" s="85">
        <v>20</v>
      </c>
      <c r="B32" s="19" t="s">
        <v>59</v>
      </c>
      <c r="C32" s="10" t="s">
        <v>60</v>
      </c>
      <c r="D32" s="11" t="s">
        <v>48</v>
      </c>
      <c r="E32" s="12" t="s">
        <v>49</v>
      </c>
      <c r="F32" s="85">
        <v>200</v>
      </c>
      <c r="G32" s="4"/>
      <c r="H32" s="198">
        <f t="shared" si="0"/>
        <v>0</v>
      </c>
      <c r="I32" s="198">
        <f t="shared" si="1"/>
        <v>0</v>
      </c>
      <c r="J32" s="42"/>
    </row>
    <row r="33" spans="1:10" s="6" customFormat="1" ht="21" customHeight="1" x14ac:dyDescent="0.35">
      <c r="A33" s="85">
        <v>21</v>
      </c>
      <c r="B33" s="19" t="s">
        <v>61</v>
      </c>
      <c r="C33" s="92" t="s">
        <v>62</v>
      </c>
      <c r="D33" s="12" t="s">
        <v>9</v>
      </c>
      <c r="E33" s="12" t="s">
        <v>10</v>
      </c>
      <c r="F33" s="85">
        <v>10</v>
      </c>
      <c r="G33" s="4"/>
      <c r="H33" s="198">
        <f t="shared" si="0"/>
        <v>0</v>
      </c>
      <c r="I33" s="198">
        <f t="shared" si="1"/>
        <v>0</v>
      </c>
      <c r="J33" s="42"/>
    </row>
    <row r="34" spans="1:10" s="6" customFormat="1" ht="21" customHeight="1" x14ac:dyDescent="0.35">
      <c r="A34" s="85">
        <v>22</v>
      </c>
      <c r="B34" s="19" t="s">
        <v>63</v>
      </c>
      <c r="C34" s="10" t="s">
        <v>64</v>
      </c>
      <c r="D34" s="11" t="s">
        <v>48</v>
      </c>
      <c r="E34" s="12" t="s">
        <v>49</v>
      </c>
      <c r="F34" s="85">
        <v>400</v>
      </c>
      <c r="G34" s="4"/>
      <c r="H34" s="198">
        <f t="shared" si="0"/>
        <v>0</v>
      </c>
      <c r="I34" s="198">
        <f t="shared" si="1"/>
        <v>0</v>
      </c>
      <c r="J34" s="42"/>
    </row>
    <row r="35" spans="1:10" s="6" customFormat="1" ht="31" x14ac:dyDescent="0.35">
      <c r="A35" s="85">
        <v>23</v>
      </c>
      <c r="B35" s="91" t="s">
        <v>65</v>
      </c>
      <c r="C35" s="91" t="s">
        <v>66</v>
      </c>
      <c r="D35" s="12" t="s">
        <v>9</v>
      </c>
      <c r="E35" s="12" t="s">
        <v>10</v>
      </c>
      <c r="F35" s="85">
        <v>400</v>
      </c>
      <c r="G35" s="4"/>
      <c r="H35" s="198">
        <f t="shared" si="0"/>
        <v>0</v>
      </c>
      <c r="I35" s="198">
        <f t="shared" si="1"/>
        <v>0</v>
      </c>
      <c r="J35" s="42"/>
    </row>
    <row r="36" spans="1:10" s="6" customFormat="1" ht="21" customHeight="1" x14ac:dyDescent="0.35">
      <c r="A36" s="85">
        <v>24</v>
      </c>
      <c r="B36" s="91" t="s">
        <v>67</v>
      </c>
      <c r="C36" s="91" t="s">
        <v>68</v>
      </c>
      <c r="D36" s="11" t="s">
        <v>48</v>
      </c>
      <c r="E36" s="12" t="s">
        <v>49</v>
      </c>
      <c r="F36" s="85">
        <v>200</v>
      </c>
      <c r="G36" s="4"/>
      <c r="H36" s="198">
        <f t="shared" si="0"/>
        <v>0</v>
      </c>
      <c r="I36" s="198">
        <f t="shared" si="1"/>
        <v>0</v>
      </c>
      <c r="J36" s="42"/>
    </row>
    <row r="37" spans="1:10" s="6" customFormat="1" ht="31" x14ac:dyDescent="0.35">
      <c r="A37" s="85">
        <v>25</v>
      </c>
      <c r="B37" s="91" t="s">
        <v>69</v>
      </c>
      <c r="C37" s="91" t="s">
        <v>70</v>
      </c>
      <c r="D37" s="12" t="s">
        <v>17</v>
      </c>
      <c r="E37" s="12" t="s">
        <v>18</v>
      </c>
      <c r="F37" s="85">
        <v>2000</v>
      </c>
      <c r="G37" s="4"/>
      <c r="H37" s="198">
        <f t="shared" si="0"/>
        <v>0</v>
      </c>
      <c r="I37" s="198">
        <f t="shared" si="1"/>
        <v>0</v>
      </c>
      <c r="J37" s="42"/>
    </row>
    <row r="38" spans="1:10" s="6" customFormat="1" x14ac:dyDescent="0.35">
      <c r="A38" s="85">
        <v>26</v>
      </c>
      <c r="B38" s="91" t="s">
        <v>71</v>
      </c>
      <c r="C38" s="91" t="s">
        <v>72</v>
      </c>
      <c r="D38" s="94" t="s">
        <v>17</v>
      </c>
      <c r="E38" s="94" t="s">
        <v>18</v>
      </c>
      <c r="F38" s="229">
        <v>260</v>
      </c>
      <c r="G38" s="95"/>
      <c r="H38" s="198">
        <f t="shared" si="0"/>
        <v>0</v>
      </c>
      <c r="I38" s="198">
        <f t="shared" si="1"/>
        <v>0</v>
      </c>
      <c r="J38" s="42"/>
    </row>
    <row r="39" spans="1:10" s="6" customFormat="1" x14ac:dyDescent="0.35">
      <c r="A39" s="85">
        <v>27</v>
      </c>
      <c r="B39" s="91" t="s">
        <v>73</v>
      </c>
      <c r="C39" s="91" t="s">
        <v>74</v>
      </c>
      <c r="D39" s="94" t="s">
        <v>17</v>
      </c>
      <c r="E39" s="94" t="s">
        <v>18</v>
      </c>
      <c r="F39" s="229">
        <v>4000</v>
      </c>
      <c r="G39" s="95"/>
      <c r="H39" s="198">
        <f t="shared" si="0"/>
        <v>0</v>
      </c>
      <c r="I39" s="198">
        <f t="shared" si="1"/>
        <v>0</v>
      </c>
      <c r="J39" s="42"/>
    </row>
    <row r="40" spans="1:10" s="6" customFormat="1" x14ac:dyDescent="0.35">
      <c r="A40" s="85">
        <v>28</v>
      </c>
      <c r="B40" s="91" t="s">
        <v>75</v>
      </c>
      <c r="C40" s="91" t="s">
        <v>76</v>
      </c>
      <c r="D40" s="11" t="s">
        <v>48</v>
      </c>
      <c r="E40" s="12" t="s">
        <v>49</v>
      </c>
      <c r="F40" s="229">
        <v>360</v>
      </c>
      <c r="G40" s="95"/>
      <c r="H40" s="198">
        <f t="shared" si="0"/>
        <v>0</v>
      </c>
      <c r="I40" s="198">
        <f t="shared" si="1"/>
        <v>0</v>
      </c>
      <c r="J40" s="42"/>
    </row>
    <row r="41" spans="1:10" s="6" customFormat="1" ht="31" x14ac:dyDescent="0.35">
      <c r="A41" s="85">
        <v>29</v>
      </c>
      <c r="B41" s="91" t="s">
        <v>77</v>
      </c>
      <c r="C41" s="91" t="s">
        <v>78</v>
      </c>
      <c r="D41" s="94" t="s">
        <v>17</v>
      </c>
      <c r="E41" s="94" t="s">
        <v>18</v>
      </c>
      <c r="F41" s="229">
        <v>32</v>
      </c>
      <c r="G41" s="95"/>
      <c r="H41" s="198">
        <f t="shared" si="0"/>
        <v>0</v>
      </c>
      <c r="I41" s="198">
        <f t="shared" si="1"/>
        <v>0</v>
      </c>
      <c r="J41" s="42"/>
    </row>
    <row r="42" spans="1:10" s="6" customFormat="1" ht="21" customHeight="1" x14ac:dyDescent="0.35">
      <c r="A42" s="85">
        <v>30</v>
      </c>
      <c r="B42" s="91" t="s">
        <v>79</v>
      </c>
      <c r="C42" s="91" t="s">
        <v>80</v>
      </c>
      <c r="D42" s="12" t="s">
        <v>17</v>
      </c>
      <c r="E42" s="12" t="s">
        <v>18</v>
      </c>
      <c r="F42" s="85">
        <v>4000</v>
      </c>
      <c r="G42" s="4"/>
      <c r="H42" s="198">
        <f t="shared" si="0"/>
        <v>0</v>
      </c>
      <c r="I42" s="198">
        <f t="shared" si="1"/>
        <v>0</v>
      </c>
      <c r="J42" s="42"/>
    </row>
    <row r="43" spans="1:10" s="6" customFormat="1" ht="21" customHeight="1" x14ac:dyDescent="0.35">
      <c r="A43" s="85">
        <v>31</v>
      </c>
      <c r="B43" s="91" t="s">
        <v>81</v>
      </c>
      <c r="C43" s="91" t="s">
        <v>82</v>
      </c>
      <c r="D43" s="11" t="s">
        <v>83</v>
      </c>
      <c r="E43" s="12" t="s">
        <v>84</v>
      </c>
      <c r="F43" s="85">
        <v>600</v>
      </c>
      <c r="G43" s="4"/>
      <c r="H43" s="198">
        <f t="shared" si="0"/>
        <v>0</v>
      </c>
      <c r="I43" s="198">
        <f t="shared" si="1"/>
        <v>0</v>
      </c>
      <c r="J43" s="42"/>
    </row>
    <row r="44" spans="1:10" s="6" customFormat="1" ht="21" customHeight="1" x14ac:dyDescent="0.35">
      <c r="A44" s="85">
        <v>32</v>
      </c>
      <c r="B44" s="91" t="s">
        <v>85</v>
      </c>
      <c r="C44" s="91" t="s">
        <v>86</v>
      </c>
      <c r="D44" s="11" t="s">
        <v>83</v>
      </c>
      <c r="E44" s="12" t="s">
        <v>84</v>
      </c>
      <c r="F44" s="85">
        <v>100</v>
      </c>
      <c r="G44" s="4"/>
      <c r="H44" s="198">
        <f t="shared" si="0"/>
        <v>0</v>
      </c>
      <c r="I44" s="198">
        <f t="shared" si="1"/>
        <v>0</v>
      </c>
      <c r="J44" s="42"/>
    </row>
    <row r="45" spans="1:10" s="6" customFormat="1" ht="31" x14ac:dyDescent="0.35">
      <c r="A45" s="85">
        <v>33</v>
      </c>
      <c r="B45" s="91" t="s">
        <v>87</v>
      </c>
      <c r="C45" s="91" t="s">
        <v>88</v>
      </c>
      <c r="D45" s="11" t="s">
        <v>17</v>
      </c>
      <c r="E45" s="12" t="s">
        <v>18</v>
      </c>
      <c r="F45" s="85">
        <v>800</v>
      </c>
      <c r="G45" s="4"/>
      <c r="H45" s="198">
        <f t="shared" si="0"/>
        <v>0</v>
      </c>
      <c r="I45" s="198">
        <f t="shared" si="1"/>
        <v>0</v>
      </c>
      <c r="J45" s="42"/>
    </row>
    <row r="46" spans="1:10" s="6" customFormat="1" ht="26.25" customHeight="1" x14ac:dyDescent="0.35">
      <c r="A46" s="85">
        <v>34</v>
      </c>
      <c r="B46" s="86" t="s">
        <v>89</v>
      </c>
      <c r="C46" s="96" t="s">
        <v>90</v>
      </c>
      <c r="D46" s="11" t="s">
        <v>83</v>
      </c>
      <c r="E46" s="12" t="s">
        <v>84</v>
      </c>
      <c r="F46" s="85">
        <v>100</v>
      </c>
      <c r="G46" s="4"/>
      <c r="H46" s="198">
        <f t="shared" si="0"/>
        <v>0</v>
      </c>
      <c r="I46" s="198">
        <f t="shared" si="1"/>
        <v>0</v>
      </c>
      <c r="J46" s="42"/>
    </row>
    <row r="47" spans="1:10" s="6" customFormat="1" ht="30" customHeight="1" x14ac:dyDescent="0.35">
      <c r="A47" s="85">
        <v>35</v>
      </c>
      <c r="B47" s="19" t="s">
        <v>91</v>
      </c>
      <c r="C47" s="8" t="s">
        <v>92</v>
      </c>
      <c r="D47" s="11" t="s">
        <v>17</v>
      </c>
      <c r="E47" s="12" t="s">
        <v>18</v>
      </c>
      <c r="F47" s="85">
        <v>4000</v>
      </c>
      <c r="G47" s="4"/>
      <c r="H47" s="198">
        <f t="shared" si="0"/>
        <v>0</v>
      </c>
      <c r="I47" s="198">
        <f t="shared" si="1"/>
        <v>0</v>
      </c>
      <c r="J47" s="42"/>
    </row>
    <row r="48" spans="1:10" s="6" customFormat="1" ht="17.25" customHeight="1" x14ac:dyDescent="0.35">
      <c r="A48" s="267" t="s">
        <v>93</v>
      </c>
      <c r="B48" s="268"/>
      <c r="C48" s="269"/>
      <c r="D48" s="209"/>
      <c r="E48" s="209"/>
      <c r="F48" s="45"/>
      <c r="G48" s="209"/>
      <c r="H48" s="209"/>
      <c r="I48" s="209"/>
      <c r="J48" s="42"/>
    </row>
    <row r="49" spans="1:12" s="6" customFormat="1" ht="20.25" customHeight="1" x14ac:dyDescent="0.35">
      <c r="A49" s="258" t="s">
        <v>94</v>
      </c>
      <c r="B49" s="259"/>
      <c r="C49" s="260"/>
      <c r="D49" s="208"/>
      <c r="E49" s="208"/>
      <c r="F49" s="15"/>
      <c r="G49" s="208"/>
      <c r="H49" s="208"/>
      <c r="I49" s="208"/>
      <c r="J49" s="42"/>
    </row>
    <row r="50" spans="1:12" s="6" customFormat="1" ht="21" customHeight="1" x14ac:dyDescent="0.35">
      <c r="A50" s="61">
        <v>1</v>
      </c>
      <c r="B50" s="2" t="s">
        <v>95</v>
      </c>
      <c r="C50" s="2" t="s">
        <v>96</v>
      </c>
      <c r="D50" s="61" t="s">
        <v>9</v>
      </c>
      <c r="E50" s="61" t="s">
        <v>10</v>
      </c>
      <c r="F50" s="61">
        <v>60</v>
      </c>
      <c r="G50" s="60"/>
      <c r="H50" s="198">
        <f t="shared" ref="H50:H68" si="2">F50*G50</f>
        <v>0</v>
      </c>
      <c r="I50" s="198">
        <f t="shared" ref="I50:I68" si="3">G50*H50</f>
        <v>0</v>
      </c>
      <c r="J50" s="42"/>
      <c r="L50" s="6" t="s">
        <v>97</v>
      </c>
    </row>
    <row r="51" spans="1:12" s="6" customFormat="1" ht="50.25" customHeight="1" x14ac:dyDescent="0.35">
      <c r="A51" s="61">
        <v>2</v>
      </c>
      <c r="B51" s="2" t="s">
        <v>98</v>
      </c>
      <c r="C51" s="97" t="s">
        <v>99</v>
      </c>
      <c r="D51" s="61" t="s">
        <v>9</v>
      </c>
      <c r="E51" s="61" t="s">
        <v>10</v>
      </c>
      <c r="F51" s="61">
        <v>40</v>
      </c>
      <c r="G51" s="60"/>
      <c r="H51" s="198">
        <f t="shared" si="2"/>
        <v>0</v>
      </c>
      <c r="I51" s="198">
        <f t="shared" si="3"/>
        <v>0</v>
      </c>
      <c r="J51" s="42"/>
    </row>
    <row r="52" spans="1:12" s="6" customFormat="1" ht="38.25" customHeight="1" x14ac:dyDescent="0.35">
      <c r="A52" s="61">
        <v>3</v>
      </c>
      <c r="B52" s="2" t="s">
        <v>100</v>
      </c>
      <c r="C52" s="2" t="s">
        <v>101</v>
      </c>
      <c r="D52" s="61" t="s">
        <v>9</v>
      </c>
      <c r="E52" s="61" t="s">
        <v>10</v>
      </c>
      <c r="F52" s="61">
        <v>300</v>
      </c>
      <c r="G52" s="60"/>
      <c r="H52" s="198">
        <f t="shared" si="2"/>
        <v>0</v>
      </c>
      <c r="I52" s="198">
        <f t="shared" si="3"/>
        <v>0</v>
      </c>
      <c r="J52" s="42"/>
    </row>
    <row r="53" spans="1:12" s="6" customFormat="1" ht="41.25" customHeight="1" x14ac:dyDescent="0.35">
      <c r="A53" s="61">
        <v>4</v>
      </c>
      <c r="B53" s="62" t="s">
        <v>102</v>
      </c>
      <c r="C53" s="62" t="s">
        <v>103</v>
      </c>
      <c r="D53" s="61" t="s">
        <v>9</v>
      </c>
      <c r="E53" s="61" t="s">
        <v>10</v>
      </c>
      <c r="F53" s="61">
        <v>40</v>
      </c>
      <c r="G53" s="60"/>
      <c r="H53" s="198">
        <f t="shared" si="2"/>
        <v>0</v>
      </c>
      <c r="I53" s="198">
        <f t="shared" si="3"/>
        <v>0</v>
      </c>
      <c r="J53" s="42"/>
    </row>
    <row r="54" spans="1:12" s="6" customFormat="1" ht="31" x14ac:dyDescent="0.35">
      <c r="A54" s="61">
        <v>5</v>
      </c>
      <c r="B54" s="19" t="s">
        <v>104</v>
      </c>
      <c r="C54" s="55" t="s">
        <v>105</v>
      </c>
      <c r="D54" s="20" t="s">
        <v>9</v>
      </c>
      <c r="E54" s="20" t="s">
        <v>10</v>
      </c>
      <c r="F54" s="20">
        <v>20</v>
      </c>
      <c r="G54" s="27"/>
      <c r="H54" s="198">
        <f t="shared" si="2"/>
        <v>0</v>
      </c>
      <c r="I54" s="198">
        <f t="shared" si="3"/>
        <v>0</v>
      </c>
      <c r="J54" s="42"/>
    </row>
    <row r="55" spans="1:12" s="6" customFormat="1" ht="31" x14ac:dyDescent="0.35">
      <c r="A55" s="61">
        <v>6</v>
      </c>
      <c r="B55" s="19" t="s">
        <v>106</v>
      </c>
      <c r="C55" s="55" t="s">
        <v>107</v>
      </c>
      <c r="D55" s="20" t="s">
        <v>9</v>
      </c>
      <c r="E55" s="20" t="s">
        <v>10</v>
      </c>
      <c r="F55" s="20">
        <v>40</v>
      </c>
      <c r="G55" s="58"/>
      <c r="H55" s="198">
        <f t="shared" si="2"/>
        <v>0</v>
      </c>
      <c r="I55" s="198">
        <f t="shared" si="3"/>
        <v>0</v>
      </c>
      <c r="J55" s="42"/>
    </row>
    <row r="56" spans="1:12" s="6" customFormat="1" ht="30.75" customHeight="1" x14ac:dyDescent="0.35">
      <c r="A56" s="61">
        <v>7</v>
      </c>
      <c r="B56" s="1" t="s">
        <v>108</v>
      </c>
      <c r="C56" s="1" t="s">
        <v>109</v>
      </c>
      <c r="D56" s="20" t="s">
        <v>9</v>
      </c>
      <c r="E56" s="56" t="s">
        <v>10</v>
      </c>
      <c r="F56" s="20">
        <v>120</v>
      </c>
      <c r="G56" s="59"/>
      <c r="H56" s="198">
        <f t="shared" si="2"/>
        <v>0</v>
      </c>
      <c r="I56" s="198">
        <f t="shared" si="3"/>
        <v>0</v>
      </c>
      <c r="J56" s="42"/>
    </row>
    <row r="57" spans="1:12" s="6" customFormat="1" ht="31.5" customHeight="1" x14ac:dyDescent="0.35">
      <c r="A57" s="61">
        <v>8</v>
      </c>
      <c r="B57" s="1" t="s">
        <v>110</v>
      </c>
      <c r="C57" s="39" t="s">
        <v>111</v>
      </c>
      <c r="D57" s="20" t="s">
        <v>9</v>
      </c>
      <c r="E57" s="20" t="s">
        <v>10</v>
      </c>
      <c r="F57" s="20">
        <v>100</v>
      </c>
      <c r="G57" s="57"/>
      <c r="H57" s="198">
        <f t="shared" si="2"/>
        <v>0</v>
      </c>
      <c r="I57" s="198">
        <f t="shared" si="3"/>
        <v>0</v>
      </c>
      <c r="J57" s="42"/>
    </row>
    <row r="58" spans="1:12" s="6" customFormat="1" x14ac:dyDescent="0.35">
      <c r="A58" s="61">
        <v>9</v>
      </c>
      <c r="B58" s="2" t="s">
        <v>112</v>
      </c>
      <c r="C58" s="2" t="s">
        <v>113</v>
      </c>
      <c r="D58" s="61" t="s">
        <v>9</v>
      </c>
      <c r="E58" s="61" t="s">
        <v>10</v>
      </c>
      <c r="F58" s="61">
        <v>40</v>
      </c>
      <c r="G58" s="60"/>
      <c r="H58" s="198">
        <f t="shared" si="2"/>
        <v>0</v>
      </c>
      <c r="I58" s="198">
        <f t="shared" si="3"/>
        <v>0</v>
      </c>
      <c r="J58" s="42"/>
    </row>
    <row r="59" spans="1:12" s="6" customFormat="1" x14ac:dyDescent="0.35">
      <c r="A59" s="61">
        <v>10</v>
      </c>
      <c r="B59" s="14" t="s">
        <v>114</v>
      </c>
      <c r="C59" s="14" t="s">
        <v>115</v>
      </c>
      <c r="D59" s="61" t="s">
        <v>9</v>
      </c>
      <c r="E59" s="61" t="s">
        <v>10</v>
      </c>
      <c r="F59" s="61">
        <v>40</v>
      </c>
      <c r="G59" s="60"/>
      <c r="H59" s="198">
        <f t="shared" si="2"/>
        <v>0</v>
      </c>
      <c r="I59" s="198">
        <f t="shared" si="3"/>
        <v>0</v>
      </c>
      <c r="J59" s="42"/>
    </row>
    <row r="60" spans="1:12" s="6" customFormat="1" ht="21" customHeight="1" x14ac:dyDescent="0.35">
      <c r="A60" s="61">
        <v>11</v>
      </c>
      <c r="B60" s="2" t="s">
        <v>116</v>
      </c>
      <c r="C60" s="2" t="s">
        <v>117</v>
      </c>
      <c r="D60" s="61" t="s">
        <v>17</v>
      </c>
      <c r="E60" s="61" t="s">
        <v>18</v>
      </c>
      <c r="F60" s="61">
        <v>300</v>
      </c>
      <c r="G60" s="60"/>
      <c r="H60" s="198">
        <f t="shared" si="2"/>
        <v>0</v>
      </c>
      <c r="I60" s="198">
        <f t="shared" si="3"/>
        <v>0</v>
      </c>
      <c r="J60" s="42"/>
    </row>
    <row r="61" spans="1:12" s="6" customFormat="1" ht="102" customHeight="1" x14ac:dyDescent="0.35">
      <c r="A61" s="61">
        <v>12</v>
      </c>
      <c r="B61" s="97" t="s">
        <v>118</v>
      </c>
      <c r="C61" s="97" t="s">
        <v>119</v>
      </c>
      <c r="D61" s="61" t="s">
        <v>17</v>
      </c>
      <c r="E61" s="61" t="s">
        <v>18</v>
      </c>
      <c r="F61" s="61">
        <v>600</v>
      </c>
      <c r="G61" s="60"/>
      <c r="H61" s="198">
        <f t="shared" si="2"/>
        <v>0</v>
      </c>
      <c r="I61" s="198">
        <f t="shared" si="3"/>
        <v>0</v>
      </c>
      <c r="J61" s="42"/>
    </row>
    <row r="62" spans="1:12" s="6" customFormat="1" ht="96.75" customHeight="1" x14ac:dyDescent="0.35">
      <c r="A62" s="61">
        <v>13</v>
      </c>
      <c r="B62" s="98" t="s">
        <v>120</v>
      </c>
      <c r="C62" s="98" t="s">
        <v>121</v>
      </c>
      <c r="D62" s="20" t="s">
        <v>17</v>
      </c>
      <c r="E62" s="20" t="s">
        <v>18</v>
      </c>
      <c r="F62" s="20">
        <v>34</v>
      </c>
      <c r="G62" s="27"/>
      <c r="H62" s="198">
        <f t="shared" si="2"/>
        <v>0</v>
      </c>
      <c r="I62" s="198">
        <f t="shared" si="3"/>
        <v>0</v>
      </c>
      <c r="J62" s="42"/>
    </row>
    <row r="63" spans="1:12" s="6" customFormat="1" ht="21" customHeight="1" x14ac:dyDescent="0.35">
      <c r="A63" s="61">
        <v>14</v>
      </c>
      <c r="B63" s="2" t="s">
        <v>122</v>
      </c>
      <c r="C63" s="2" t="s">
        <v>123</v>
      </c>
      <c r="D63" s="61" t="s">
        <v>48</v>
      </c>
      <c r="E63" s="61" t="s">
        <v>49</v>
      </c>
      <c r="F63" s="61">
        <v>600</v>
      </c>
      <c r="G63" s="60"/>
      <c r="H63" s="198">
        <f t="shared" si="2"/>
        <v>0</v>
      </c>
      <c r="I63" s="198">
        <f t="shared" si="3"/>
        <v>0</v>
      </c>
      <c r="J63" s="42"/>
    </row>
    <row r="64" spans="1:12" s="6" customFormat="1" ht="29.15" customHeight="1" x14ac:dyDescent="0.35">
      <c r="A64" s="61">
        <v>15</v>
      </c>
      <c r="B64" s="2" t="s">
        <v>124</v>
      </c>
      <c r="C64" s="97" t="s">
        <v>125</v>
      </c>
      <c r="D64" s="61" t="s">
        <v>48</v>
      </c>
      <c r="E64" s="61" t="s">
        <v>49</v>
      </c>
      <c r="F64" s="61">
        <v>600</v>
      </c>
      <c r="G64" s="60"/>
      <c r="H64" s="198">
        <f t="shared" si="2"/>
        <v>0</v>
      </c>
      <c r="I64" s="198">
        <f t="shared" si="3"/>
        <v>0</v>
      </c>
      <c r="J64" s="42"/>
    </row>
    <row r="65" spans="1:10" s="6" customFormat="1" ht="21" customHeight="1" x14ac:dyDescent="0.35">
      <c r="A65" s="61">
        <v>16</v>
      </c>
      <c r="B65" s="2" t="s">
        <v>126</v>
      </c>
      <c r="C65" s="2" t="s">
        <v>127</v>
      </c>
      <c r="D65" s="61" t="s">
        <v>48</v>
      </c>
      <c r="E65" s="61" t="s">
        <v>49</v>
      </c>
      <c r="F65" s="61">
        <v>600</v>
      </c>
      <c r="G65" s="60"/>
      <c r="H65" s="198">
        <f t="shared" si="2"/>
        <v>0</v>
      </c>
      <c r="I65" s="198">
        <f t="shared" si="3"/>
        <v>0</v>
      </c>
      <c r="J65" s="42"/>
    </row>
    <row r="66" spans="1:10" s="6" customFormat="1" ht="31.5" customHeight="1" x14ac:dyDescent="0.35">
      <c r="A66" s="61">
        <v>17</v>
      </c>
      <c r="B66" s="2" t="s">
        <v>128</v>
      </c>
      <c r="C66" s="97" t="s">
        <v>129</v>
      </c>
      <c r="D66" s="61" t="s">
        <v>48</v>
      </c>
      <c r="E66" s="61" t="s">
        <v>49</v>
      </c>
      <c r="F66" s="61">
        <v>600</v>
      </c>
      <c r="G66" s="60"/>
      <c r="H66" s="198">
        <f t="shared" si="2"/>
        <v>0</v>
      </c>
      <c r="I66" s="198">
        <f t="shared" si="3"/>
        <v>0</v>
      </c>
      <c r="J66" s="42"/>
    </row>
    <row r="67" spans="1:10" s="6" customFormat="1" x14ac:dyDescent="0.35">
      <c r="A67" s="61">
        <v>18</v>
      </c>
      <c r="B67" s="2" t="s">
        <v>130</v>
      </c>
      <c r="C67" s="2" t="s">
        <v>131</v>
      </c>
      <c r="D67" s="61" t="s">
        <v>48</v>
      </c>
      <c r="E67" s="61" t="s">
        <v>49</v>
      </c>
      <c r="F67" s="61">
        <v>2000</v>
      </c>
      <c r="G67" s="60"/>
      <c r="H67" s="198">
        <f t="shared" si="2"/>
        <v>0</v>
      </c>
      <c r="I67" s="198">
        <f t="shared" si="3"/>
        <v>0</v>
      </c>
      <c r="J67" s="42"/>
    </row>
    <row r="68" spans="1:10" s="6" customFormat="1" x14ac:dyDescent="0.35">
      <c r="A68" s="61">
        <v>19</v>
      </c>
      <c r="B68" s="2" t="s">
        <v>132</v>
      </c>
      <c r="C68" s="2" t="s">
        <v>133</v>
      </c>
      <c r="D68" s="61" t="s">
        <v>9</v>
      </c>
      <c r="E68" s="61" t="s">
        <v>10</v>
      </c>
      <c r="F68" s="61">
        <v>100</v>
      </c>
      <c r="G68" s="60"/>
      <c r="H68" s="198">
        <f t="shared" si="2"/>
        <v>0</v>
      </c>
      <c r="I68" s="198">
        <f t="shared" si="3"/>
        <v>0</v>
      </c>
      <c r="J68" s="42"/>
    </row>
    <row r="69" spans="1:10" s="6" customFormat="1" ht="21" customHeight="1" x14ac:dyDescent="0.35">
      <c r="A69" s="258" t="s">
        <v>134</v>
      </c>
      <c r="B69" s="259"/>
      <c r="C69" s="260"/>
      <c r="D69" s="208"/>
      <c r="E69" s="208"/>
      <c r="F69" s="15"/>
      <c r="G69" s="208"/>
      <c r="H69" s="234"/>
      <c r="I69" s="234"/>
      <c r="J69" s="42"/>
    </row>
    <row r="70" spans="1:10" s="6" customFormat="1" x14ac:dyDescent="0.35">
      <c r="A70" s="20">
        <v>1</v>
      </c>
      <c r="B70" s="99" t="s">
        <v>135</v>
      </c>
      <c r="C70" s="99" t="s">
        <v>136</v>
      </c>
      <c r="D70" s="20" t="s">
        <v>17</v>
      </c>
      <c r="E70" s="3" t="s">
        <v>18</v>
      </c>
      <c r="F70" s="20">
        <v>200</v>
      </c>
      <c r="G70" s="100"/>
      <c r="H70" s="198">
        <f t="shared" ref="H70:H100" si="4">F70*G70</f>
        <v>0</v>
      </c>
      <c r="I70" s="198">
        <f t="shared" ref="I70:I100" si="5">G70*H70</f>
        <v>0</v>
      </c>
      <c r="J70" s="42"/>
    </row>
    <row r="71" spans="1:10" s="6" customFormat="1" x14ac:dyDescent="0.35">
      <c r="A71" s="20">
        <v>2</v>
      </c>
      <c r="B71" s="99" t="s">
        <v>137</v>
      </c>
      <c r="C71" s="99" t="s">
        <v>138</v>
      </c>
      <c r="D71" s="20" t="s">
        <v>83</v>
      </c>
      <c r="E71" s="3" t="s">
        <v>84</v>
      </c>
      <c r="F71" s="20">
        <v>40</v>
      </c>
      <c r="G71" s="100"/>
      <c r="H71" s="198">
        <f t="shared" si="4"/>
        <v>0</v>
      </c>
      <c r="I71" s="198">
        <f t="shared" si="5"/>
        <v>0</v>
      </c>
      <c r="J71" s="42"/>
    </row>
    <row r="72" spans="1:10" s="6" customFormat="1" ht="21" customHeight="1" x14ac:dyDescent="0.35">
      <c r="A72" s="20">
        <v>3</v>
      </c>
      <c r="B72" s="101" t="s">
        <v>139</v>
      </c>
      <c r="C72" s="101" t="s">
        <v>140</v>
      </c>
      <c r="D72" s="20" t="s">
        <v>17</v>
      </c>
      <c r="E72" s="3" t="s">
        <v>18</v>
      </c>
      <c r="F72" s="20">
        <v>200</v>
      </c>
      <c r="G72" s="100"/>
      <c r="H72" s="198">
        <f t="shared" si="4"/>
        <v>0</v>
      </c>
      <c r="I72" s="198">
        <f t="shared" si="5"/>
        <v>0</v>
      </c>
      <c r="J72" s="42"/>
    </row>
    <row r="73" spans="1:10" s="6" customFormat="1" ht="21" customHeight="1" x14ac:dyDescent="0.35">
      <c r="A73" s="20">
        <v>4</v>
      </c>
      <c r="B73" s="101" t="s">
        <v>141</v>
      </c>
      <c r="C73" s="101" t="s">
        <v>142</v>
      </c>
      <c r="D73" s="20" t="s">
        <v>17</v>
      </c>
      <c r="E73" s="3" t="s">
        <v>18</v>
      </c>
      <c r="F73" s="20">
        <v>200</v>
      </c>
      <c r="G73" s="100"/>
      <c r="H73" s="198">
        <f t="shared" si="4"/>
        <v>0</v>
      </c>
      <c r="I73" s="198">
        <f t="shared" si="5"/>
        <v>0</v>
      </c>
      <c r="J73" s="42"/>
    </row>
    <row r="74" spans="1:10" s="6" customFormat="1" x14ac:dyDescent="0.35">
      <c r="A74" s="20">
        <v>5</v>
      </c>
      <c r="B74" s="2" t="s">
        <v>143</v>
      </c>
      <c r="C74" s="2" t="s">
        <v>144</v>
      </c>
      <c r="D74" s="20" t="s">
        <v>17</v>
      </c>
      <c r="E74" s="3" t="s">
        <v>18</v>
      </c>
      <c r="F74" s="20">
        <v>120</v>
      </c>
      <c r="G74" s="100"/>
      <c r="H74" s="198">
        <f t="shared" si="4"/>
        <v>0</v>
      </c>
      <c r="I74" s="198">
        <f t="shared" si="5"/>
        <v>0</v>
      </c>
      <c r="J74" s="42"/>
    </row>
    <row r="75" spans="1:10" s="6" customFormat="1" x14ac:dyDescent="0.35">
      <c r="A75" s="20">
        <v>6</v>
      </c>
      <c r="B75" s="2" t="s">
        <v>145</v>
      </c>
      <c r="C75" s="2" t="s">
        <v>146</v>
      </c>
      <c r="D75" s="20" t="s">
        <v>17</v>
      </c>
      <c r="E75" s="3" t="s">
        <v>18</v>
      </c>
      <c r="F75" s="20">
        <v>270</v>
      </c>
      <c r="G75" s="100"/>
      <c r="H75" s="198">
        <f t="shared" si="4"/>
        <v>0</v>
      </c>
      <c r="I75" s="198">
        <f t="shared" si="5"/>
        <v>0</v>
      </c>
      <c r="J75" s="42"/>
    </row>
    <row r="76" spans="1:10" s="6" customFormat="1" ht="31" x14ac:dyDescent="0.35">
      <c r="A76" s="20">
        <v>7</v>
      </c>
      <c r="B76" s="97" t="s">
        <v>147</v>
      </c>
      <c r="C76" s="106" t="s">
        <v>148</v>
      </c>
      <c r="D76" s="20" t="s">
        <v>17</v>
      </c>
      <c r="E76" s="3" t="s">
        <v>18</v>
      </c>
      <c r="F76" s="20">
        <v>600</v>
      </c>
      <c r="G76" s="100"/>
      <c r="H76" s="198">
        <f t="shared" si="4"/>
        <v>0</v>
      </c>
      <c r="I76" s="198">
        <f t="shared" si="5"/>
        <v>0</v>
      </c>
      <c r="J76" s="42"/>
    </row>
    <row r="77" spans="1:10" s="6" customFormat="1" ht="28.5" customHeight="1" x14ac:dyDescent="0.35">
      <c r="A77" s="20">
        <v>8</v>
      </c>
      <c r="B77" s="97" t="s">
        <v>149</v>
      </c>
      <c r="C77" s="97" t="s">
        <v>150</v>
      </c>
      <c r="D77" s="20" t="s">
        <v>17</v>
      </c>
      <c r="E77" s="3" t="s">
        <v>18</v>
      </c>
      <c r="F77" s="20">
        <v>600</v>
      </c>
      <c r="G77" s="100"/>
      <c r="H77" s="198">
        <f t="shared" si="4"/>
        <v>0</v>
      </c>
      <c r="I77" s="198">
        <f t="shared" si="5"/>
        <v>0</v>
      </c>
      <c r="J77" s="42"/>
    </row>
    <row r="78" spans="1:10" s="6" customFormat="1" ht="21" customHeight="1" x14ac:dyDescent="0.35">
      <c r="A78" s="20">
        <v>9</v>
      </c>
      <c r="B78" s="97" t="s">
        <v>151</v>
      </c>
      <c r="C78" s="97" t="s">
        <v>152</v>
      </c>
      <c r="D78" s="20" t="s">
        <v>17</v>
      </c>
      <c r="E78" s="3" t="s">
        <v>18</v>
      </c>
      <c r="F78" s="20">
        <v>400</v>
      </c>
      <c r="G78" s="100"/>
      <c r="H78" s="198">
        <f t="shared" si="4"/>
        <v>0</v>
      </c>
      <c r="I78" s="198">
        <f t="shared" si="5"/>
        <v>0</v>
      </c>
      <c r="J78" s="42"/>
    </row>
    <row r="79" spans="1:10" s="6" customFormat="1" ht="21" customHeight="1" x14ac:dyDescent="0.35">
      <c r="A79" s="20">
        <v>10</v>
      </c>
      <c r="B79" s="98" t="s">
        <v>153</v>
      </c>
      <c r="C79" s="98" t="s">
        <v>154</v>
      </c>
      <c r="D79" s="20" t="s">
        <v>155</v>
      </c>
      <c r="E79" s="3" t="s">
        <v>156</v>
      </c>
      <c r="F79" s="20">
        <v>100</v>
      </c>
      <c r="G79" s="100"/>
      <c r="H79" s="198">
        <f t="shared" si="4"/>
        <v>0</v>
      </c>
      <c r="I79" s="198">
        <f t="shared" si="5"/>
        <v>0</v>
      </c>
      <c r="J79" s="42"/>
    </row>
    <row r="80" spans="1:10" s="6" customFormat="1" ht="30" customHeight="1" x14ac:dyDescent="0.35">
      <c r="A80" s="20">
        <v>11</v>
      </c>
      <c r="B80" s="1" t="s">
        <v>157</v>
      </c>
      <c r="C80" s="9" t="s">
        <v>158</v>
      </c>
      <c r="D80" s="20" t="s">
        <v>159</v>
      </c>
      <c r="E80" s="3" t="s">
        <v>160</v>
      </c>
      <c r="F80" s="20">
        <v>3000</v>
      </c>
      <c r="G80" s="100"/>
      <c r="H80" s="198">
        <f t="shared" si="4"/>
        <v>0</v>
      </c>
      <c r="I80" s="198">
        <f t="shared" si="5"/>
        <v>0</v>
      </c>
      <c r="J80" s="42"/>
    </row>
    <row r="81" spans="1:10" s="6" customFormat="1" ht="21" customHeight="1" x14ac:dyDescent="0.35">
      <c r="A81" s="20">
        <v>12</v>
      </c>
      <c r="B81" s="1" t="s">
        <v>161</v>
      </c>
      <c r="C81" s="9" t="s">
        <v>162</v>
      </c>
      <c r="D81" s="20" t="s">
        <v>48</v>
      </c>
      <c r="E81" s="3" t="s">
        <v>49</v>
      </c>
      <c r="F81" s="20">
        <v>700</v>
      </c>
      <c r="G81" s="100"/>
      <c r="H81" s="198">
        <f t="shared" si="4"/>
        <v>0</v>
      </c>
      <c r="I81" s="198">
        <f t="shared" si="5"/>
        <v>0</v>
      </c>
      <c r="J81" s="42"/>
    </row>
    <row r="82" spans="1:10" s="6" customFormat="1" ht="21" customHeight="1" x14ac:dyDescent="0.35">
      <c r="A82" s="20">
        <v>13</v>
      </c>
      <c r="B82" s="1" t="s">
        <v>163</v>
      </c>
      <c r="C82" s="9" t="s">
        <v>164</v>
      </c>
      <c r="D82" s="20" t="s">
        <v>159</v>
      </c>
      <c r="E82" s="3" t="s">
        <v>160</v>
      </c>
      <c r="F82" s="20">
        <v>200</v>
      </c>
      <c r="G82" s="100"/>
      <c r="H82" s="198">
        <f t="shared" si="4"/>
        <v>0</v>
      </c>
      <c r="I82" s="198">
        <f t="shared" si="5"/>
        <v>0</v>
      </c>
      <c r="J82" s="42"/>
    </row>
    <row r="83" spans="1:10" s="6" customFormat="1" ht="46.5" x14ac:dyDescent="0.35">
      <c r="A83" s="20">
        <v>14</v>
      </c>
      <c r="B83" s="2" t="s">
        <v>165</v>
      </c>
      <c r="C83" s="2" t="s">
        <v>166</v>
      </c>
      <c r="D83" s="61" t="s">
        <v>17</v>
      </c>
      <c r="E83" s="5" t="s">
        <v>18</v>
      </c>
      <c r="F83" s="61">
        <v>400</v>
      </c>
      <c r="G83" s="103"/>
      <c r="H83" s="198">
        <f t="shared" si="4"/>
        <v>0</v>
      </c>
      <c r="I83" s="198">
        <f t="shared" si="5"/>
        <v>0</v>
      </c>
      <c r="J83" s="42"/>
    </row>
    <row r="84" spans="1:10" s="6" customFormat="1" x14ac:dyDescent="0.35">
      <c r="A84" s="20">
        <v>15</v>
      </c>
      <c r="B84" s="98" t="s">
        <v>153</v>
      </c>
      <c r="C84" s="98" t="s">
        <v>154</v>
      </c>
      <c r="D84" s="20" t="s">
        <v>155</v>
      </c>
      <c r="E84" s="3" t="s">
        <v>156</v>
      </c>
      <c r="F84" s="20">
        <v>100</v>
      </c>
      <c r="G84" s="100"/>
      <c r="H84" s="198">
        <f t="shared" si="4"/>
        <v>0</v>
      </c>
      <c r="I84" s="198">
        <f t="shared" si="5"/>
        <v>0</v>
      </c>
      <c r="J84" s="42"/>
    </row>
    <row r="85" spans="1:10" s="6" customFormat="1" x14ac:dyDescent="0.35">
      <c r="A85" s="20">
        <v>16</v>
      </c>
      <c r="B85" s="1" t="s">
        <v>167</v>
      </c>
      <c r="C85" s="1" t="s">
        <v>168</v>
      </c>
      <c r="D85" s="20" t="s">
        <v>48</v>
      </c>
      <c r="E85" s="3" t="s">
        <v>49</v>
      </c>
      <c r="F85" s="20">
        <v>700</v>
      </c>
      <c r="G85" s="100"/>
      <c r="H85" s="198">
        <f t="shared" si="4"/>
        <v>0</v>
      </c>
      <c r="I85" s="198">
        <f t="shared" si="5"/>
        <v>0</v>
      </c>
      <c r="J85" s="42"/>
    </row>
    <row r="86" spans="1:10" s="6" customFormat="1" x14ac:dyDescent="0.35">
      <c r="A86" s="20">
        <v>17</v>
      </c>
      <c r="B86" s="1" t="s">
        <v>169</v>
      </c>
      <c r="C86" s="1" t="s">
        <v>170</v>
      </c>
      <c r="D86" s="20" t="s">
        <v>159</v>
      </c>
      <c r="E86" s="3" t="s">
        <v>160</v>
      </c>
      <c r="F86" s="20">
        <v>1500</v>
      </c>
      <c r="G86" s="100"/>
      <c r="H86" s="198">
        <f t="shared" si="4"/>
        <v>0</v>
      </c>
      <c r="I86" s="198">
        <f t="shared" si="5"/>
        <v>0</v>
      </c>
      <c r="J86" s="42"/>
    </row>
    <row r="87" spans="1:10" s="6" customFormat="1" ht="21" customHeight="1" x14ac:dyDescent="0.35">
      <c r="A87" s="20">
        <v>18</v>
      </c>
      <c r="B87" s="1" t="s">
        <v>171</v>
      </c>
      <c r="C87" s="9" t="s">
        <v>172</v>
      </c>
      <c r="D87" s="20" t="s">
        <v>17</v>
      </c>
      <c r="E87" s="3" t="s">
        <v>18</v>
      </c>
      <c r="F87" s="20">
        <v>4000</v>
      </c>
      <c r="G87" s="100"/>
      <c r="H87" s="198">
        <f t="shared" si="4"/>
        <v>0</v>
      </c>
      <c r="I87" s="198">
        <f t="shared" si="5"/>
        <v>0</v>
      </c>
      <c r="J87" s="42"/>
    </row>
    <row r="88" spans="1:10" s="6" customFormat="1" ht="31.4" customHeight="1" x14ac:dyDescent="0.35">
      <c r="A88" s="20">
        <v>19</v>
      </c>
      <c r="B88" s="1" t="s">
        <v>173</v>
      </c>
      <c r="C88" s="9" t="s">
        <v>174</v>
      </c>
      <c r="D88" s="20" t="s">
        <v>17</v>
      </c>
      <c r="E88" s="3" t="s">
        <v>18</v>
      </c>
      <c r="F88" s="20">
        <v>6000</v>
      </c>
      <c r="G88" s="100"/>
      <c r="H88" s="198">
        <f t="shared" si="4"/>
        <v>0</v>
      </c>
      <c r="I88" s="198">
        <f t="shared" si="5"/>
        <v>0</v>
      </c>
      <c r="J88" s="42"/>
    </row>
    <row r="89" spans="1:10" s="6" customFormat="1" ht="21" customHeight="1" x14ac:dyDescent="0.35">
      <c r="A89" s="20">
        <v>20</v>
      </c>
      <c r="B89" s="1" t="s">
        <v>175</v>
      </c>
      <c r="C89" s="9" t="s">
        <v>176</v>
      </c>
      <c r="D89" s="20" t="s">
        <v>17</v>
      </c>
      <c r="E89" s="3" t="s">
        <v>18</v>
      </c>
      <c r="F89" s="20">
        <v>4000</v>
      </c>
      <c r="G89" s="100"/>
      <c r="H89" s="198">
        <f t="shared" si="4"/>
        <v>0</v>
      </c>
      <c r="I89" s="198">
        <f t="shared" si="5"/>
        <v>0</v>
      </c>
      <c r="J89" s="42"/>
    </row>
    <row r="90" spans="1:10" s="6" customFormat="1" ht="21" customHeight="1" x14ac:dyDescent="0.35">
      <c r="A90" s="20">
        <v>21</v>
      </c>
      <c r="B90" s="1" t="s">
        <v>177</v>
      </c>
      <c r="C90" s="9" t="s">
        <v>178</v>
      </c>
      <c r="D90" s="20" t="s">
        <v>17</v>
      </c>
      <c r="E90" s="3" t="s">
        <v>18</v>
      </c>
      <c r="F90" s="20">
        <v>3000</v>
      </c>
      <c r="G90" s="100"/>
      <c r="H90" s="198">
        <f t="shared" si="4"/>
        <v>0</v>
      </c>
      <c r="I90" s="198">
        <f t="shared" si="5"/>
        <v>0</v>
      </c>
      <c r="J90" s="42"/>
    </row>
    <row r="91" spans="1:10" s="6" customFormat="1" ht="21" customHeight="1" x14ac:dyDescent="0.35">
      <c r="A91" s="20">
        <v>22</v>
      </c>
      <c r="B91" s="1" t="s">
        <v>179</v>
      </c>
      <c r="C91" s="1" t="s">
        <v>180</v>
      </c>
      <c r="D91" s="20" t="s">
        <v>17</v>
      </c>
      <c r="E91" s="3" t="s">
        <v>18</v>
      </c>
      <c r="F91" s="20">
        <v>400</v>
      </c>
      <c r="G91" s="100"/>
      <c r="H91" s="198">
        <f t="shared" si="4"/>
        <v>0</v>
      </c>
      <c r="I91" s="198">
        <f t="shared" si="5"/>
        <v>0</v>
      </c>
      <c r="J91" s="42"/>
    </row>
    <row r="92" spans="1:10" s="6" customFormat="1" x14ac:dyDescent="0.35">
      <c r="A92" s="20">
        <v>23</v>
      </c>
      <c r="B92" s="1" t="s">
        <v>181</v>
      </c>
      <c r="C92" s="9" t="s">
        <v>182</v>
      </c>
      <c r="D92" s="20" t="s">
        <v>17</v>
      </c>
      <c r="E92" s="3" t="s">
        <v>18</v>
      </c>
      <c r="F92" s="20">
        <v>400</v>
      </c>
      <c r="G92" s="100"/>
      <c r="H92" s="198">
        <f t="shared" si="4"/>
        <v>0</v>
      </c>
      <c r="I92" s="198">
        <f t="shared" si="5"/>
        <v>0</v>
      </c>
      <c r="J92" s="42"/>
    </row>
    <row r="93" spans="1:10" s="6" customFormat="1" ht="31" x14ac:dyDescent="0.35">
      <c r="A93" s="20">
        <v>24</v>
      </c>
      <c r="B93" s="98" t="s">
        <v>183</v>
      </c>
      <c r="C93" s="98" t="s">
        <v>184</v>
      </c>
      <c r="D93" s="20" t="s">
        <v>9</v>
      </c>
      <c r="E93" s="3" t="s">
        <v>10</v>
      </c>
      <c r="F93" s="20">
        <v>2000</v>
      </c>
      <c r="G93" s="100"/>
      <c r="H93" s="198">
        <f t="shared" si="4"/>
        <v>0</v>
      </c>
      <c r="I93" s="198">
        <f t="shared" si="5"/>
        <v>0</v>
      </c>
      <c r="J93" s="42"/>
    </row>
    <row r="94" spans="1:10" s="6" customFormat="1" x14ac:dyDescent="0.35">
      <c r="A94" s="20">
        <v>25</v>
      </c>
      <c r="B94" s="98" t="s">
        <v>153</v>
      </c>
      <c r="C94" s="98" t="s">
        <v>154</v>
      </c>
      <c r="D94" s="20" t="s">
        <v>155</v>
      </c>
      <c r="E94" s="3" t="s">
        <v>156</v>
      </c>
      <c r="F94" s="20">
        <v>40</v>
      </c>
      <c r="G94" s="100"/>
      <c r="H94" s="198">
        <f t="shared" si="4"/>
        <v>0</v>
      </c>
      <c r="I94" s="198">
        <f t="shared" si="5"/>
        <v>0</v>
      </c>
      <c r="J94" s="42"/>
    </row>
    <row r="95" spans="1:10" s="6" customFormat="1" ht="31" x14ac:dyDescent="0.35">
      <c r="A95" s="20">
        <v>26</v>
      </c>
      <c r="B95" s="98" t="s">
        <v>185</v>
      </c>
      <c r="C95" s="98" t="s">
        <v>186</v>
      </c>
      <c r="D95" s="20" t="s">
        <v>159</v>
      </c>
      <c r="E95" s="3" t="s">
        <v>160</v>
      </c>
      <c r="F95" s="20">
        <v>2000</v>
      </c>
      <c r="G95" s="100"/>
      <c r="H95" s="198">
        <f t="shared" si="4"/>
        <v>0</v>
      </c>
      <c r="I95" s="198">
        <f t="shared" si="5"/>
        <v>0</v>
      </c>
      <c r="J95" s="42"/>
    </row>
    <row r="96" spans="1:10" s="6" customFormat="1" x14ac:dyDescent="0.35">
      <c r="A96" s="20">
        <v>27</v>
      </c>
      <c r="B96" s="98" t="s">
        <v>187</v>
      </c>
      <c r="C96" s="104" t="s">
        <v>188</v>
      </c>
      <c r="D96" s="20" t="s">
        <v>159</v>
      </c>
      <c r="E96" s="3" t="s">
        <v>160</v>
      </c>
      <c r="F96" s="20">
        <v>120</v>
      </c>
      <c r="G96" s="100"/>
      <c r="H96" s="198">
        <f t="shared" si="4"/>
        <v>0</v>
      </c>
      <c r="I96" s="198">
        <f t="shared" si="5"/>
        <v>0</v>
      </c>
      <c r="J96" s="42"/>
    </row>
    <row r="97" spans="1:10" s="6" customFormat="1" x14ac:dyDescent="0.35">
      <c r="A97" s="20">
        <v>28</v>
      </c>
      <c r="B97" s="98" t="s">
        <v>189</v>
      </c>
      <c r="C97" s="98" t="s">
        <v>190</v>
      </c>
      <c r="D97" s="20" t="s">
        <v>17</v>
      </c>
      <c r="E97" s="3" t="s">
        <v>18</v>
      </c>
      <c r="F97" s="20">
        <v>1000</v>
      </c>
      <c r="G97" s="100"/>
      <c r="H97" s="198">
        <f t="shared" si="4"/>
        <v>0</v>
      </c>
      <c r="I97" s="198">
        <f t="shared" si="5"/>
        <v>0</v>
      </c>
      <c r="J97" s="42"/>
    </row>
    <row r="98" spans="1:10" s="6" customFormat="1" ht="21" customHeight="1" x14ac:dyDescent="0.35">
      <c r="A98" s="20">
        <v>29</v>
      </c>
      <c r="B98" s="1" t="s">
        <v>191</v>
      </c>
      <c r="C98" s="9" t="s">
        <v>192</v>
      </c>
      <c r="D98" s="20" t="s">
        <v>48</v>
      </c>
      <c r="E98" s="3" t="s">
        <v>49</v>
      </c>
      <c r="F98" s="20">
        <v>4000</v>
      </c>
      <c r="G98" s="100"/>
      <c r="H98" s="198">
        <f t="shared" si="4"/>
        <v>0</v>
      </c>
      <c r="I98" s="198">
        <f t="shared" si="5"/>
        <v>0</v>
      </c>
      <c r="J98" s="42"/>
    </row>
    <row r="99" spans="1:10" s="6" customFormat="1" ht="31" x14ac:dyDescent="0.35">
      <c r="A99" s="20">
        <v>30</v>
      </c>
      <c r="B99" s="1" t="s">
        <v>193</v>
      </c>
      <c r="C99" s="105" t="s">
        <v>194</v>
      </c>
      <c r="D99" s="20" t="s">
        <v>48</v>
      </c>
      <c r="E99" s="3" t="s">
        <v>49</v>
      </c>
      <c r="F99" s="20">
        <v>2000</v>
      </c>
      <c r="G99" s="100"/>
      <c r="H99" s="198">
        <f t="shared" si="4"/>
        <v>0</v>
      </c>
      <c r="I99" s="198">
        <f t="shared" si="5"/>
        <v>0</v>
      </c>
      <c r="J99" s="42"/>
    </row>
    <row r="100" spans="1:10" s="6" customFormat="1" x14ac:dyDescent="0.35">
      <c r="A100" s="20">
        <v>31</v>
      </c>
      <c r="B100" s="1" t="s">
        <v>195</v>
      </c>
      <c r="C100" s="105" t="s">
        <v>196</v>
      </c>
      <c r="D100" s="20" t="s">
        <v>9</v>
      </c>
      <c r="E100" s="3" t="s">
        <v>10</v>
      </c>
      <c r="F100" s="20">
        <v>100</v>
      </c>
      <c r="G100" s="100"/>
      <c r="H100" s="198">
        <f t="shared" si="4"/>
        <v>0</v>
      </c>
      <c r="I100" s="198">
        <f t="shared" si="5"/>
        <v>0</v>
      </c>
      <c r="J100" s="42"/>
    </row>
    <row r="101" spans="1:10" s="6" customFormat="1" ht="21" customHeight="1" x14ac:dyDescent="0.35">
      <c r="A101" s="261" t="s">
        <v>197</v>
      </c>
      <c r="B101" s="262"/>
      <c r="C101" s="263"/>
      <c r="D101" s="210"/>
      <c r="E101" s="210"/>
      <c r="F101" s="15"/>
      <c r="G101" s="210"/>
      <c r="H101" s="234"/>
      <c r="I101" s="234"/>
      <c r="J101" s="42"/>
    </row>
    <row r="102" spans="1:10" s="6" customFormat="1" ht="22.5" customHeight="1" x14ac:dyDescent="0.35">
      <c r="A102" s="20">
        <v>1</v>
      </c>
      <c r="B102" s="1" t="s">
        <v>198</v>
      </c>
      <c r="C102" s="98" t="s">
        <v>199</v>
      </c>
      <c r="D102" s="20" t="s">
        <v>83</v>
      </c>
      <c r="E102" s="20" t="s">
        <v>84</v>
      </c>
      <c r="F102" s="20">
        <v>200</v>
      </c>
      <c r="G102" s="18"/>
      <c r="H102" s="198">
        <f t="shared" ref="H102:H133" si="6">F102*G102</f>
        <v>0</v>
      </c>
      <c r="I102" s="198">
        <f t="shared" ref="I102:I133" si="7">G102*H102</f>
        <v>0</v>
      </c>
      <c r="J102" s="42"/>
    </row>
    <row r="103" spans="1:10" s="6" customFormat="1" ht="21" customHeight="1" x14ac:dyDescent="0.35">
      <c r="A103" s="20">
        <v>2</v>
      </c>
      <c r="B103" s="1" t="s">
        <v>200</v>
      </c>
      <c r="C103" s="9" t="s">
        <v>201</v>
      </c>
      <c r="D103" s="3" t="s">
        <v>9</v>
      </c>
      <c r="E103" s="3" t="s">
        <v>10</v>
      </c>
      <c r="F103" s="20">
        <v>80000</v>
      </c>
      <c r="G103" s="100"/>
      <c r="H103" s="198">
        <f t="shared" si="6"/>
        <v>0</v>
      </c>
      <c r="I103" s="198">
        <f t="shared" si="7"/>
        <v>0</v>
      </c>
      <c r="J103" s="42"/>
    </row>
    <row r="104" spans="1:10" s="6" customFormat="1" ht="21" customHeight="1" x14ac:dyDescent="0.35">
      <c r="A104" s="20">
        <v>3</v>
      </c>
      <c r="B104" s="1" t="s">
        <v>202</v>
      </c>
      <c r="C104" s="9" t="s">
        <v>203</v>
      </c>
      <c r="D104" s="3" t="s">
        <v>159</v>
      </c>
      <c r="E104" s="3" t="s">
        <v>160</v>
      </c>
      <c r="F104" s="20">
        <v>2000</v>
      </c>
      <c r="G104" s="100"/>
      <c r="H104" s="198">
        <f t="shared" si="6"/>
        <v>0</v>
      </c>
      <c r="I104" s="198">
        <f t="shared" si="7"/>
        <v>0</v>
      </c>
      <c r="J104" s="42"/>
    </row>
    <row r="105" spans="1:10" s="6" customFormat="1" ht="21" customHeight="1" x14ac:dyDescent="0.35">
      <c r="A105" s="20">
        <v>4</v>
      </c>
      <c r="B105" s="1" t="s">
        <v>204</v>
      </c>
      <c r="C105" s="9" t="s">
        <v>205</v>
      </c>
      <c r="D105" s="3" t="s">
        <v>159</v>
      </c>
      <c r="E105" s="3" t="s">
        <v>160</v>
      </c>
      <c r="F105" s="20">
        <v>6000</v>
      </c>
      <c r="G105" s="100"/>
      <c r="H105" s="198">
        <f t="shared" si="6"/>
        <v>0</v>
      </c>
      <c r="I105" s="198">
        <f t="shared" si="7"/>
        <v>0</v>
      </c>
      <c r="J105" s="42"/>
    </row>
    <row r="106" spans="1:10" s="6" customFormat="1" ht="31" x14ac:dyDescent="0.35">
      <c r="A106" s="20">
        <v>5</v>
      </c>
      <c r="B106" s="2" t="s">
        <v>206</v>
      </c>
      <c r="C106" s="98" t="s">
        <v>207</v>
      </c>
      <c r="D106" s="20" t="s">
        <v>17</v>
      </c>
      <c r="E106" s="20" t="s">
        <v>18</v>
      </c>
      <c r="F106" s="20">
        <v>100</v>
      </c>
      <c r="G106" s="18"/>
      <c r="H106" s="198">
        <f t="shared" si="6"/>
        <v>0</v>
      </c>
      <c r="I106" s="198">
        <f t="shared" si="7"/>
        <v>0</v>
      </c>
      <c r="J106" s="42"/>
    </row>
    <row r="107" spans="1:10" s="6" customFormat="1" ht="21" customHeight="1" x14ac:dyDescent="0.35">
      <c r="A107" s="20">
        <v>6</v>
      </c>
      <c r="B107" s="1" t="s">
        <v>208</v>
      </c>
      <c r="C107" s="9" t="s">
        <v>209</v>
      </c>
      <c r="D107" s="3" t="s">
        <v>83</v>
      </c>
      <c r="E107" s="3" t="s">
        <v>84</v>
      </c>
      <c r="F107" s="20">
        <v>11</v>
      </c>
      <c r="G107" s="100"/>
      <c r="H107" s="198">
        <f t="shared" si="6"/>
        <v>0</v>
      </c>
      <c r="I107" s="198">
        <f t="shared" si="7"/>
        <v>0</v>
      </c>
      <c r="J107" s="42"/>
    </row>
    <row r="108" spans="1:10" s="6" customFormat="1" ht="21" customHeight="1" x14ac:dyDescent="0.35">
      <c r="A108" s="20">
        <v>7</v>
      </c>
      <c r="B108" s="1" t="s">
        <v>210</v>
      </c>
      <c r="C108" s="9" t="s">
        <v>211</v>
      </c>
      <c r="D108" s="3" t="s">
        <v>159</v>
      </c>
      <c r="E108" s="3" t="s">
        <v>160</v>
      </c>
      <c r="F108" s="20">
        <v>400</v>
      </c>
      <c r="G108" s="100"/>
      <c r="H108" s="198">
        <f t="shared" si="6"/>
        <v>0</v>
      </c>
      <c r="I108" s="198">
        <f t="shared" si="7"/>
        <v>0</v>
      </c>
      <c r="J108" s="42"/>
    </row>
    <row r="109" spans="1:10" s="6" customFormat="1" ht="21" customHeight="1" x14ac:dyDescent="0.35">
      <c r="A109" s="20">
        <v>8</v>
      </c>
      <c r="B109" s="1" t="s">
        <v>212</v>
      </c>
      <c r="C109" s="9" t="s">
        <v>213</v>
      </c>
      <c r="D109" s="3" t="s">
        <v>214</v>
      </c>
      <c r="E109" s="3" t="s">
        <v>215</v>
      </c>
      <c r="F109" s="20">
        <v>3.2000000000000001E-2</v>
      </c>
      <c r="G109" s="100"/>
      <c r="H109" s="198">
        <f t="shared" si="6"/>
        <v>0</v>
      </c>
      <c r="I109" s="198">
        <f t="shared" si="7"/>
        <v>0</v>
      </c>
      <c r="J109" s="42"/>
    </row>
    <row r="110" spans="1:10" s="6" customFormat="1" ht="46.5" x14ac:dyDescent="0.35">
      <c r="A110" s="20">
        <v>9</v>
      </c>
      <c r="B110" s="97" t="s">
        <v>216</v>
      </c>
      <c r="C110" s="108" t="s">
        <v>217</v>
      </c>
      <c r="D110" s="20" t="s">
        <v>17</v>
      </c>
      <c r="E110" s="20" t="s">
        <v>18</v>
      </c>
      <c r="F110" s="20">
        <v>2000</v>
      </c>
      <c r="G110" s="18"/>
      <c r="H110" s="198">
        <f t="shared" si="6"/>
        <v>0</v>
      </c>
      <c r="I110" s="198">
        <f t="shared" si="7"/>
        <v>0</v>
      </c>
      <c r="J110" s="42"/>
    </row>
    <row r="111" spans="1:10" s="6" customFormat="1" ht="62" x14ac:dyDescent="0.35">
      <c r="A111" s="20">
        <v>10</v>
      </c>
      <c r="B111" s="108" t="s">
        <v>218</v>
      </c>
      <c r="C111" s="108" t="s">
        <v>219</v>
      </c>
      <c r="D111" s="20" t="s">
        <v>17</v>
      </c>
      <c r="E111" s="20" t="s">
        <v>18</v>
      </c>
      <c r="F111" s="20">
        <v>400</v>
      </c>
      <c r="G111" s="18"/>
      <c r="H111" s="198">
        <f t="shared" si="6"/>
        <v>0</v>
      </c>
      <c r="I111" s="198">
        <f t="shared" si="7"/>
        <v>0</v>
      </c>
      <c r="J111" s="42"/>
    </row>
    <row r="112" spans="1:10" s="6" customFormat="1" ht="31" x14ac:dyDescent="0.35">
      <c r="A112" s="20">
        <v>11</v>
      </c>
      <c r="B112" s="1" t="s">
        <v>220</v>
      </c>
      <c r="C112" s="98" t="s">
        <v>221</v>
      </c>
      <c r="D112" s="20" t="s">
        <v>17</v>
      </c>
      <c r="E112" s="20" t="s">
        <v>18</v>
      </c>
      <c r="F112" s="20">
        <v>1000</v>
      </c>
      <c r="G112" s="18"/>
      <c r="H112" s="198">
        <f t="shared" si="6"/>
        <v>0</v>
      </c>
      <c r="I112" s="198">
        <f t="shared" si="7"/>
        <v>0</v>
      </c>
      <c r="J112" s="42"/>
    </row>
    <row r="113" spans="1:10" s="6" customFormat="1" x14ac:dyDescent="0.35">
      <c r="A113" s="20">
        <v>12</v>
      </c>
      <c r="B113" s="1" t="s">
        <v>222</v>
      </c>
      <c r="C113" s="98" t="s">
        <v>223</v>
      </c>
      <c r="D113" s="20" t="s">
        <v>159</v>
      </c>
      <c r="E113" s="20" t="s">
        <v>160</v>
      </c>
      <c r="F113" s="20">
        <v>100</v>
      </c>
      <c r="G113" s="18"/>
      <c r="H113" s="198">
        <f t="shared" si="6"/>
        <v>0</v>
      </c>
      <c r="I113" s="198">
        <f t="shared" si="7"/>
        <v>0</v>
      </c>
      <c r="J113" s="42"/>
    </row>
    <row r="114" spans="1:10" s="6" customFormat="1" ht="30.75" customHeight="1" x14ac:dyDescent="0.35">
      <c r="A114" s="20">
        <v>13</v>
      </c>
      <c r="B114" s="1" t="s">
        <v>224</v>
      </c>
      <c r="C114" s="102" t="s">
        <v>225</v>
      </c>
      <c r="D114" s="20" t="s">
        <v>17</v>
      </c>
      <c r="E114" s="3" t="s">
        <v>18</v>
      </c>
      <c r="F114" s="20">
        <v>400</v>
      </c>
      <c r="G114" s="100"/>
      <c r="H114" s="198">
        <f t="shared" si="6"/>
        <v>0</v>
      </c>
      <c r="I114" s="198">
        <f t="shared" si="7"/>
        <v>0</v>
      </c>
      <c r="J114" s="42"/>
    </row>
    <row r="115" spans="1:10" s="6" customFormat="1" ht="21" customHeight="1" x14ac:dyDescent="0.35">
      <c r="A115" s="20">
        <v>14</v>
      </c>
      <c r="B115" s="1" t="s">
        <v>226</v>
      </c>
      <c r="C115" s="9" t="s">
        <v>227</v>
      </c>
      <c r="D115" s="3" t="s">
        <v>159</v>
      </c>
      <c r="E115" s="3" t="s">
        <v>160</v>
      </c>
      <c r="F115" s="20">
        <v>600</v>
      </c>
      <c r="G115" s="100"/>
      <c r="H115" s="198">
        <f t="shared" si="6"/>
        <v>0</v>
      </c>
      <c r="I115" s="198">
        <f t="shared" si="7"/>
        <v>0</v>
      </c>
      <c r="J115" s="42"/>
    </row>
    <row r="116" spans="1:10" s="6" customFormat="1" ht="21" customHeight="1" x14ac:dyDescent="0.35">
      <c r="A116" s="20">
        <v>15</v>
      </c>
      <c r="B116" s="1" t="s">
        <v>228</v>
      </c>
      <c r="C116" s="9" t="s">
        <v>229</v>
      </c>
      <c r="D116" s="3" t="s">
        <v>48</v>
      </c>
      <c r="E116" s="3" t="s">
        <v>230</v>
      </c>
      <c r="F116" s="20">
        <v>800</v>
      </c>
      <c r="G116" s="100"/>
      <c r="H116" s="198">
        <f t="shared" si="6"/>
        <v>0</v>
      </c>
      <c r="I116" s="198">
        <f t="shared" si="7"/>
        <v>0</v>
      </c>
      <c r="J116" s="42"/>
    </row>
    <row r="117" spans="1:10" s="6" customFormat="1" ht="21" customHeight="1" x14ac:dyDescent="0.35">
      <c r="A117" s="20">
        <v>16</v>
      </c>
      <c r="B117" s="1" t="s">
        <v>231</v>
      </c>
      <c r="C117" s="9" t="s">
        <v>232</v>
      </c>
      <c r="D117" s="3" t="s">
        <v>9</v>
      </c>
      <c r="E117" s="3" t="s">
        <v>10</v>
      </c>
      <c r="F117" s="20">
        <v>1200</v>
      </c>
      <c r="G117" s="100"/>
      <c r="H117" s="198">
        <f t="shared" si="6"/>
        <v>0</v>
      </c>
      <c r="I117" s="198">
        <f t="shared" si="7"/>
        <v>0</v>
      </c>
      <c r="J117" s="42"/>
    </row>
    <row r="118" spans="1:10" s="6" customFormat="1" ht="21" customHeight="1" x14ac:dyDescent="0.35">
      <c r="A118" s="20">
        <v>17</v>
      </c>
      <c r="B118" s="1" t="s">
        <v>233</v>
      </c>
      <c r="C118" s="9" t="s">
        <v>234</v>
      </c>
      <c r="D118" s="3" t="s">
        <v>17</v>
      </c>
      <c r="E118" s="3" t="s">
        <v>18</v>
      </c>
      <c r="F118" s="20">
        <v>600</v>
      </c>
      <c r="G118" s="100"/>
      <c r="H118" s="198">
        <f t="shared" si="6"/>
        <v>0</v>
      </c>
      <c r="I118" s="198">
        <f t="shared" si="7"/>
        <v>0</v>
      </c>
      <c r="J118" s="42"/>
    </row>
    <row r="119" spans="1:10" s="6" customFormat="1" ht="21" customHeight="1" x14ac:dyDescent="0.35">
      <c r="A119" s="20">
        <v>18</v>
      </c>
      <c r="B119" s="1" t="s">
        <v>235</v>
      </c>
      <c r="C119" s="9" t="s">
        <v>236</v>
      </c>
      <c r="D119" s="3" t="s">
        <v>17</v>
      </c>
      <c r="E119" s="3" t="s">
        <v>18</v>
      </c>
      <c r="F119" s="20">
        <v>630</v>
      </c>
      <c r="G119" s="100"/>
      <c r="H119" s="198">
        <f t="shared" si="6"/>
        <v>0</v>
      </c>
      <c r="I119" s="198">
        <f t="shared" si="7"/>
        <v>0</v>
      </c>
      <c r="J119" s="42"/>
    </row>
    <row r="120" spans="1:10" s="6" customFormat="1" ht="21" customHeight="1" x14ac:dyDescent="0.35">
      <c r="A120" s="20">
        <v>19</v>
      </c>
      <c r="B120" s="1" t="s">
        <v>237</v>
      </c>
      <c r="C120" s="105" t="s">
        <v>238</v>
      </c>
      <c r="D120" s="20" t="s">
        <v>239</v>
      </c>
      <c r="E120" s="3" t="s">
        <v>240</v>
      </c>
      <c r="F120" s="20">
        <v>60</v>
      </c>
      <c r="G120" s="100"/>
      <c r="H120" s="198">
        <f t="shared" si="6"/>
        <v>0</v>
      </c>
      <c r="I120" s="198">
        <f t="shared" si="7"/>
        <v>0</v>
      </c>
      <c r="J120" s="42"/>
    </row>
    <row r="121" spans="1:10" s="6" customFormat="1" ht="21" customHeight="1" x14ac:dyDescent="0.35">
      <c r="A121" s="20">
        <v>20</v>
      </c>
      <c r="B121" s="1" t="s">
        <v>241</v>
      </c>
      <c r="C121" s="9" t="s">
        <v>242</v>
      </c>
      <c r="D121" s="20" t="s">
        <v>159</v>
      </c>
      <c r="E121" s="3" t="s">
        <v>160</v>
      </c>
      <c r="F121" s="20">
        <v>36</v>
      </c>
      <c r="G121" s="100"/>
      <c r="H121" s="198">
        <f t="shared" si="6"/>
        <v>0</v>
      </c>
      <c r="I121" s="198">
        <f t="shared" si="7"/>
        <v>0</v>
      </c>
      <c r="J121" s="42"/>
    </row>
    <row r="122" spans="1:10" s="6" customFormat="1" ht="21" customHeight="1" x14ac:dyDescent="0.35">
      <c r="A122" s="20">
        <v>21</v>
      </c>
      <c r="B122" s="1" t="s">
        <v>243</v>
      </c>
      <c r="C122" s="9" t="s">
        <v>244</v>
      </c>
      <c r="D122" s="20" t="s">
        <v>17</v>
      </c>
      <c r="E122" s="3" t="s">
        <v>18</v>
      </c>
      <c r="F122" s="20">
        <v>1000</v>
      </c>
      <c r="G122" s="100"/>
      <c r="H122" s="198">
        <f t="shared" si="6"/>
        <v>0</v>
      </c>
      <c r="I122" s="198">
        <f t="shared" si="7"/>
        <v>0</v>
      </c>
      <c r="J122" s="42"/>
    </row>
    <row r="123" spans="1:10" s="6" customFormat="1" ht="21" customHeight="1" x14ac:dyDescent="0.35">
      <c r="A123" s="20">
        <v>22</v>
      </c>
      <c r="B123" s="1" t="s">
        <v>245</v>
      </c>
      <c r="C123" s="107" t="s">
        <v>246</v>
      </c>
      <c r="D123" s="3" t="s">
        <v>159</v>
      </c>
      <c r="E123" s="3" t="s">
        <v>160</v>
      </c>
      <c r="F123" s="20">
        <v>800</v>
      </c>
      <c r="G123" s="100"/>
      <c r="H123" s="198">
        <f t="shared" si="6"/>
        <v>0</v>
      </c>
      <c r="I123" s="198">
        <f t="shared" si="7"/>
        <v>0</v>
      </c>
      <c r="J123" s="42"/>
    </row>
    <row r="124" spans="1:10" s="6" customFormat="1" ht="21" customHeight="1" x14ac:dyDescent="0.35">
      <c r="A124" s="20">
        <v>23</v>
      </c>
      <c r="B124" s="1" t="s">
        <v>247</v>
      </c>
      <c r="C124" s="107" t="s">
        <v>248</v>
      </c>
      <c r="D124" s="3" t="s">
        <v>159</v>
      </c>
      <c r="E124" s="3" t="s">
        <v>160</v>
      </c>
      <c r="F124" s="20">
        <v>800</v>
      </c>
      <c r="G124" s="100"/>
      <c r="H124" s="198">
        <f t="shared" si="6"/>
        <v>0</v>
      </c>
      <c r="I124" s="198">
        <f t="shared" si="7"/>
        <v>0</v>
      </c>
      <c r="J124" s="42"/>
    </row>
    <row r="125" spans="1:10" s="6" customFormat="1" ht="24" customHeight="1" x14ac:dyDescent="0.35">
      <c r="A125" s="20">
        <v>24</v>
      </c>
      <c r="B125" s="39" t="s">
        <v>249</v>
      </c>
      <c r="C125" s="102" t="s">
        <v>250</v>
      </c>
      <c r="D125" s="20" t="s">
        <v>17</v>
      </c>
      <c r="E125" s="3" t="s">
        <v>18</v>
      </c>
      <c r="F125" s="20">
        <v>100</v>
      </c>
      <c r="G125" s="100"/>
      <c r="H125" s="198">
        <f t="shared" si="6"/>
        <v>0</v>
      </c>
      <c r="I125" s="198">
        <f t="shared" si="7"/>
        <v>0</v>
      </c>
      <c r="J125" s="42"/>
    </row>
    <row r="126" spans="1:10" s="6" customFormat="1" ht="21" customHeight="1" x14ac:dyDescent="0.35">
      <c r="A126" s="20">
        <v>25</v>
      </c>
      <c r="B126" s="1" t="s">
        <v>226</v>
      </c>
      <c r="C126" s="9" t="s">
        <v>227</v>
      </c>
      <c r="D126" s="3" t="s">
        <v>159</v>
      </c>
      <c r="E126" s="3" t="s">
        <v>160</v>
      </c>
      <c r="F126" s="20">
        <v>2000</v>
      </c>
      <c r="G126" s="100"/>
      <c r="H126" s="198">
        <f t="shared" si="6"/>
        <v>0</v>
      </c>
      <c r="I126" s="198">
        <f t="shared" si="7"/>
        <v>0</v>
      </c>
      <c r="J126" s="42"/>
    </row>
    <row r="127" spans="1:10" s="6" customFormat="1" ht="21" customHeight="1" x14ac:dyDescent="0.35">
      <c r="A127" s="20">
        <v>26</v>
      </c>
      <c r="B127" s="1" t="s">
        <v>228</v>
      </c>
      <c r="C127" s="9" t="s">
        <v>229</v>
      </c>
      <c r="D127" s="3" t="s">
        <v>48</v>
      </c>
      <c r="E127" s="3" t="s">
        <v>230</v>
      </c>
      <c r="F127" s="20">
        <v>100</v>
      </c>
      <c r="G127" s="100"/>
      <c r="H127" s="198">
        <f t="shared" si="6"/>
        <v>0</v>
      </c>
      <c r="I127" s="198">
        <f t="shared" si="7"/>
        <v>0</v>
      </c>
      <c r="J127" s="42"/>
    </row>
    <row r="128" spans="1:10" s="6" customFormat="1" ht="21" customHeight="1" x14ac:dyDescent="0.35">
      <c r="A128" s="20">
        <v>27</v>
      </c>
      <c r="B128" s="1" t="s">
        <v>231</v>
      </c>
      <c r="C128" s="9" t="s">
        <v>232</v>
      </c>
      <c r="D128" s="3" t="s">
        <v>9</v>
      </c>
      <c r="E128" s="3" t="s">
        <v>10</v>
      </c>
      <c r="F128" s="20">
        <v>600</v>
      </c>
      <c r="G128" s="100"/>
      <c r="H128" s="198">
        <f t="shared" si="6"/>
        <v>0</v>
      </c>
      <c r="I128" s="198">
        <f t="shared" si="7"/>
        <v>0</v>
      </c>
      <c r="J128" s="42"/>
    </row>
    <row r="129" spans="1:10" s="6" customFormat="1" ht="21" customHeight="1" x14ac:dyDescent="0.35">
      <c r="A129" s="20">
        <v>28</v>
      </c>
      <c r="B129" s="1" t="s">
        <v>251</v>
      </c>
      <c r="C129" s="9" t="s">
        <v>252</v>
      </c>
      <c r="D129" s="20" t="s">
        <v>17</v>
      </c>
      <c r="E129" s="3" t="s">
        <v>18</v>
      </c>
      <c r="F129" s="20">
        <v>100</v>
      </c>
      <c r="G129" s="100"/>
      <c r="H129" s="198">
        <f t="shared" si="6"/>
        <v>0</v>
      </c>
      <c r="I129" s="198">
        <f t="shared" si="7"/>
        <v>0</v>
      </c>
      <c r="J129" s="42"/>
    </row>
    <row r="130" spans="1:10" s="6" customFormat="1" ht="21" customHeight="1" x14ac:dyDescent="0.35">
      <c r="A130" s="20">
        <v>29</v>
      </c>
      <c r="B130" s="1" t="s">
        <v>245</v>
      </c>
      <c r="C130" s="107" t="s">
        <v>246</v>
      </c>
      <c r="D130" s="3" t="s">
        <v>159</v>
      </c>
      <c r="E130" s="3" t="s">
        <v>160</v>
      </c>
      <c r="F130" s="20">
        <v>240</v>
      </c>
      <c r="G130" s="100"/>
      <c r="H130" s="198">
        <f t="shared" si="6"/>
        <v>0</v>
      </c>
      <c r="I130" s="198">
        <f t="shared" si="7"/>
        <v>0</v>
      </c>
      <c r="J130" s="42"/>
    </row>
    <row r="131" spans="1:10" s="6" customFormat="1" ht="21" customHeight="1" x14ac:dyDescent="0.35">
      <c r="A131" s="20">
        <v>30</v>
      </c>
      <c r="B131" s="1" t="s">
        <v>247</v>
      </c>
      <c r="C131" s="107" t="s">
        <v>248</v>
      </c>
      <c r="D131" s="3" t="s">
        <v>159</v>
      </c>
      <c r="E131" s="3" t="s">
        <v>160</v>
      </c>
      <c r="F131" s="20">
        <v>100</v>
      </c>
      <c r="G131" s="100"/>
      <c r="H131" s="198">
        <f t="shared" si="6"/>
        <v>0</v>
      </c>
      <c r="I131" s="198">
        <f t="shared" si="7"/>
        <v>0</v>
      </c>
      <c r="J131" s="42"/>
    </row>
    <row r="132" spans="1:10" s="6" customFormat="1" ht="21" customHeight="1" x14ac:dyDescent="0.35">
      <c r="A132" s="20">
        <v>31</v>
      </c>
      <c r="B132" s="1" t="s">
        <v>253</v>
      </c>
      <c r="C132" s="107" t="s">
        <v>254</v>
      </c>
      <c r="D132" s="3" t="s">
        <v>48</v>
      </c>
      <c r="E132" s="3" t="s">
        <v>230</v>
      </c>
      <c r="F132" s="20">
        <v>360</v>
      </c>
      <c r="G132" s="100"/>
      <c r="H132" s="198">
        <f t="shared" si="6"/>
        <v>0</v>
      </c>
      <c r="I132" s="198">
        <f t="shared" si="7"/>
        <v>0</v>
      </c>
      <c r="J132" s="42"/>
    </row>
    <row r="133" spans="1:10" s="6" customFormat="1" ht="21" customHeight="1" x14ac:dyDescent="0.35">
      <c r="A133" s="20">
        <v>32</v>
      </c>
      <c r="B133" s="1" t="s">
        <v>255</v>
      </c>
      <c r="C133" s="9" t="s">
        <v>256</v>
      </c>
      <c r="D133" s="3" t="s">
        <v>18</v>
      </c>
      <c r="E133" s="3" t="s">
        <v>18</v>
      </c>
      <c r="F133" s="20">
        <v>1000</v>
      </c>
      <c r="G133" s="100"/>
      <c r="H133" s="198">
        <f t="shared" si="6"/>
        <v>0</v>
      </c>
      <c r="I133" s="198">
        <f t="shared" si="7"/>
        <v>0</v>
      </c>
      <c r="J133" s="42"/>
    </row>
    <row r="134" spans="1:10" s="6" customFormat="1" ht="21" customHeight="1" x14ac:dyDescent="0.35">
      <c r="A134" s="20">
        <v>33</v>
      </c>
      <c r="B134" s="1" t="s">
        <v>153</v>
      </c>
      <c r="C134" s="9" t="s">
        <v>154</v>
      </c>
      <c r="D134" s="20" t="s">
        <v>155</v>
      </c>
      <c r="E134" s="3" t="s">
        <v>156</v>
      </c>
      <c r="F134" s="20">
        <v>200</v>
      </c>
      <c r="G134" s="100"/>
      <c r="H134" s="198">
        <f t="shared" ref="H134:H165" si="8">F134*G134</f>
        <v>0</v>
      </c>
      <c r="I134" s="198">
        <f t="shared" ref="I134:I165" si="9">G134*H134</f>
        <v>0</v>
      </c>
      <c r="J134" s="42"/>
    </row>
    <row r="135" spans="1:10" s="6" customFormat="1" ht="21" customHeight="1" x14ac:dyDescent="0.35">
      <c r="A135" s="20">
        <v>34</v>
      </c>
      <c r="B135" s="1" t="s">
        <v>257</v>
      </c>
      <c r="C135" s="9" t="s">
        <v>258</v>
      </c>
      <c r="D135" s="20" t="s">
        <v>17</v>
      </c>
      <c r="E135" s="3" t="s">
        <v>18</v>
      </c>
      <c r="F135" s="20">
        <v>20000</v>
      </c>
      <c r="G135" s="100"/>
      <c r="H135" s="198">
        <f t="shared" si="8"/>
        <v>0</v>
      </c>
      <c r="I135" s="198">
        <f t="shared" si="9"/>
        <v>0</v>
      </c>
      <c r="J135" s="42"/>
    </row>
    <row r="136" spans="1:10" s="6" customFormat="1" ht="30.75" customHeight="1" x14ac:dyDescent="0.35">
      <c r="A136" s="20">
        <v>35</v>
      </c>
      <c r="B136" s="51" t="s">
        <v>259</v>
      </c>
      <c r="C136" s="109" t="s">
        <v>260</v>
      </c>
      <c r="D136" s="54" t="s">
        <v>159</v>
      </c>
      <c r="E136" s="54" t="s">
        <v>160</v>
      </c>
      <c r="F136" s="221">
        <v>2000</v>
      </c>
      <c r="G136" s="110"/>
      <c r="H136" s="198">
        <f t="shared" si="8"/>
        <v>0</v>
      </c>
      <c r="I136" s="198">
        <f t="shared" si="9"/>
        <v>0</v>
      </c>
      <c r="J136" s="42"/>
    </row>
    <row r="137" spans="1:10" s="6" customFormat="1" ht="21" customHeight="1" x14ac:dyDescent="0.35">
      <c r="A137" s="20">
        <v>36</v>
      </c>
      <c r="B137" s="63" t="s">
        <v>261</v>
      </c>
      <c r="C137" s="64" t="s">
        <v>262</v>
      </c>
      <c r="D137" s="111" t="s">
        <v>17</v>
      </c>
      <c r="E137" s="65" t="s">
        <v>18</v>
      </c>
      <c r="F137" s="111">
        <v>0</v>
      </c>
      <c r="G137" s="112"/>
      <c r="H137" s="198">
        <f t="shared" si="8"/>
        <v>0</v>
      </c>
      <c r="I137" s="198">
        <f t="shared" si="9"/>
        <v>0</v>
      </c>
      <c r="J137" s="42"/>
    </row>
    <row r="138" spans="1:10" x14ac:dyDescent="0.35">
      <c r="A138" s="20">
        <v>37</v>
      </c>
      <c r="B138" s="63" t="s">
        <v>263</v>
      </c>
      <c r="C138" s="68" t="s">
        <v>264</v>
      </c>
      <c r="D138" s="65" t="s">
        <v>159</v>
      </c>
      <c r="E138" s="65" t="s">
        <v>160</v>
      </c>
      <c r="F138" s="113">
        <v>0</v>
      </c>
      <c r="G138" s="48"/>
      <c r="H138" s="198">
        <f t="shared" si="8"/>
        <v>0</v>
      </c>
      <c r="I138" s="198">
        <f t="shared" si="9"/>
        <v>0</v>
      </c>
    </row>
    <row r="139" spans="1:10" s="6" customFormat="1" ht="21" customHeight="1" x14ac:dyDescent="0.35">
      <c r="A139" s="20">
        <v>38</v>
      </c>
      <c r="B139" s="34" t="s">
        <v>265</v>
      </c>
      <c r="C139" s="35" t="s">
        <v>266</v>
      </c>
      <c r="D139" s="114" t="s">
        <v>17</v>
      </c>
      <c r="E139" s="33" t="s">
        <v>18</v>
      </c>
      <c r="F139" s="114">
        <v>4000</v>
      </c>
      <c r="G139" s="115"/>
      <c r="H139" s="198">
        <f t="shared" si="8"/>
        <v>0</v>
      </c>
      <c r="I139" s="198">
        <f t="shared" si="9"/>
        <v>0</v>
      </c>
      <c r="J139" s="42"/>
    </row>
    <row r="140" spans="1:10" s="6" customFormat="1" ht="21" customHeight="1" x14ac:dyDescent="0.35">
      <c r="A140" s="20">
        <v>39</v>
      </c>
      <c r="B140" s="1" t="s">
        <v>267</v>
      </c>
      <c r="C140" s="9" t="s">
        <v>268</v>
      </c>
      <c r="D140" s="20" t="s">
        <v>17</v>
      </c>
      <c r="E140" s="3" t="s">
        <v>18</v>
      </c>
      <c r="F140" s="20">
        <v>4000</v>
      </c>
      <c r="G140" s="100"/>
      <c r="H140" s="198">
        <f t="shared" si="8"/>
        <v>0</v>
      </c>
      <c r="I140" s="198">
        <f t="shared" si="9"/>
        <v>0</v>
      </c>
      <c r="J140" s="42"/>
    </row>
    <row r="141" spans="1:10" s="6" customFormat="1" ht="21" customHeight="1" x14ac:dyDescent="0.35">
      <c r="A141" s="20">
        <v>40</v>
      </c>
      <c r="B141" s="1" t="s">
        <v>269</v>
      </c>
      <c r="C141" s="9" t="s">
        <v>270</v>
      </c>
      <c r="D141" s="3" t="s">
        <v>159</v>
      </c>
      <c r="E141" s="3" t="s">
        <v>160</v>
      </c>
      <c r="F141" s="20">
        <v>34.4</v>
      </c>
      <c r="G141" s="100"/>
      <c r="H141" s="198">
        <f t="shared" si="8"/>
        <v>0</v>
      </c>
      <c r="I141" s="198">
        <f t="shared" si="9"/>
        <v>0</v>
      </c>
      <c r="J141" s="42"/>
    </row>
    <row r="142" spans="1:10" s="6" customFormat="1" ht="21" customHeight="1" x14ac:dyDescent="0.35">
      <c r="A142" s="20">
        <v>41</v>
      </c>
      <c r="B142" s="1" t="s">
        <v>271</v>
      </c>
      <c r="C142" s="9" t="s">
        <v>272</v>
      </c>
      <c r="D142" s="20" t="s">
        <v>17</v>
      </c>
      <c r="E142" s="3" t="s">
        <v>18</v>
      </c>
      <c r="F142" s="20">
        <v>600</v>
      </c>
      <c r="G142" s="100"/>
      <c r="H142" s="198">
        <f t="shared" si="8"/>
        <v>0</v>
      </c>
      <c r="I142" s="198">
        <f t="shared" si="9"/>
        <v>0</v>
      </c>
      <c r="J142" s="42"/>
    </row>
    <row r="143" spans="1:10" s="6" customFormat="1" ht="21" customHeight="1" x14ac:dyDescent="0.35">
      <c r="A143" s="20">
        <v>42</v>
      </c>
      <c r="B143" s="1" t="s">
        <v>273</v>
      </c>
      <c r="C143" s="9" t="s">
        <v>274</v>
      </c>
      <c r="D143" s="20" t="s">
        <v>17</v>
      </c>
      <c r="E143" s="3" t="s">
        <v>18</v>
      </c>
      <c r="F143" s="20">
        <v>600</v>
      </c>
      <c r="G143" s="100"/>
      <c r="H143" s="198">
        <f t="shared" si="8"/>
        <v>0</v>
      </c>
      <c r="I143" s="198">
        <f t="shared" si="9"/>
        <v>0</v>
      </c>
      <c r="J143" s="42"/>
    </row>
    <row r="144" spans="1:10" s="6" customFormat="1" ht="21" customHeight="1" x14ac:dyDescent="0.35">
      <c r="A144" s="20">
        <v>43</v>
      </c>
      <c r="B144" s="1" t="s">
        <v>275</v>
      </c>
      <c r="C144" s="9" t="s">
        <v>276</v>
      </c>
      <c r="D144" s="3" t="s">
        <v>159</v>
      </c>
      <c r="E144" s="3" t="s">
        <v>160</v>
      </c>
      <c r="F144" s="20">
        <v>400</v>
      </c>
      <c r="G144" s="100"/>
      <c r="H144" s="198">
        <f t="shared" si="8"/>
        <v>0</v>
      </c>
      <c r="I144" s="198">
        <f t="shared" si="9"/>
        <v>0</v>
      </c>
      <c r="J144" s="42"/>
    </row>
    <row r="145" spans="1:10" s="6" customFormat="1" ht="21" customHeight="1" x14ac:dyDescent="0.35">
      <c r="A145" s="20">
        <v>44</v>
      </c>
      <c r="B145" s="1" t="s">
        <v>277</v>
      </c>
      <c r="C145" s="9" t="s">
        <v>278</v>
      </c>
      <c r="D145" s="3" t="s">
        <v>279</v>
      </c>
      <c r="E145" s="3" t="s">
        <v>280</v>
      </c>
      <c r="F145" s="20">
        <v>10</v>
      </c>
      <c r="G145" s="100"/>
      <c r="H145" s="198">
        <f t="shared" si="8"/>
        <v>0</v>
      </c>
      <c r="I145" s="198">
        <f t="shared" si="9"/>
        <v>0</v>
      </c>
      <c r="J145" s="42"/>
    </row>
    <row r="146" spans="1:10" s="6" customFormat="1" ht="31.5" customHeight="1" x14ac:dyDescent="0.35">
      <c r="A146" s="20">
        <v>45</v>
      </c>
      <c r="B146" s="1" t="s">
        <v>281</v>
      </c>
      <c r="C146" s="9" t="s">
        <v>282</v>
      </c>
      <c r="D146" s="20" t="s">
        <v>17</v>
      </c>
      <c r="E146" s="3" t="s">
        <v>18</v>
      </c>
      <c r="F146" s="20">
        <v>200</v>
      </c>
      <c r="G146" s="116"/>
      <c r="H146" s="198">
        <f t="shared" si="8"/>
        <v>0</v>
      </c>
      <c r="I146" s="198">
        <f t="shared" si="9"/>
        <v>0</v>
      </c>
      <c r="J146" s="42"/>
    </row>
    <row r="147" spans="1:10" s="6" customFormat="1" x14ac:dyDescent="0.35">
      <c r="A147" s="20">
        <v>46</v>
      </c>
      <c r="B147" s="1" t="s">
        <v>283</v>
      </c>
      <c r="C147" s="9" t="s">
        <v>284</v>
      </c>
      <c r="D147" s="20" t="s">
        <v>17</v>
      </c>
      <c r="E147" s="3" t="s">
        <v>18</v>
      </c>
      <c r="F147" s="221">
        <v>600</v>
      </c>
      <c r="G147" s="117"/>
      <c r="H147" s="198">
        <f t="shared" si="8"/>
        <v>0</v>
      </c>
      <c r="I147" s="198">
        <f t="shared" si="9"/>
        <v>0</v>
      </c>
      <c r="J147" s="42"/>
    </row>
    <row r="148" spans="1:10" s="6" customFormat="1" ht="35.25" customHeight="1" x14ac:dyDescent="0.35">
      <c r="A148" s="20">
        <v>47</v>
      </c>
      <c r="B148" s="2" t="s">
        <v>285</v>
      </c>
      <c r="C148" s="2" t="s">
        <v>286</v>
      </c>
      <c r="D148" s="61" t="s">
        <v>84</v>
      </c>
      <c r="E148" s="5" t="s">
        <v>84</v>
      </c>
      <c r="F148" s="114">
        <v>12</v>
      </c>
      <c r="G148" s="118"/>
      <c r="H148" s="198">
        <f t="shared" si="8"/>
        <v>0</v>
      </c>
      <c r="I148" s="198">
        <f t="shared" si="9"/>
        <v>0</v>
      </c>
      <c r="J148" s="42"/>
    </row>
    <row r="149" spans="1:10" s="6" customFormat="1" ht="21" customHeight="1" x14ac:dyDescent="0.35">
      <c r="A149" s="20">
        <v>48</v>
      </c>
      <c r="B149" s="1" t="s">
        <v>200</v>
      </c>
      <c r="C149" s="9" t="s">
        <v>201</v>
      </c>
      <c r="D149" s="3" t="s">
        <v>9</v>
      </c>
      <c r="E149" s="3" t="s">
        <v>10</v>
      </c>
      <c r="F149" s="20">
        <v>80000</v>
      </c>
      <c r="G149" s="100"/>
      <c r="H149" s="198">
        <f t="shared" si="8"/>
        <v>0</v>
      </c>
      <c r="I149" s="198">
        <f t="shared" si="9"/>
        <v>0</v>
      </c>
      <c r="J149" s="42"/>
    </row>
    <row r="150" spans="1:10" s="6" customFormat="1" ht="21" customHeight="1" x14ac:dyDescent="0.35">
      <c r="A150" s="20">
        <v>49</v>
      </c>
      <c r="B150" s="1" t="s">
        <v>202</v>
      </c>
      <c r="C150" s="9" t="s">
        <v>203</v>
      </c>
      <c r="D150" s="3" t="s">
        <v>159</v>
      </c>
      <c r="E150" s="3" t="s">
        <v>160</v>
      </c>
      <c r="F150" s="20">
        <v>2000</v>
      </c>
      <c r="G150" s="100"/>
      <c r="H150" s="198">
        <f t="shared" si="8"/>
        <v>0</v>
      </c>
      <c r="I150" s="198">
        <f t="shared" si="9"/>
        <v>0</v>
      </c>
      <c r="J150" s="42"/>
    </row>
    <row r="151" spans="1:10" s="6" customFormat="1" ht="21" customHeight="1" x14ac:dyDescent="0.35">
      <c r="A151" s="20">
        <v>50</v>
      </c>
      <c r="B151" s="1" t="s">
        <v>204</v>
      </c>
      <c r="C151" s="9" t="s">
        <v>205</v>
      </c>
      <c r="D151" s="3" t="s">
        <v>159</v>
      </c>
      <c r="E151" s="3" t="s">
        <v>160</v>
      </c>
      <c r="F151" s="221">
        <v>6000</v>
      </c>
      <c r="G151" s="110"/>
      <c r="H151" s="198">
        <f t="shared" si="8"/>
        <v>0</v>
      </c>
      <c r="I151" s="198">
        <f t="shared" si="9"/>
        <v>0</v>
      </c>
      <c r="J151" s="42"/>
    </row>
    <row r="152" spans="1:10" s="6" customFormat="1" ht="21" customHeight="1" x14ac:dyDescent="0.35">
      <c r="A152" s="20">
        <v>51</v>
      </c>
      <c r="B152" s="1" t="s">
        <v>287</v>
      </c>
      <c r="C152" s="9" t="s">
        <v>288</v>
      </c>
      <c r="D152" s="3" t="s">
        <v>214</v>
      </c>
      <c r="E152" s="38" t="s">
        <v>215</v>
      </c>
      <c r="F152" s="111">
        <v>1.6E-2</v>
      </c>
      <c r="G152" s="112"/>
      <c r="H152" s="198">
        <f t="shared" si="8"/>
        <v>0</v>
      </c>
      <c r="I152" s="198">
        <f t="shared" si="9"/>
        <v>0</v>
      </c>
      <c r="J152" s="42"/>
    </row>
    <row r="153" spans="1:10" s="6" customFormat="1" ht="49.5" customHeight="1" x14ac:dyDescent="0.35">
      <c r="A153" s="20">
        <v>52</v>
      </c>
      <c r="B153" s="2" t="s">
        <v>289</v>
      </c>
      <c r="C153" s="119" t="s">
        <v>290</v>
      </c>
      <c r="D153" s="61" t="s">
        <v>83</v>
      </c>
      <c r="E153" s="5" t="s">
        <v>84</v>
      </c>
      <c r="F153" s="114">
        <v>24</v>
      </c>
      <c r="G153" s="118"/>
      <c r="H153" s="198">
        <f t="shared" si="8"/>
        <v>0</v>
      </c>
      <c r="I153" s="198">
        <f t="shared" si="9"/>
        <v>0</v>
      </c>
      <c r="J153" s="42"/>
    </row>
    <row r="154" spans="1:10" s="6" customFormat="1" ht="21.75" customHeight="1" x14ac:dyDescent="0.35">
      <c r="A154" s="20">
        <v>53</v>
      </c>
      <c r="B154" s="2" t="s">
        <v>291</v>
      </c>
      <c r="C154" s="2" t="s">
        <v>292</v>
      </c>
      <c r="D154" s="61" t="s">
        <v>83</v>
      </c>
      <c r="E154" s="5" t="s">
        <v>84</v>
      </c>
      <c r="F154" s="20">
        <v>8</v>
      </c>
      <c r="G154" s="120"/>
      <c r="H154" s="198">
        <f t="shared" si="8"/>
        <v>0</v>
      </c>
      <c r="I154" s="198">
        <f t="shared" si="9"/>
        <v>0</v>
      </c>
      <c r="J154" s="42"/>
    </row>
    <row r="155" spans="1:10" s="6" customFormat="1" ht="21.75" customHeight="1" x14ac:dyDescent="0.35">
      <c r="A155" s="20">
        <v>54</v>
      </c>
      <c r="B155" s="1" t="s">
        <v>293</v>
      </c>
      <c r="C155" s="9" t="s">
        <v>294</v>
      </c>
      <c r="D155" s="61" t="s">
        <v>83</v>
      </c>
      <c r="E155" s="5" t="s">
        <v>84</v>
      </c>
      <c r="F155" s="56">
        <v>8</v>
      </c>
      <c r="G155" s="121"/>
      <c r="H155" s="198">
        <f t="shared" si="8"/>
        <v>0</v>
      </c>
      <c r="I155" s="198">
        <f t="shared" si="9"/>
        <v>0</v>
      </c>
      <c r="J155" s="42"/>
    </row>
    <row r="156" spans="1:10" s="6" customFormat="1" ht="21.75" customHeight="1" x14ac:dyDescent="0.35">
      <c r="A156" s="20">
        <v>55</v>
      </c>
      <c r="B156" s="51" t="s">
        <v>295</v>
      </c>
      <c r="C156" s="109" t="s">
        <v>296</v>
      </c>
      <c r="D156" s="122" t="s">
        <v>83</v>
      </c>
      <c r="E156" s="53" t="s">
        <v>84</v>
      </c>
      <c r="F156" s="230">
        <v>8</v>
      </c>
      <c r="G156" s="123"/>
      <c r="H156" s="198">
        <f t="shared" si="8"/>
        <v>0</v>
      </c>
      <c r="I156" s="198">
        <f t="shared" si="9"/>
        <v>0</v>
      </c>
      <c r="J156" s="42"/>
    </row>
    <row r="157" spans="1:10" s="6" customFormat="1" ht="21" customHeight="1" x14ac:dyDescent="0.35">
      <c r="A157" s="20">
        <v>56</v>
      </c>
      <c r="B157" s="63" t="s">
        <v>202</v>
      </c>
      <c r="C157" s="64" t="s">
        <v>203</v>
      </c>
      <c r="D157" s="65" t="s">
        <v>159</v>
      </c>
      <c r="E157" s="65" t="s">
        <v>160</v>
      </c>
      <c r="F157" s="111">
        <v>2000</v>
      </c>
      <c r="G157" s="112"/>
      <c r="H157" s="198">
        <f t="shared" si="8"/>
        <v>0</v>
      </c>
      <c r="I157" s="198">
        <f t="shared" si="9"/>
        <v>0</v>
      </c>
      <c r="J157" s="42"/>
    </row>
    <row r="158" spans="1:10" s="6" customFormat="1" ht="21" customHeight="1" x14ac:dyDescent="0.35">
      <c r="A158" s="20">
        <v>57</v>
      </c>
      <c r="B158" s="63" t="s">
        <v>204</v>
      </c>
      <c r="C158" s="64" t="s">
        <v>205</v>
      </c>
      <c r="D158" s="65" t="s">
        <v>159</v>
      </c>
      <c r="E158" s="65" t="s">
        <v>160</v>
      </c>
      <c r="F158" s="111">
        <v>6000</v>
      </c>
      <c r="G158" s="112"/>
      <c r="H158" s="198">
        <f t="shared" si="8"/>
        <v>0</v>
      </c>
      <c r="I158" s="198">
        <f t="shared" si="9"/>
        <v>0</v>
      </c>
      <c r="J158" s="42"/>
    </row>
    <row r="159" spans="1:10" s="6" customFormat="1" ht="21" customHeight="1" x14ac:dyDescent="0.35">
      <c r="A159" s="20">
        <v>58</v>
      </c>
      <c r="B159" s="63" t="s">
        <v>297</v>
      </c>
      <c r="C159" s="64" t="s">
        <v>298</v>
      </c>
      <c r="D159" s="65" t="s">
        <v>159</v>
      </c>
      <c r="E159" s="65" t="s">
        <v>160</v>
      </c>
      <c r="F159" s="111">
        <v>520</v>
      </c>
      <c r="G159" s="112"/>
      <c r="H159" s="198">
        <f t="shared" si="8"/>
        <v>0</v>
      </c>
      <c r="I159" s="198">
        <f t="shared" si="9"/>
        <v>0</v>
      </c>
      <c r="J159" s="42"/>
    </row>
    <row r="160" spans="1:10" s="6" customFormat="1" ht="21" customHeight="1" x14ac:dyDescent="0.35">
      <c r="A160" s="20">
        <v>59</v>
      </c>
      <c r="B160" s="1" t="s">
        <v>287</v>
      </c>
      <c r="C160" s="9" t="s">
        <v>288</v>
      </c>
      <c r="D160" s="3" t="s">
        <v>214</v>
      </c>
      <c r="E160" s="3" t="s">
        <v>215</v>
      </c>
      <c r="F160" s="20">
        <v>0.48</v>
      </c>
      <c r="G160" s="100"/>
      <c r="H160" s="198">
        <f t="shared" si="8"/>
        <v>0</v>
      </c>
      <c r="I160" s="198">
        <f t="shared" si="9"/>
        <v>0</v>
      </c>
      <c r="J160" s="42"/>
    </row>
    <row r="161" spans="1:10" s="6" customFormat="1" ht="40.5" customHeight="1" x14ac:dyDescent="0.35">
      <c r="A161" s="20">
        <v>60</v>
      </c>
      <c r="B161" s="124" t="s">
        <v>299</v>
      </c>
      <c r="C161" s="124" t="s">
        <v>300</v>
      </c>
      <c r="D161" s="125" t="s">
        <v>17</v>
      </c>
      <c r="E161" s="79" t="s">
        <v>18</v>
      </c>
      <c r="F161" s="111">
        <v>10</v>
      </c>
      <c r="G161" s="121"/>
      <c r="H161" s="198">
        <f t="shared" si="8"/>
        <v>0</v>
      </c>
      <c r="I161" s="198">
        <f t="shared" si="9"/>
        <v>0</v>
      </c>
      <c r="J161" s="42"/>
    </row>
    <row r="162" spans="1:10" s="6" customFormat="1" ht="21" customHeight="1" x14ac:dyDescent="0.35">
      <c r="A162" s="20">
        <v>61</v>
      </c>
      <c r="B162" s="34" t="s">
        <v>200</v>
      </c>
      <c r="C162" s="35" t="s">
        <v>201</v>
      </c>
      <c r="D162" s="33" t="s">
        <v>9</v>
      </c>
      <c r="E162" s="33" t="s">
        <v>10</v>
      </c>
      <c r="F162" s="114">
        <v>80000</v>
      </c>
      <c r="G162" s="115"/>
      <c r="H162" s="198">
        <f t="shared" si="8"/>
        <v>0</v>
      </c>
      <c r="I162" s="198">
        <f t="shared" si="9"/>
        <v>0</v>
      </c>
      <c r="J162" s="42"/>
    </row>
    <row r="163" spans="1:10" s="6" customFormat="1" ht="21" customHeight="1" x14ac:dyDescent="0.35">
      <c r="A163" s="20">
        <v>62</v>
      </c>
      <c r="B163" s="1" t="s">
        <v>202</v>
      </c>
      <c r="C163" s="9" t="s">
        <v>203</v>
      </c>
      <c r="D163" s="3" t="s">
        <v>159</v>
      </c>
      <c r="E163" s="3" t="s">
        <v>160</v>
      </c>
      <c r="F163" s="20">
        <v>2000</v>
      </c>
      <c r="G163" s="100"/>
      <c r="H163" s="198">
        <f t="shared" si="8"/>
        <v>0</v>
      </c>
      <c r="I163" s="198">
        <f t="shared" si="9"/>
        <v>0</v>
      </c>
      <c r="J163" s="42"/>
    </row>
    <row r="164" spans="1:10" s="6" customFormat="1" ht="21" customHeight="1" x14ac:dyDescent="0.35">
      <c r="A164" s="20">
        <v>63</v>
      </c>
      <c r="B164" s="1" t="s">
        <v>204</v>
      </c>
      <c r="C164" s="9" t="s">
        <v>205</v>
      </c>
      <c r="D164" s="3" t="s">
        <v>159</v>
      </c>
      <c r="E164" s="3" t="s">
        <v>160</v>
      </c>
      <c r="F164" s="20">
        <v>6000</v>
      </c>
      <c r="G164" s="100"/>
      <c r="H164" s="198">
        <f t="shared" si="8"/>
        <v>0</v>
      </c>
      <c r="I164" s="198">
        <f t="shared" si="9"/>
        <v>0</v>
      </c>
      <c r="J164" s="42"/>
    </row>
    <row r="165" spans="1:10" s="6" customFormat="1" ht="21" customHeight="1" x14ac:dyDescent="0.35">
      <c r="A165" s="20">
        <v>64</v>
      </c>
      <c r="B165" s="1" t="s">
        <v>287</v>
      </c>
      <c r="C165" s="9" t="s">
        <v>288</v>
      </c>
      <c r="D165" s="3" t="s">
        <v>214</v>
      </c>
      <c r="E165" s="3" t="s">
        <v>215</v>
      </c>
      <c r="F165" s="20">
        <v>1.6E-2</v>
      </c>
      <c r="G165" s="100"/>
      <c r="H165" s="198">
        <f t="shared" si="8"/>
        <v>0</v>
      </c>
      <c r="I165" s="198">
        <f t="shared" si="9"/>
        <v>0</v>
      </c>
      <c r="J165" s="42"/>
    </row>
    <row r="166" spans="1:10" s="6" customFormat="1" x14ac:dyDescent="0.35">
      <c r="A166" s="264" t="s">
        <v>301</v>
      </c>
      <c r="B166" s="265"/>
      <c r="C166" s="266"/>
      <c r="D166" s="211"/>
      <c r="E166" s="211"/>
      <c r="F166" s="222"/>
      <c r="G166" s="211"/>
      <c r="H166" s="234"/>
      <c r="I166" s="234"/>
      <c r="J166" s="42"/>
    </row>
    <row r="167" spans="1:10" s="6" customFormat="1" ht="21" customHeight="1" x14ac:dyDescent="0.35">
      <c r="A167" s="111">
        <v>1</v>
      </c>
      <c r="B167" s="163" t="s">
        <v>302</v>
      </c>
      <c r="C167" s="63" t="s">
        <v>303</v>
      </c>
      <c r="D167" s="111" t="s">
        <v>17</v>
      </c>
      <c r="E167" s="65" t="s">
        <v>18</v>
      </c>
      <c r="F167" s="111">
        <v>1000</v>
      </c>
      <c r="G167" s="154"/>
      <c r="H167" s="198">
        <f t="shared" ref="H167:H179" si="10">F167*G167</f>
        <v>0</v>
      </c>
      <c r="I167" s="198">
        <f t="shared" ref="I167:I179" si="11">G167*H167</f>
        <v>0</v>
      </c>
      <c r="J167" s="42"/>
    </row>
    <row r="168" spans="1:10" s="6" customFormat="1" ht="21" customHeight="1" x14ac:dyDescent="0.35">
      <c r="A168" s="111">
        <v>2</v>
      </c>
      <c r="B168" s="124" t="s">
        <v>304</v>
      </c>
      <c r="C168" s="64" t="s">
        <v>305</v>
      </c>
      <c r="D168" s="65" t="s">
        <v>17</v>
      </c>
      <c r="E168" s="65" t="s">
        <v>18</v>
      </c>
      <c r="F168" s="111">
        <v>1000</v>
      </c>
      <c r="G168" s="154"/>
      <c r="H168" s="198">
        <f t="shared" si="10"/>
        <v>0</v>
      </c>
      <c r="I168" s="198">
        <f t="shared" si="11"/>
        <v>0</v>
      </c>
      <c r="J168" s="42"/>
    </row>
    <row r="169" spans="1:10" s="6" customFormat="1" ht="21" customHeight="1" x14ac:dyDescent="0.35">
      <c r="A169" s="111">
        <v>3</v>
      </c>
      <c r="B169" s="63" t="s">
        <v>306</v>
      </c>
      <c r="C169" s="64" t="s">
        <v>307</v>
      </c>
      <c r="D169" s="111" t="s">
        <v>17</v>
      </c>
      <c r="E169" s="65" t="s">
        <v>18</v>
      </c>
      <c r="F169" s="111">
        <v>6000</v>
      </c>
      <c r="G169" s="154"/>
      <c r="H169" s="198">
        <f t="shared" si="10"/>
        <v>0</v>
      </c>
      <c r="I169" s="198">
        <f t="shared" si="11"/>
        <v>0</v>
      </c>
      <c r="J169" s="42"/>
    </row>
    <row r="170" spans="1:10" s="6" customFormat="1" ht="21" customHeight="1" x14ac:dyDescent="0.35">
      <c r="A170" s="111">
        <v>4</v>
      </c>
      <c r="B170" s="63" t="s">
        <v>153</v>
      </c>
      <c r="C170" s="64" t="s">
        <v>154</v>
      </c>
      <c r="D170" s="111" t="s">
        <v>155</v>
      </c>
      <c r="E170" s="65" t="s">
        <v>156</v>
      </c>
      <c r="F170" s="111">
        <v>1200</v>
      </c>
      <c r="G170" s="154"/>
      <c r="H170" s="198">
        <f t="shared" si="10"/>
        <v>0</v>
      </c>
      <c r="I170" s="198">
        <f t="shared" si="11"/>
        <v>0</v>
      </c>
      <c r="J170" s="42"/>
    </row>
    <row r="171" spans="1:10" s="6" customFormat="1" x14ac:dyDescent="0.35">
      <c r="A171" s="111">
        <v>5</v>
      </c>
      <c r="B171" s="63" t="s">
        <v>308</v>
      </c>
      <c r="C171" s="64" t="s">
        <v>309</v>
      </c>
      <c r="D171" s="111" t="s">
        <v>17</v>
      </c>
      <c r="E171" s="65" t="s">
        <v>18</v>
      </c>
      <c r="F171" s="111">
        <v>6000</v>
      </c>
      <c r="G171" s="154"/>
      <c r="H171" s="198">
        <f t="shared" si="10"/>
        <v>0</v>
      </c>
      <c r="I171" s="198">
        <f t="shared" si="11"/>
        <v>0</v>
      </c>
      <c r="J171" s="42"/>
    </row>
    <row r="172" spans="1:10" s="6" customFormat="1" ht="31" x14ac:dyDescent="0.35">
      <c r="A172" s="111">
        <v>6</v>
      </c>
      <c r="B172" s="63" t="s">
        <v>310</v>
      </c>
      <c r="C172" s="64" t="s">
        <v>260</v>
      </c>
      <c r="D172" s="65" t="s">
        <v>159</v>
      </c>
      <c r="E172" s="65" t="s">
        <v>160</v>
      </c>
      <c r="F172" s="111">
        <v>6000</v>
      </c>
      <c r="G172" s="154"/>
      <c r="H172" s="198">
        <f t="shared" si="10"/>
        <v>0</v>
      </c>
      <c r="I172" s="198">
        <f t="shared" si="11"/>
        <v>0</v>
      </c>
      <c r="J172" s="42"/>
    </row>
    <row r="173" spans="1:10" s="6" customFormat="1" ht="31" x14ac:dyDescent="0.35">
      <c r="A173" s="111">
        <v>7</v>
      </c>
      <c r="B173" s="63" t="s">
        <v>311</v>
      </c>
      <c r="C173" s="64" t="s">
        <v>312</v>
      </c>
      <c r="D173" s="111" t="s">
        <v>17</v>
      </c>
      <c r="E173" s="65" t="s">
        <v>18</v>
      </c>
      <c r="F173" s="111">
        <v>1000</v>
      </c>
      <c r="G173" s="154"/>
      <c r="H173" s="198">
        <f t="shared" si="10"/>
        <v>0</v>
      </c>
      <c r="I173" s="198">
        <f t="shared" si="11"/>
        <v>0</v>
      </c>
      <c r="J173" s="42"/>
    </row>
    <row r="174" spans="1:10" s="6" customFormat="1" ht="31" x14ac:dyDescent="0.35">
      <c r="A174" s="111">
        <v>8</v>
      </c>
      <c r="B174" s="124" t="s">
        <v>313</v>
      </c>
      <c r="C174" s="124" t="s">
        <v>314</v>
      </c>
      <c r="D174" s="125" t="s">
        <v>17</v>
      </c>
      <c r="E174" s="79" t="s">
        <v>18</v>
      </c>
      <c r="F174" s="125">
        <v>60</v>
      </c>
      <c r="G174" s="164"/>
      <c r="H174" s="198">
        <f t="shared" si="10"/>
        <v>0</v>
      </c>
      <c r="I174" s="198">
        <f t="shared" si="11"/>
        <v>0</v>
      </c>
      <c r="J174" s="42"/>
    </row>
    <row r="175" spans="1:10" s="6" customFormat="1" ht="21" customHeight="1" x14ac:dyDescent="0.35">
      <c r="A175" s="111">
        <v>9</v>
      </c>
      <c r="B175" s="63" t="s">
        <v>315</v>
      </c>
      <c r="C175" s="64" t="s">
        <v>316</v>
      </c>
      <c r="D175" s="65" t="s">
        <v>48</v>
      </c>
      <c r="E175" s="65" t="s">
        <v>49</v>
      </c>
      <c r="F175" s="111">
        <v>4000</v>
      </c>
      <c r="G175" s="154"/>
      <c r="H175" s="198">
        <f t="shared" si="10"/>
        <v>0</v>
      </c>
      <c r="I175" s="198">
        <f t="shared" si="11"/>
        <v>0</v>
      </c>
      <c r="J175" s="42"/>
    </row>
    <row r="176" spans="1:10" s="6" customFormat="1" x14ac:dyDescent="0.35">
      <c r="A176" s="111">
        <v>10</v>
      </c>
      <c r="B176" s="63" t="s">
        <v>317</v>
      </c>
      <c r="C176" s="64" t="s">
        <v>318</v>
      </c>
      <c r="D176" s="65" t="s">
        <v>48</v>
      </c>
      <c r="E176" s="65" t="s">
        <v>49</v>
      </c>
      <c r="F176" s="111">
        <v>4000</v>
      </c>
      <c r="G176" s="154"/>
      <c r="H176" s="198">
        <f t="shared" si="10"/>
        <v>0</v>
      </c>
      <c r="I176" s="198">
        <f t="shared" si="11"/>
        <v>0</v>
      </c>
      <c r="J176" s="42"/>
    </row>
    <row r="177" spans="1:10" s="6" customFormat="1" x14ac:dyDescent="0.35">
      <c r="A177" s="111">
        <v>11</v>
      </c>
      <c r="B177" s="63" t="s">
        <v>319</v>
      </c>
      <c r="C177" s="64" t="s">
        <v>320</v>
      </c>
      <c r="D177" s="65" t="s">
        <v>159</v>
      </c>
      <c r="E177" s="65" t="s">
        <v>160</v>
      </c>
      <c r="F177" s="111">
        <v>12.8</v>
      </c>
      <c r="G177" s="154"/>
      <c r="H177" s="198">
        <f t="shared" si="10"/>
        <v>0</v>
      </c>
      <c r="I177" s="198">
        <f t="shared" si="11"/>
        <v>0</v>
      </c>
      <c r="J177" s="42"/>
    </row>
    <row r="178" spans="1:10" s="6" customFormat="1" x14ac:dyDescent="0.35">
      <c r="A178" s="111">
        <v>12</v>
      </c>
      <c r="B178" s="124" t="s">
        <v>321</v>
      </c>
      <c r="C178" s="124" t="s">
        <v>322</v>
      </c>
      <c r="D178" s="165" t="s">
        <v>48</v>
      </c>
      <c r="E178" s="65" t="s">
        <v>49</v>
      </c>
      <c r="F178" s="125">
        <v>56</v>
      </c>
      <c r="G178" s="158"/>
      <c r="H178" s="198">
        <f t="shared" si="10"/>
        <v>0</v>
      </c>
      <c r="I178" s="198">
        <f t="shared" si="11"/>
        <v>0</v>
      </c>
      <c r="J178" s="42"/>
    </row>
    <row r="179" spans="1:10" s="6" customFormat="1" x14ac:dyDescent="0.35">
      <c r="A179" s="111">
        <v>13</v>
      </c>
      <c r="B179" s="124" t="s">
        <v>323</v>
      </c>
      <c r="C179" s="124" t="s">
        <v>324</v>
      </c>
      <c r="D179" s="165" t="s">
        <v>48</v>
      </c>
      <c r="E179" s="65" t="s">
        <v>49</v>
      </c>
      <c r="F179" s="125">
        <v>240</v>
      </c>
      <c r="G179" s="158"/>
      <c r="H179" s="198">
        <f t="shared" si="10"/>
        <v>0</v>
      </c>
      <c r="I179" s="198">
        <f t="shared" si="11"/>
        <v>0</v>
      </c>
      <c r="J179" s="42"/>
    </row>
    <row r="180" spans="1:10" s="31" customFormat="1" ht="15.75" customHeight="1" x14ac:dyDescent="0.35">
      <c r="A180" s="278" t="s">
        <v>325</v>
      </c>
      <c r="B180" s="279"/>
      <c r="C180" s="280"/>
      <c r="D180" s="212"/>
      <c r="E180" s="212"/>
      <c r="F180" s="223"/>
      <c r="G180" s="212"/>
      <c r="H180" s="233"/>
      <c r="I180" s="233"/>
      <c r="J180" s="43"/>
    </row>
    <row r="181" spans="1:10" s="6" customFormat="1" x14ac:dyDescent="0.35">
      <c r="A181" s="258" t="s">
        <v>326</v>
      </c>
      <c r="B181" s="259"/>
      <c r="C181" s="260"/>
      <c r="D181" s="208"/>
      <c r="E181" s="208"/>
      <c r="F181" s="15"/>
      <c r="G181" s="208"/>
      <c r="H181" s="234"/>
      <c r="I181" s="234"/>
      <c r="J181" s="42"/>
    </row>
    <row r="182" spans="1:10" s="6" customFormat="1" ht="21" customHeight="1" x14ac:dyDescent="0.35">
      <c r="A182" s="61">
        <v>1</v>
      </c>
      <c r="B182" s="2" t="s">
        <v>327</v>
      </c>
      <c r="C182" s="2" t="s">
        <v>328</v>
      </c>
      <c r="D182" s="5" t="s">
        <v>48</v>
      </c>
      <c r="E182" s="5" t="s">
        <v>49</v>
      </c>
      <c r="F182" s="61">
        <v>2000</v>
      </c>
      <c r="G182" s="155"/>
      <c r="H182" s="198">
        <f t="shared" ref="H182:H224" si="12">F182*G182</f>
        <v>0</v>
      </c>
      <c r="I182" s="198">
        <f t="shared" ref="I182:I224" si="13">G182*H182</f>
        <v>0</v>
      </c>
      <c r="J182" s="42"/>
    </row>
    <row r="183" spans="1:10" s="6" customFormat="1" ht="21" customHeight="1" x14ac:dyDescent="0.35">
      <c r="A183" s="61">
        <v>2</v>
      </c>
      <c r="B183" s="2" t="s">
        <v>329</v>
      </c>
      <c r="C183" s="2" t="s">
        <v>330</v>
      </c>
      <c r="D183" s="5" t="s">
        <v>48</v>
      </c>
      <c r="E183" s="5" t="s">
        <v>49</v>
      </c>
      <c r="F183" s="61">
        <v>8000</v>
      </c>
      <c r="G183" s="155"/>
      <c r="H183" s="198">
        <f t="shared" si="12"/>
        <v>0</v>
      </c>
      <c r="I183" s="198">
        <f t="shared" si="13"/>
        <v>0</v>
      </c>
      <c r="J183" s="42"/>
    </row>
    <row r="184" spans="1:10" s="6" customFormat="1" x14ac:dyDescent="0.35">
      <c r="A184" s="61">
        <v>3</v>
      </c>
      <c r="B184" s="2" t="s">
        <v>331</v>
      </c>
      <c r="C184" s="2" t="s">
        <v>332</v>
      </c>
      <c r="D184" s="5" t="s">
        <v>48</v>
      </c>
      <c r="E184" s="5" t="s">
        <v>49</v>
      </c>
      <c r="F184" s="61">
        <v>600</v>
      </c>
      <c r="G184" s="155"/>
      <c r="H184" s="198">
        <f t="shared" si="12"/>
        <v>0</v>
      </c>
      <c r="I184" s="198">
        <f t="shared" si="13"/>
        <v>0</v>
      </c>
      <c r="J184" s="42"/>
    </row>
    <row r="185" spans="1:10" s="6" customFormat="1" ht="21" customHeight="1" x14ac:dyDescent="0.35">
      <c r="A185" s="61">
        <v>4</v>
      </c>
      <c r="B185" s="2" t="s">
        <v>333</v>
      </c>
      <c r="C185" s="2" t="s">
        <v>334</v>
      </c>
      <c r="D185" s="5" t="s">
        <v>48</v>
      </c>
      <c r="E185" s="5" t="s">
        <v>335</v>
      </c>
      <c r="F185" s="61">
        <v>4000</v>
      </c>
      <c r="G185" s="155"/>
      <c r="H185" s="198">
        <f t="shared" si="12"/>
        <v>0</v>
      </c>
      <c r="I185" s="198">
        <f t="shared" si="13"/>
        <v>0</v>
      </c>
      <c r="J185" s="42"/>
    </row>
    <row r="186" spans="1:10" s="6" customFormat="1" ht="21" customHeight="1" x14ac:dyDescent="0.35">
      <c r="A186" s="61">
        <v>5</v>
      </c>
      <c r="B186" s="2" t="s">
        <v>336</v>
      </c>
      <c r="C186" s="2" t="s">
        <v>337</v>
      </c>
      <c r="D186" s="5" t="s">
        <v>48</v>
      </c>
      <c r="E186" s="5" t="s">
        <v>338</v>
      </c>
      <c r="F186" s="61">
        <v>4000</v>
      </c>
      <c r="G186" s="155"/>
      <c r="H186" s="198">
        <f t="shared" si="12"/>
        <v>0</v>
      </c>
      <c r="I186" s="198">
        <f t="shared" si="13"/>
        <v>0</v>
      </c>
      <c r="J186" s="42"/>
    </row>
    <row r="187" spans="1:10" s="6" customFormat="1" ht="21" customHeight="1" x14ac:dyDescent="0.35">
      <c r="A187" s="61">
        <v>6</v>
      </c>
      <c r="B187" s="2" t="s">
        <v>339</v>
      </c>
      <c r="C187" s="2" t="s">
        <v>340</v>
      </c>
      <c r="D187" s="5" t="s">
        <v>48</v>
      </c>
      <c r="E187" s="5" t="s">
        <v>338</v>
      </c>
      <c r="F187" s="61">
        <v>4000</v>
      </c>
      <c r="G187" s="155"/>
      <c r="H187" s="198">
        <f t="shared" si="12"/>
        <v>0</v>
      </c>
      <c r="I187" s="198">
        <f t="shared" si="13"/>
        <v>0</v>
      </c>
      <c r="J187" s="42"/>
    </row>
    <row r="188" spans="1:10" s="6" customFormat="1" ht="21" customHeight="1" x14ac:dyDescent="0.35">
      <c r="A188" s="61">
        <v>7</v>
      </c>
      <c r="B188" s="2" t="s">
        <v>341</v>
      </c>
      <c r="C188" s="2" t="s">
        <v>342</v>
      </c>
      <c r="D188" s="5" t="s">
        <v>48</v>
      </c>
      <c r="E188" s="5" t="s">
        <v>338</v>
      </c>
      <c r="F188" s="61">
        <v>4000</v>
      </c>
      <c r="G188" s="155"/>
      <c r="H188" s="198">
        <f t="shared" si="12"/>
        <v>0</v>
      </c>
      <c r="I188" s="198">
        <f t="shared" si="13"/>
        <v>0</v>
      </c>
      <c r="J188" s="42"/>
    </row>
    <row r="189" spans="1:10" s="6" customFormat="1" ht="21" customHeight="1" x14ac:dyDescent="0.35">
      <c r="A189" s="61">
        <v>8</v>
      </c>
      <c r="B189" s="2" t="s">
        <v>343</v>
      </c>
      <c r="C189" s="2" t="s">
        <v>344</v>
      </c>
      <c r="D189" s="5" t="s">
        <v>48</v>
      </c>
      <c r="E189" s="5" t="s">
        <v>338</v>
      </c>
      <c r="F189" s="61">
        <v>1000</v>
      </c>
      <c r="G189" s="155"/>
      <c r="H189" s="198">
        <f t="shared" si="12"/>
        <v>0</v>
      </c>
      <c r="I189" s="198">
        <f t="shared" si="13"/>
        <v>0</v>
      </c>
      <c r="J189" s="42"/>
    </row>
    <row r="190" spans="1:10" s="6" customFormat="1" ht="21" customHeight="1" x14ac:dyDescent="0.35">
      <c r="A190" s="61">
        <v>9</v>
      </c>
      <c r="B190" s="2" t="s">
        <v>195</v>
      </c>
      <c r="C190" s="156" t="s">
        <v>345</v>
      </c>
      <c r="D190" s="61" t="s">
        <v>9</v>
      </c>
      <c r="E190" s="5" t="s">
        <v>10</v>
      </c>
      <c r="F190" s="61">
        <v>70</v>
      </c>
      <c r="G190" s="155"/>
      <c r="H190" s="198">
        <f t="shared" si="12"/>
        <v>0</v>
      </c>
      <c r="I190" s="198">
        <f t="shared" si="13"/>
        <v>0</v>
      </c>
      <c r="J190" s="42"/>
    </row>
    <row r="191" spans="1:10" s="6" customFormat="1" ht="21" customHeight="1" x14ac:dyDescent="0.35">
      <c r="A191" s="61">
        <v>10</v>
      </c>
      <c r="B191" s="2" t="s">
        <v>346</v>
      </c>
      <c r="C191" s="2" t="s">
        <v>347</v>
      </c>
      <c r="D191" s="5" t="s">
        <v>9</v>
      </c>
      <c r="E191" s="5" t="s">
        <v>10</v>
      </c>
      <c r="F191" s="61">
        <v>200</v>
      </c>
      <c r="G191" s="155"/>
      <c r="H191" s="198">
        <f t="shared" si="12"/>
        <v>0</v>
      </c>
      <c r="I191" s="198">
        <f t="shared" si="13"/>
        <v>0</v>
      </c>
      <c r="J191" s="42"/>
    </row>
    <row r="192" spans="1:10" s="6" customFormat="1" ht="21" customHeight="1" x14ac:dyDescent="0.35">
      <c r="A192" s="61">
        <v>11</v>
      </c>
      <c r="B192" s="2" t="s">
        <v>348</v>
      </c>
      <c r="C192" s="2" t="s">
        <v>349</v>
      </c>
      <c r="D192" s="5" t="s">
        <v>9</v>
      </c>
      <c r="E192" s="5" t="s">
        <v>10</v>
      </c>
      <c r="F192" s="61">
        <v>200</v>
      </c>
      <c r="G192" s="155"/>
      <c r="H192" s="198">
        <f t="shared" si="12"/>
        <v>0</v>
      </c>
      <c r="I192" s="198">
        <f t="shared" si="13"/>
        <v>0</v>
      </c>
      <c r="J192" s="42"/>
    </row>
    <row r="193" spans="1:10" s="6" customFormat="1" ht="42" customHeight="1" x14ac:dyDescent="0.35">
      <c r="A193" s="61">
        <v>12</v>
      </c>
      <c r="B193" s="52" t="s">
        <v>350</v>
      </c>
      <c r="C193" s="52" t="s">
        <v>351</v>
      </c>
      <c r="D193" s="53" t="s">
        <v>9</v>
      </c>
      <c r="E193" s="53" t="s">
        <v>10</v>
      </c>
      <c r="F193" s="122">
        <v>20</v>
      </c>
      <c r="G193" s="157"/>
      <c r="H193" s="198">
        <f t="shared" si="12"/>
        <v>0</v>
      </c>
      <c r="I193" s="198">
        <f t="shared" si="13"/>
        <v>0</v>
      </c>
      <c r="J193" s="42"/>
    </row>
    <row r="194" spans="1:10" s="6" customFormat="1" ht="26.25" customHeight="1" x14ac:dyDescent="0.35">
      <c r="A194" s="61">
        <v>13</v>
      </c>
      <c r="B194" s="52" t="s">
        <v>352</v>
      </c>
      <c r="C194" s="52" t="s">
        <v>353</v>
      </c>
      <c r="D194" s="53" t="s">
        <v>9</v>
      </c>
      <c r="E194" s="53" t="s">
        <v>10</v>
      </c>
      <c r="F194" s="122">
        <v>20</v>
      </c>
      <c r="G194" s="157"/>
      <c r="H194" s="198">
        <f t="shared" si="12"/>
        <v>0</v>
      </c>
      <c r="I194" s="198">
        <f t="shared" si="13"/>
        <v>0</v>
      </c>
      <c r="J194" s="42"/>
    </row>
    <row r="195" spans="1:10" s="6" customFormat="1" ht="26.25" customHeight="1" x14ac:dyDescent="0.35">
      <c r="A195" s="61">
        <v>14</v>
      </c>
      <c r="B195" s="52" t="s">
        <v>354</v>
      </c>
      <c r="C195" s="52" t="s">
        <v>355</v>
      </c>
      <c r="D195" s="53" t="s">
        <v>9</v>
      </c>
      <c r="E195" s="53" t="s">
        <v>10</v>
      </c>
      <c r="F195" s="122">
        <v>20</v>
      </c>
      <c r="G195" s="157"/>
      <c r="H195" s="198">
        <f t="shared" si="12"/>
        <v>0</v>
      </c>
      <c r="I195" s="198">
        <f t="shared" si="13"/>
        <v>0</v>
      </c>
      <c r="J195" s="42"/>
    </row>
    <row r="196" spans="1:10" s="6" customFormat="1" ht="22.5" customHeight="1" x14ac:dyDescent="0.35">
      <c r="A196" s="61">
        <v>15</v>
      </c>
      <c r="B196" s="124" t="s">
        <v>356</v>
      </c>
      <c r="C196" s="124" t="s">
        <v>357</v>
      </c>
      <c r="D196" s="79" t="s">
        <v>9</v>
      </c>
      <c r="E196" s="79" t="s">
        <v>10</v>
      </c>
      <c r="F196" s="125">
        <v>100</v>
      </c>
      <c r="G196" s="158"/>
      <c r="H196" s="198">
        <f t="shared" si="12"/>
        <v>0</v>
      </c>
      <c r="I196" s="198">
        <f t="shared" si="13"/>
        <v>0</v>
      </c>
      <c r="J196" s="42"/>
    </row>
    <row r="197" spans="1:10" s="6" customFormat="1" ht="22.5" customHeight="1" x14ac:dyDescent="0.35">
      <c r="A197" s="61">
        <v>16</v>
      </c>
      <c r="B197" s="124" t="s">
        <v>358</v>
      </c>
      <c r="C197" s="124" t="s">
        <v>359</v>
      </c>
      <c r="D197" s="79" t="s">
        <v>9</v>
      </c>
      <c r="E197" s="79" t="s">
        <v>10</v>
      </c>
      <c r="F197" s="125">
        <v>10</v>
      </c>
      <c r="G197" s="158"/>
      <c r="H197" s="198">
        <f t="shared" si="12"/>
        <v>0</v>
      </c>
      <c r="I197" s="198">
        <f t="shared" si="13"/>
        <v>0</v>
      </c>
      <c r="J197" s="42"/>
    </row>
    <row r="198" spans="1:10" s="6" customFormat="1" ht="22.5" customHeight="1" x14ac:dyDescent="0.35">
      <c r="A198" s="61">
        <v>17</v>
      </c>
      <c r="B198" s="124" t="s">
        <v>360</v>
      </c>
      <c r="C198" s="124" t="s">
        <v>361</v>
      </c>
      <c r="D198" s="79" t="s">
        <v>9</v>
      </c>
      <c r="E198" s="79" t="s">
        <v>10</v>
      </c>
      <c r="F198" s="125">
        <v>50</v>
      </c>
      <c r="G198" s="158"/>
      <c r="H198" s="198">
        <f t="shared" si="12"/>
        <v>0</v>
      </c>
      <c r="I198" s="198">
        <f t="shared" si="13"/>
        <v>0</v>
      </c>
      <c r="J198" s="42"/>
    </row>
    <row r="199" spans="1:10" s="6" customFormat="1" ht="22.5" customHeight="1" x14ac:dyDescent="0.35">
      <c r="A199" s="61">
        <v>18</v>
      </c>
      <c r="B199" s="124" t="s">
        <v>362</v>
      </c>
      <c r="C199" s="124" t="s">
        <v>363</v>
      </c>
      <c r="D199" s="79" t="s">
        <v>9</v>
      </c>
      <c r="E199" s="79" t="s">
        <v>10</v>
      </c>
      <c r="F199" s="125">
        <v>44</v>
      </c>
      <c r="G199" s="158"/>
      <c r="H199" s="198">
        <f t="shared" si="12"/>
        <v>0</v>
      </c>
      <c r="I199" s="198">
        <f t="shared" si="13"/>
        <v>0</v>
      </c>
      <c r="J199" s="42"/>
    </row>
    <row r="200" spans="1:10" s="6" customFormat="1" ht="22.5" customHeight="1" x14ac:dyDescent="0.35">
      <c r="A200" s="61">
        <v>19</v>
      </c>
      <c r="B200" s="124" t="s">
        <v>364</v>
      </c>
      <c r="C200" s="124" t="s">
        <v>365</v>
      </c>
      <c r="D200" s="79" t="s">
        <v>9</v>
      </c>
      <c r="E200" s="79" t="s">
        <v>10</v>
      </c>
      <c r="F200" s="125">
        <v>10</v>
      </c>
      <c r="G200" s="158"/>
      <c r="H200" s="198">
        <f t="shared" si="12"/>
        <v>0</v>
      </c>
      <c r="I200" s="198">
        <f t="shared" si="13"/>
        <v>0</v>
      </c>
      <c r="J200" s="42"/>
    </row>
    <row r="201" spans="1:10" s="6" customFormat="1" ht="22.5" customHeight="1" x14ac:dyDescent="0.35">
      <c r="A201" s="61">
        <v>20</v>
      </c>
      <c r="B201" s="124" t="s">
        <v>366</v>
      </c>
      <c r="C201" s="124" t="s">
        <v>367</v>
      </c>
      <c r="D201" s="79" t="s">
        <v>9</v>
      </c>
      <c r="E201" s="79" t="s">
        <v>10</v>
      </c>
      <c r="F201" s="125">
        <v>8</v>
      </c>
      <c r="G201" s="158"/>
      <c r="H201" s="198">
        <f t="shared" si="12"/>
        <v>0</v>
      </c>
      <c r="I201" s="198">
        <f t="shared" si="13"/>
        <v>0</v>
      </c>
      <c r="J201" s="42"/>
    </row>
    <row r="202" spans="1:10" s="6" customFormat="1" ht="22.5" customHeight="1" x14ac:dyDescent="0.35">
      <c r="A202" s="61">
        <v>21</v>
      </c>
      <c r="B202" s="124" t="s">
        <v>368</v>
      </c>
      <c r="C202" s="124" t="s">
        <v>369</v>
      </c>
      <c r="D202" s="79" t="s">
        <v>9</v>
      </c>
      <c r="E202" s="79" t="s">
        <v>10</v>
      </c>
      <c r="F202" s="125">
        <v>4</v>
      </c>
      <c r="G202" s="158"/>
      <c r="H202" s="198">
        <f t="shared" si="12"/>
        <v>0</v>
      </c>
      <c r="I202" s="198">
        <f t="shared" si="13"/>
        <v>0</v>
      </c>
      <c r="J202" s="42"/>
    </row>
    <row r="203" spans="1:10" s="6" customFormat="1" ht="22.5" customHeight="1" x14ac:dyDescent="0.35">
      <c r="A203" s="61">
        <v>22</v>
      </c>
      <c r="B203" s="124" t="s">
        <v>370</v>
      </c>
      <c r="C203" s="124" t="s">
        <v>371</v>
      </c>
      <c r="D203" s="79" t="s">
        <v>9</v>
      </c>
      <c r="E203" s="79" t="s">
        <v>10</v>
      </c>
      <c r="F203" s="125">
        <v>4</v>
      </c>
      <c r="G203" s="158"/>
      <c r="H203" s="198">
        <f t="shared" si="12"/>
        <v>0</v>
      </c>
      <c r="I203" s="198">
        <f t="shared" si="13"/>
        <v>0</v>
      </c>
      <c r="J203" s="42"/>
    </row>
    <row r="204" spans="1:10" s="6" customFormat="1" ht="24" customHeight="1" x14ac:dyDescent="0.35">
      <c r="A204" s="61">
        <v>23</v>
      </c>
      <c r="B204" s="124" t="s">
        <v>372</v>
      </c>
      <c r="C204" s="124" t="s">
        <v>373</v>
      </c>
      <c r="D204" s="79" t="s">
        <v>9</v>
      </c>
      <c r="E204" s="79" t="s">
        <v>10</v>
      </c>
      <c r="F204" s="125">
        <v>36</v>
      </c>
      <c r="G204" s="158"/>
      <c r="H204" s="198">
        <f t="shared" si="12"/>
        <v>0</v>
      </c>
      <c r="I204" s="198">
        <f t="shared" si="13"/>
        <v>0</v>
      </c>
      <c r="J204" s="42"/>
    </row>
    <row r="205" spans="1:10" s="6" customFormat="1" ht="18" customHeight="1" x14ac:dyDescent="0.35">
      <c r="A205" s="61">
        <v>24</v>
      </c>
      <c r="B205" s="124" t="s">
        <v>374</v>
      </c>
      <c r="C205" s="124" t="s">
        <v>375</v>
      </c>
      <c r="D205" s="79" t="s">
        <v>9</v>
      </c>
      <c r="E205" s="79" t="s">
        <v>10</v>
      </c>
      <c r="F205" s="125">
        <v>12</v>
      </c>
      <c r="G205" s="158"/>
      <c r="H205" s="198">
        <f t="shared" si="12"/>
        <v>0</v>
      </c>
      <c r="I205" s="198">
        <f t="shared" si="13"/>
        <v>0</v>
      </c>
      <c r="J205" s="42"/>
    </row>
    <row r="206" spans="1:10" s="6" customFormat="1" ht="33" customHeight="1" x14ac:dyDescent="0.35">
      <c r="A206" s="61">
        <v>25</v>
      </c>
      <c r="B206" s="124" t="s">
        <v>376</v>
      </c>
      <c r="C206" s="124" t="s">
        <v>377</v>
      </c>
      <c r="D206" s="79" t="s">
        <v>9</v>
      </c>
      <c r="E206" s="79" t="s">
        <v>10</v>
      </c>
      <c r="F206" s="125">
        <v>6</v>
      </c>
      <c r="G206" s="158"/>
      <c r="H206" s="198">
        <f t="shared" si="12"/>
        <v>0</v>
      </c>
      <c r="I206" s="198">
        <f t="shared" si="13"/>
        <v>0</v>
      </c>
      <c r="J206" s="42"/>
    </row>
    <row r="207" spans="1:10" s="6" customFormat="1" ht="22.5" customHeight="1" x14ac:dyDescent="0.35">
      <c r="A207" s="61">
        <v>26</v>
      </c>
      <c r="B207" s="124" t="s">
        <v>378</v>
      </c>
      <c r="C207" s="124" t="s">
        <v>379</v>
      </c>
      <c r="D207" s="79" t="s">
        <v>9</v>
      </c>
      <c r="E207" s="79" t="s">
        <v>10</v>
      </c>
      <c r="F207" s="125">
        <v>4</v>
      </c>
      <c r="G207" s="158"/>
      <c r="H207" s="198">
        <f t="shared" si="12"/>
        <v>0</v>
      </c>
      <c r="I207" s="198">
        <f t="shared" si="13"/>
        <v>0</v>
      </c>
      <c r="J207" s="42"/>
    </row>
    <row r="208" spans="1:10" s="6" customFormat="1" ht="22.5" customHeight="1" x14ac:dyDescent="0.35">
      <c r="A208" s="61">
        <v>27</v>
      </c>
      <c r="B208" s="124" t="s">
        <v>380</v>
      </c>
      <c r="C208" s="124" t="s">
        <v>381</v>
      </c>
      <c r="D208" s="79" t="s">
        <v>9</v>
      </c>
      <c r="E208" s="79" t="s">
        <v>10</v>
      </c>
      <c r="F208" s="125">
        <v>12</v>
      </c>
      <c r="G208" s="158"/>
      <c r="H208" s="198">
        <f t="shared" si="12"/>
        <v>0</v>
      </c>
      <c r="I208" s="198">
        <f t="shared" si="13"/>
        <v>0</v>
      </c>
      <c r="J208" s="42"/>
    </row>
    <row r="209" spans="1:10" s="6" customFormat="1" ht="28.5" customHeight="1" x14ac:dyDescent="0.35">
      <c r="A209" s="61">
        <v>28</v>
      </c>
      <c r="B209" s="124" t="s">
        <v>382</v>
      </c>
      <c r="C209" s="124" t="s">
        <v>383</v>
      </c>
      <c r="D209" s="79" t="s">
        <v>9</v>
      </c>
      <c r="E209" s="79" t="s">
        <v>10</v>
      </c>
      <c r="F209" s="125">
        <v>2</v>
      </c>
      <c r="G209" s="158"/>
      <c r="H209" s="198">
        <f t="shared" si="12"/>
        <v>0</v>
      </c>
      <c r="I209" s="198">
        <f t="shared" si="13"/>
        <v>0</v>
      </c>
      <c r="J209" s="42"/>
    </row>
    <row r="210" spans="1:10" s="6" customFormat="1" ht="22.5" customHeight="1" x14ac:dyDescent="0.35">
      <c r="A210" s="61">
        <v>29</v>
      </c>
      <c r="B210" s="124" t="s">
        <v>384</v>
      </c>
      <c r="C210" s="124" t="s">
        <v>385</v>
      </c>
      <c r="D210" s="79" t="s">
        <v>9</v>
      </c>
      <c r="E210" s="79" t="s">
        <v>10</v>
      </c>
      <c r="F210" s="125">
        <v>4</v>
      </c>
      <c r="G210" s="158"/>
      <c r="H210" s="198">
        <f t="shared" si="12"/>
        <v>0</v>
      </c>
      <c r="I210" s="198">
        <f t="shared" si="13"/>
        <v>0</v>
      </c>
      <c r="J210" s="42"/>
    </row>
    <row r="211" spans="1:10" s="6" customFormat="1" ht="22.5" customHeight="1" x14ac:dyDescent="0.35">
      <c r="A211" s="61">
        <v>30</v>
      </c>
      <c r="B211" s="124" t="s">
        <v>386</v>
      </c>
      <c r="C211" s="124" t="s">
        <v>387</v>
      </c>
      <c r="D211" s="79" t="s">
        <v>9</v>
      </c>
      <c r="E211" s="79" t="s">
        <v>10</v>
      </c>
      <c r="F211" s="125">
        <v>12</v>
      </c>
      <c r="G211" s="158"/>
      <c r="H211" s="198">
        <f t="shared" si="12"/>
        <v>0</v>
      </c>
      <c r="I211" s="198">
        <f t="shared" si="13"/>
        <v>0</v>
      </c>
      <c r="J211" s="42"/>
    </row>
    <row r="212" spans="1:10" s="6" customFormat="1" ht="22.5" customHeight="1" x14ac:dyDescent="0.35">
      <c r="A212" s="61">
        <v>31</v>
      </c>
      <c r="B212" s="124" t="s">
        <v>388</v>
      </c>
      <c r="C212" s="124" t="s">
        <v>389</v>
      </c>
      <c r="D212" s="79" t="s">
        <v>9</v>
      </c>
      <c r="E212" s="79" t="s">
        <v>10</v>
      </c>
      <c r="F212" s="125">
        <v>4</v>
      </c>
      <c r="G212" s="158"/>
      <c r="H212" s="198">
        <f t="shared" si="12"/>
        <v>0</v>
      </c>
      <c r="I212" s="198">
        <f t="shared" si="13"/>
        <v>0</v>
      </c>
      <c r="J212" s="42"/>
    </row>
    <row r="213" spans="1:10" s="6" customFormat="1" ht="25.5" customHeight="1" x14ac:dyDescent="0.35">
      <c r="A213" s="61">
        <v>32</v>
      </c>
      <c r="B213" s="124" t="s">
        <v>390</v>
      </c>
      <c r="C213" s="124" t="s">
        <v>391</v>
      </c>
      <c r="D213" s="79" t="s">
        <v>9</v>
      </c>
      <c r="E213" s="79" t="s">
        <v>10</v>
      </c>
      <c r="F213" s="125">
        <v>32</v>
      </c>
      <c r="G213" s="158"/>
      <c r="H213" s="198">
        <f t="shared" si="12"/>
        <v>0</v>
      </c>
      <c r="I213" s="198">
        <f t="shared" si="13"/>
        <v>0</v>
      </c>
      <c r="J213" s="42"/>
    </row>
    <row r="214" spans="1:10" s="6" customFormat="1" ht="34.5" customHeight="1" x14ac:dyDescent="0.35">
      <c r="A214" s="61">
        <v>33</v>
      </c>
      <c r="B214" s="160" t="s">
        <v>392</v>
      </c>
      <c r="C214" s="160" t="s">
        <v>393</v>
      </c>
      <c r="D214" s="79" t="s">
        <v>9</v>
      </c>
      <c r="E214" s="79" t="s">
        <v>10</v>
      </c>
      <c r="F214" s="125">
        <v>500</v>
      </c>
      <c r="G214" s="158"/>
      <c r="H214" s="198">
        <f t="shared" si="12"/>
        <v>0</v>
      </c>
      <c r="I214" s="198">
        <f t="shared" si="13"/>
        <v>0</v>
      </c>
      <c r="J214" s="42"/>
    </row>
    <row r="215" spans="1:10" s="6" customFormat="1" ht="25.5" customHeight="1" x14ac:dyDescent="0.35">
      <c r="A215" s="61">
        <v>34</v>
      </c>
      <c r="B215" s="160" t="s">
        <v>394</v>
      </c>
      <c r="C215" s="160" t="s">
        <v>395</v>
      </c>
      <c r="D215" s="79" t="s">
        <v>9</v>
      </c>
      <c r="E215" s="79" t="s">
        <v>10</v>
      </c>
      <c r="F215" s="125">
        <v>100</v>
      </c>
      <c r="G215" s="158"/>
      <c r="H215" s="198">
        <f t="shared" si="12"/>
        <v>0</v>
      </c>
      <c r="I215" s="198">
        <f t="shared" si="13"/>
        <v>0</v>
      </c>
      <c r="J215" s="42"/>
    </row>
    <row r="216" spans="1:10" s="6" customFormat="1" ht="24.75" customHeight="1" x14ac:dyDescent="0.35">
      <c r="A216" s="61">
        <v>35</v>
      </c>
      <c r="B216" s="160" t="s">
        <v>396</v>
      </c>
      <c r="C216" s="160" t="s">
        <v>397</v>
      </c>
      <c r="D216" s="79" t="s">
        <v>9</v>
      </c>
      <c r="E216" s="79" t="s">
        <v>10</v>
      </c>
      <c r="F216" s="125">
        <v>100</v>
      </c>
      <c r="G216" s="158"/>
      <c r="H216" s="198">
        <f t="shared" si="12"/>
        <v>0</v>
      </c>
      <c r="I216" s="198">
        <f t="shared" si="13"/>
        <v>0</v>
      </c>
      <c r="J216" s="42"/>
    </row>
    <row r="217" spans="1:10" s="6" customFormat="1" ht="24.75" customHeight="1" x14ac:dyDescent="0.35">
      <c r="A217" s="61">
        <v>36</v>
      </c>
      <c r="B217" s="124" t="s">
        <v>398</v>
      </c>
      <c r="C217" s="124" t="s">
        <v>399</v>
      </c>
      <c r="D217" s="79" t="s">
        <v>9</v>
      </c>
      <c r="E217" s="79" t="s">
        <v>10</v>
      </c>
      <c r="F217" s="125">
        <v>400</v>
      </c>
      <c r="G217" s="158"/>
      <c r="H217" s="198">
        <f t="shared" si="12"/>
        <v>0</v>
      </c>
      <c r="I217" s="198">
        <f t="shared" si="13"/>
        <v>0</v>
      </c>
      <c r="J217" s="42"/>
    </row>
    <row r="218" spans="1:10" s="6" customFormat="1" ht="24.75" customHeight="1" x14ac:dyDescent="0.35">
      <c r="A218" s="61">
        <v>37</v>
      </c>
      <c r="B218" s="124" t="s">
        <v>400</v>
      </c>
      <c r="C218" s="124" t="s">
        <v>401</v>
      </c>
      <c r="D218" s="79" t="s">
        <v>9</v>
      </c>
      <c r="E218" s="79" t="s">
        <v>10</v>
      </c>
      <c r="F218" s="125">
        <v>30</v>
      </c>
      <c r="G218" s="158"/>
      <c r="H218" s="198">
        <f t="shared" si="12"/>
        <v>0</v>
      </c>
      <c r="I218" s="198">
        <f t="shared" si="13"/>
        <v>0</v>
      </c>
      <c r="J218" s="42"/>
    </row>
    <row r="219" spans="1:10" s="6" customFormat="1" ht="28.5" customHeight="1" x14ac:dyDescent="0.35">
      <c r="A219" s="61">
        <v>38</v>
      </c>
      <c r="B219" s="160" t="s">
        <v>402</v>
      </c>
      <c r="C219" s="160" t="s">
        <v>403</v>
      </c>
      <c r="D219" s="79" t="s">
        <v>9</v>
      </c>
      <c r="E219" s="79" t="s">
        <v>10</v>
      </c>
      <c r="F219" s="125">
        <v>300</v>
      </c>
      <c r="G219" s="158"/>
      <c r="H219" s="198">
        <f t="shared" si="12"/>
        <v>0</v>
      </c>
      <c r="I219" s="198">
        <f t="shared" si="13"/>
        <v>0</v>
      </c>
      <c r="J219" s="42"/>
    </row>
    <row r="220" spans="1:10" s="6" customFormat="1" ht="22.5" customHeight="1" x14ac:dyDescent="0.35">
      <c r="A220" s="61">
        <v>39</v>
      </c>
      <c r="B220" s="160" t="s">
        <v>404</v>
      </c>
      <c r="C220" s="160" t="s">
        <v>405</v>
      </c>
      <c r="D220" s="79" t="s">
        <v>9</v>
      </c>
      <c r="E220" s="79" t="s">
        <v>10</v>
      </c>
      <c r="F220" s="125">
        <v>100</v>
      </c>
      <c r="G220" s="158"/>
      <c r="H220" s="198">
        <f t="shared" si="12"/>
        <v>0</v>
      </c>
      <c r="I220" s="198">
        <f t="shared" si="13"/>
        <v>0</v>
      </c>
      <c r="J220" s="42"/>
    </row>
    <row r="221" spans="1:10" s="6" customFormat="1" ht="22.5" customHeight="1" x14ac:dyDescent="0.35">
      <c r="A221" s="61">
        <v>40</v>
      </c>
      <c r="B221" s="160" t="s">
        <v>406</v>
      </c>
      <c r="C221" s="160" t="s">
        <v>407</v>
      </c>
      <c r="D221" s="79" t="s">
        <v>9</v>
      </c>
      <c r="E221" s="79" t="s">
        <v>10</v>
      </c>
      <c r="F221" s="125">
        <v>100</v>
      </c>
      <c r="G221" s="158"/>
      <c r="H221" s="198">
        <f t="shared" si="12"/>
        <v>0</v>
      </c>
      <c r="I221" s="198">
        <f t="shared" si="13"/>
        <v>0</v>
      </c>
      <c r="J221" s="42"/>
    </row>
    <row r="222" spans="1:10" s="6" customFormat="1" ht="21" customHeight="1" x14ac:dyDescent="0.35">
      <c r="A222" s="61">
        <v>41</v>
      </c>
      <c r="B222" s="124" t="s">
        <v>408</v>
      </c>
      <c r="C222" s="124" t="s">
        <v>409</v>
      </c>
      <c r="D222" s="79" t="s">
        <v>9</v>
      </c>
      <c r="E222" s="79" t="s">
        <v>10</v>
      </c>
      <c r="F222" s="125">
        <v>400</v>
      </c>
      <c r="G222" s="158"/>
      <c r="H222" s="198">
        <f t="shared" si="12"/>
        <v>0</v>
      </c>
      <c r="I222" s="198">
        <f t="shared" si="13"/>
        <v>0</v>
      </c>
      <c r="J222" s="42"/>
    </row>
    <row r="223" spans="1:10" s="6" customFormat="1" ht="21" customHeight="1" x14ac:dyDescent="0.35">
      <c r="A223" s="61">
        <v>42</v>
      </c>
      <c r="B223" s="124" t="s">
        <v>410</v>
      </c>
      <c r="C223" s="124" t="s">
        <v>411</v>
      </c>
      <c r="D223" s="79" t="s">
        <v>9</v>
      </c>
      <c r="E223" s="79" t="s">
        <v>10</v>
      </c>
      <c r="F223" s="125">
        <v>400</v>
      </c>
      <c r="G223" s="158"/>
      <c r="H223" s="198">
        <f t="shared" si="12"/>
        <v>0</v>
      </c>
      <c r="I223" s="198">
        <f t="shared" si="13"/>
        <v>0</v>
      </c>
      <c r="J223" s="42"/>
    </row>
    <row r="224" spans="1:10" s="6" customFormat="1" x14ac:dyDescent="0.35">
      <c r="A224" s="61">
        <v>43</v>
      </c>
      <c r="B224" s="66" t="s">
        <v>412</v>
      </c>
      <c r="C224" s="66" t="s">
        <v>413</v>
      </c>
      <c r="D224" s="67" t="s">
        <v>9</v>
      </c>
      <c r="E224" s="67" t="s">
        <v>10</v>
      </c>
      <c r="F224" s="231">
        <v>400</v>
      </c>
      <c r="G224" s="161"/>
      <c r="H224" s="198">
        <f t="shared" si="12"/>
        <v>0</v>
      </c>
      <c r="I224" s="198">
        <f t="shared" si="13"/>
        <v>0</v>
      </c>
      <c r="J224" s="42"/>
    </row>
    <row r="225" spans="1:10" s="6" customFormat="1" ht="15.75" customHeight="1" x14ac:dyDescent="0.35">
      <c r="A225" s="270" t="s">
        <v>414</v>
      </c>
      <c r="B225" s="271"/>
      <c r="C225" s="272"/>
      <c r="D225" s="213"/>
      <c r="E225" s="213"/>
      <c r="F225" s="224"/>
      <c r="G225" s="213"/>
      <c r="H225" s="213"/>
      <c r="I225" s="213"/>
      <c r="J225" s="42"/>
    </row>
    <row r="226" spans="1:10" s="6" customFormat="1" ht="31" x14ac:dyDescent="0.35">
      <c r="A226" s="85">
        <v>1</v>
      </c>
      <c r="B226" s="1" t="s">
        <v>415</v>
      </c>
      <c r="C226" s="1" t="s">
        <v>416</v>
      </c>
      <c r="D226" s="3" t="s">
        <v>9</v>
      </c>
      <c r="E226" s="3" t="s">
        <v>58</v>
      </c>
      <c r="F226" s="3">
        <v>400</v>
      </c>
      <c r="G226" s="13"/>
      <c r="H226" s="198">
        <f t="shared" ref="H226:H255" si="14">F226*G226</f>
        <v>0</v>
      </c>
      <c r="I226" s="198">
        <f t="shared" ref="I226:I255" si="15">G226*H226</f>
        <v>0</v>
      </c>
      <c r="J226" s="42"/>
    </row>
    <row r="227" spans="1:10" s="6" customFormat="1" ht="31" x14ac:dyDescent="0.35">
      <c r="A227" s="85">
        <v>2</v>
      </c>
      <c r="B227" s="1" t="s">
        <v>417</v>
      </c>
      <c r="C227" s="1" t="s">
        <v>418</v>
      </c>
      <c r="D227" s="3" t="s">
        <v>9</v>
      </c>
      <c r="E227" s="3" t="s">
        <v>58</v>
      </c>
      <c r="F227" s="3">
        <v>80</v>
      </c>
      <c r="G227" s="13"/>
      <c r="H227" s="198">
        <f t="shared" si="14"/>
        <v>0</v>
      </c>
      <c r="I227" s="198">
        <f t="shared" si="15"/>
        <v>0</v>
      </c>
      <c r="J227" s="42"/>
    </row>
    <row r="228" spans="1:10" s="6" customFormat="1" ht="31" x14ac:dyDescent="0.35">
      <c r="A228" s="85">
        <v>3</v>
      </c>
      <c r="B228" s="1" t="s">
        <v>419</v>
      </c>
      <c r="C228" s="1" t="s">
        <v>420</v>
      </c>
      <c r="D228" s="3" t="s">
        <v>9</v>
      </c>
      <c r="E228" s="3" t="s">
        <v>58</v>
      </c>
      <c r="F228" s="3">
        <v>80</v>
      </c>
      <c r="G228" s="13"/>
      <c r="H228" s="198">
        <f t="shared" si="14"/>
        <v>0</v>
      </c>
      <c r="I228" s="198">
        <f t="shared" si="15"/>
        <v>0</v>
      </c>
      <c r="J228" s="42"/>
    </row>
    <row r="229" spans="1:10" s="6" customFormat="1" ht="31" x14ac:dyDescent="0.35">
      <c r="A229" s="85">
        <v>4</v>
      </c>
      <c r="B229" s="1" t="s">
        <v>421</v>
      </c>
      <c r="C229" s="1" t="s">
        <v>422</v>
      </c>
      <c r="D229" s="3" t="s">
        <v>9</v>
      </c>
      <c r="E229" s="3" t="s">
        <v>58</v>
      </c>
      <c r="F229" s="3">
        <v>80</v>
      </c>
      <c r="G229" s="13"/>
      <c r="H229" s="198">
        <f t="shared" si="14"/>
        <v>0</v>
      </c>
      <c r="I229" s="198">
        <f t="shared" si="15"/>
        <v>0</v>
      </c>
      <c r="J229" s="42"/>
    </row>
    <row r="230" spans="1:10" s="6" customFormat="1" ht="31" x14ac:dyDescent="0.35">
      <c r="A230" s="85">
        <v>5</v>
      </c>
      <c r="B230" s="1" t="s">
        <v>423</v>
      </c>
      <c r="C230" s="1" t="s">
        <v>424</v>
      </c>
      <c r="D230" s="3" t="s">
        <v>9</v>
      </c>
      <c r="E230" s="3" t="s">
        <v>58</v>
      </c>
      <c r="F230" s="3">
        <v>80</v>
      </c>
      <c r="G230" s="13"/>
      <c r="H230" s="198">
        <f t="shared" si="14"/>
        <v>0</v>
      </c>
      <c r="I230" s="198">
        <f t="shared" si="15"/>
        <v>0</v>
      </c>
      <c r="J230" s="42"/>
    </row>
    <row r="231" spans="1:10" s="6" customFormat="1" ht="31" x14ac:dyDescent="0.35">
      <c r="A231" s="85">
        <v>6</v>
      </c>
      <c r="B231" s="1" t="s">
        <v>425</v>
      </c>
      <c r="C231" s="1" t="s">
        <v>426</v>
      </c>
      <c r="D231" s="3" t="s">
        <v>9</v>
      </c>
      <c r="E231" s="3" t="s">
        <v>58</v>
      </c>
      <c r="F231" s="3">
        <v>40</v>
      </c>
      <c r="G231" s="13"/>
      <c r="H231" s="198">
        <f t="shared" si="14"/>
        <v>0</v>
      </c>
      <c r="I231" s="198">
        <f t="shared" si="15"/>
        <v>0</v>
      </c>
      <c r="J231" s="42"/>
    </row>
    <row r="232" spans="1:10" s="6" customFormat="1" ht="31" x14ac:dyDescent="0.35">
      <c r="A232" s="85">
        <v>7</v>
      </c>
      <c r="B232" s="1" t="s">
        <v>427</v>
      </c>
      <c r="C232" s="1" t="s">
        <v>428</v>
      </c>
      <c r="D232" s="3" t="s">
        <v>9</v>
      </c>
      <c r="E232" s="3" t="s">
        <v>58</v>
      </c>
      <c r="F232" s="3">
        <v>40</v>
      </c>
      <c r="G232" s="13"/>
      <c r="H232" s="198">
        <f t="shared" si="14"/>
        <v>0</v>
      </c>
      <c r="I232" s="198">
        <f t="shared" si="15"/>
        <v>0</v>
      </c>
      <c r="J232" s="42"/>
    </row>
    <row r="233" spans="1:10" s="6" customFormat="1" x14ac:dyDescent="0.35">
      <c r="A233" s="85">
        <v>8</v>
      </c>
      <c r="B233" s="1" t="s">
        <v>429</v>
      </c>
      <c r="C233" s="1" t="s">
        <v>430</v>
      </c>
      <c r="D233" s="3" t="s">
        <v>9</v>
      </c>
      <c r="E233" s="3" t="s">
        <v>58</v>
      </c>
      <c r="F233" s="3">
        <v>400</v>
      </c>
      <c r="G233" s="13"/>
      <c r="H233" s="198">
        <f t="shared" si="14"/>
        <v>0</v>
      </c>
      <c r="I233" s="198">
        <f t="shared" si="15"/>
        <v>0</v>
      </c>
      <c r="J233" s="42"/>
    </row>
    <row r="234" spans="1:10" s="6" customFormat="1" x14ac:dyDescent="0.35">
      <c r="A234" s="85">
        <v>9</v>
      </c>
      <c r="B234" s="1" t="s">
        <v>431</v>
      </c>
      <c r="C234" s="1" t="s">
        <v>432</v>
      </c>
      <c r="D234" s="3" t="s">
        <v>9</v>
      </c>
      <c r="E234" s="3" t="s">
        <v>58</v>
      </c>
      <c r="F234" s="3">
        <v>200</v>
      </c>
      <c r="G234" s="13"/>
      <c r="H234" s="198">
        <f t="shared" si="14"/>
        <v>0</v>
      </c>
      <c r="I234" s="198">
        <f t="shared" si="15"/>
        <v>0</v>
      </c>
      <c r="J234" s="42"/>
    </row>
    <row r="235" spans="1:10" s="6" customFormat="1" x14ac:dyDescent="0.35">
      <c r="A235" s="85">
        <v>10</v>
      </c>
      <c r="B235" s="1" t="s">
        <v>433</v>
      </c>
      <c r="C235" s="1" t="s">
        <v>434</v>
      </c>
      <c r="D235" s="3" t="s">
        <v>9</v>
      </c>
      <c r="E235" s="3" t="s">
        <v>58</v>
      </c>
      <c r="F235" s="3">
        <v>200</v>
      </c>
      <c r="G235" s="13"/>
      <c r="H235" s="198">
        <f t="shared" si="14"/>
        <v>0</v>
      </c>
      <c r="I235" s="198">
        <f t="shared" si="15"/>
        <v>0</v>
      </c>
      <c r="J235" s="42"/>
    </row>
    <row r="236" spans="1:10" s="6" customFormat="1" x14ac:dyDescent="0.35">
      <c r="A236" s="85">
        <v>11</v>
      </c>
      <c r="B236" s="1" t="s">
        <v>435</v>
      </c>
      <c r="C236" s="1" t="s">
        <v>436</v>
      </c>
      <c r="D236" s="3" t="s">
        <v>9</v>
      </c>
      <c r="E236" s="3" t="s">
        <v>58</v>
      </c>
      <c r="F236" s="3">
        <v>600</v>
      </c>
      <c r="G236" s="13"/>
      <c r="H236" s="198">
        <f t="shared" si="14"/>
        <v>0</v>
      </c>
      <c r="I236" s="198">
        <f t="shared" si="15"/>
        <v>0</v>
      </c>
      <c r="J236" s="42"/>
    </row>
    <row r="237" spans="1:10" s="6" customFormat="1" x14ac:dyDescent="0.35">
      <c r="A237" s="85">
        <v>12</v>
      </c>
      <c r="B237" s="1" t="s">
        <v>437</v>
      </c>
      <c r="C237" s="1" t="s">
        <v>438</v>
      </c>
      <c r="D237" s="3" t="s">
        <v>9</v>
      </c>
      <c r="E237" s="3" t="s">
        <v>58</v>
      </c>
      <c r="F237" s="3">
        <v>200</v>
      </c>
      <c r="G237" s="13"/>
      <c r="H237" s="198">
        <f t="shared" si="14"/>
        <v>0</v>
      </c>
      <c r="I237" s="198">
        <f t="shared" si="15"/>
        <v>0</v>
      </c>
      <c r="J237" s="42"/>
    </row>
    <row r="238" spans="1:10" s="6" customFormat="1" x14ac:dyDescent="0.35">
      <c r="A238" s="85">
        <v>13</v>
      </c>
      <c r="B238" s="1" t="s">
        <v>439</v>
      </c>
      <c r="C238" s="1" t="s">
        <v>440</v>
      </c>
      <c r="D238" s="3" t="s">
        <v>9</v>
      </c>
      <c r="E238" s="3" t="s">
        <v>58</v>
      </c>
      <c r="F238" s="3">
        <v>600</v>
      </c>
      <c r="G238" s="13"/>
      <c r="H238" s="198">
        <f t="shared" si="14"/>
        <v>0</v>
      </c>
      <c r="I238" s="198">
        <f t="shared" si="15"/>
        <v>0</v>
      </c>
      <c r="J238" s="42"/>
    </row>
    <row r="239" spans="1:10" s="6" customFormat="1" ht="31" x14ac:dyDescent="0.35">
      <c r="A239" s="85">
        <v>14</v>
      </c>
      <c r="B239" s="1" t="s">
        <v>441</v>
      </c>
      <c r="C239" s="1" t="s">
        <v>442</v>
      </c>
      <c r="D239" s="3" t="s">
        <v>48</v>
      </c>
      <c r="E239" s="3" t="s">
        <v>335</v>
      </c>
      <c r="F239" s="3">
        <v>1000</v>
      </c>
      <c r="G239" s="13"/>
      <c r="H239" s="198">
        <f t="shared" si="14"/>
        <v>0</v>
      </c>
      <c r="I239" s="198">
        <f t="shared" si="15"/>
        <v>0</v>
      </c>
      <c r="J239" s="42"/>
    </row>
    <row r="240" spans="1:10" s="6" customFormat="1" x14ac:dyDescent="0.35">
      <c r="A240" s="85">
        <v>15</v>
      </c>
      <c r="B240" s="1" t="s">
        <v>443</v>
      </c>
      <c r="C240" s="1" t="s">
        <v>444</v>
      </c>
      <c r="D240" s="3" t="s">
        <v>48</v>
      </c>
      <c r="E240" s="3" t="s">
        <v>335</v>
      </c>
      <c r="F240" s="3">
        <v>1000</v>
      </c>
      <c r="G240" s="13"/>
      <c r="H240" s="198">
        <f t="shared" si="14"/>
        <v>0</v>
      </c>
      <c r="I240" s="198">
        <f t="shared" si="15"/>
        <v>0</v>
      </c>
      <c r="J240" s="42"/>
    </row>
    <row r="241" spans="1:10" s="6" customFormat="1" ht="31" x14ac:dyDescent="0.35">
      <c r="A241" s="85">
        <v>16</v>
      </c>
      <c r="B241" s="1" t="s">
        <v>445</v>
      </c>
      <c r="C241" s="1" t="s">
        <v>446</v>
      </c>
      <c r="D241" s="3" t="s">
        <v>9</v>
      </c>
      <c r="E241" s="3" t="s">
        <v>58</v>
      </c>
      <c r="F241" s="3">
        <v>200</v>
      </c>
      <c r="G241" s="13"/>
      <c r="H241" s="198">
        <f t="shared" si="14"/>
        <v>0</v>
      </c>
      <c r="I241" s="198">
        <f t="shared" si="15"/>
        <v>0</v>
      </c>
      <c r="J241" s="42"/>
    </row>
    <row r="242" spans="1:10" s="6" customFormat="1" ht="31" x14ac:dyDescent="0.35">
      <c r="A242" s="85">
        <v>17</v>
      </c>
      <c r="B242" s="1" t="s">
        <v>447</v>
      </c>
      <c r="C242" s="1" t="s">
        <v>448</v>
      </c>
      <c r="D242" s="3" t="s">
        <v>48</v>
      </c>
      <c r="E242" s="3" t="s">
        <v>335</v>
      </c>
      <c r="F242" s="3">
        <v>400</v>
      </c>
      <c r="G242" s="13"/>
      <c r="H242" s="198">
        <f t="shared" si="14"/>
        <v>0</v>
      </c>
      <c r="I242" s="198">
        <f t="shared" si="15"/>
        <v>0</v>
      </c>
      <c r="J242" s="42"/>
    </row>
    <row r="243" spans="1:10" s="6" customFormat="1" x14ac:dyDescent="0.35">
      <c r="A243" s="85">
        <v>18</v>
      </c>
      <c r="B243" s="1" t="s">
        <v>449</v>
      </c>
      <c r="C243" s="1" t="s">
        <v>450</v>
      </c>
      <c r="D243" s="3" t="s">
        <v>48</v>
      </c>
      <c r="E243" s="3" t="s">
        <v>335</v>
      </c>
      <c r="F243" s="3">
        <v>400</v>
      </c>
      <c r="G243" s="13"/>
      <c r="H243" s="198">
        <f t="shared" si="14"/>
        <v>0</v>
      </c>
      <c r="I243" s="198">
        <f t="shared" si="15"/>
        <v>0</v>
      </c>
      <c r="J243" s="42"/>
    </row>
    <row r="244" spans="1:10" s="6" customFormat="1" x14ac:dyDescent="0.35">
      <c r="A244" s="85">
        <v>19</v>
      </c>
      <c r="B244" s="39" t="s">
        <v>451</v>
      </c>
      <c r="C244" s="1" t="s">
        <v>452</v>
      </c>
      <c r="D244" s="3" t="s">
        <v>9</v>
      </c>
      <c r="E244" s="3" t="s">
        <v>58</v>
      </c>
      <c r="F244" s="3">
        <v>60</v>
      </c>
      <c r="G244" s="13"/>
      <c r="H244" s="198">
        <f t="shared" si="14"/>
        <v>0</v>
      </c>
      <c r="I244" s="198">
        <f t="shared" si="15"/>
        <v>0</v>
      </c>
      <c r="J244" s="42"/>
    </row>
    <row r="245" spans="1:10" s="6" customFormat="1" ht="31" x14ac:dyDescent="0.35">
      <c r="A245" s="85">
        <v>20</v>
      </c>
      <c r="B245" s="1" t="s">
        <v>453</v>
      </c>
      <c r="C245" s="1" t="s">
        <v>454</v>
      </c>
      <c r="D245" s="3" t="s">
        <v>9</v>
      </c>
      <c r="E245" s="3" t="s">
        <v>58</v>
      </c>
      <c r="F245" s="3">
        <v>60</v>
      </c>
      <c r="G245" s="13"/>
      <c r="H245" s="198">
        <f t="shared" si="14"/>
        <v>0</v>
      </c>
      <c r="I245" s="198">
        <f t="shared" si="15"/>
        <v>0</v>
      </c>
      <c r="J245" s="42"/>
    </row>
    <row r="246" spans="1:10" s="6" customFormat="1" x14ac:dyDescent="0.35">
      <c r="A246" s="85">
        <v>21</v>
      </c>
      <c r="B246" s="1" t="s">
        <v>455</v>
      </c>
      <c r="C246" s="1" t="s">
        <v>456</v>
      </c>
      <c r="D246" s="3" t="s">
        <v>9</v>
      </c>
      <c r="E246" s="3" t="s">
        <v>58</v>
      </c>
      <c r="F246" s="3">
        <v>120</v>
      </c>
      <c r="G246" s="13"/>
      <c r="H246" s="198">
        <f t="shared" si="14"/>
        <v>0</v>
      </c>
      <c r="I246" s="198">
        <f t="shared" si="15"/>
        <v>0</v>
      </c>
      <c r="J246" s="42"/>
    </row>
    <row r="247" spans="1:10" s="6" customFormat="1" x14ac:dyDescent="0.35">
      <c r="A247" s="85">
        <v>22</v>
      </c>
      <c r="B247" s="1" t="s">
        <v>457</v>
      </c>
      <c r="C247" s="1" t="s">
        <v>458</v>
      </c>
      <c r="D247" s="3" t="s">
        <v>9</v>
      </c>
      <c r="E247" s="3" t="s">
        <v>58</v>
      </c>
      <c r="F247" s="3">
        <v>40</v>
      </c>
      <c r="G247" s="13"/>
      <c r="H247" s="198">
        <f t="shared" si="14"/>
        <v>0</v>
      </c>
      <c r="I247" s="198">
        <f t="shared" si="15"/>
        <v>0</v>
      </c>
      <c r="J247" s="42"/>
    </row>
    <row r="248" spans="1:10" s="6" customFormat="1" x14ac:dyDescent="0.35">
      <c r="A248" s="85">
        <v>23</v>
      </c>
      <c r="B248" s="1" t="s">
        <v>459</v>
      </c>
      <c r="C248" s="1" t="s">
        <v>460</v>
      </c>
      <c r="D248" s="3" t="s">
        <v>9</v>
      </c>
      <c r="E248" s="3" t="s">
        <v>58</v>
      </c>
      <c r="F248" s="3">
        <v>40</v>
      </c>
      <c r="G248" s="13"/>
      <c r="H248" s="198">
        <f t="shared" si="14"/>
        <v>0</v>
      </c>
      <c r="I248" s="198">
        <f t="shared" si="15"/>
        <v>0</v>
      </c>
      <c r="J248" s="42"/>
    </row>
    <row r="249" spans="1:10" s="6" customFormat="1" x14ac:dyDescent="0.35">
      <c r="A249" s="85">
        <v>24</v>
      </c>
      <c r="B249" s="1" t="s">
        <v>461</v>
      </c>
      <c r="C249" s="1" t="s">
        <v>462</v>
      </c>
      <c r="D249" s="3" t="s">
        <v>9</v>
      </c>
      <c r="E249" s="3" t="s">
        <v>58</v>
      </c>
      <c r="F249" s="3">
        <v>40</v>
      </c>
      <c r="G249" s="13"/>
      <c r="H249" s="198">
        <f t="shared" si="14"/>
        <v>0</v>
      </c>
      <c r="I249" s="198">
        <f t="shared" si="15"/>
        <v>0</v>
      </c>
      <c r="J249" s="42"/>
    </row>
    <row r="250" spans="1:10" s="6" customFormat="1" ht="21" customHeight="1" x14ac:dyDescent="0.35">
      <c r="A250" s="85">
        <v>25</v>
      </c>
      <c r="B250" s="1" t="s">
        <v>463</v>
      </c>
      <c r="C250" s="39" t="s">
        <v>464</v>
      </c>
      <c r="D250" s="3" t="s">
        <v>48</v>
      </c>
      <c r="E250" s="3" t="s">
        <v>335</v>
      </c>
      <c r="F250" s="3">
        <v>600</v>
      </c>
      <c r="G250" s="13"/>
      <c r="H250" s="198">
        <f t="shared" si="14"/>
        <v>0</v>
      </c>
      <c r="I250" s="198">
        <f t="shared" si="15"/>
        <v>0</v>
      </c>
      <c r="J250" s="42"/>
    </row>
    <row r="251" spans="1:10" s="6" customFormat="1" x14ac:dyDescent="0.35">
      <c r="A251" s="85">
        <v>26</v>
      </c>
      <c r="B251" s="1" t="s">
        <v>465</v>
      </c>
      <c r="C251" s="1" t="s">
        <v>466</v>
      </c>
      <c r="D251" s="3" t="s">
        <v>467</v>
      </c>
      <c r="E251" s="3" t="s">
        <v>468</v>
      </c>
      <c r="F251" s="3">
        <v>200</v>
      </c>
      <c r="G251" s="13"/>
      <c r="H251" s="198">
        <f t="shared" si="14"/>
        <v>0</v>
      </c>
      <c r="I251" s="198">
        <f t="shared" si="15"/>
        <v>0</v>
      </c>
      <c r="J251" s="42"/>
    </row>
    <row r="252" spans="1:10" s="6" customFormat="1" x14ac:dyDescent="0.35">
      <c r="A252" s="85">
        <v>27</v>
      </c>
      <c r="B252" s="1" t="s">
        <v>469</v>
      </c>
      <c r="C252" s="1" t="s">
        <v>470</v>
      </c>
      <c r="D252" s="3" t="s">
        <v>467</v>
      </c>
      <c r="E252" s="3" t="s">
        <v>468</v>
      </c>
      <c r="F252" s="3">
        <v>400</v>
      </c>
      <c r="G252" s="13"/>
      <c r="H252" s="198">
        <f t="shared" si="14"/>
        <v>0</v>
      </c>
      <c r="I252" s="198">
        <f t="shared" si="15"/>
        <v>0</v>
      </c>
      <c r="J252" s="42"/>
    </row>
    <row r="253" spans="1:10" s="6" customFormat="1" x14ac:dyDescent="0.35">
      <c r="A253" s="85">
        <v>28</v>
      </c>
      <c r="B253" s="1" t="s">
        <v>471</v>
      </c>
      <c r="C253" s="1" t="s">
        <v>472</v>
      </c>
      <c r="D253" s="3" t="s">
        <v>9</v>
      </c>
      <c r="E253" s="3" t="s">
        <v>58</v>
      </c>
      <c r="F253" s="3">
        <v>40</v>
      </c>
      <c r="G253" s="13"/>
      <c r="H253" s="198">
        <f t="shared" si="14"/>
        <v>0</v>
      </c>
      <c r="I253" s="198">
        <f t="shared" si="15"/>
        <v>0</v>
      </c>
      <c r="J253" s="42"/>
    </row>
    <row r="254" spans="1:10" s="6" customFormat="1" x14ac:dyDescent="0.35">
      <c r="A254" s="85">
        <v>29</v>
      </c>
      <c r="B254" s="1" t="s">
        <v>473</v>
      </c>
      <c r="C254" s="1" t="s">
        <v>474</v>
      </c>
      <c r="D254" s="3" t="s">
        <v>9</v>
      </c>
      <c r="E254" s="3" t="s">
        <v>58</v>
      </c>
      <c r="F254" s="3">
        <v>40</v>
      </c>
      <c r="G254" s="13"/>
      <c r="H254" s="198">
        <f t="shared" si="14"/>
        <v>0</v>
      </c>
      <c r="I254" s="198">
        <f t="shared" si="15"/>
        <v>0</v>
      </c>
      <c r="J254" s="42"/>
    </row>
    <row r="255" spans="1:10" s="6" customFormat="1" x14ac:dyDescent="0.35">
      <c r="A255" s="85">
        <v>30</v>
      </c>
      <c r="B255" s="1" t="s">
        <v>475</v>
      </c>
      <c r="C255" s="1" t="s">
        <v>476</v>
      </c>
      <c r="D255" s="3" t="s">
        <v>159</v>
      </c>
      <c r="E255" s="3" t="s">
        <v>477</v>
      </c>
      <c r="F255" s="3">
        <v>60</v>
      </c>
      <c r="G255" s="13"/>
      <c r="H255" s="198">
        <f t="shared" si="14"/>
        <v>0</v>
      </c>
      <c r="I255" s="198">
        <f t="shared" si="15"/>
        <v>0</v>
      </c>
      <c r="J255" s="42"/>
    </row>
    <row r="256" spans="1:10" s="6" customFormat="1" ht="15.75" customHeight="1" x14ac:dyDescent="0.35">
      <c r="A256" s="270" t="s">
        <v>478</v>
      </c>
      <c r="B256" s="271"/>
      <c r="C256" s="272"/>
      <c r="D256" s="213"/>
      <c r="E256" s="213"/>
      <c r="F256" s="224"/>
      <c r="G256" s="213"/>
      <c r="H256" s="234"/>
      <c r="I256" s="234"/>
      <c r="J256" s="42"/>
    </row>
    <row r="257" spans="1:10" s="6" customFormat="1" ht="31" x14ac:dyDescent="0.35">
      <c r="A257" s="85">
        <v>1</v>
      </c>
      <c r="B257" s="1" t="s">
        <v>479</v>
      </c>
      <c r="C257" s="9" t="s">
        <v>480</v>
      </c>
      <c r="D257" s="3" t="s">
        <v>48</v>
      </c>
      <c r="E257" s="3" t="s">
        <v>49</v>
      </c>
      <c r="F257" s="3">
        <v>600</v>
      </c>
      <c r="G257" s="3"/>
      <c r="H257" s="198">
        <f t="shared" ref="H257:H283" si="16">F257*G257</f>
        <v>0</v>
      </c>
      <c r="I257" s="198">
        <f t="shared" ref="I257:I283" si="17">G257*H257</f>
        <v>0</v>
      </c>
      <c r="J257" s="42"/>
    </row>
    <row r="258" spans="1:10" s="6" customFormat="1" ht="31" x14ac:dyDescent="0.35">
      <c r="A258" s="85">
        <v>2</v>
      </c>
      <c r="B258" s="1" t="s">
        <v>481</v>
      </c>
      <c r="C258" s="9" t="s">
        <v>482</v>
      </c>
      <c r="D258" s="3" t="s">
        <v>48</v>
      </c>
      <c r="E258" s="3" t="s">
        <v>49</v>
      </c>
      <c r="F258" s="3">
        <v>200</v>
      </c>
      <c r="G258" s="3"/>
      <c r="H258" s="198">
        <f t="shared" si="16"/>
        <v>0</v>
      </c>
      <c r="I258" s="198">
        <f t="shared" si="17"/>
        <v>0</v>
      </c>
      <c r="J258" s="42"/>
    </row>
    <row r="259" spans="1:10" s="6" customFormat="1" ht="31" x14ac:dyDescent="0.35">
      <c r="A259" s="85">
        <v>3</v>
      </c>
      <c r="B259" s="1" t="s">
        <v>483</v>
      </c>
      <c r="C259" s="9" t="s">
        <v>484</v>
      </c>
      <c r="D259" s="3" t="s">
        <v>48</v>
      </c>
      <c r="E259" s="3" t="s">
        <v>49</v>
      </c>
      <c r="F259" s="3">
        <v>600</v>
      </c>
      <c r="G259" s="3"/>
      <c r="H259" s="198">
        <f t="shared" si="16"/>
        <v>0</v>
      </c>
      <c r="I259" s="198">
        <f t="shared" si="17"/>
        <v>0</v>
      </c>
      <c r="J259" s="42"/>
    </row>
    <row r="260" spans="1:10" s="6" customFormat="1" ht="46.5" x14ac:dyDescent="0.35">
      <c r="A260" s="85">
        <v>4</v>
      </c>
      <c r="B260" s="1" t="s">
        <v>485</v>
      </c>
      <c r="C260" s="25" t="s">
        <v>486</v>
      </c>
      <c r="D260" s="3" t="s">
        <v>48</v>
      </c>
      <c r="E260" s="3" t="s">
        <v>49</v>
      </c>
      <c r="F260" s="3">
        <v>1000</v>
      </c>
      <c r="G260" s="3"/>
      <c r="H260" s="198">
        <f t="shared" si="16"/>
        <v>0</v>
      </c>
      <c r="I260" s="198">
        <f t="shared" si="17"/>
        <v>0</v>
      </c>
      <c r="J260" s="42"/>
    </row>
    <row r="261" spans="1:10" s="6" customFormat="1" ht="31" x14ac:dyDescent="0.35">
      <c r="A261" s="85">
        <v>5</v>
      </c>
      <c r="B261" s="2" t="s">
        <v>487</v>
      </c>
      <c r="C261" s="2" t="s">
        <v>488</v>
      </c>
      <c r="D261" s="3" t="s">
        <v>9</v>
      </c>
      <c r="E261" s="3" t="s">
        <v>10</v>
      </c>
      <c r="F261" s="3">
        <v>60</v>
      </c>
      <c r="G261" s="3"/>
      <c r="H261" s="198">
        <f t="shared" si="16"/>
        <v>0</v>
      </c>
      <c r="I261" s="198">
        <f t="shared" si="17"/>
        <v>0</v>
      </c>
      <c r="J261" s="42"/>
    </row>
    <row r="262" spans="1:10" s="6" customFormat="1" ht="93" x14ac:dyDescent="0.35">
      <c r="A262" s="85">
        <v>6</v>
      </c>
      <c r="B262" s="1" t="s">
        <v>489</v>
      </c>
      <c r="C262" s="26" t="s">
        <v>490</v>
      </c>
      <c r="D262" s="3" t="s">
        <v>9</v>
      </c>
      <c r="E262" s="3" t="s">
        <v>10</v>
      </c>
      <c r="F262" s="3">
        <v>60</v>
      </c>
      <c r="G262" s="3"/>
      <c r="H262" s="198">
        <f t="shared" si="16"/>
        <v>0</v>
      </c>
      <c r="I262" s="198">
        <f t="shared" si="17"/>
        <v>0</v>
      </c>
      <c r="J262" s="42"/>
    </row>
    <row r="263" spans="1:10" s="6" customFormat="1" ht="31" x14ac:dyDescent="0.35">
      <c r="A263" s="85">
        <v>7</v>
      </c>
      <c r="B263" s="2" t="s">
        <v>491</v>
      </c>
      <c r="C263" s="2" t="s">
        <v>492</v>
      </c>
      <c r="D263" s="3" t="s">
        <v>9</v>
      </c>
      <c r="E263" s="3" t="s">
        <v>10</v>
      </c>
      <c r="F263" s="3">
        <v>40</v>
      </c>
      <c r="G263" s="3"/>
      <c r="H263" s="198">
        <f t="shared" si="16"/>
        <v>0</v>
      </c>
      <c r="I263" s="198">
        <f t="shared" si="17"/>
        <v>0</v>
      </c>
      <c r="J263" s="42"/>
    </row>
    <row r="264" spans="1:10" s="6" customFormat="1" ht="77.5" x14ac:dyDescent="0.35">
      <c r="A264" s="85">
        <v>8</v>
      </c>
      <c r="B264" s="1" t="s">
        <v>493</v>
      </c>
      <c r="C264" s="9" t="s">
        <v>494</v>
      </c>
      <c r="D264" s="3" t="s">
        <v>9</v>
      </c>
      <c r="E264" s="3" t="s">
        <v>10</v>
      </c>
      <c r="F264" s="3">
        <v>40</v>
      </c>
      <c r="G264" s="3"/>
      <c r="H264" s="198">
        <f t="shared" si="16"/>
        <v>0</v>
      </c>
      <c r="I264" s="198">
        <f t="shared" si="17"/>
        <v>0</v>
      </c>
      <c r="J264" s="42"/>
    </row>
    <row r="265" spans="1:10" s="6" customFormat="1" ht="31" x14ac:dyDescent="0.35">
      <c r="A265" s="85">
        <v>9</v>
      </c>
      <c r="B265" s="1" t="s">
        <v>495</v>
      </c>
      <c r="C265" s="9" t="s">
        <v>496</v>
      </c>
      <c r="D265" s="3" t="s">
        <v>9</v>
      </c>
      <c r="E265" s="3" t="s">
        <v>10</v>
      </c>
      <c r="F265" s="3">
        <v>30</v>
      </c>
      <c r="G265" s="3"/>
      <c r="H265" s="198">
        <f t="shared" si="16"/>
        <v>0</v>
      </c>
      <c r="I265" s="198">
        <f t="shared" si="17"/>
        <v>0</v>
      </c>
      <c r="J265" s="42"/>
    </row>
    <row r="266" spans="1:10" s="6" customFormat="1" ht="31" x14ac:dyDescent="0.35">
      <c r="A266" s="85">
        <v>10</v>
      </c>
      <c r="B266" s="1" t="s">
        <v>497</v>
      </c>
      <c r="C266" s="9" t="s">
        <v>498</v>
      </c>
      <c r="D266" s="3" t="s">
        <v>9</v>
      </c>
      <c r="E266" s="3" t="s">
        <v>10</v>
      </c>
      <c r="F266" s="3">
        <v>30</v>
      </c>
      <c r="G266" s="3"/>
      <c r="H266" s="198">
        <f t="shared" si="16"/>
        <v>0</v>
      </c>
      <c r="I266" s="198">
        <f t="shared" si="17"/>
        <v>0</v>
      </c>
      <c r="J266" s="42"/>
    </row>
    <row r="267" spans="1:10" s="6" customFormat="1" ht="31" x14ac:dyDescent="0.35">
      <c r="A267" s="85">
        <v>11</v>
      </c>
      <c r="B267" s="1" t="s">
        <v>499</v>
      </c>
      <c r="C267" s="9" t="s">
        <v>500</v>
      </c>
      <c r="D267" s="3" t="s">
        <v>9</v>
      </c>
      <c r="E267" s="3" t="s">
        <v>10</v>
      </c>
      <c r="F267" s="3">
        <v>20</v>
      </c>
      <c r="G267" s="3"/>
      <c r="H267" s="198">
        <f t="shared" si="16"/>
        <v>0</v>
      </c>
      <c r="I267" s="198">
        <f t="shared" si="17"/>
        <v>0</v>
      </c>
      <c r="J267" s="42"/>
    </row>
    <row r="268" spans="1:10" s="6" customFormat="1" x14ac:dyDescent="0.35">
      <c r="A268" s="85">
        <v>12</v>
      </c>
      <c r="B268" s="1" t="s">
        <v>501</v>
      </c>
      <c r="C268" s="9" t="s">
        <v>502</v>
      </c>
      <c r="D268" s="3" t="s">
        <v>9</v>
      </c>
      <c r="E268" s="3" t="s">
        <v>10</v>
      </c>
      <c r="F268" s="3">
        <v>20</v>
      </c>
      <c r="G268" s="3"/>
      <c r="H268" s="198">
        <f t="shared" si="16"/>
        <v>0</v>
      </c>
      <c r="I268" s="198">
        <f t="shared" si="17"/>
        <v>0</v>
      </c>
      <c r="J268" s="42"/>
    </row>
    <row r="269" spans="1:10" s="6" customFormat="1" ht="31" x14ac:dyDescent="0.35">
      <c r="A269" s="85">
        <v>13</v>
      </c>
      <c r="B269" s="2" t="s">
        <v>503</v>
      </c>
      <c r="C269" s="2" t="s">
        <v>504</v>
      </c>
      <c r="D269" s="3" t="s">
        <v>9</v>
      </c>
      <c r="E269" s="3" t="s">
        <v>10</v>
      </c>
      <c r="F269" s="3">
        <v>60</v>
      </c>
      <c r="G269" s="3"/>
      <c r="H269" s="198">
        <f t="shared" si="16"/>
        <v>0</v>
      </c>
      <c r="I269" s="198">
        <f t="shared" si="17"/>
        <v>0</v>
      </c>
      <c r="J269" s="42"/>
    </row>
    <row r="270" spans="1:10" s="6" customFormat="1" ht="73.5" customHeight="1" x14ac:dyDescent="0.35">
      <c r="A270" s="85">
        <v>14</v>
      </c>
      <c r="B270" s="1" t="s">
        <v>505</v>
      </c>
      <c r="C270" s="9" t="s">
        <v>506</v>
      </c>
      <c r="D270" s="3" t="s">
        <v>9</v>
      </c>
      <c r="E270" s="3" t="s">
        <v>10</v>
      </c>
      <c r="F270" s="3">
        <v>20</v>
      </c>
      <c r="G270" s="3"/>
      <c r="H270" s="198">
        <f t="shared" si="16"/>
        <v>0</v>
      </c>
      <c r="I270" s="198">
        <f t="shared" si="17"/>
        <v>0</v>
      </c>
      <c r="J270" s="42"/>
    </row>
    <row r="271" spans="1:10" s="6" customFormat="1" ht="77.5" x14ac:dyDescent="0.35">
      <c r="A271" s="85">
        <v>15</v>
      </c>
      <c r="B271" s="1" t="s">
        <v>507</v>
      </c>
      <c r="C271" s="9" t="s">
        <v>508</v>
      </c>
      <c r="D271" s="3" t="s">
        <v>9</v>
      </c>
      <c r="E271" s="3" t="s">
        <v>10</v>
      </c>
      <c r="F271" s="3">
        <v>20</v>
      </c>
      <c r="G271" s="3"/>
      <c r="H271" s="198">
        <f t="shared" si="16"/>
        <v>0</v>
      </c>
      <c r="I271" s="198">
        <f t="shared" si="17"/>
        <v>0</v>
      </c>
      <c r="J271" s="42"/>
    </row>
    <row r="272" spans="1:10" s="6" customFormat="1" ht="77.5" x14ac:dyDescent="0.35">
      <c r="A272" s="85">
        <v>16</v>
      </c>
      <c r="B272" s="1" t="s">
        <v>509</v>
      </c>
      <c r="C272" s="9" t="s">
        <v>510</v>
      </c>
      <c r="D272" s="3" t="s">
        <v>9</v>
      </c>
      <c r="E272" s="3" t="s">
        <v>10</v>
      </c>
      <c r="F272" s="3">
        <v>20</v>
      </c>
      <c r="G272" s="3"/>
      <c r="H272" s="198">
        <f t="shared" si="16"/>
        <v>0</v>
      </c>
      <c r="I272" s="198">
        <f t="shared" si="17"/>
        <v>0</v>
      </c>
      <c r="J272" s="42"/>
    </row>
    <row r="273" spans="1:17" s="6" customFormat="1" x14ac:dyDescent="0.35">
      <c r="A273" s="85">
        <v>17</v>
      </c>
      <c r="B273" s="1" t="s">
        <v>511</v>
      </c>
      <c r="C273" s="9" t="s">
        <v>512</v>
      </c>
      <c r="D273" s="3" t="s">
        <v>9</v>
      </c>
      <c r="E273" s="3" t="s">
        <v>10</v>
      </c>
      <c r="F273" s="3">
        <v>80</v>
      </c>
      <c r="G273" s="3"/>
      <c r="H273" s="198">
        <f t="shared" si="16"/>
        <v>0</v>
      </c>
      <c r="I273" s="198">
        <f t="shared" si="17"/>
        <v>0</v>
      </c>
      <c r="J273" s="42"/>
    </row>
    <row r="274" spans="1:17" s="6" customFormat="1" ht="31" x14ac:dyDescent="0.35">
      <c r="A274" s="85">
        <v>18</v>
      </c>
      <c r="B274" s="1" t="s">
        <v>513</v>
      </c>
      <c r="C274" s="9" t="s">
        <v>514</v>
      </c>
      <c r="D274" s="3" t="s">
        <v>9</v>
      </c>
      <c r="E274" s="3" t="s">
        <v>10</v>
      </c>
      <c r="F274" s="3">
        <v>80</v>
      </c>
      <c r="G274" s="3"/>
      <c r="H274" s="198">
        <f t="shared" si="16"/>
        <v>0</v>
      </c>
      <c r="I274" s="198">
        <f t="shared" si="17"/>
        <v>0</v>
      </c>
      <c r="J274" s="42"/>
    </row>
    <row r="275" spans="1:17" s="6" customFormat="1" x14ac:dyDescent="0.35">
      <c r="A275" s="85">
        <v>19</v>
      </c>
      <c r="B275" s="1" t="s">
        <v>515</v>
      </c>
      <c r="C275" s="9" t="s">
        <v>516</v>
      </c>
      <c r="D275" s="3" t="s">
        <v>9</v>
      </c>
      <c r="E275" s="3" t="s">
        <v>10</v>
      </c>
      <c r="F275" s="3">
        <v>100</v>
      </c>
      <c r="G275" s="3"/>
      <c r="H275" s="198">
        <f t="shared" si="16"/>
        <v>0</v>
      </c>
      <c r="I275" s="198">
        <f t="shared" si="17"/>
        <v>0</v>
      </c>
      <c r="J275" s="42"/>
    </row>
    <row r="276" spans="1:17" s="6" customFormat="1" ht="31" x14ac:dyDescent="0.35">
      <c r="A276" s="85">
        <v>20</v>
      </c>
      <c r="B276" s="1" t="s">
        <v>517</v>
      </c>
      <c r="C276" s="9" t="s">
        <v>518</v>
      </c>
      <c r="D276" s="3" t="s">
        <v>9</v>
      </c>
      <c r="E276" s="3" t="s">
        <v>10</v>
      </c>
      <c r="F276" s="3">
        <v>100</v>
      </c>
      <c r="G276" s="3"/>
      <c r="H276" s="198">
        <f t="shared" si="16"/>
        <v>0</v>
      </c>
      <c r="I276" s="198">
        <f t="shared" si="17"/>
        <v>0</v>
      </c>
      <c r="J276" s="42"/>
    </row>
    <row r="277" spans="1:17" s="6" customFormat="1" x14ac:dyDescent="0.35">
      <c r="A277" s="85">
        <v>21</v>
      </c>
      <c r="B277" s="1" t="s">
        <v>519</v>
      </c>
      <c r="C277" s="9" t="s">
        <v>520</v>
      </c>
      <c r="D277" s="3" t="s">
        <v>9</v>
      </c>
      <c r="E277" s="3" t="s">
        <v>10</v>
      </c>
      <c r="F277" s="3">
        <v>40</v>
      </c>
      <c r="G277" s="3"/>
      <c r="H277" s="198">
        <f t="shared" si="16"/>
        <v>0</v>
      </c>
      <c r="I277" s="198">
        <f t="shared" si="17"/>
        <v>0</v>
      </c>
      <c r="J277" s="42"/>
    </row>
    <row r="278" spans="1:17" s="6" customFormat="1" x14ac:dyDescent="0.35">
      <c r="A278" s="85">
        <v>22</v>
      </c>
      <c r="B278" s="1" t="s">
        <v>521</v>
      </c>
      <c r="C278" s="2" t="s">
        <v>522</v>
      </c>
      <c r="D278" s="3" t="s">
        <v>9</v>
      </c>
      <c r="E278" s="3" t="s">
        <v>10</v>
      </c>
      <c r="F278" s="3">
        <v>40</v>
      </c>
      <c r="G278" s="3"/>
      <c r="H278" s="198">
        <f t="shared" si="16"/>
        <v>0</v>
      </c>
      <c r="I278" s="198">
        <f t="shared" si="17"/>
        <v>0</v>
      </c>
      <c r="J278" s="42"/>
    </row>
    <row r="279" spans="1:17" s="6" customFormat="1" x14ac:dyDescent="0.35">
      <c r="A279" s="85">
        <v>23</v>
      </c>
      <c r="B279" s="1" t="s">
        <v>523</v>
      </c>
      <c r="C279" s="2" t="s">
        <v>524</v>
      </c>
      <c r="D279" s="3" t="s">
        <v>9</v>
      </c>
      <c r="E279" s="3" t="s">
        <v>10</v>
      </c>
      <c r="F279" s="3">
        <v>60</v>
      </c>
      <c r="G279" s="3"/>
      <c r="H279" s="198">
        <f t="shared" si="16"/>
        <v>0</v>
      </c>
      <c r="I279" s="198">
        <f t="shared" si="17"/>
        <v>0</v>
      </c>
      <c r="J279" s="42"/>
    </row>
    <row r="280" spans="1:17" s="6" customFormat="1" x14ac:dyDescent="0.35">
      <c r="A280" s="85">
        <v>24</v>
      </c>
      <c r="B280" s="2" t="s">
        <v>525</v>
      </c>
      <c r="C280" s="2" t="s">
        <v>526</v>
      </c>
      <c r="D280" s="5" t="s">
        <v>9</v>
      </c>
      <c r="E280" s="3" t="s">
        <v>10</v>
      </c>
      <c r="F280" s="3">
        <v>60</v>
      </c>
      <c r="G280" s="3"/>
      <c r="H280" s="198">
        <f t="shared" si="16"/>
        <v>0</v>
      </c>
      <c r="I280" s="198">
        <f t="shared" si="17"/>
        <v>0</v>
      </c>
      <c r="J280" s="42"/>
    </row>
    <row r="281" spans="1:17" s="6" customFormat="1" ht="31" x14ac:dyDescent="0.35">
      <c r="A281" s="85">
        <v>25</v>
      </c>
      <c r="B281" s="2" t="s">
        <v>527</v>
      </c>
      <c r="C281" s="2" t="s">
        <v>528</v>
      </c>
      <c r="D281" s="5" t="s">
        <v>9</v>
      </c>
      <c r="E281" s="3" t="s">
        <v>10</v>
      </c>
      <c r="F281" s="3">
        <v>80</v>
      </c>
      <c r="G281" s="3"/>
      <c r="H281" s="198">
        <f t="shared" si="16"/>
        <v>0</v>
      </c>
      <c r="I281" s="198">
        <f t="shared" si="17"/>
        <v>0</v>
      </c>
      <c r="J281" s="42"/>
    </row>
    <row r="282" spans="1:17" s="6" customFormat="1" ht="31" x14ac:dyDescent="0.35">
      <c r="A282" s="85">
        <v>26</v>
      </c>
      <c r="B282" s="2" t="s">
        <v>529</v>
      </c>
      <c r="C282" s="2" t="s">
        <v>530</v>
      </c>
      <c r="D282" s="5" t="s">
        <v>9</v>
      </c>
      <c r="E282" s="3" t="s">
        <v>10</v>
      </c>
      <c r="F282" s="3">
        <v>80</v>
      </c>
      <c r="G282" s="3"/>
      <c r="H282" s="198">
        <f t="shared" si="16"/>
        <v>0</v>
      </c>
      <c r="I282" s="198">
        <f t="shared" si="17"/>
        <v>0</v>
      </c>
      <c r="J282" s="42"/>
    </row>
    <row r="283" spans="1:17" s="6" customFormat="1" ht="31" x14ac:dyDescent="0.35">
      <c r="A283" s="85">
        <v>27</v>
      </c>
      <c r="B283" s="52" t="s">
        <v>531</v>
      </c>
      <c r="C283" s="52" t="s">
        <v>532</v>
      </c>
      <c r="D283" s="53" t="s">
        <v>9</v>
      </c>
      <c r="E283" s="54" t="s">
        <v>10</v>
      </c>
      <c r="F283" s="54">
        <v>2</v>
      </c>
      <c r="G283" s="54"/>
      <c r="H283" s="198">
        <f t="shared" si="16"/>
        <v>0</v>
      </c>
      <c r="I283" s="198">
        <f t="shared" si="17"/>
        <v>0</v>
      </c>
      <c r="J283" s="42"/>
    </row>
    <row r="284" spans="1:17" s="6" customFormat="1" ht="16.5" customHeight="1" x14ac:dyDescent="0.35">
      <c r="A284" s="273" t="s">
        <v>533</v>
      </c>
      <c r="B284" s="274"/>
      <c r="C284" s="274"/>
      <c r="D284" s="214"/>
      <c r="E284" s="214"/>
      <c r="F284" s="225"/>
      <c r="G284" s="214"/>
      <c r="H284" s="233"/>
      <c r="I284" s="233"/>
    </row>
    <row r="285" spans="1:17" s="6" customFormat="1" ht="25.5" customHeight="1" x14ac:dyDescent="0.35">
      <c r="A285" s="125">
        <v>1</v>
      </c>
      <c r="B285" s="124" t="s">
        <v>534</v>
      </c>
      <c r="C285" s="124" t="s">
        <v>535</v>
      </c>
      <c r="D285" s="162" t="s">
        <v>48</v>
      </c>
      <c r="E285" s="3" t="s">
        <v>49</v>
      </c>
      <c r="F285" s="79">
        <v>112</v>
      </c>
      <c r="G285" s="166"/>
      <c r="H285" s="198">
        <f t="shared" ref="H285:H316" si="18">F285*G285</f>
        <v>0</v>
      </c>
      <c r="I285" s="198">
        <f t="shared" ref="I285:I316" si="19">G285*H285</f>
        <v>0</v>
      </c>
      <c r="J285" s="42"/>
    </row>
    <row r="286" spans="1:17" ht="31" x14ac:dyDescent="0.35">
      <c r="A286" s="125">
        <v>2</v>
      </c>
      <c r="B286" s="82" t="s">
        <v>536</v>
      </c>
      <c r="C286" s="82" t="s">
        <v>537</v>
      </c>
      <c r="D286" s="79" t="s">
        <v>83</v>
      </c>
      <c r="E286" s="65" t="s">
        <v>84</v>
      </c>
      <c r="F286" s="65">
        <v>1.2</v>
      </c>
      <c r="G286" s="76"/>
      <c r="H286" s="198">
        <f t="shared" si="18"/>
        <v>0</v>
      </c>
      <c r="I286" s="198">
        <f t="shared" si="19"/>
        <v>0</v>
      </c>
      <c r="J286" s="42"/>
      <c r="K286" s="6"/>
      <c r="L286" s="6"/>
      <c r="M286" s="6"/>
      <c r="N286" s="6"/>
      <c r="O286" s="6"/>
      <c r="P286" s="6"/>
      <c r="Q286" s="6"/>
    </row>
    <row r="287" spans="1:17" ht="31" x14ac:dyDescent="0.35">
      <c r="A287" s="125">
        <v>3</v>
      </c>
      <c r="B287" s="82" t="s">
        <v>538</v>
      </c>
      <c r="C287" s="82" t="s">
        <v>539</v>
      </c>
      <c r="D287" s="79" t="s">
        <v>83</v>
      </c>
      <c r="E287" s="65" t="s">
        <v>84</v>
      </c>
      <c r="F287" s="65">
        <v>2.64</v>
      </c>
      <c r="G287" s="76"/>
      <c r="H287" s="198">
        <f t="shared" si="18"/>
        <v>0</v>
      </c>
      <c r="I287" s="198">
        <f t="shared" si="19"/>
        <v>0</v>
      </c>
      <c r="J287" s="42"/>
      <c r="K287" s="6"/>
      <c r="L287" s="6"/>
      <c r="M287" s="6"/>
      <c r="N287" s="6"/>
      <c r="O287" s="6"/>
      <c r="P287" s="6"/>
      <c r="Q287" s="6"/>
    </row>
    <row r="288" spans="1:17" s="6" customFormat="1" x14ac:dyDescent="0.35">
      <c r="A288" s="125">
        <v>4</v>
      </c>
      <c r="B288" s="63" t="s">
        <v>540</v>
      </c>
      <c r="C288" s="63" t="s">
        <v>541</v>
      </c>
      <c r="D288" s="11" t="s">
        <v>48</v>
      </c>
      <c r="E288" s="12" t="s">
        <v>49</v>
      </c>
      <c r="F288" s="65">
        <v>212</v>
      </c>
      <c r="G288" s="75"/>
      <c r="H288" s="198">
        <f t="shared" si="18"/>
        <v>0</v>
      </c>
      <c r="I288" s="198">
        <f t="shared" si="19"/>
        <v>0</v>
      </c>
      <c r="J288" s="42"/>
    </row>
    <row r="289" spans="1:17" ht="31.5" customHeight="1" x14ac:dyDescent="0.35">
      <c r="A289" s="125">
        <v>5</v>
      </c>
      <c r="B289" s="82" t="s">
        <v>542</v>
      </c>
      <c r="C289" s="82" t="s">
        <v>543</v>
      </c>
      <c r="D289" s="79" t="s">
        <v>83</v>
      </c>
      <c r="E289" s="65" t="s">
        <v>84</v>
      </c>
      <c r="F289" s="65">
        <v>1.6</v>
      </c>
      <c r="G289" s="76"/>
      <c r="H289" s="198">
        <f t="shared" si="18"/>
        <v>0</v>
      </c>
      <c r="I289" s="198">
        <f t="shared" si="19"/>
        <v>0</v>
      </c>
      <c r="J289" s="42"/>
      <c r="K289" s="6"/>
      <c r="L289" s="6"/>
      <c r="M289" s="6"/>
      <c r="N289" s="6"/>
      <c r="O289" s="6"/>
      <c r="P289" s="6"/>
      <c r="Q289" s="6"/>
    </row>
    <row r="290" spans="1:17" ht="31.5" customHeight="1" x14ac:dyDescent="0.35">
      <c r="A290" s="125">
        <v>6</v>
      </c>
      <c r="B290" s="82" t="s">
        <v>544</v>
      </c>
      <c r="C290" s="82" t="s">
        <v>545</v>
      </c>
      <c r="D290" s="79" t="s">
        <v>83</v>
      </c>
      <c r="E290" s="65" t="s">
        <v>84</v>
      </c>
      <c r="F290" s="65">
        <v>0.6</v>
      </c>
      <c r="G290" s="76"/>
      <c r="H290" s="198">
        <f t="shared" si="18"/>
        <v>0</v>
      </c>
      <c r="I290" s="198">
        <f t="shared" si="19"/>
        <v>0</v>
      </c>
      <c r="J290" s="42"/>
      <c r="K290" s="6"/>
      <c r="L290" s="6"/>
      <c r="M290" s="6"/>
      <c r="N290" s="6"/>
      <c r="O290" s="6"/>
      <c r="P290" s="6"/>
      <c r="Q290" s="6"/>
    </row>
    <row r="291" spans="1:17" s="6" customFormat="1" x14ac:dyDescent="0.35">
      <c r="A291" s="125">
        <v>7</v>
      </c>
      <c r="B291" s="167" t="s">
        <v>546</v>
      </c>
      <c r="C291" s="167" t="s">
        <v>547</v>
      </c>
      <c r="D291" s="79" t="s">
        <v>159</v>
      </c>
      <c r="E291" s="79" t="s">
        <v>160</v>
      </c>
      <c r="F291" s="79">
        <v>40</v>
      </c>
      <c r="G291" s="166"/>
      <c r="H291" s="198">
        <f t="shared" si="18"/>
        <v>0</v>
      </c>
      <c r="I291" s="198">
        <f t="shared" si="19"/>
        <v>0</v>
      </c>
      <c r="J291" s="42"/>
    </row>
    <row r="292" spans="1:17" s="6" customFormat="1" x14ac:dyDescent="0.35">
      <c r="A292" s="125">
        <v>8</v>
      </c>
      <c r="B292" s="167" t="s">
        <v>548</v>
      </c>
      <c r="C292" s="167" t="s">
        <v>549</v>
      </c>
      <c r="D292" s="79" t="s">
        <v>159</v>
      </c>
      <c r="E292" s="79" t="s">
        <v>160</v>
      </c>
      <c r="F292" s="79">
        <v>80</v>
      </c>
      <c r="G292" s="166"/>
      <c r="H292" s="198">
        <f t="shared" si="18"/>
        <v>0</v>
      </c>
      <c r="I292" s="198">
        <f t="shared" si="19"/>
        <v>0</v>
      </c>
      <c r="J292" s="42"/>
    </row>
    <row r="293" spans="1:17" x14ac:dyDescent="0.35">
      <c r="A293" s="125">
        <v>9</v>
      </c>
      <c r="B293" s="82" t="s">
        <v>550</v>
      </c>
      <c r="C293" s="82" t="s">
        <v>551</v>
      </c>
      <c r="D293" s="83" t="s">
        <v>9</v>
      </c>
      <c r="E293" s="83" t="s">
        <v>10</v>
      </c>
      <c r="F293" s="65">
        <v>160</v>
      </c>
      <c r="G293" s="76"/>
      <c r="H293" s="198">
        <f t="shared" si="18"/>
        <v>0</v>
      </c>
      <c r="I293" s="198">
        <f t="shared" si="19"/>
        <v>0</v>
      </c>
      <c r="J293" s="42"/>
      <c r="K293" s="6"/>
      <c r="L293" s="6"/>
      <c r="M293" s="6"/>
      <c r="N293" s="6"/>
      <c r="O293" s="6"/>
      <c r="P293" s="6"/>
      <c r="Q293" s="6"/>
    </row>
    <row r="294" spans="1:17" s="6" customFormat="1" x14ac:dyDescent="0.35">
      <c r="A294" s="125">
        <v>10</v>
      </c>
      <c r="B294" s="168" t="s">
        <v>552</v>
      </c>
      <c r="C294" s="168" t="s">
        <v>553</v>
      </c>
      <c r="D294" s="11" t="s">
        <v>48</v>
      </c>
      <c r="E294" s="12" t="s">
        <v>49</v>
      </c>
      <c r="F294" s="65">
        <v>200</v>
      </c>
      <c r="G294" s="75"/>
      <c r="H294" s="198">
        <f t="shared" si="18"/>
        <v>0</v>
      </c>
      <c r="I294" s="198">
        <f t="shared" si="19"/>
        <v>0</v>
      </c>
      <c r="J294" s="42"/>
    </row>
    <row r="295" spans="1:17" s="31" customFormat="1" x14ac:dyDescent="0.35">
      <c r="A295" s="125">
        <v>11</v>
      </c>
      <c r="B295" s="124" t="s">
        <v>554</v>
      </c>
      <c r="C295" s="124" t="s">
        <v>555</v>
      </c>
      <c r="D295" s="79" t="s">
        <v>83</v>
      </c>
      <c r="E295" s="65" t="s">
        <v>84</v>
      </c>
      <c r="F295" s="65">
        <v>1.6</v>
      </c>
      <c r="G295" s="68"/>
      <c r="H295" s="198">
        <f t="shared" si="18"/>
        <v>0</v>
      </c>
      <c r="I295" s="198">
        <f t="shared" si="19"/>
        <v>0</v>
      </c>
      <c r="J295" s="43"/>
    </row>
    <row r="296" spans="1:17" s="6" customFormat="1" x14ac:dyDescent="0.35">
      <c r="A296" s="125">
        <v>12</v>
      </c>
      <c r="B296" s="167" t="s">
        <v>546</v>
      </c>
      <c r="C296" s="167" t="s">
        <v>547</v>
      </c>
      <c r="D296" s="79" t="s">
        <v>159</v>
      </c>
      <c r="E296" s="79" t="s">
        <v>160</v>
      </c>
      <c r="F296" s="79">
        <v>40</v>
      </c>
      <c r="G296" s="166"/>
      <c r="H296" s="198">
        <f t="shared" si="18"/>
        <v>0</v>
      </c>
      <c r="I296" s="198">
        <f t="shared" si="19"/>
        <v>0</v>
      </c>
      <c r="J296" s="42"/>
    </row>
    <row r="297" spans="1:17" s="6" customFormat="1" x14ac:dyDescent="0.35">
      <c r="A297" s="125">
        <v>13</v>
      </c>
      <c r="B297" s="124" t="s">
        <v>556</v>
      </c>
      <c r="C297" s="63" t="s">
        <v>557</v>
      </c>
      <c r="D297" s="65" t="s">
        <v>17</v>
      </c>
      <c r="E297" s="65" t="s">
        <v>18</v>
      </c>
      <c r="F297" s="65">
        <v>2480</v>
      </c>
      <c r="G297" s="65"/>
      <c r="H297" s="198">
        <f t="shared" si="18"/>
        <v>0</v>
      </c>
      <c r="I297" s="198">
        <f t="shared" si="19"/>
        <v>0</v>
      </c>
      <c r="J297" s="42"/>
    </row>
    <row r="298" spans="1:17" ht="32.25" customHeight="1" x14ac:dyDescent="0.35">
      <c r="A298" s="125">
        <v>14</v>
      </c>
      <c r="B298" s="167" t="s">
        <v>558</v>
      </c>
      <c r="C298" s="167" t="s">
        <v>559</v>
      </c>
      <c r="D298" s="79" t="s">
        <v>83</v>
      </c>
      <c r="E298" s="79" t="s">
        <v>84</v>
      </c>
      <c r="F298" s="79">
        <v>3.4</v>
      </c>
      <c r="G298" s="166"/>
      <c r="H298" s="198">
        <f t="shared" si="18"/>
        <v>0</v>
      </c>
      <c r="I298" s="198">
        <f t="shared" si="19"/>
        <v>0</v>
      </c>
      <c r="J298" s="42"/>
      <c r="K298" s="6"/>
      <c r="L298" s="6"/>
      <c r="M298" s="6"/>
      <c r="N298" s="6"/>
      <c r="O298" s="6"/>
      <c r="P298" s="6"/>
      <c r="Q298" s="6"/>
    </row>
    <row r="299" spans="1:17" s="6" customFormat="1" x14ac:dyDescent="0.35">
      <c r="A299" s="125">
        <v>15</v>
      </c>
      <c r="B299" s="167" t="s">
        <v>560</v>
      </c>
      <c r="C299" s="167" t="s">
        <v>561</v>
      </c>
      <c r="D299" s="79" t="s">
        <v>159</v>
      </c>
      <c r="E299" s="79" t="s">
        <v>160</v>
      </c>
      <c r="F299" s="79">
        <v>204</v>
      </c>
      <c r="G299" s="166"/>
      <c r="H299" s="198">
        <f t="shared" si="18"/>
        <v>0</v>
      </c>
      <c r="I299" s="198">
        <f t="shared" si="19"/>
        <v>0</v>
      </c>
      <c r="J299" s="42"/>
    </row>
    <row r="300" spans="1:17" s="6" customFormat="1" x14ac:dyDescent="0.35">
      <c r="A300" s="125">
        <v>16</v>
      </c>
      <c r="B300" s="124" t="s">
        <v>562</v>
      </c>
      <c r="C300" s="124" t="s">
        <v>563</v>
      </c>
      <c r="D300" s="79" t="s">
        <v>17</v>
      </c>
      <c r="E300" s="79" t="s">
        <v>18</v>
      </c>
      <c r="F300" s="79">
        <v>2480</v>
      </c>
      <c r="G300" s="79"/>
      <c r="H300" s="198">
        <f t="shared" si="18"/>
        <v>0</v>
      </c>
      <c r="I300" s="198">
        <f t="shared" si="19"/>
        <v>0</v>
      </c>
      <c r="J300" s="42"/>
    </row>
    <row r="301" spans="1:17" s="6" customFormat="1" x14ac:dyDescent="0.35">
      <c r="A301" s="125">
        <v>17</v>
      </c>
      <c r="B301" s="124" t="s">
        <v>564</v>
      </c>
      <c r="C301" s="124" t="s">
        <v>565</v>
      </c>
      <c r="D301" s="79" t="s">
        <v>9</v>
      </c>
      <c r="E301" s="79" t="s">
        <v>10</v>
      </c>
      <c r="F301" s="79">
        <v>572</v>
      </c>
      <c r="G301" s="166"/>
      <c r="H301" s="198">
        <f t="shared" si="18"/>
        <v>0</v>
      </c>
      <c r="I301" s="198">
        <f t="shared" si="19"/>
        <v>0</v>
      </c>
      <c r="J301" s="42"/>
    </row>
    <row r="302" spans="1:17" s="6" customFormat="1" x14ac:dyDescent="0.35">
      <c r="A302" s="125">
        <v>18</v>
      </c>
      <c r="B302" s="124" t="s">
        <v>566</v>
      </c>
      <c r="C302" s="124" t="s">
        <v>567</v>
      </c>
      <c r="D302" s="79" t="s">
        <v>159</v>
      </c>
      <c r="E302" s="79" t="s">
        <v>160</v>
      </c>
      <c r="F302" s="79">
        <v>60</v>
      </c>
      <c r="G302" s="166"/>
      <c r="H302" s="198">
        <f t="shared" si="18"/>
        <v>0</v>
      </c>
      <c r="I302" s="198">
        <f t="shared" si="19"/>
        <v>0</v>
      </c>
      <c r="J302" s="42"/>
      <c r="N302" s="50"/>
    </row>
    <row r="303" spans="1:17" s="6" customFormat="1" x14ac:dyDescent="0.35">
      <c r="A303" s="125">
        <v>19</v>
      </c>
      <c r="B303" s="34" t="s">
        <v>568</v>
      </c>
      <c r="C303" s="34" t="s">
        <v>569</v>
      </c>
      <c r="D303" s="33" t="s">
        <v>17</v>
      </c>
      <c r="E303" s="33" t="s">
        <v>18</v>
      </c>
      <c r="F303" s="79">
        <v>3000</v>
      </c>
      <c r="G303" s="166"/>
      <c r="H303" s="198">
        <f t="shared" si="18"/>
        <v>0</v>
      </c>
      <c r="I303" s="198">
        <f t="shared" si="19"/>
        <v>0</v>
      </c>
      <c r="J303" s="42"/>
    </row>
    <row r="304" spans="1:17" s="6" customFormat="1" x14ac:dyDescent="0.35">
      <c r="A304" s="125">
        <v>20</v>
      </c>
      <c r="B304" s="1" t="s">
        <v>570</v>
      </c>
      <c r="C304" s="9" t="s">
        <v>571</v>
      </c>
      <c r="D304" s="3" t="s">
        <v>9</v>
      </c>
      <c r="E304" s="3" t="s">
        <v>572</v>
      </c>
      <c r="F304" s="79">
        <v>1460</v>
      </c>
      <c r="G304" s="166"/>
      <c r="H304" s="198">
        <f t="shared" si="18"/>
        <v>0</v>
      </c>
      <c r="I304" s="198">
        <f t="shared" si="19"/>
        <v>0</v>
      </c>
      <c r="J304" s="42"/>
    </row>
    <row r="305" spans="1:17" s="6" customFormat="1" x14ac:dyDescent="0.35">
      <c r="A305" s="125">
        <v>21</v>
      </c>
      <c r="B305" s="1" t="s">
        <v>573</v>
      </c>
      <c r="C305" s="9" t="s">
        <v>574</v>
      </c>
      <c r="D305" s="3" t="s">
        <v>159</v>
      </c>
      <c r="E305" s="3" t="s">
        <v>160</v>
      </c>
      <c r="F305" s="3">
        <v>276</v>
      </c>
      <c r="G305" s="13"/>
      <c r="H305" s="198">
        <f t="shared" si="18"/>
        <v>0</v>
      </c>
      <c r="I305" s="198">
        <f t="shared" si="19"/>
        <v>0</v>
      </c>
      <c r="J305" s="42"/>
    </row>
    <row r="306" spans="1:17" s="6" customFormat="1" ht="31" x14ac:dyDescent="0.35">
      <c r="A306" s="125">
        <v>22</v>
      </c>
      <c r="B306" s="97" t="s">
        <v>575</v>
      </c>
      <c r="C306" s="97" t="s">
        <v>576</v>
      </c>
      <c r="D306" s="3" t="s">
        <v>48</v>
      </c>
      <c r="E306" s="38" t="s">
        <v>49</v>
      </c>
      <c r="F306" s="65">
        <v>600</v>
      </c>
      <c r="G306" s="75"/>
      <c r="H306" s="198">
        <f t="shared" si="18"/>
        <v>0</v>
      </c>
      <c r="I306" s="198">
        <f t="shared" si="19"/>
        <v>0</v>
      </c>
      <c r="J306" s="42"/>
    </row>
    <row r="307" spans="1:17" x14ac:dyDescent="0.35">
      <c r="A307" s="125">
        <v>23</v>
      </c>
      <c r="B307" s="71" t="s">
        <v>577</v>
      </c>
      <c r="C307" s="71" t="s">
        <v>578</v>
      </c>
      <c r="D307" s="162" t="s">
        <v>48</v>
      </c>
      <c r="E307" s="3" t="s">
        <v>49</v>
      </c>
      <c r="F307" s="65">
        <v>144</v>
      </c>
      <c r="G307" s="76"/>
      <c r="H307" s="198">
        <f t="shared" si="18"/>
        <v>0</v>
      </c>
      <c r="I307" s="198">
        <f t="shared" si="19"/>
        <v>0</v>
      </c>
      <c r="J307" s="42"/>
      <c r="K307" s="6"/>
      <c r="L307" s="6"/>
      <c r="M307" s="6"/>
      <c r="N307" s="6"/>
      <c r="O307" s="6"/>
      <c r="P307" s="6"/>
      <c r="Q307" s="6"/>
    </row>
    <row r="308" spans="1:17" x14ac:dyDescent="0.35">
      <c r="A308" s="125">
        <v>24</v>
      </c>
      <c r="B308" s="70" t="s">
        <v>579</v>
      </c>
      <c r="C308" s="70" t="s">
        <v>580</v>
      </c>
      <c r="D308" s="162" t="s">
        <v>48</v>
      </c>
      <c r="E308" s="3" t="s">
        <v>49</v>
      </c>
      <c r="F308" s="65">
        <v>240</v>
      </c>
      <c r="G308" s="76"/>
      <c r="H308" s="198">
        <f t="shared" si="18"/>
        <v>0</v>
      </c>
      <c r="I308" s="198">
        <f t="shared" si="19"/>
        <v>0</v>
      </c>
      <c r="J308" s="42"/>
      <c r="K308" s="6"/>
      <c r="L308" s="6"/>
      <c r="M308" s="6"/>
      <c r="N308" s="6"/>
      <c r="O308" s="6"/>
      <c r="P308" s="6"/>
      <c r="Q308" s="6"/>
    </row>
    <row r="309" spans="1:17" s="31" customFormat="1" ht="16.5" customHeight="1" x14ac:dyDescent="0.35">
      <c r="A309" s="125">
        <v>25</v>
      </c>
      <c r="B309" s="124" t="s">
        <v>581</v>
      </c>
      <c r="C309" s="124" t="s">
        <v>582</v>
      </c>
      <c r="D309" s="162" t="s">
        <v>48</v>
      </c>
      <c r="E309" s="3" t="s">
        <v>49</v>
      </c>
      <c r="F309" s="65">
        <v>24</v>
      </c>
      <c r="G309" s="68"/>
      <c r="H309" s="198">
        <f t="shared" si="18"/>
        <v>0</v>
      </c>
      <c r="I309" s="198">
        <f t="shared" si="19"/>
        <v>0</v>
      </c>
      <c r="J309" s="43"/>
    </row>
    <row r="310" spans="1:17" s="31" customFormat="1" ht="15" customHeight="1" x14ac:dyDescent="0.35">
      <c r="A310" s="125">
        <v>26</v>
      </c>
      <c r="B310" s="124" t="s">
        <v>583</v>
      </c>
      <c r="C310" s="124" t="s">
        <v>584</v>
      </c>
      <c r="D310" s="162" t="s">
        <v>48</v>
      </c>
      <c r="E310" s="3" t="s">
        <v>49</v>
      </c>
      <c r="F310" s="65">
        <v>28</v>
      </c>
      <c r="G310" s="68"/>
      <c r="H310" s="198">
        <f t="shared" si="18"/>
        <v>0</v>
      </c>
      <c r="I310" s="198">
        <f t="shared" si="19"/>
        <v>0</v>
      </c>
      <c r="J310" s="43"/>
    </row>
    <row r="311" spans="1:17" s="73" customFormat="1" x14ac:dyDescent="0.35">
      <c r="A311" s="125">
        <v>27</v>
      </c>
      <c r="B311" s="2" t="s">
        <v>585</v>
      </c>
      <c r="C311" s="2" t="s">
        <v>586</v>
      </c>
      <c r="D311" s="5" t="s">
        <v>17</v>
      </c>
      <c r="E311" s="81" t="s">
        <v>18</v>
      </c>
      <c r="F311" s="79">
        <v>2480</v>
      </c>
      <c r="G311" s="80"/>
      <c r="H311" s="198">
        <f t="shared" si="18"/>
        <v>0</v>
      </c>
      <c r="I311" s="198">
        <f t="shared" si="19"/>
        <v>0</v>
      </c>
      <c r="J311" s="72"/>
    </row>
    <row r="312" spans="1:17" s="73" customFormat="1" x14ac:dyDescent="0.35">
      <c r="A312" s="125">
        <v>28</v>
      </c>
      <c r="B312" s="2" t="s">
        <v>587</v>
      </c>
      <c r="C312" s="2" t="s">
        <v>588</v>
      </c>
      <c r="D312" s="5" t="s">
        <v>17</v>
      </c>
      <c r="E312" s="5" t="s">
        <v>18</v>
      </c>
      <c r="F312" s="169">
        <v>2852</v>
      </c>
      <c r="G312" s="170"/>
      <c r="H312" s="198">
        <f t="shared" si="18"/>
        <v>0</v>
      </c>
      <c r="I312" s="198">
        <f t="shared" si="19"/>
        <v>0</v>
      </c>
      <c r="J312" s="72"/>
    </row>
    <row r="313" spans="1:17" s="73" customFormat="1" x14ac:dyDescent="0.35">
      <c r="A313" s="125">
        <v>29</v>
      </c>
      <c r="B313" s="2" t="s">
        <v>589</v>
      </c>
      <c r="C313" s="2" t="s">
        <v>590</v>
      </c>
      <c r="D313" s="5" t="s">
        <v>17</v>
      </c>
      <c r="E313" s="81" t="s">
        <v>18</v>
      </c>
      <c r="F313" s="79">
        <v>2852</v>
      </c>
      <c r="G313" s="166"/>
      <c r="H313" s="198">
        <f t="shared" si="18"/>
        <v>0</v>
      </c>
      <c r="I313" s="198">
        <f t="shared" si="19"/>
        <v>0</v>
      </c>
      <c r="J313" s="72"/>
    </row>
    <row r="314" spans="1:17" s="6" customFormat="1" x14ac:dyDescent="0.35">
      <c r="A314" s="125">
        <v>30</v>
      </c>
      <c r="B314" s="34" t="s">
        <v>591</v>
      </c>
      <c r="C314" s="35" t="s">
        <v>592</v>
      </c>
      <c r="D314" s="67" t="s">
        <v>17</v>
      </c>
      <c r="E314" s="74" t="s">
        <v>18</v>
      </c>
      <c r="F314" s="65">
        <v>2480</v>
      </c>
      <c r="G314" s="75"/>
      <c r="H314" s="198">
        <f t="shared" si="18"/>
        <v>0</v>
      </c>
      <c r="I314" s="198">
        <f t="shared" si="19"/>
        <v>0</v>
      </c>
      <c r="J314" s="42"/>
    </row>
    <row r="315" spans="1:17" x14ac:dyDescent="0.35">
      <c r="A315" s="125">
        <v>31</v>
      </c>
      <c r="B315" s="70" t="s">
        <v>593</v>
      </c>
      <c r="C315" s="70" t="s">
        <v>594</v>
      </c>
      <c r="D315" s="67" t="s">
        <v>17</v>
      </c>
      <c r="E315" s="74" t="s">
        <v>18</v>
      </c>
      <c r="F315" s="65">
        <v>2600</v>
      </c>
      <c r="G315" s="76"/>
      <c r="H315" s="198">
        <f t="shared" si="18"/>
        <v>0</v>
      </c>
      <c r="I315" s="198">
        <f t="shared" si="19"/>
        <v>0</v>
      </c>
      <c r="J315" s="42"/>
      <c r="K315" s="6"/>
      <c r="L315" s="6"/>
      <c r="M315" s="6"/>
      <c r="N315" s="6"/>
      <c r="O315" s="6"/>
      <c r="P315" s="6"/>
      <c r="Q315" s="6"/>
    </row>
    <row r="316" spans="1:17" x14ac:dyDescent="0.35">
      <c r="A316" s="125">
        <v>32</v>
      </c>
      <c r="B316" s="70" t="s">
        <v>595</v>
      </c>
      <c r="C316" s="70" t="s">
        <v>596</v>
      </c>
      <c r="D316" s="67" t="s">
        <v>17</v>
      </c>
      <c r="E316" s="74" t="s">
        <v>18</v>
      </c>
      <c r="F316" s="65">
        <v>2600</v>
      </c>
      <c r="G316" s="76"/>
      <c r="H316" s="198">
        <f t="shared" si="18"/>
        <v>0</v>
      </c>
      <c r="I316" s="198">
        <f t="shared" si="19"/>
        <v>0</v>
      </c>
      <c r="J316" s="42"/>
      <c r="K316" s="6"/>
      <c r="L316" s="6"/>
      <c r="M316" s="6"/>
      <c r="N316" s="6"/>
      <c r="O316" s="6"/>
      <c r="P316" s="6"/>
      <c r="Q316" s="6"/>
    </row>
    <row r="317" spans="1:17" s="6" customFormat="1" x14ac:dyDescent="0.35">
      <c r="A317" s="125">
        <v>33</v>
      </c>
      <c r="B317" s="1" t="s">
        <v>597</v>
      </c>
      <c r="C317" s="9" t="s">
        <v>598</v>
      </c>
      <c r="D317" s="5" t="s">
        <v>17</v>
      </c>
      <c r="E317" s="38" t="s">
        <v>18</v>
      </c>
      <c r="F317" s="65">
        <v>2480</v>
      </c>
      <c r="G317" s="75"/>
      <c r="H317" s="198">
        <f t="shared" ref="H317:H348" si="20">F317*G317</f>
        <v>0</v>
      </c>
      <c r="I317" s="198">
        <f t="shared" ref="I317:I348" si="21">G317*H317</f>
        <v>0</v>
      </c>
      <c r="J317" s="42"/>
    </row>
    <row r="318" spans="1:17" s="6" customFormat="1" x14ac:dyDescent="0.35">
      <c r="A318" s="125">
        <v>34</v>
      </c>
      <c r="B318" s="1" t="s">
        <v>599</v>
      </c>
      <c r="C318" s="9" t="s">
        <v>600</v>
      </c>
      <c r="D318" s="3" t="s">
        <v>17</v>
      </c>
      <c r="E318" s="38" t="s">
        <v>18</v>
      </c>
      <c r="F318" s="65">
        <v>2852</v>
      </c>
      <c r="G318" s="75"/>
      <c r="H318" s="198">
        <f t="shared" si="20"/>
        <v>0</v>
      </c>
      <c r="I318" s="198">
        <f t="shared" si="21"/>
        <v>0</v>
      </c>
      <c r="J318" s="42"/>
    </row>
    <row r="319" spans="1:17" s="6" customFormat="1" x14ac:dyDescent="0.35">
      <c r="A319" s="125">
        <v>35</v>
      </c>
      <c r="B319" s="124" t="s">
        <v>601</v>
      </c>
      <c r="C319" s="63" t="s">
        <v>602</v>
      </c>
      <c r="D319" s="65" t="s">
        <v>17</v>
      </c>
      <c r="E319" s="65" t="s">
        <v>18</v>
      </c>
      <c r="F319" s="65">
        <v>1240</v>
      </c>
      <c r="G319" s="65"/>
      <c r="H319" s="198">
        <f t="shared" si="20"/>
        <v>0</v>
      </c>
      <c r="I319" s="198">
        <f t="shared" si="21"/>
        <v>0</v>
      </c>
      <c r="J319" s="42"/>
    </row>
    <row r="320" spans="1:17" ht="29.25" customHeight="1" x14ac:dyDescent="0.35">
      <c r="A320" s="125">
        <v>36</v>
      </c>
      <c r="B320" s="82" t="s">
        <v>603</v>
      </c>
      <c r="C320" s="82" t="s">
        <v>559</v>
      </c>
      <c r="D320" s="79" t="s">
        <v>83</v>
      </c>
      <c r="E320" s="65" t="s">
        <v>84</v>
      </c>
      <c r="F320" s="65">
        <v>1.94</v>
      </c>
      <c r="G320" s="76"/>
      <c r="H320" s="198">
        <f t="shared" si="20"/>
        <v>0</v>
      </c>
      <c r="I320" s="198">
        <f t="shared" si="21"/>
        <v>0</v>
      </c>
      <c r="J320" s="42"/>
      <c r="K320" s="6"/>
      <c r="L320" s="6"/>
      <c r="M320" s="6"/>
      <c r="N320" s="6"/>
      <c r="O320" s="6"/>
      <c r="P320" s="6"/>
      <c r="Q320" s="6"/>
    </row>
    <row r="321" spans="1:17" s="6" customFormat="1" x14ac:dyDescent="0.35">
      <c r="A321" s="125">
        <v>37</v>
      </c>
      <c r="B321" s="167" t="s">
        <v>560</v>
      </c>
      <c r="C321" s="167" t="s">
        <v>561</v>
      </c>
      <c r="D321" s="79" t="s">
        <v>159</v>
      </c>
      <c r="E321" s="79" t="s">
        <v>160</v>
      </c>
      <c r="F321" s="79">
        <v>140</v>
      </c>
      <c r="G321" s="166"/>
      <c r="H321" s="198">
        <f t="shared" si="20"/>
        <v>0</v>
      </c>
      <c r="I321" s="198">
        <f t="shared" si="21"/>
        <v>0</v>
      </c>
      <c r="J321" s="42"/>
    </row>
    <row r="322" spans="1:17" s="6" customFormat="1" ht="22.5" customHeight="1" x14ac:dyDescent="0.35">
      <c r="A322" s="125">
        <v>38</v>
      </c>
      <c r="B322" s="160" t="s">
        <v>604</v>
      </c>
      <c r="C322" s="2" t="s">
        <v>605</v>
      </c>
      <c r="D322" s="5" t="s">
        <v>17</v>
      </c>
      <c r="E322" s="81" t="s">
        <v>18</v>
      </c>
      <c r="F322" s="172">
        <v>1240</v>
      </c>
      <c r="G322" s="173"/>
      <c r="H322" s="198">
        <f t="shared" si="20"/>
        <v>0</v>
      </c>
      <c r="I322" s="198">
        <f t="shared" si="21"/>
        <v>0</v>
      </c>
      <c r="J322" s="42"/>
    </row>
    <row r="323" spans="1:17" s="6" customFormat="1" ht="31" x14ac:dyDescent="0.35">
      <c r="A323" s="125">
        <v>39</v>
      </c>
      <c r="B323" s="174" t="s">
        <v>606</v>
      </c>
      <c r="C323" s="174" t="s">
        <v>607</v>
      </c>
      <c r="D323" s="5" t="s">
        <v>17</v>
      </c>
      <c r="E323" s="81" t="s">
        <v>18</v>
      </c>
      <c r="F323" s="172">
        <v>1440</v>
      </c>
      <c r="G323" s="173"/>
      <c r="H323" s="198">
        <f t="shared" si="20"/>
        <v>0</v>
      </c>
      <c r="I323" s="198">
        <f t="shared" si="21"/>
        <v>0</v>
      </c>
      <c r="J323" s="42"/>
    </row>
    <row r="324" spans="1:17" s="6" customFormat="1" ht="42.75" customHeight="1" x14ac:dyDescent="0.35">
      <c r="A324" s="125">
        <v>40</v>
      </c>
      <c r="B324" s="174" t="s">
        <v>608</v>
      </c>
      <c r="C324" s="174" t="s">
        <v>609</v>
      </c>
      <c r="D324" s="5" t="s">
        <v>17</v>
      </c>
      <c r="E324" s="81" t="s">
        <v>18</v>
      </c>
      <c r="F324" s="79">
        <v>1440</v>
      </c>
      <c r="G324" s="166"/>
      <c r="H324" s="198">
        <f t="shared" si="20"/>
        <v>0</v>
      </c>
      <c r="I324" s="198">
        <f t="shared" si="21"/>
        <v>0</v>
      </c>
      <c r="J324" s="42"/>
    </row>
    <row r="325" spans="1:17" x14ac:dyDescent="0.35">
      <c r="A325" s="125">
        <v>41</v>
      </c>
      <c r="B325" s="70" t="s">
        <v>610</v>
      </c>
      <c r="C325" s="70" t="s">
        <v>611</v>
      </c>
      <c r="D325" s="49" t="s">
        <v>9</v>
      </c>
      <c r="E325" s="77" t="s">
        <v>10</v>
      </c>
      <c r="F325" s="65">
        <v>70</v>
      </c>
      <c r="G325" s="76"/>
      <c r="H325" s="198">
        <f t="shared" si="20"/>
        <v>0</v>
      </c>
      <c r="I325" s="198">
        <f t="shared" si="21"/>
        <v>0</v>
      </c>
      <c r="J325" s="42"/>
      <c r="K325" s="6"/>
      <c r="L325" s="6"/>
      <c r="M325" s="6"/>
      <c r="N325" s="6"/>
      <c r="O325" s="6"/>
      <c r="P325" s="6"/>
      <c r="Q325" s="6"/>
    </row>
    <row r="326" spans="1:17" s="6" customFormat="1" ht="31" x14ac:dyDescent="0.35">
      <c r="A326" s="125">
        <v>42</v>
      </c>
      <c r="B326" s="1" t="s">
        <v>612</v>
      </c>
      <c r="C326" s="97" t="s">
        <v>613</v>
      </c>
      <c r="D326" s="5" t="s">
        <v>48</v>
      </c>
      <c r="E326" s="38" t="s">
        <v>49</v>
      </c>
      <c r="F326" s="65">
        <v>280</v>
      </c>
      <c r="G326" s="76"/>
      <c r="H326" s="198">
        <f t="shared" si="20"/>
        <v>0</v>
      </c>
      <c r="I326" s="198">
        <f t="shared" si="21"/>
        <v>0</v>
      </c>
      <c r="J326" s="42"/>
    </row>
    <row r="327" spans="1:17" s="6" customFormat="1" x14ac:dyDescent="0.35">
      <c r="A327" s="125">
        <v>43</v>
      </c>
      <c r="B327" s="1" t="s">
        <v>614</v>
      </c>
      <c r="C327" s="175" t="s">
        <v>615</v>
      </c>
      <c r="D327" s="5" t="s">
        <v>17</v>
      </c>
      <c r="E327" s="38" t="s">
        <v>18</v>
      </c>
      <c r="F327" s="65">
        <v>600</v>
      </c>
      <c r="G327" s="76"/>
      <c r="H327" s="198">
        <f t="shared" si="20"/>
        <v>0</v>
      </c>
      <c r="I327" s="198">
        <f t="shared" si="21"/>
        <v>0</v>
      </c>
      <c r="J327" s="42"/>
    </row>
    <row r="328" spans="1:17" s="6" customFormat="1" x14ac:dyDescent="0.35">
      <c r="A328" s="125">
        <v>44</v>
      </c>
      <c r="B328" s="1" t="s">
        <v>202</v>
      </c>
      <c r="C328" s="9" t="s">
        <v>203</v>
      </c>
      <c r="D328" s="3" t="s">
        <v>159</v>
      </c>
      <c r="E328" s="38" t="s">
        <v>160</v>
      </c>
      <c r="F328" s="65">
        <v>8356</v>
      </c>
      <c r="G328" s="76"/>
      <c r="H328" s="198">
        <f t="shared" si="20"/>
        <v>0</v>
      </c>
      <c r="I328" s="198">
        <f t="shared" si="21"/>
        <v>0</v>
      </c>
      <c r="J328" s="42"/>
    </row>
    <row r="329" spans="1:17" s="6" customFormat="1" x14ac:dyDescent="0.35">
      <c r="A329" s="125">
        <v>45</v>
      </c>
      <c r="B329" s="1" t="s">
        <v>204</v>
      </c>
      <c r="C329" s="9" t="s">
        <v>205</v>
      </c>
      <c r="D329" s="3" t="s">
        <v>159</v>
      </c>
      <c r="E329" s="3" t="s">
        <v>160</v>
      </c>
      <c r="F329" s="33">
        <v>31370</v>
      </c>
      <c r="G329" s="36"/>
      <c r="H329" s="198">
        <f t="shared" si="20"/>
        <v>0</v>
      </c>
      <c r="I329" s="198">
        <f t="shared" si="21"/>
        <v>0</v>
      </c>
      <c r="J329" s="42"/>
    </row>
    <row r="330" spans="1:17" s="6" customFormat="1" x14ac:dyDescent="0.35">
      <c r="A330" s="125">
        <v>46</v>
      </c>
      <c r="B330" s="1" t="s">
        <v>616</v>
      </c>
      <c r="C330" s="2" t="s">
        <v>617</v>
      </c>
      <c r="D330" s="5" t="s">
        <v>17</v>
      </c>
      <c r="E330" s="3" t="s">
        <v>18</v>
      </c>
      <c r="F330" s="3">
        <v>600</v>
      </c>
      <c r="G330" s="13"/>
      <c r="H330" s="198">
        <f t="shared" si="20"/>
        <v>0</v>
      </c>
      <c r="I330" s="198">
        <f t="shared" si="21"/>
        <v>0</v>
      </c>
      <c r="J330" s="42"/>
    </row>
    <row r="331" spans="1:17" s="6" customFormat="1" x14ac:dyDescent="0.35">
      <c r="A331" s="125">
        <v>47</v>
      </c>
      <c r="B331" s="1" t="s">
        <v>618</v>
      </c>
      <c r="C331" s="2" t="s">
        <v>619</v>
      </c>
      <c r="D331" s="5" t="s">
        <v>159</v>
      </c>
      <c r="E331" s="3" t="s">
        <v>160</v>
      </c>
      <c r="F331" s="3">
        <v>168</v>
      </c>
      <c r="G331" s="13"/>
      <c r="H331" s="198">
        <f t="shared" si="20"/>
        <v>0</v>
      </c>
      <c r="I331" s="198">
        <f t="shared" si="21"/>
        <v>0</v>
      </c>
      <c r="J331" s="42"/>
    </row>
    <row r="332" spans="1:17" s="6" customFormat="1" ht="46.5" x14ac:dyDescent="0.35">
      <c r="A332" s="125">
        <v>48</v>
      </c>
      <c r="B332" s="1" t="s">
        <v>620</v>
      </c>
      <c r="C332" s="2" t="s">
        <v>621</v>
      </c>
      <c r="D332" s="5" t="s">
        <v>17</v>
      </c>
      <c r="E332" s="3" t="s">
        <v>18</v>
      </c>
      <c r="F332" s="3">
        <v>1200</v>
      </c>
      <c r="G332" s="13"/>
      <c r="H332" s="198">
        <f t="shared" si="20"/>
        <v>0</v>
      </c>
      <c r="I332" s="198">
        <f t="shared" si="21"/>
        <v>0</v>
      </c>
      <c r="J332" s="42"/>
    </row>
    <row r="333" spans="1:17" s="6" customFormat="1" x14ac:dyDescent="0.35">
      <c r="A333" s="125">
        <v>49</v>
      </c>
      <c r="B333" s="1" t="s">
        <v>622</v>
      </c>
      <c r="C333" s="2" t="s">
        <v>623</v>
      </c>
      <c r="D333" s="5" t="s">
        <v>17</v>
      </c>
      <c r="E333" s="3" t="s">
        <v>18</v>
      </c>
      <c r="F333" s="3">
        <v>700</v>
      </c>
      <c r="G333" s="13"/>
      <c r="H333" s="198">
        <f t="shared" si="20"/>
        <v>0</v>
      </c>
      <c r="I333" s="198">
        <f t="shared" si="21"/>
        <v>0</v>
      </c>
      <c r="J333" s="42"/>
    </row>
    <row r="334" spans="1:17" s="6" customFormat="1" x14ac:dyDescent="0.35">
      <c r="A334" s="125">
        <v>50</v>
      </c>
      <c r="B334" s="1" t="s">
        <v>624</v>
      </c>
      <c r="C334" s="2" t="s">
        <v>625</v>
      </c>
      <c r="D334" s="5" t="s">
        <v>17</v>
      </c>
      <c r="E334" s="3" t="s">
        <v>18</v>
      </c>
      <c r="F334" s="3">
        <v>700</v>
      </c>
      <c r="G334" s="40"/>
      <c r="H334" s="198">
        <f t="shared" si="20"/>
        <v>0</v>
      </c>
      <c r="I334" s="198">
        <f t="shared" si="21"/>
        <v>0</v>
      </c>
      <c r="J334" s="42"/>
    </row>
    <row r="335" spans="1:17" s="6" customFormat="1" x14ac:dyDescent="0.35">
      <c r="A335" s="125">
        <v>51</v>
      </c>
      <c r="B335" s="176" t="s">
        <v>626</v>
      </c>
      <c r="C335" s="176" t="s">
        <v>627</v>
      </c>
      <c r="D335" s="5" t="s">
        <v>48</v>
      </c>
      <c r="E335" s="38" t="s">
        <v>49</v>
      </c>
      <c r="F335" s="65">
        <v>180</v>
      </c>
      <c r="G335" s="76"/>
      <c r="H335" s="198">
        <f t="shared" si="20"/>
        <v>0</v>
      </c>
      <c r="I335" s="198">
        <f t="shared" si="21"/>
        <v>0</v>
      </c>
      <c r="J335" s="42"/>
    </row>
    <row r="336" spans="1:17" s="6" customFormat="1" x14ac:dyDescent="0.35">
      <c r="A336" s="125">
        <v>52</v>
      </c>
      <c r="B336" s="176" t="s">
        <v>628</v>
      </c>
      <c r="C336" s="176" t="s">
        <v>629</v>
      </c>
      <c r="D336" s="5" t="s">
        <v>17</v>
      </c>
      <c r="E336" s="38" t="s">
        <v>18</v>
      </c>
      <c r="F336" s="65">
        <v>120</v>
      </c>
      <c r="G336" s="76"/>
      <c r="H336" s="198">
        <f t="shared" si="20"/>
        <v>0</v>
      </c>
      <c r="I336" s="198">
        <f t="shared" si="21"/>
        <v>0</v>
      </c>
      <c r="J336" s="42"/>
    </row>
    <row r="337" spans="1:17" s="6" customFormat="1" x14ac:dyDescent="0.35">
      <c r="A337" s="125">
        <v>53</v>
      </c>
      <c r="B337" s="176" t="s">
        <v>630</v>
      </c>
      <c r="C337" s="176" t="s">
        <v>631</v>
      </c>
      <c r="D337" s="49" t="s">
        <v>9</v>
      </c>
      <c r="E337" s="77" t="s">
        <v>10</v>
      </c>
      <c r="F337" s="65">
        <v>12</v>
      </c>
      <c r="G337" s="76"/>
      <c r="H337" s="198">
        <f t="shared" si="20"/>
        <v>0</v>
      </c>
      <c r="I337" s="198">
        <f t="shared" si="21"/>
        <v>0</v>
      </c>
      <c r="J337" s="42"/>
    </row>
    <row r="338" spans="1:17" s="31" customFormat="1" x14ac:dyDescent="0.35">
      <c r="A338" s="125">
        <v>54</v>
      </c>
      <c r="B338" s="129" t="s">
        <v>632</v>
      </c>
      <c r="C338" s="189" t="s">
        <v>633</v>
      </c>
      <c r="D338" s="53" t="s">
        <v>17</v>
      </c>
      <c r="E338" s="54" t="s">
        <v>18</v>
      </c>
      <c r="F338" s="177">
        <v>2000</v>
      </c>
      <c r="G338" s="178"/>
      <c r="H338" s="198">
        <f t="shared" si="20"/>
        <v>0</v>
      </c>
      <c r="I338" s="198">
        <f t="shared" si="21"/>
        <v>0</v>
      </c>
      <c r="J338" s="43"/>
    </row>
    <row r="339" spans="1:17" s="6" customFormat="1" ht="31" x14ac:dyDescent="0.35">
      <c r="A339" s="125">
        <v>55</v>
      </c>
      <c r="B339" s="159" t="s">
        <v>634</v>
      </c>
      <c r="C339" s="159" t="s">
        <v>635</v>
      </c>
      <c r="D339" s="79" t="s">
        <v>9</v>
      </c>
      <c r="E339" s="65" t="s">
        <v>10</v>
      </c>
      <c r="F339" s="65">
        <v>180</v>
      </c>
      <c r="G339" s="48"/>
      <c r="H339" s="198">
        <f t="shared" si="20"/>
        <v>0</v>
      </c>
      <c r="I339" s="198">
        <f t="shared" si="21"/>
        <v>0</v>
      </c>
      <c r="J339" s="42"/>
    </row>
    <row r="340" spans="1:17" s="6" customFormat="1" x14ac:dyDescent="0.35">
      <c r="A340" s="125">
        <v>56</v>
      </c>
      <c r="B340" s="159" t="s">
        <v>636</v>
      </c>
      <c r="C340" s="159" t="s">
        <v>637</v>
      </c>
      <c r="D340" s="79" t="s">
        <v>48</v>
      </c>
      <c r="E340" s="79" t="s">
        <v>49</v>
      </c>
      <c r="F340" s="65">
        <v>240</v>
      </c>
      <c r="G340" s="48"/>
      <c r="H340" s="198">
        <f t="shared" si="20"/>
        <v>0</v>
      </c>
      <c r="I340" s="198">
        <f t="shared" si="21"/>
        <v>0</v>
      </c>
      <c r="J340" s="42"/>
    </row>
    <row r="341" spans="1:17" ht="31" x14ac:dyDescent="0.35">
      <c r="A341" s="125">
        <v>57</v>
      </c>
      <c r="B341" s="63" t="s">
        <v>638</v>
      </c>
      <c r="C341" s="63" t="s">
        <v>639</v>
      </c>
      <c r="D341" s="79" t="s">
        <v>83</v>
      </c>
      <c r="E341" s="65" t="s">
        <v>84</v>
      </c>
      <c r="F341" s="113">
        <v>1.2</v>
      </c>
      <c r="G341" s="48"/>
      <c r="H341" s="198">
        <f t="shared" si="20"/>
        <v>0</v>
      </c>
      <c r="I341" s="198">
        <f t="shared" si="21"/>
        <v>0</v>
      </c>
    </row>
    <row r="342" spans="1:17" x14ac:dyDescent="0.35">
      <c r="A342" s="125">
        <v>58</v>
      </c>
      <c r="B342" s="82" t="s">
        <v>640</v>
      </c>
      <c r="C342" s="82" t="s">
        <v>641</v>
      </c>
      <c r="D342" s="179" t="s">
        <v>9</v>
      </c>
      <c r="E342" s="179" t="s">
        <v>10</v>
      </c>
      <c r="F342" s="65">
        <v>4</v>
      </c>
      <c r="G342" s="76"/>
      <c r="H342" s="198">
        <f t="shared" si="20"/>
        <v>0</v>
      </c>
      <c r="I342" s="198">
        <f t="shared" si="21"/>
        <v>0</v>
      </c>
      <c r="J342" s="42"/>
      <c r="K342" s="6"/>
      <c r="L342" s="6"/>
      <c r="M342" s="6"/>
      <c r="N342" s="6"/>
      <c r="O342" s="6"/>
      <c r="P342" s="6"/>
      <c r="Q342" s="6"/>
    </row>
    <row r="343" spans="1:17" x14ac:dyDescent="0.35">
      <c r="A343" s="125">
        <v>59</v>
      </c>
      <c r="B343" s="180" t="s">
        <v>642</v>
      </c>
      <c r="C343" s="181" t="s">
        <v>643</v>
      </c>
      <c r="D343" s="67" t="s">
        <v>48</v>
      </c>
      <c r="E343" s="182" t="s">
        <v>49</v>
      </c>
      <c r="F343" s="172">
        <v>240</v>
      </c>
      <c r="G343" s="173"/>
      <c r="H343" s="198">
        <f t="shared" si="20"/>
        <v>0</v>
      </c>
      <c r="I343" s="198">
        <f t="shared" si="21"/>
        <v>0</v>
      </c>
      <c r="J343" s="42"/>
      <c r="K343" s="6"/>
      <c r="L343" s="6"/>
      <c r="M343" s="6"/>
      <c r="N343" s="6"/>
      <c r="O343" s="6"/>
      <c r="P343" s="6"/>
      <c r="Q343" s="6"/>
    </row>
    <row r="344" spans="1:17" x14ac:dyDescent="0.35">
      <c r="A344" s="125">
        <v>60</v>
      </c>
      <c r="B344" s="183" t="s">
        <v>644</v>
      </c>
      <c r="C344" s="184" t="s">
        <v>645</v>
      </c>
      <c r="D344" s="185" t="s">
        <v>48</v>
      </c>
      <c r="E344" s="81" t="s">
        <v>49</v>
      </c>
      <c r="F344" s="79">
        <v>240</v>
      </c>
      <c r="G344" s="166"/>
      <c r="H344" s="198">
        <f t="shared" si="20"/>
        <v>0</v>
      </c>
      <c r="I344" s="198">
        <f t="shared" si="21"/>
        <v>0</v>
      </c>
      <c r="J344" s="42"/>
      <c r="K344" s="6"/>
      <c r="L344" s="6"/>
      <c r="M344" s="6"/>
      <c r="N344" s="6"/>
      <c r="O344" s="6"/>
      <c r="P344" s="6"/>
      <c r="Q344" s="6"/>
    </row>
    <row r="345" spans="1:17" x14ac:dyDescent="0.35">
      <c r="A345" s="125">
        <v>61</v>
      </c>
      <c r="B345" s="183" t="s">
        <v>646</v>
      </c>
      <c r="C345" s="184" t="s">
        <v>647</v>
      </c>
      <c r="D345" s="132" t="s">
        <v>9</v>
      </c>
      <c r="E345" s="133" t="s">
        <v>10</v>
      </c>
      <c r="F345" s="79">
        <v>8</v>
      </c>
      <c r="G345" s="166"/>
      <c r="H345" s="198">
        <f t="shared" si="20"/>
        <v>0</v>
      </c>
      <c r="I345" s="198">
        <f t="shared" si="21"/>
        <v>0</v>
      </c>
      <c r="J345" s="42"/>
      <c r="K345" s="6"/>
      <c r="L345" s="6"/>
      <c r="M345" s="6"/>
      <c r="N345" s="6"/>
      <c r="O345" s="6"/>
      <c r="P345" s="6"/>
      <c r="Q345" s="6"/>
    </row>
    <row r="346" spans="1:17" x14ac:dyDescent="0.35">
      <c r="A346" s="125">
        <v>62</v>
      </c>
      <c r="B346" s="160" t="s">
        <v>648</v>
      </c>
      <c r="C346" s="180" t="s">
        <v>649</v>
      </c>
      <c r="D346" s="186" t="s">
        <v>9</v>
      </c>
      <c r="E346" s="133" t="s">
        <v>10</v>
      </c>
      <c r="F346" s="79">
        <v>220</v>
      </c>
      <c r="G346" s="166"/>
      <c r="H346" s="198">
        <f t="shared" si="20"/>
        <v>0</v>
      </c>
      <c r="I346" s="198">
        <f t="shared" si="21"/>
        <v>0</v>
      </c>
      <c r="J346" s="42"/>
      <c r="K346" s="6"/>
      <c r="L346" s="6"/>
      <c r="M346" s="6"/>
      <c r="N346" s="6"/>
      <c r="O346" s="6"/>
      <c r="P346" s="6"/>
      <c r="Q346" s="6"/>
    </row>
    <row r="347" spans="1:17" x14ac:dyDescent="0.35">
      <c r="A347" s="125">
        <v>63</v>
      </c>
      <c r="B347" s="160" t="s">
        <v>650</v>
      </c>
      <c r="C347" s="160" t="s">
        <v>651</v>
      </c>
      <c r="D347" s="186" t="s">
        <v>9</v>
      </c>
      <c r="E347" s="133" t="s">
        <v>10</v>
      </c>
      <c r="F347" s="79">
        <v>8</v>
      </c>
      <c r="G347" s="166"/>
      <c r="H347" s="198">
        <f t="shared" si="20"/>
        <v>0</v>
      </c>
      <c r="I347" s="198">
        <f t="shared" si="21"/>
        <v>0</v>
      </c>
      <c r="J347" s="42"/>
      <c r="K347" s="6"/>
      <c r="L347" s="6"/>
      <c r="M347" s="6"/>
      <c r="N347" s="6"/>
      <c r="O347" s="6"/>
      <c r="P347" s="6"/>
      <c r="Q347" s="6"/>
    </row>
    <row r="348" spans="1:17" x14ac:dyDescent="0.35">
      <c r="A348" s="125">
        <v>64</v>
      </c>
      <c r="B348" s="160" t="s">
        <v>652</v>
      </c>
      <c r="C348" s="160" t="s">
        <v>653</v>
      </c>
      <c r="D348" s="5" t="s">
        <v>48</v>
      </c>
      <c r="E348" s="81" t="s">
        <v>49</v>
      </c>
      <c r="F348" s="79">
        <v>72</v>
      </c>
      <c r="G348" s="166"/>
      <c r="H348" s="198">
        <f t="shared" si="20"/>
        <v>0</v>
      </c>
      <c r="I348" s="198">
        <f t="shared" si="21"/>
        <v>0</v>
      </c>
      <c r="J348" s="42"/>
      <c r="K348" s="6"/>
      <c r="L348" s="6"/>
      <c r="M348" s="6"/>
      <c r="N348" s="6"/>
      <c r="O348" s="6"/>
      <c r="P348" s="6"/>
      <c r="Q348" s="6"/>
    </row>
    <row r="349" spans="1:17" x14ac:dyDescent="0.35">
      <c r="A349" s="125">
        <v>65</v>
      </c>
      <c r="B349" s="160" t="s">
        <v>654</v>
      </c>
      <c r="C349" s="160" t="s">
        <v>655</v>
      </c>
      <c r="D349" s="5" t="s">
        <v>48</v>
      </c>
      <c r="E349" s="81" t="s">
        <v>49</v>
      </c>
      <c r="F349" s="79">
        <v>72</v>
      </c>
      <c r="G349" s="166"/>
      <c r="H349" s="198">
        <f t="shared" ref="H349:H351" si="22">F349*G349</f>
        <v>0</v>
      </c>
      <c r="I349" s="198">
        <f t="shared" ref="I349:I351" si="23">G349*H349</f>
        <v>0</v>
      </c>
      <c r="J349" s="42"/>
      <c r="K349" s="6"/>
      <c r="L349" s="6"/>
      <c r="M349" s="6"/>
      <c r="N349" s="6"/>
      <c r="O349" s="6"/>
      <c r="P349" s="6"/>
      <c r="Q349" s="6"/>
    </row>
    <row r="350" spans="1:17" x14ac:dyDescent="0.35">
      <c r="A350" s="125">
        <v>66</v>
      </c>
      <c r="B350" s="187" t="s">
        <v>656</v>
      </c>
      <c r="C350" s="187" t="s">
        <v>657</v>
      </c>
      <c r="D350" s="53" t="s">
        <v>48</v>
      </c>
      <c r="E350" s="81" t="s">
        <v>49</v>
      </c>
      <c r="F350" s="79">
        <v>80</v>
      </c>
      <c r="G350" s="166"/>
      <c r="H350" s="198">
        <f t="shared" si="22"/>
        <v>0</v>
      </c>
      <c r="I350" s="198">
        <f t="shared" si="23"/>
        <v>0</v>
      </c>
      <c r="J350" s="42"/>
      <c r="K350" s="6"/>
      <c r="L350" s="6"/>
      <c r="M350" s="6"/>
      <c r="N350" s="6"/>
      <c r="O350" s="6"/>
      <c r="P350" s="6"/>
      <c r="Q350" s="6"/>
    </row>
    <row r="351" spans="1:17" x14ac:dyDescent="0.35">
      <c r="A351" s="125">
        <v>67</v>
      </c>
      <c r="B351" s="184" t="s">
        <v>658</v>
      </c>
      <c r="C351" s="184" t="s">
        <v>659</v>
      </c>
      <c r="D351" s="179" t="s">
        <v>9</v>
      </c>
      <c r="E351" s="188" t="s">
        <v>10</v>
      </c>
      <c r="F351" s="79">
        <v>16</v>
      </c>
      <c r="G351" s="166"/>
      <c r="H351" s="198">
        <f t="shared" si="22"/>
        <v>0</v>
      </c>
      <c r="I351" s="198">
        <f t="shared" si="23"/>
        <v>0</v>
      </c>
      <c r="J351" s="42"/>
      <c r="K351" s="6"/>
      <c r="L351" s="6"/>
      <c r="M351" s="6"/>
      <c r="N351" s="6"/>
      <c r="O351" s="6"/>
      <c r="P351" s="6"/>
      <c r="Q351" s="6"/>
    </row>
    <row r="352" spans="1:17" s="6" customFormat="1" ht="20.25" customHeight="1" x14ac:dyDescent="0.35">
      <c r="A352" s="275" t="s">
        <v>660</v>
      </c>
      <c r="B352" s="276"/>
      <c r="C352" s="277"/>
      <c r="D352" s="215"/>
      <c r="E352" s="215"/>
      <c r="F352" s="226"/>
      <c r="G352" s="215"/>
      <c r="H352" s="233"/>
      <c r="I352" s="233"/>
    </row>
    <row r="353" spans="1:10" s="6" customFormat="1" ht="46.5" x14ac:dyDescent="0.35">
      <c r="A353" s="194">
        <v>1</v>
      </c>
      <c r="B353" s="34" t="s">
        <v>661</v>
      </c>
      <c r="C353" s="66" t="s">
        <v>662</v>
      </c>
      <c r="D353" s="67" t="s">
        <v>17</v>
      </c>
      <c r="E353" s="33" t="s">
        <v>18</v>
      </c>
      <c r="F353" s="33">
        <v>4000</v>
      </c>
      <c r="G353" s="36"/>
      <c r="H353" s="198">
        <f t="shared" ref="H353:I359" si="24">F353*G353</f>
        <v>0</v>
      </c>
      <c r="I353" s="198">
        <f t="shared" si="24"/>
        <v>0</v>
      </c>
      <c r="J353" s="42"/>
    </row>
    <row r="354" spans="1:10" s="6" customFormat="1" ht="31" x14ac:dyDescent="0.35">
      <c r="A354" s="85">
        <f t="shared" ref="A354:A359" si="25">A353+1</f>
        <v>2</v>
      </c>
      <c r="B354" s="1" t="s">
        <v>663</v>
      </c>
      <c r="C354" s="2" t="s">
        <v>664</v>
      </c>
      <c r="D354" s="5" t="s">
        <v>17</v>
      </c>
      <c r="E354" s="3" t="s">
        <v>18</v>
      </c>
      <c r="F354" s="3">
        <v>400</v>
      </c>
      <c r="G354" s="171"/>
      <c r="H354" s="198">
        <f t="shared" si="24"/>
        <v>0</v>
      </c>
      <c r="I354" s="198">
        <f t="shared" si="24"/>
        <v>0</v>
      </c>
      <c r="J354" s="42"/>
    </row>
    <row r="355" spans="1:10" s="6" customFormat="1" ht="31" x14ac:dyDescent="0.35">
      <c r="A355" s="85">
        <f t="shared" si="25"/>
        <v>3</v>
      </c>
      <c r="B355" s="1" t="s">
        <v>665</v>
      </c>
      <c r="C355" s="2" t="s">
        <v>666</v>
      </c>
      <c r="D355" s="5" t="s">
        <v>17</v>
      </c>
      <c r="E355" s="3" t="s">
        <v>18</v>
      </c>
      <c r="F355" s="3">
        <v>4000</v>
      </c>
      <c r="G355" s="13"/>
      <c r="H355" s="198">
        <f t="shared" si="24"/>
        <v>0</v>
      </c>
      <c r="I355" s="198">
        <f t="shared" si="24"/>
        <v>0</v>
      </c>
      <c r="J355" s="42"/>
    </row>
    <row r="356" spans="1:10" s="6" customFormat="1" ht="31" x14ac:dyDescent="0.35">
      <c r="A356" s="85">
        <f t="shared" si="25"/>
        <v>4</v>
      </c>
      <c r="B356" s="1" t="s">
        <v>667</v>
      </c>
      <c r="C356" s="2" t="s">
        <v>668</v>
      </c>
      <c r="D356" s="5" t="s">
        <v>17</v>
      </c>
      <c r="E356" s="3" t="s">
        <v>18</v>
      </c>
      <c r="F356" s="3">
        <v>4000</v>
      </c>
      <c r="G356" s="13"/>
      <c r="H356" s="198">
        <f t="shared" si="24"/>
        <v>0</v>
      </c>
      <c r="I356" s="198">
        <f t="shared" si="24"/>
        <v>0</v>
      </c>
      <c r="J356" s="42"/>
    </row>
    <row r="357" spans="1:10" s="6" customFormat="1" ht="31" x14ac:dyDescent="0.35">
      <c r="A357" s="85">
        <f t="shared" si="25"/>
        <v>5</v>
      </c>
      <c r="B357" s="1" t="s">
        <v>669</v>
      </c>
      <c r="C357" s="2" t="s">
        <v>670</v>
      </c>
      <c r="D357" s="5" t="s">
        <v>17</v>
      </c>
      <c r="E357" s="3" t="s">
        <v>18</v>
      </c>
      <c r="F357" s="3">
        <v>2400</v>
      </c>
      <c r="G357" s="13"/>
      <c r="H357" s="198">
        <f t="shared" si="24"/>
        <v>0</v>
      </c>
      <c r="I357" s="198">
        <f t="shared" si="24"/>
        <v>0</v>
      </c>
      <c r="J357" s="42"/>
    </row>
    <row r="358" spans="1:10" s="6" customFormat="1" ht="31" x14ac:dyDescent="0.35">
      <c r="A358" s="85">
        <f t="shared" si="25"/>
        <v>6</v>
      </c>
      <c r="B358" s="1" t="s">
        <v>671</v>
      </c>
      <c r="C358" s="2" t="s">
        <v>672</v>
      </c>
      <c r="D358" s="5" t="s">
        <v>17</v>
      </c>
      <c r="E358" s="3" t="s">
        <v>18</v>
      </c>
      <c r="F358" s="3">
        <v>2400</v>
      </c>
      <c r="G358" s="13"/>
      <c r="H358" s="198">
        <f t="shared" si="24"/>
        <v>0</v>
      </c>
      <c r="I358" s="198">
        <f t="shared" si="24"/>
        <v>0</v>
      </c>
      <c r="J358" s="42"/>
    </row>
    <row r="359" spans="1:10" s="6" customFormat="1" ht="31" x14ac:dyDescent="0.35">
      <c r="A359" s="195">
        <f t="shared" si="25"/>
        <v>7</v>
      </c>
      <c r="B359" s="51" t="s">
        <v>673</v>
      </c>
      <c r="C359" s="52" t="s">
        <v>674</v>
      </c>
      <c r="D359" s="53" t="s">
        <v>17</v>
      </c>
      <c r="E359" s="54" t="s">
        <v>18</v>
      </c>
      <c r="F359" s="54">
        <v>400</v>
      </c>
      <c r="G359" s="40"/>
      <c r="H359" s="198">
        <f t="shared" si="24"/>
        <v>0</v>
      </c>
      <c r="I359" s="198">
        <f t="shared" si="24"/>
        <v>0</v>
      </c>
      <c r="J359" s="42"/>
    </row>
    <row r="360" spans="1:10" s="6" customFormat="1" ht="15.75" customHeight="1" x14ac:dyDescent="0.35">
      <c r="A360" s="275" t="s">
        <v>675</v>
      </c>
      <c r="B360" s="276"/>
      <c r="C360" s="277"/>
      <c r="D360" s="215"/>
      <c r="E360" s="215"/>
      <c r="F360" s="226"/>
      <c r="G360" s="215"/>
      <c r="H360" s="233"/>
      <c r="I360" s="233"/>
    </row>
    <row r="361" spans="1:10" x14ac:dyDescent="0.35">
      <c r="A361" s="190">
        <v>1</v>
      </c>
      <c r="B361" s="134" t="s">
        <v>676</v>
      </c>
      <c r="C361" s="135" t="s">
        <v>677</v>
      </c>
      <c r="D361" s="138" t="s">
        <v>9</v>
      </c>
      <c r="E361" s="138" t="s">
        <v>9</v>
      </c>
      <c r="F361" s="78">
        <v>2</v>
      </c>
      <c r="G361" s="139"/>
      <c r="H361" s="198">
        <f t="shared" ref="H361:H396" si="26">F361*G361</f>
        <v>0</v>
      </c>
      <c r="I361" s="198">
        <f t="shared" ref="I361:I396" si="27">G361*H361</f>
        <v>0</v>
      </c>
      <c r="J361" s="137"/>
    </row>
    <row r="362" spans="1:10" s="6" customFormat="1" x14ac:dyDescent="0.35">
      <c r="A362" s="191"/>
      <c r="B362" s="126" t="s">
        <v>678</v>
      </c>
      <c r="C362" s="127" t="s">
        <v>679</v>
      </c>
      <c r="D362" s="79"/>
      <c r="E362" s="65"/>
      <c r="F362" s="65">
        <v>0</v>
      </c>
      <c r="G362" s="75"/>
      <c r="H362" s="198">
        <f t="shared" si="26"/>
        <v>0</v>
      </c>
      <c r="I362" s="198">
        <f t="shared" si="27"/>
        <v>0</v>
      </c>
      <c r="J362" s="137"/>
    </row>
    <row r="363" spans="1:10" s="6" customFormat="1" x14ac:dyDescent="0.35">
      <c r="A363" s="194">
        <v>2</v>
      </c>
      <c r="B363" s="128" t="s">
        <v>680</v>
      </c>
      <c r="C363" s="129" t="s">
        <v>681</v>
      </c>
      <c r="D363" s="79" t="s">
        <v>83</v>
      </c>
      <c r="E363" s="65" t="s">
        <v>84</v>
      </c>
      <c r="F363" s="130">
        <v>0.8</v>
      </c>
      <c r="G363" s="131"/>
      <c r="H363" s="198">
        <f t="shared" si="26"/>
        <v>0</v>
      </c>
      <c r="I363" s="198">
        <f t="shared" si="27"/>
        <v>0</v>
      </c>
      <c r="J363" s="137"/>
    </row>
    <row r="364" spans="1:10" s="6" customFormat="1" x14ac:dyDescent="0.35">
      <c r="A364" s="194">
        <v>3</v>
      </c>
      <c r="B364" s="51" t="s">
        <v>682</v>
      </c>
      <c r="C364" s="52" t="s">
        <v>683</v>
      </c>
      <c r="D364" s="79" t="s">
        <v>83</v>
      </c>
      <c r="E364" s="65" t="s">
        <v>84</v>
      </c>
      <c r="F364" s="54">
        <v>6</v>
      </c>
      <c r="G364" s="40"/>
      <c r="H364" s="198">
        <f t="shared" si="26"/>
        <v>0</v>
      </c>
      <c r="I364" s="198">
        <f t="shared" si="27"/>
        <v>0</v>
      </c>
      <c r="J364" s="137"/>
    </row>
    <row r="365" spans="1:10" s="6" customFormat="1" ht="31" x14ac:dyDescent="0.35">
      <c r="A365" s="194">
        <v>4</v>
      </c>
      <c r="B365" s="51" t="s">
        <v>684</v>
      </c>
      <c r="C365" s="52" t="s">
        <v>685</v>
      </c>
      <c r="D365" s="79" t="s">
        <v>83</v>
      </c>
      <c r="E365" s="65" t="s">
        <v>84</v>
      </c>
      <c r="F365" s="54">
        <v>66</v>
      </c>
      <c r="G365" s="40"/>
      <c r="H365" s="198">
        <f t="shared" si="26"/>
        <v>0</v>
      </c>
      <c r="I365" s="198">
        <f t="shared" si="27"/>
        <v>0</v>
      </c>
      <c r="J365" s="137"/>
    </row>
    <row r="366" spans="1:10" s="6" customFormat="1" x14ac:dyDescent="0.35">
      <c r="A366" s="194">
        <v>5</v>
      </c>
      <c r="B366" s="51" t="s">
        <v>686</v>
      </c>
      <c r="C366" s="52" t="s">
        <v>687</v>
      </c>
      <c r="D366" s="79" t="s">
        <v>83</v>
      </c>
      <c r="E366" s="65" t="s">
        <v>84</v>
      </c>
      <c r="F366" s="54">
        <v>66</v>
      </c>
      <c r="G366" s="40"/>
      <c r="H366" s="198">
        <f t="shared" si="26"/>
        <v>0</v>
      </c>
      <c r="I366" s="198">
        <f t="shared" si="27"/>
        <v>0</v>
      </c>
      <c r="J366" s="137"/>
    </row>
    <row r="367" spans="1:10" s="6" customFormat="1" x14ac:dyDescent="0.35">
      <c r="A367" s="194">
        <v>6</v>
      </c>
      <c r="B367" s="51" t="s">
        <v>688</v>
      </c>
      <c r="C367" s="52" t="s">
        <v>689</v>
      </c>
      <c r="D367" s="79" t="s">
        <v>83</v>
      </c>
      <c r="E367" s="65" t="s">
        <v>84</v>
      </c>
      <c r="F367" s="54">
        <v>6</v>
      </c>
      <c r="G367" s="40"/>
      <c r="H367" s="198">
        <f t="shared" si="26"/>
        <v>0</v>
      </c>
      <c r="I367" s="198">
        <f t="shared" si="27"/>
        <v>0</v>
      </c>
      <c r="J367" s="137"/>
    </row>
    <row r="368" spans="1:10" s="6" customFormat="1" x14ac:dyDescent="0.35">
      <c r="A368" s="191"/>
      <c r="B368" s="126" t="s">
        <v>690</v>
      </c>
      <c r="C368" s="127" t="s">
        <v>691</v>
      </c>
      <c r="D368" s="79"/>
      <c r="E368" s="65"/>
      <c r="F368" s="65">
        <v>0</v>
      </c>
      <c r="G368" s="75"/>
      <c r="H368" s="198">
        <f t="shared" si="26"/>
        <v>0</v>
      </c>
      <c r="I368" s="198">
        <f t="shared" si="27"/>
        <v>0</v>
      </c>
      <c r="J368" s="137"/>
    </row>
    <row r="369" spans="1:10" s="6" customFormat="1" ht="31" x14ac:dyDescent="0.35">
      <c r="A369" s="191">
        <v>7</v>
      </c>
      <c r="B369" s="69" t="s">
        <v>692</v>
      </c>
      <c r="C369" s="69" t="s">
        <v>693</v>
      </c>
      <c r="D369" s="132" t="s">
        <v>9</v>
      </c>
      <c r="E369" s="133" t="s">
        <v>10</v>
      </c>
      <c r="F369" s="65">
        <v>20</v>
      </c>
      <c r="G369" s="75"/>
      <c r="H369" s="198">
        <f t="shared" si="26"/>
        <v>0</v>
      </c>
      <c r="I369" s="198">
        <f t="shared" si="27"/>
        <v>0</v>
      </c>
      <c r="J369" s="137"/>
    </row>
    <row r="370" spans="1:10" s="6" customFormat="1" ht="31" x14ac:dyDescent="0.35">
      <c r="A370" s="191">
        <v>8</v>
      </c>
      <c r="B370" s="69" t="s">
        <v>694</v>
      </c>
      <c r="C370" s="69" t="s">
        <v>695</v>
      </c>
      <c r="D370" s="53" t="s">
        <v>48</v>
      </c>
      <c r="E370" s="81" t="s">
        <v>49</v>
      </c>
      <c r="F370" s="65">
        <v>262</v>
      </c>
      <c r="G370" s="75"/>
      <c r="H370" s="198">
        <f t="shared" si="26"/>
        <v>0</v>
      </c>
      <c r="I370" s="198">
        <f t="shared" si="27"/>
        <v>0</v>
      </c>
      <c r="J370" s="137"/>
    </row>
    <row r="371" spans="1:10" s="6" customFormat="1" ht="31" x14ac:dyDescent="0.35">
      <c r="A371" s="191">
        <v>9</v>
      </c>
      <c r="B371" s="69" t="s">
        <v>696</v>
      </c>
      <c r="C371" s="69" t="s">
        <v>697</v>
      </c>
      <c r="D371" s="53" t="s">
        <v>48</v>
      </c>
      <c r="E371" s="81" t="s">
        <v>49</v>
      </c>
      <c r="F371" s="65">
        <v>240</v>
      </c>
      <c r="G371" s="75"/>
      <c r="H371" s="198">
        <f t="shared" si="26"/>
        <v>0</v>
      </c>
      <c r="I371" s="198">
        <f t="shared" si="27"/>
        <v>0</v>
      </c>
      <c r="J371" s="137"/>
    </row>
    <row r="372" spans="1:10" s="6" customFormat="1" ht="45" customHeight="1" x14ac:dyDescent="0.35">
      <c r="A372" s="191">
        <v>10</v>
      </c>
      <c r="B372" s="69" t="s">
        <v>698</v>
      </c>
      <c r="C372" s="69" t="s">
        <v>699</v>
      </c>
      <c r="D372" s="53" t="s">
        <v>48</v>
      </c>
      <c r="E372" s="81" t="s">
        <v>49</v>
      </c>
      <c r="F372" s="65">
        <v>440</v>
      </c>
      <c r="G372" s="75"/>
      <c r="H372" s="198">
        <f t="shared" si="26"/>
        <v>0</v>
      </c>
      <c r="I372" s="198">
        <f t="shared" si="27"/>
        <v>0</v>
      </c>
      <c r="J372" s="137"/>
    </row>
    <row r="373" spans="1:10" s="6" customFormat="1" x14ac:dyDescent="0.35">
      <c r="A373" s="191"/>
      <c r="B373" s="126" t="s">
        <v>700</v>
      </c>
      <c r="C373" s="127" t="s">
        <v>701</v>
      </c>
      <c r="D373" s="79"/>
      <c r="E373" s="65"/>
      <c r="F373" s="65">
        <v>0</v>
      </c>
      <c r="G373" s="75"/>
      <c r="H373" s="198">
        <f t="shared" si="26"/>
        <v>0</v>
      </c>
      <c r="I373" s="198">
        <f t="shared" si="27"/>
        <v>0</v>
      </c>
      <c r="J373" s="137"/>
    </row>
    <row r="374" spans="1:10" s="6" customFormat="1" ht="31" x14ac:dyDescent="0.35">
      <c r="A374" s="191">
        <v>11</v>
      </c>
      <c r="B374" s="69" t="s">
        <v>702</v>
      </c>
      <c r="C374" s="69" t="s">
        <v>703</v>
      </c>
      <c r="D374" s="53" t="s">
        <v>48</v>
      </c>
      <c r="E374" s="81" t="s">
        <v>49</v>
      </c>
      <c r="F374" s="65">
        <v>200</v>
      </c>
      <c r="G374" s="75"/>
      <c r="H374" s="198">
        <f t="shared" si="26"/>
        <v>0</v>
      </c>
      <c r="I374" s="198">
        <f t="shared" si="27"/>
        <v>0</v>
      </c>
      <c r="J374" s="137"/>
    </row>
    <row r="375" spans="1:10" s="6" customFormat="1" ht="31" x14ac:dyDescent="0.35">
      <c r="A375" s="191">
        <v>12</v>
      </c>
      <c r="B375" s="69" t="s">
        <v>704</v>
      </c>
      <c r="C375" s="69" t="s">
        <v>705</v>
      </c>
      <c r="D375" s="53" t="s">
        <v>48</v>
      </c>
      <c r="E375" s="81" t="s">
        <v>49</v>
      </c>
      <c r="F375" s="65">
        <v>240</v>
      </c>
      <c r="G375" s="75"/>
      <c r="H375" s="198">
        <f t="shared" si="26"/>
        <v>0</v>
      </c>
      <c r="I375" s="198">
        <f t="shared" si="27"/>
        <v>0</v>
      </c>
      <c r="J375" s="137"/>
    </row>
    <row r="376" spans="1:10" s="6" customFormat="1" x14ac:dyDescent="0.35">
      <c r="A376" s="191">
        <v>13</v>
      </c>
      <c r="B376" s="69" t="s">
        <v>706</v>
      </c>
      <c r="C376" s="69" t="s">
        <v>707</v>
      </c>
      <c r="D376" s="53" t="s">
        <v>48</v>
      </c>
      <c r="E376" s="81" t="s">
        <v>49</v>
      </c>
      <c r="F376" s="65">
        <v>262</v>
      </c>
      <c r="G376" s="75"/>
      <c r="H376" s="198">
        <f t="shared" si="26"/>
        <v>0</v>
      </c>
      <c r="I376" s="198">
        <f t="shared" si="27"/>
        <v>0</v>
      </c>
      <c r="J376" s="137"/>
    </row>
    <row r="377" spans="1:10" s="6" customFormat="1" x14ac:dyDescent="0.35">
      <c r="A377" s="191">
        <v>14</v>
      </c>
      <c r="B377" s="69" t="s">
        <v>708</v>
      </c>
      <c r="C377" s="69" t="s">
        <v>709</v>
      </c>
      <c r="D377" s="53" t="s">
        <v>9</v>
      </c>
      <c r="E377" s="81" t="s">
        <v>10</v>
      </c>
      <c r="F377" s="65">
        <v>20</v>
      </c>
      <c r="G377" s="75"/>
      <c r="H377" s="198">
        <f t="shared" si="26"/>
        <v>0</v>
      </c>
      <c r="I377" s="198">
        <f t="shared" si="27"/>
        <v>0</v>
      </c>
      <c r="J377" s="137"/>
    </row>
    <row r="378" spans="1:10" s="6" customFormat="1" x14ac:dyDescent="0.35">
      <c r="A378" s="191">
        <v>15</v>
      </c>
      <c r="B378" s="69" t="s">
        <v>710</v>
      </c>
      <c r="C378" s="69" t="s">
        <v>711</v>
      </c>
      <c r="D378" s="53" t="s">
        <v>9</v>
      </c>
      <c r="E378" s="81" t="s">
        <v>10</v>
      </c>
      <c r="F378" s="65">
        <v>20</v>
      </c>
      <c r="G378" s="75"/>
      <c r="H378" s="198">
        <f t="shared" si="26"/>
        <v>0</v>
      </c>
      <c r="I378" s="198">
        <f t="shared" si="27"/>
        <v>0</v>
      </c>
      <c r="J378" s="137"/>
    </row>
    <row r="379" spans="1:10" s="6" customFormat="1" x14ac:dyDescent="0.35">
      <c r="A379" s="191">
        <v>16</v>
      </c>
      <c r="B379" s="69" t="s">
        <v>712</v>
      </c>
      <c r="C379" s="69" t="s">
        <v>713</v>
      </c>
      <c r="D379" s="53" t="s">
        <v>9</v>
      </c>
      <c r="E379" s="81" t="s">
        <v>10</v>
      </c>
      <c r="F379" s="65">
        <v>8</v>
      </c>
      <c r="G379" s="75"/>
      <c r="H379" s="198">
        <f t="shared" si="26"/>
        <v>0</v>
      </c>
      <c r="I379" s="198">
        <f t="shared" si="27"/>
        <v>0</v>
      </c>
      <c r="J379" s="137"/>
    </row>
    <row r="380" spans="1:10" s="6" customFormat="1" x14ac:dyDescent="0.35">
      <c r="A380" s="191">
        <v>17</v>
      </c>
      <c r="B380" s="69" t="s">
        <v>714</v>
      </c>
      <c r="C380" s="69" t="s">
        <v>715</v>
      </c>
      <c r="D380" s="53" t="s">
        <v>9</v>
      </c>
      <c r="E380" s="81" t="s">
        <v>10</v>
      </c>
      <c r="F380" s="65">
        <v>20</v>
      </c>
      <c r="G380" s="75"/>
      <c r="H380" s="198">
        <f t="shared" si="26"/>
        <v>0</v>
      </c>
      <c r="I380" s="198">
        <f t="shared" si="27"/>
        <v>0</v>
      </c>
      <c r="J380" s="137"/>
    </row>
    <row r="381" spans="1:10" s="6" customFormat="1" x14ac:dyDescent="0.35">
      <c r="A381" s="191">
        <v>18</v>
      </c>
      <c r="B381" s="69" t="s">
        <v>716</v>
      </c>
      <c r="C381" s="69" t="s">
        <v>717</v>
      </c>
      <c r="D381" s="53" t="s">
        <v>9</v>
      </c>
      <c r="E381" s="81" t="s">
        <v>10</v>
      </c>
      <c r="F381" s="65">
        <v>12</v>
      </c>
      <c r="G381" s="75"/>
      <c r="H381" s="198">
        <f t="shared" si="26"/>
        <v>0</v>
      </c>
      <c r="I381" s="198">
        <f t="shared" si="27"/>
        <v>0</v>
      </c>
      <c r="J381" s="137"/>
    </row>
    <row r="382" spans="1:10" s="6" customFormat="1" x14ac:dyDescent="0.35">
      <c r="A382" s="191">
        <v>19</v>
      </c>
      <c r="B382" s="69" t="s">
        <v>718</v>
      </c>
      <c r="C382" s="69" t="s">
        <v>719</v>
      </c>
      <c r="D382" s="53" t="s">
        <v>9</v>
      </c>
      <c r="E382" s="81" t="s">
        <v>10</v>
      </c>
      <c r="F382" s="65">
        <v>6</v>
      </c>
      <c r="G382" s="75"/>
      <c r="H382" s="198">
        <f t="shared" si="26"/>
        <v>0</v>
      </c>
      <c r="I382" s="198">
        <f t="shared" si="27"/>
        <v>0</v>
      </c>
      <c r="J382" s="137"/>
    </row>
    <row r="383" spans="1:10" s="6" customFormat="1" x14ac:dyDescent="0.35">
      <c r="A383" s="191">
        <v>20</v>
      </c>
      <c r="B383" s="69" t="s">
        <v>720</v>
      </c>
      <c r="C383" s="69" t="s">
        <v>721</v>
      </c>
      <c r="D383" s="53" t="s">
        <v>9</v>
      </c>
      <c r="E383" s="81" t="s">
        <v>10</v>
      </c>
      <c r="F383" s="65">
        <v>48</v>
      </c>
      <c r="G383" s="75"/>
      <c r="H383" s="198">
        <f t="shared" si="26"/>
        <v>0</v>
      </c>
      <c r="I383" s="198">
        <f t="shared" si="27"/>
        <v>0</v>
      </c>
      <c r="J383" s="137"/>
    </row>
    <row r="384" spans="1:10" s="6" customFormat="1" x14ac:dyDescent="0.35">
      <c r="A384" s="191">
        <v>21</v>
      </c>
      <c r="B384" s="69" t="s">
        <v>722</v>
      </c>
      <c r="C384" s="69" t="s">
        <v>723</v>
      </c>
      <c r="D384" s="53" t="s">
        <v>9</v>
      </c>
      <c r="E384" s="81" t="s">
        <v>10</v>
      </c>
      <c r="F384" s="65">
        <v>160</v>
      </c>
      <c r="G384" s="75"/>
      <c r="H384" s="198">
        <f t="shared" si="26"/>
        <v>0</v>
      </c>
      <c r="I384" s="198">
        <f t="shared" si="27"/>
        <v>0</v>
      </c>
      <c r="J384" s="137"/>
    </row>
    <row r="385" spans="1:10" s="6" customFormat="1" x14ac:dyDescent="0.35">
      <c r="A385" s="191">
        <v>22</v>
      </c>
      <c r="B385" s="69" t="s">
        <v>724</v>
      </c>
      <c r="C385" s="69" t="s">
        <v>725</v>
      </c>
      <c r="D385" s="53" t="s">
        <v>9</v>
      </c>
      <c r="E385" s="81" t="s">
        <v>10</v>
      </c>
      <c r="F385" s="65">
        <v>108</v>
      </c>
      <c r="G385" s="75"/>
      <c r="H385" s="198">
        <f t="shared" si="26"/>
        <v>0</v>
      </c>
      <c r="I385" s="198">
        <f t="shared" si="27"/>
        <v>0</v>
      </c>
      <c r="J385" s="137"/>
    </row>
    <row r="386" spans="1:10" s="6" customFormat="1" x14ac:dyDescent="0.35">
      <c r="A386" s="191">
        <v>23</v>
      </c>
      <c r="B386" s="69" t="s">
        <v>726</v>
      </c>
      <c r="C386" s="69" t="s">
        <v>727</v>
      </c>
      <c r="D386" s="53" t="s">
        <v>9</v>
      </c>
      <c r="E386" s="81" t="s">
        <v>10</v>
      </c>
      <c r="F386" s="65">
        <v>46</v>
      </c>
      <c r="G386" s="75"/>
      <c r="H386" s="198">
        <f t="shared" si="26"/>
        <v>0</v>
      </c>
      <c r="I386" s="198">
        <f t="shared" si="27"/>
        <v>0</v>
      </c>
      <c r="J386" s="137"/>
    </row>
    <row r="387" spans="1:10" s="6" customFormat="1" x14ac:dyDescent="0.35">
      <c r="A387" s="191">
        <v>24</v>
      </c>
      <c r="B387" s="69" t="s">
        <v>728</v>
      </c>
      <c r="C387" s="69" t="s">
        <v>729</v>
      </c>
      <c r="D387" s="53" t="s">
        <v>9</v>
      </c>
      <c r="E387" s="81" t="s">
        <v>10</v>
      </c>
      <c r="F387" s="65">
        <v>240</v>
      </c>
      <c r="G387" s="75"/>
      <c r="H387" s="198">
        <f t="shared" si="26"/>
        <v>0</v>
      </c>
      <c r="I387" s="198">
        <f t="shared" si="27"/>
        <v>0</v>
      </c>
      <c r="J387" s="137"/>
    </row>
    <row r="388" spans="1:10" s="6" customFormat="1" x14ac:dyDescent="0.35">
      <c r="A388" s="191">
        <v>25</v>
      </c>
      <c r="B388" s="69" t="s">
        <v>730</v>
      </c>
      <c r="C388" s="69" t="s">
        <v>731</v>
      </c>
      <c r="D388" s="53" t="s">
        <v>9</v>
      </c>
      <c r="E388" s="81" t="s">
        <v>10</v>
      </c>
      <c r="F388" s="65">
        <v>80</v>
      </c>
      <c r="G388" s="75"/>
      <c r="H388" s="198">
        <f t="shared" si="26"/>
        <v>0</v>
      </c>
      <c r="I388" s="198">
        <f t="shared" si="27"/>
        <v>0</v>
      </c>
      <c r="J388" s="137"/>
    </row>
    <row r="389" spans="1:10" s="6" customFormat="1" x14ac:dyDescent="0.35">
      <c r="A389" s="191">
        <v>26</v>
      </c>
      <c r="B389" s="69" t="s">
        <v>732</v>
      </c>
      <c r="C389" s="69" t="s">
        <v>733</v>
      </c>
      <c r="D389" s="53" t="s">
        <v>9</v>
      </c>
      <c r="E389" s="81" t="s">
        <v>10</v>
      </c>
      <c r="F389" s="65">
        <v>4</v>
      </c>
      <c r="G389" s="75"/>
      <c r="H389" s="198">
        <f t="shared" si="26"/>
        <v>0</v>
      </c>
      <c r="I389" s="198">
        <f t="shared" si="27"/>
        <v>0</v>
      </c>
      <c r="J389" s="137"/>
    </row>
    <row r="390" spans="1:10" s="6" customFormat="1" x14ac:dyDescent="0.35">
      <c r="A390" s="191">
        <v>27</v>
      </c>
      <c r="B390" s="69" t="s">
        <v>734</v>
      </c>
      <c r="C390" s="69" t="s">
        <v>735</v>
      </c>
      <c r="D390" s="53" t="s">
        <v>9</v>
      </c>
      <c r="E390" s="81" t="s">
        <v>10</v>
      </c>
      <c r="F390" s="65">
        <v>20</v>
      </c>
      <c r="G390" s="75"/>
      <c r="H390" s="198">
        <f t="shared" si="26"/>
        <v>0</v>
      </c>
      <c r="I390" s="198">
        <f t="shared" si="27"/>
        <v>0</v>
      </c>
      <c r="J390" s="137"/>
    </row>
    <row r="391" spans="1:10" s="6" customFormat="1" x14ac:dyDescent="0.35">
      <c r="A391" s="191">
        <v>28</v>
      </c>
      <c r="B391" s="69" t="s">
        <v>736</v>
      </c>
      <c r="C391" s="69" t="s">
        <v>737</v>
      </c>
      <c r="D391" s="53" t="s">
        <v>9</v>
      </c>
      <c r="E391" s="81" t="s">
        <v>10</v>
      </c>
      <c r="F391" s="65">
        <v>20</v>
      </c>
      <c r="G391" s="75"/>
      <c r="H391" s="198">
        <f t="shared" si="26"/>
        <v>0</v>
      </c>
      <c r="I391" s="198">
        <f t="shared" si="27"/>
        <v>0</v>
      </c>
      <c r="J391" s="137"/>
    </row>
    <row r="392" spans="1:10" s="6" customFormat="1" x14ac:dyDescent="0.35">
      <c r="A392" s="191">
        <v>29</v>
      </c>
      <c r="B392" s="69" t="s">
        <v>738</v>
      </c>
      <c r="C392" s="69" t="s">
        <v>739</v>
      </c>
      <c r="D392" s="53" t="s">
        <v>9</v>
      </c>
      <c r="E392" s="81" t="s">
        <v>10</v>
      </c>
      <c r="F392" s="65">
        <v>20</v>
      </c>
      <c r="G392" s="75"/>
      <c r="H392" s="198">
        <f t="shared" si="26"/>
        <v>0</v>
      </c>
      <c r="I392" s="198">
        <f t="shared" si="27"/>
        <v>0</v>
      </c>
      <c r="J392" s="137"/>
    </row>
    <row r="393" spans="1:10" s="6" customFormat="1" x14ac:dyDescent="0.35">
      <c r="A393" s="191">
        <v>30</v>
      </c>
      <c r="B393" s="69" t="s">
        <v>740</v>
      </c>
      <c r="C393" s="69" t="s">
        <v>741</v>
      </c>
      <c r="D393" s="53" t="s">
        <v>9</v>
      </c>
      <c r="E393" s="81" t="s">
        <v>10</v>
      </c>
      <c r="F393" s="65">
        <v>4</v>
      </c>
      <c r="G393" s="75"/>
      <c r="H393" s="198">
        <f t="shared" si="26"/>
        <v>0</v>
      </c>
      <c r="I393" s="198">
        <f t="shared" si="27"/>
        <v>0</v>
      </c>
      <c r="J393" s="137"/>
    </row>
    <row r="394" spans="1:10" s="6" customFormat="1" x14ac:dyDescent="0.35">
      <c r="A394" s="191">
        <v>31</v>
      </c>
      <c r="B394" s="69" t="s">
        <v>742</v>
      </c>
      <c r="C394" s="69" t="s">
        <v>743</v>
      </c>
      <c r="D394" s="53" t="s">
        <v>9</v>
      </c>
      <c r="E394" s="81" t="s">
        <v>10</v>
      </c>
      <c r="F394" s="65">
        <v>8</v>
      </c>
      <c r="G394" s="75"/>
      <c r="H394" s="198">
        <f t="shared" si="26"/>
        <v>0</v>
      </c>
      <c r="I394" s="198">
        <f t="shared" si="27"/>
        <v>0</v>
      </c>
      <c r="J394" s="137"/>
    </row>
    <row r="395" spans="1:10" s="6" customFormat="1" x14ac:dyDescent="0.35">
      <c r="A395" s="191">
        <v>32</v>
      </c>
      <c r="B395" s="69" t="s">
        <v>744</v>
      </c>
      <c r="C395" s="69" t="s">
        <v>745</v>
      </c>
      <c r="D395" s="53" t="s">
        <v>9</v>
      </c>
      <c r="E395" s="81" t="s">
        <v>10</v>
      </c>
      <c r="F395" s="65">
        <v>8</v>
      </c>
      <c r="G395" s="75"/>
      <c r="H395" s="198">
        <f t="shared" si="26"/>
        <v>0</v>
      </c>
      <c r="I395" s="198">
        <f t="shared" si="27"/>
        <v>0</v>
      </c>
      <c r="J395" s="137"/>
    </row>
    <row r="396" spans="1:10" s="6" customFormat="1" x14ac:dyDescent="0.35">
      <c r="A396" s="192">
        <v>33</v>
      </c>
      <c r="B396" s="141" t="s">
        <v>746</v>
      </c>
      <c r="C396" s="141" t="s">
        <v>747</v>
      </c>
      <c r="D396" s="53" t="s">
        <v>9</v>
      </c>
      <c r="E396" s="142" t="s">
        <v>10</v>
      </c>
      <c r="F396" s="143">
        <v>10</v>
      </c>
      <c r="G396" s="144"/>
      <c r="H396" s="198">
        <f t="shared" si="26"/>
        <v>0</v>
      </c>
      <c r="I396" s="198">
        <f t="shared" si="27"/>
        <v>0</v>
      </c>
      <c r="J396" s="137"/>
    </row>
    <row r="397" spans="1:10" s="6" customFormat="1" ht="18.75" customHeight="1" x14ac:dyDescent="0.35">
      <c r="A397" s="275" t="s">
        <v>748</v>
      </c>
      <c r="B397" s="276"/>
      <c r="C397" s="277"/>
      <c r="D397" s="215"/>
      <c r="E397" s="215"/>
      <c r="F397" s="226"/>
      <c r="G397" s="215"/>
      <c r="H397" s="233"/>
      <c r="I397" s="233"/>
    </row>
    <row r="398" spans="1:10" s="6" customFormat="1" ht="46.5" x14ac:dyDescent="0.35">
      <c r="A398" s="136">
        <v>1</v>
      </c>
      <c r="B398" s="145" t="s">
        <v>749</v>
      </c>
      <c r="C398" s="145" t="s">
        <v>750</v>
      </c>
      <c r="D398" s="146" t="s">
        <v>83</v>
      </c>
      <c r="E398" s="147" t="s">
        <v>84</v>
      </c>
      <c r="F398" s="78">
        <v>1.6</v>
      </c>
      <c r="G398" s="140"/>
      <c r="H398" s="198">
        <f t="shared" ref="H398:H409" si="28">F398*G398</f>
        <v>0</v>
      </c>
      <c r="I398" s="198">
        <f t="shared" ref="I398:I409" si="29">G398*H398</f>
        <v>0</v>
      </c>
      <c r="J398" s="42"/>
    </row>
    <row r="399" spans="1:10" s="6" customFormat="1" x14ac:dyDescent="0.35">
      <c r="A399" s="136">
        <v>2</v>
      </c>
      <c r="B399" s="148" t="s">
        <v>751</v>
      </c>
      <c r="C399" s="148" t="s">
        <v>752</v>
      </c>
      <c r="D399" s="149" t="s">
        <v>83</v>
      </c>
      <c r="E399" s="150" t="s">
        <v>84</v>
      </c>
      <c r="F399" s="65">
        <v>0.54</v>
      </c>
      <c r="G399" s="76"/>
      <c r="H399" s="198">
        <f t="shared" si="28"/>
        <v>0</v>
      </c>
      <c r="I399" s="198">
        <f t="shared" si="29"/>
        <v>0</v>
      </c>
      <c r="J399" s="42"/>
    </row>
    <row r="400" spans="1:10" s="6" customFormat="1" ht="31" x14ac:dyDescent="0.35">
      <c r="A400" s="136">
        <v>3</v>
      </c>
      <c r="B400" s="148" t="s">
        <v>753</v>
      </c>
      <c r="C400" s="148" t="s">
        <v>754</v>
      </c>
      <c r="D400" s="149" t="s">
        <v>83</v>
      </c>
      <c r="E400" s="150" t="s">
        <v>84</v>
      </c>
      <c r="F400" s="65">
        <v>0.56000000000000005</v>
      </c>
      <c r="G400" s="76"/>
      <c r="H400" s="198">
        <f t="shared" si="28"/>
        <v>0</v>
      </c>
      <c r="I400" s="198">
        <f t="shared" si="29"/>
        <v>0</v>
      </c>
      <c r="J400" s="42"/>
    </row>
    <row r="401" spans="1:10" s="6" customFormat="1" ht="31" x14ac:dyDescent="0.35">
      <c r="A401" s="136">
        <v>4</v>
      </c>
      <c r="B401" s="148" t="s">
        <v>755</v>
      </c>
      <c r="C401" s="148" t="s">
        <v>756</v>
      </c>
      <c r="D401" s="149" t="s">
        <v>214</v>
      </c>
      <c r="E401" s="65" t="s">
        <v>215</v>
      </c>
      <c r="F401" s="65">
        <v>0.02</v>
      </c>
      <c r="G401" s="76"/>
      <c r="H401" s="198">
        <f t="shared" si="28"/>
        <v>0</v>
      </c>
      <c r="I401" s="198">
        <f t="shared" si="29"/>
        <v>0</v>
      </c>
      <c r="J401" s="42"/>
    </row>
    <row r="402" spans="1:10" s="6" customFormat="1" ht="46.5" x14ac:dyDescent="0.35">
      <c r="A402" s="136">
        <v>5</v>
      </c>
      <c r="B402" s="148" t="s">
        <v>757</v>
      </c>
      <c r="C402" s="148" t="s">
        <v>758</v>
      </c>
      <c r="D402" s="149" t="s">
        <v>83</v>
      </c>
      <c r="E402" s="150" t="s">
        <v>84</v>
      </c>
      <c r="F402" s="65">
        <v>1.2</v>
      </c>
      <c r="G402" s="76"/>
      <c r="H402" s="198">
        <f t="shared" si="28"/>
        <v>0</v>
      </c>
      <c r="I402" s="198">
        <f t="shared" si="29"/>
        <v>0</v>
      </c>
      <c r="J402" s="42"/>
    </row>
    <row r="403" spans="1:10" s="6" customFormat="1" x14ac:dyDescent="0.35">
      <c r="A403" s="136">
        <v>6</v>
      </c>
      <c r="B403" s="148" t="s">
        <v>759</v>
      </c>
      <c r="C403" s="148" t="s">
        <v>760</v>
      </c>
      <c r="D403" s="149" t="s">
        <v>761</v>
      </c>
      <c r="E403" s="65" t="s">
        <v>762</v>
      </c>
      <c r="F403" s="65">
        <v>6</v>
      </c>
      <c r="G403" s="76"/>
      <c r="H403" s="198">
        <f t="shared" si="28"/>
        <v>0</v>
      </c>
      <c r="I403" s="198">
        <f t="shared" si="29"/>
        <v>0</v>
      </c>
      <c r="J403" s="42"/>
    </row>
    <row r="404" spans="1:10" s="6" customFormat="1" ht="46.5" x14ac:dyDescent="0.35">
      <c r="A404" s="136">
        <v>7</v>
      </c>
      <c r="B404" s="148" t="s">
        <v>763</v>
      </c>
      <c r="C404" s="148" t="s">
        <v>764</v>
      </c>
      <c r="D404" s="149" t="s">
        <v>214</v>
      </c>
      <c r="E404" s="65" t="s">
        <v>215</v>
      </c>
      <c r="F404" s="65">
        <v>0.06</v>
      </c>
      <c r="G404" s="76"/>
      <c r="H404" s="198">
        <f t="shared" si="28"/>
        <v>0</v>
      </c>
      <c r="I404" s="198">
        <f t="shared" si="29"/>
        <v>0</v>
      </c>
      <c r="J404" s="42"/>
    </row>
    <row r="405" spans="1:10" s="6" customFormat="1" ht="31" x14ac:dyDescent="0.35">
      <c r="A405" s="136">
        <v>8</v>
      </c>
      <c r="B405" s="148" t="s">
        <v>765</v>
      </c>
      <c r="C405" s="148" t="s">
        <v>766</v>
      </c>
      <c r="D405" s="149" t="s">
        <v>48</v>
      </c>
      <c r="E405" s="150" t="s">
        <v>338</v>
      </c>
      <c r="F405" s="65">
        <v>6</v>
      </c>
      <c r="G405" s="76"/>
      <c r="H405" s="198">
        <f t="shared" si="28"/>
        <v>0</v>
      </c>
      <c r="I405" s="198">
        <f t="shared" si="29"/>
        <v>0</v>
      </c>
      <c r="J405" s="42"/>
    </row>
    <row r="406" spans="1:10" s="6" customFormat="1" x14ac:dyDescent="0.35">
      <c r="A406" s="136">
        <v>9</v>
      </c>
      <c r="B406" s="148" t="s">
        <v>767</v>
      </c>
      <c r="C406" s="148" t="s">
        <v>768</v>
      </c>
      <c r="D406" s="149" t="s">
        <v>761</v>
      </c>
      <c r="E406" s="65" t="s">
        <v>762</v>
      </c>
      <c r="F406" s="65">
        <v>6</v>
      </c>
      <c r="G406" s="76"/>
      <c r="H406" s="198">
        <f t="shared" si="28"/>
        <v>0</v>
      </c>
      <c r="I406" s="198">
        <f t="shared" si="29"/>
        <v>0</v>
      </c>
      <c r="J406" s="42"/>
    </row>
    <row r="407" spans="1:10" s="6" customFormat="1" x14ac:dyDescent="0.35">
      <c r="A407" s="136">
        <v>10</v>
      </c>
      <c r="B407" s="148" t="s">
        <v>769</v>
      </c>
      <c r="C407" s="148" t="s">
        <v>770</v>
      </c>
      <c r="D407" s="149" t="s">
        <v>761</v>
      </c>
      <c r="E407" s="65" t="s">
        <v>762</v>
      </c>
      <c r="F407" s="65">
        <v>48</v>
      </c>
      <c r="G407" s="76"/>
      <c r="H407" s="198">
        <f t="shared" si="28"/>
        <v>0</v>
      </c>
      <c r="I407" s="198">
        <f t="shared" si="29"/>
        <v>0</v>
      </c>
      <c r="J407" s="42"/>
    </row>
    <row r="408" spans="1:10" s="6" customFormat="1" ht="31" x14ac:dyDescent="0.35">
      <c r="A408" s="136">
        <v>11</v>
      </c>
      <c r="B408" s="148" t="s">
        <v>771</v>
      </c>
      <c r="C408" s="148" t="s">
        <v>772</v>
      </c>
      <c r="D408" s="149" t="s">
        <v>761</v>
      </c>
      <c r="E408" s="65" t="s">
        <v>762</v>
      </c>
      <c r="F408" s="65">
        <v>2</v>
      </c>
      <c r="G408" s="76"/>
      <c r="H408" s="198">
        <f t="shared" si="28"/>
        <v>0</v>
      </c>
      <c r="I408" s="198">
        <f t="shared" si="29"/>
        <v>0</v>
      </c>
      <c r="J408" s="42"/>
    </row>
    <row r="409" spans="1:10" s="6" customFormat="1" ht="46.5" x14ac:dyDescent="0.35">
      <c r="A409" s="136">
        <v>12</v>
      </c>
      <c r="B409" s="151" t="s">
        <v>773</v>
      </c>
      <c r="C409" s="151" t="s">
        <v>774</v>
      </c>
      <c r="D409" s="152" t="s">
        <v>761</v>
      </c>
      <c r="E409" s="143" t="s">
        <v>762</v>
      </c>
      <c r="F409" s="143">
        <v>2</v>
      </c>
      <c r="G409" s="153"/>
      <c r="H409" s="198">
        <f t="shared" si="28"/>
        <v>0</v>
      </c>
      <c r="I409" s="198">
        <f t="shared" si="29"/>
        <v>0</v>
      </c>
      <c r="J409" s="42"/>
    </row>
    <row r="410" spans="1:10" s="6" customFormat="1" ht="16" customHeight="1" x14ac:dyDescent="0.35">
      <c r="A410" s="285" t="s">
        <v>775</v>
      </c>
      <c r="B410" s="286"/>
      <c r="C410" s="287"/>
      <c r="D410" s="216"/>
      <c r="E410" s="216"/>
      <c r="F410" s="227"/>
      <c r="G410" s="216"/>
      <c r="H410" s="235"/>
      <c r="I410" s="235"/>
      <c r="J410" s="42"/>
    </row>
    <row r="411" spans="1:10" s="6" customFormat="1" x14ac:dyDescent="0.35">
      <c r="A411" s="85">
        <v>1</v>
      </c>
      <c r="B411" s="34" t="s">
        <v>776</v>
      </c>
      <c r="C411" s="35" t="s">
        <v>777</v>
      </c>
      <c r="D411" s="33" t="s">
        <v>83</v>
      </c>
      <c r="E411" s="33" t="s">
        <v>84</v>
      </c>
      <c r="F411" s="33">
        <v>100</v>
      </c>
      <c r="G411" s="36"/>
      <c r="H411" s="198">
        <f t="shared" ref="H411:H425" si="30">F411*G411</f>
        <v>0</v>
      </c>
      <c r="I411" s="198">
        <f t="shared" ref="I411:I425" si="31">G411*H411</f>
        <v>0</v>
      </c>
      <c r="J411" s="42"/>
    </row>
    <row r="412" spans="1:10" s="6" customFormat="1" ht="31" x14ac:dyDescent="0.35">
      <c r="A412" s="85">
        <v>2</v>
      </c>
      <c r="B412" s="2" t="s">
        <v>778</v>
      </c>
      <c r="C412" s="2" t="s">
        <v>779</v>
      </c>
      <c r="D412" s="5" t="s">
        <v>83</v>
      </c>
      <c r="E412" s="3" t="s">
        <v>83</v>
      </c>
      <c r="F412" s="3">
        <v>170</v>
      </c>
      <c r="G412" s="13"/>
      <c r="H412" s="198">
        <f t="shared" si="30"/>
        <v>0</v>
      </c>
      <c r="I412" s="198">
        <f t="shared" si="31"/>
        <v>0</v>
      </c>
      <c r="J412" s="42"/>
    </row>
    <row r="413" spans="1:10" s="6" customFormat="1" x14ac:dyDescent="0.35">
      <c r="A413" s="85">
        <v>3</v>
      </c>
      <c r="B413" s="2" t="s">
        <v>780</v>
      </c>
      <c r="C413" s="2" t="s">
        <v>781</v>
      </c>
      <c r="D413" s="5" t="s">
        <v>83</v>
      </c>
      <c r="E413" s="3" t="s">
        <v>83</v>
      </c>
      <c r="F413" s="3">
        <v>90</v>
      </c>
      <c r="G413" s="13"/>
      <c r="H413" s="198">
        <f t="shared" si="30"/>
        <v>0</v>
      </c>
      <c r="I413" s="198">
        <f t="shared" si="31"/>
        <v>0</v>
      </c>
      <c r="J413" s="42"/>
    </row>
    <row r="414" spans="1:10" s="6" customFormat="1" x14ac:dyDescent="0.35">
      <c r="A414" s="85">
        <v>4</v>
      </c>
      <c r="B414" s="21" t="s">
        <v>782</v>
      </c>
      <c r="C414" s="2" t="s">
        <v>783</v>
      </c>
      <c r="D414" s="3" t="s">
        <v>83</v>
      </c>
      <c r="E414" s="3" t="s">
        <v>84</v>
      </c>
      <c r="F414" s="3">
        <v>20</v>
      </c>
      <c r="G414" s="13"/>
      <c r="H414" s="198">
        <f t="shared" si="30"/>
        <v>0</v>
      </c>
      <c r="I414" s="198">
        <f t="shared" si="31"/>
        <v>0</v>
      </c>
      <c r="J414" s="42"/>
    </row>
    <row r="415" spans="1:10" s="6" customFormat="1" x14ac:dyDescent="0.35">
      <c r="A415" s="85">
        <v>5</v>
      </c>
      <c r="B415" s="1" t="s">
        <v>784</v>
      </c>
      <c r="C415" s="2" t="s">
        <v>785</v>
      </c>
      <c r="D415" s="3" t="s">
        <v>83</v>
      </c>
      <c r="E415" s="3" t="s">
        <v>84</v>
      </c>
      <c r="F415" s="3">
        <v>40</v>
      </c>
      <c r="G415" s="13"/>
      <c r="H415" s="198">
        <f t="shared" si="30"/>
        <v>0</v>
      </c>
      <c r="I415" s="198">
        <f t="shared" si="31"/>
        <v>0</v>
      </c>
      <c r="J415" s="42"/>
    </row>
    <row r="416" spans="1:10" s="6" customFormat="1" x14ac:dyDescent="0.35">
      <c r="A416" s="85">
        <v>6</v>
      </c>
      <c r="B416" s="1" t="s">
        <v>786</v>
      </c>
      <c r="C416" s="2" t="s">
        <v>787</v>
      </c>
      <c r="D416" s="3" t="s">
        <v>83</v>
      </c>
      <c r="E416" s="3" t="s">
        <v>84</v>
      </c>
      <c r="F416" s="3">
        <v>40</v>
      </c>
      <c r="G416" s="13"/>
      <c r="H416" s="198">
        <f t="shared" si="30"/>
        <v>0</v>
      </c>
      <c r="I416" s="198">
        <f t="shared" si="31"/>
        <v>0</v>
      </c>
      <c r="J416" s="42"/>
    </row>
    <row r="417" spans="1:17" s="6" customFormat="1" x14ac:dyDescent="0.35">
      <c r="A417" s="85">
        <v>7</v>
      </c>
      <c r="B417" s="2" t="s">
        <v>788</v>
      </c>
      <c r="C417" s="2" t="s">
        <v>789</v>
      </c>
      <c r="D417" s="5" t="s">
        <v>17</v>
      </c>
      <c r="E417" s="3" t="s">
        <v>18</v>
      </c>
      <c r="F417" s="3">
        <v>52</v>
      </c>
      <c r="G417" s="13"/>
      <c r="H417" s="198">
        <f t="shared" si="30"/>
        <v>0</v>
      </c>
      <c r="I417" s="198">
        <f t="shared" si="31"/>
        <v>0</v>
      </c>
      <c r="J417" s="42"/>
    </row>
    <row r="418" spans="1:17" x14ac:dyDescent="0.35">
      <c r="A418" s="85">
        <v>8</v>
      </c>
      <c r="B418" s="70" t="s">
        <v>790</v>
      </c>
      <c r="C418" s="70" t="s">
        <v>791</v>
      </c>
      <c r="D418" s="49" t="s">
        <v>9</v>
      </c>
      <c r="E418" s="77" t="s">
        <v>10</v>
      </c>
      <c r="F418" s="65">
        <v>18</v>
      </c>
      <c r="G418" s="76"/>
      <c r="H418" s="198">
        <f t="shared" si="30"/>
        <v>0</v>
      </c>
      <c r="I418" s="198">
        <f t="shared" si="31"/>
        <v>0</v>
      </c>
      <c r="J418" s="42"/>
      <c r="K418" s="6"/>
      <c r="L418" s="6"/>
      <c r="M418" s="6"/>
      <c r="N418" s="6"/>
      <c r="O418" s="6"/>
      <c r="P418" s="6"/>
      <c r="Q418" s="6"/>
    </row>
    <row r="419" spans="1:17" x14ac:dyDescent="0.35">
      <c r="A419" s="85">
        <v>9</v>
      </c>
      <c r="B419" s="70" t="s">
        <v>792</v>
      </c>
      <c r="C419" s="70" t="s">
        <v>793</v>
      </c>
      <c r="D419" s="186" t="s">
        <v>9</v>
      </c>
      <c r="E419" s="133" t="s">
        <v>10</v>
      </c>
      <c r="F419" s="65">
        <v>500</v>
      </c>
      <c r="G419" s="76"/>
      <c r="H419" s="198">
        <f t="shared" si="30"/>
        <v>0</v>
      </c>
      <c r="I419" s="198">
        <f t="shared" si="31"/>
        <v>0</v>
      </c>
      <c r="J419" s="42"/>
      <c r="K419" s="6"/>
      <c r="L419" s="6"/>
      <c r="M419" s="6"/>
      <c r="N419" s="6"/>
      <c r="O419" s="6"/>
      <c r="P419" s="6"/>
      <c r="Q419" s="6"/>
    </row>
    <row r="420" spans="1:17" s="6" customFormat="1" ht="31" x14ac:dyDescent="0.35">
      <c r="A420" s="85">
        <v>10</v>
      </c>
      <c r="B420" s="2" t="s">
        <v>794</v>
      </c>
      <c r="C420" s="2" t="s">
        <v>795</v>
      </c>
      <c r="D420" s="5" t="s">
        <v>17</v>
      </c>
      <c r="E420" s="3" t="s">
        <v>18</v>
      </c>
      <c r="F420" s="3">
        <v>60</v>
      </c>
      <c r="G420" s="13"/>
      <c r="H420" s="198">
        <f t="shared" si="30"/>
        <v>0</v>
      </c>
      <c r="I420" s="198">
        <f t="shared" si="31"/>
        <v>0</v>
      </c>
      <c r="J420" s="42"/>
    </row>
    <row r="421" spans="1:17" s="6" customFormat="1" ht="31" x14ac:dyDescent="0.35">
      <c r="A421" s="85">
        <v>11</v>
      </c>
      <c r="B421" s="1" t="s">
        <v>796</v>
      </c>
      <c r="C421" s="2" t="s">
        <v>797</v>
      </c>
      <c r="D421" s="3" t="s">
        <v>48</v>
      </c>
      <c r="E421" s="3" t="s">
        <v>49</v>
      </c>
      <c r="F421" s="3">
        <v>400</v>
      </c>
      <c r="G421" s="13"/>
      <c r="H421" s="198">
        <f t="shared" si="30"/>
        <v>0</v>
      </c>
      <c r="I421" s="198">
        <f t="shared" si="31"/>
        <v>0</v>
      </c>
      <c r="J421" s="42"/>
    </row>
    <row r="422" spans="1:17" s="6" customFormat="1" x14ac:dyDescent="0.35">
      <c r="A422" s="85">
        <v>12</v>
      </c>
      <c r="B422" s="1" t="s">
        <v>798</v>
      </c>
      <c r="C422" s="2" t="s">
        <v>799</v>
      </c>
      <c r="D422" s="3" t="s">
        <v>48</v>
      </c>
      <c r="E422" s="3" t="s">
        <v>49</v>
      </c>
      <c r="F422" s="3">
        <v>40</v>
      </c>
      <c r="G422" s="171"/>
      <c r="H422" s="198">
        <f t="shared" si="30"/>
        <v>0</v>
      </c>
      <c r="I422" s="198">
        <f t="shared" si="31"/>
        <v>0</v>
      </c>
      <c r="J422" s="42"/>
    </row>
    <row r="423" spans="1:17" s="6" customFormat="1" ht="31" x14ac:dyDescent="0.35">
      <c r="A423" s="85">
        <v>13</v>
      </c>
      <c r="B423" s="1" t="s">
        <v>800</v>
      </c>
      <c r="C423" s="14" t="s">
        <v>801</v>
      </c>
      <c r="D423" s="84" t="s">
        <v>802</v>
      </c>
      <c r="E423" s="3" t="s">
        <v>803</v>
      </c>
      <c r="F423" s="3">
        <v>100</v>
      </c>
      <c r="G423" s="13"/>
      <c r="H423" s="198">
        <f t="shared" si="30"/>
        <v>0</v>
      </c>
      <c r="I423" s="198">
        <f t="shared" si="31"/>
        <v>0</v>
      </c>
      <c r="J423" s="32"/>
    </row>
    <row r="424" spans="1:17" s="6" customFormat="1" x14ac:dyDescent="0.35">
      <c r="A424" s="85">
        <v>14</v>
      </c>
      <c r="B424" s="1" t="s">
        <v>804</v>
      </c>
      <c r="C424" s="14" t="s">
        <v>805</v>
      </c>
      <c r="D424" s="3" t="s">
        <v>806</v>
      </c>
      <c r="E424" s="3" t="s">
        <v>807</v>
      </c>
      <c r="F424" s="3">
        <v>100</v>
      </c>
      <c r="G424" s="13"/>
      <c r="H424" s="198">
        <f t="shared" si="30"/>
        <v>0</v>
      </c>
      <c r="I424" s="198">
        <f t="shared" si="31"/>
        <v>0</v>
      </c>
      <c r="J424" s="42"/>
    </row>
    <row r="425" spans="1:17" s="6" customFormat="1" ht="31" x14ac:dyDescent="0.35">
      <c r="A425" s="85">
        <v>15</v>
      </c>
      <c r="B425" s="1" t="s">
        <v>808</v>
      </c>
      <c r="C425" s="14" t="s">
        <v>809</v>
      </c>
      <c r="D425" s="3" t="s">
        <v>802</v>
      </c>
      <c r="E425" s="3" t="s">
        <v>803</v>
      </c>
      <c r="F425" s="3">
        <v>200</v>
      </c>
      <c r="G425" s="13"/>
      <c r="H425" s="198">
        <f t="shared" si="30"/>
        <v>0</v>
      </c>
      <c r="I425" s="198">
        <f t="shared" si="31"/>
        <v>0</v>
      </c>
      <c r="J425" s="42"/>
      <c r="N425" s="32"/>
      <c r="O425" s="32"/>
      <c r="P425" s="32"/>
    </row>
    <row r="426" spans="1:17" s="6" customFormat="1" ht="16" customHeight="1" x14ac:dyDescent="0.35">
      <c r="A426" s="281" t="s">
        <v>810</v>
      </c>
      <c r="B426" s="282"/>
      <c r="C426" s="282"/>
      <c r="D426" s="217"/>
      <c r="E426" s="217"/>
      <c r="F426" s="228"/>
      <c r="G426" s="217"/>
      <c r="H426" s="217"/>
      <c r="I426" s="217"/>
      <c r="J426" s="42"/>
    </row>
    <row r="427" spans="1:17" s="6" customFormat="1" ht="27.75" customHeight="1" x14ac:dyDescent="0.35">
      <c r="A427" s="85">
        <v>1</v>
      </c>
      <c r="B427" s="193" t="s">
        <v>811</v>
      </c>
      <c r="C427" s="193" t="s">
        <v>812</v>
      </c>
      <c r="D427" s="65" t="s">
        <v>813</v>
      </c>
      <c r="E427" s="65" t="s">
        <v>814</v>
      </c>
      <c r="F427" s="65">
        <v>100</v>
      </c>
      <c r="G427" s="65"/>
      <c r="H427" s="198">
        <f t="shared" ref="H427:I429" si="32">F427*G427</f>
        <v>0</v>
      </c>
      <c r="I427" s="198">
        <f t="shared" si="32"/>
        <v>0</v>
      </c>
      <c r="J427" s="42"/>
    </row>
    <row r="428" spans="1:17" s="6" customFormat="1" ht="31" x14ac:dyDescent="0.35">
      <c r="A428" s="85">
        <v>2</v>
      </c>
      <c r="B428" s="193" t="s">
        <v>815</v>
      </c>
      <c r="C428" s="193" t="s">
        <v>816</v>
      </c>
      <c r="D428" s="65" t="s">
        <v>813</v>
      </c>
      <c r="E428" s="65" t="s">
        <v>814</v>
      </c>
      <c r="F428" s="65">
        <v>200</v>
      </c>
      <c r="G428" s="65"/>
      <c r="H428" s="198">
        <f t="shared" si="32"/>
        <v>0</v>
      </c>
      <c r="I428" s="198">
        <f t="shared" si="32"/>
        <v>0</v>
      </c>
      <c r="J428" s="42"/>
    </row>
    <row r="429" spans="1:17" s="6" customFormat="1" ht="31" x14ac:dyDescent="0.35">
      <c r="A429" s="85">
        <v>3</v>
      </c>
      <c r="B429" s="193" t="s">
        <v>817</v>
      </c>
      <c r="C429" s="193" t="s">
        <v>818</v>
      </c>
      <c r="D429" s="65" t="s">
        <v>813</v>
      </c>
      <c r="E429" s="65" t="s">
        <v>814</v>
      </c>
      <c r="F429" s="65">
        <v>400</v>
      </c>
      <c r="G429" s="65"/>
      <c r="H429" s="198">
        <f t="shared" si="32"/>
        <v>0</v>
      </c>
      <c r="I429" s="198">
        <f t="shared" si="32"/>
        <v>0</v>
      </c>
      <c r="J429" s="42"/>
    </row>
    <row r="430" spans="1:17" s="6" customFormat="1" ht="27.75" customHeight="1" x14ac:dyDescent="0.35">
      <c r="A430" s="283" t="s">
        <v>819</v>
      </c>
      <c r="B430" s="284"/>
      <c r="C430" s="284"/>
      <c r="D430" s="284"/>
      <c r="E430" s="284"/>
      <c r="F430" s="284"/>
      <c r="G430" s="284"/>
      <c r="H430" s="232">
        <f>SUM(H9:H429)</f>
        <v>0</v>
      </c>
      <c r="I430" s="232">
        <f>SUM(I9:I429)</f>
        <v>0</v>
      </c>
      <c r="J430" s="42"/>
    </row>
    <row r="432" spans="1:17" x14ac:dyDescent="0.35">
      <c r="B432" s="242" t="s">
        <v>826</v>
      </c>
      <c r="C432" s="242"/>
      <c r="D432" s="242"/>
      <c r="E432" s="242"/>
      <c r="F432" s="242"/>
    </row>
    <row r="433" spans="2:6" x14ac:dyDescent="0.35">
      <c r="B433" s="242"/>
      <c r="C433" s="242"/>
      <c r="D433" s="243"/>
      <c r="E433" s="244"/>
      <c r="F433" s="244"/>
    </row>
    <row r="434" spans="2:6" x14ac:dyDescent="0.35">
      <c r="B434" s="242" t="s">
        <v>827</v>
      </c>
      <c r="C434" s="242"/>
      <c r="D434" s="243"/>
      <c r="E434" s="244"/>
      <c r="F434" s="244"/>
    </row>
    <row r="435" spans="2:6" x14ac:dyDescent="0.35">
      <c r="B435" s="243"/>
      <c r="C435" s="243"/>
      <c r="D435" s="243"/>
      <c r="E435" s="244"/>
      <c r="F435" s="244"/>
    </row>
    <row r="436" spans="2:6" x14ac:dyDescent="0.35">
      <c r="B436" s="243" t="s">
        <v>828</v>
      </c>
      <c r="C436" s="243"/>
      <c r="D436" s="243"/>
      <c r="E436" s="244"/>
      <c r="F436" s="244"/>
    </row>
    <row r="437" spans="2:6" x14ac:dyDescent="0.35">
      <c r="B437" s="243"/>
      <c r="C437" s="243"/>
      <c r="D437" s="243"/>
      <c r="E437" s="244"/>
      <c r="F437" s="244"/>
    </row>
    <row r="438" spans="2:6" x14ac:dyDescent="0.35">
      <c r="B438" s="243" t="s">
        <v>829</v>
      </c>
      <c r="C438" s="243" t="s">
        <v>830</v>
      </c>
      <c r="D438" s="243"/>
      <c r="E438" s="244"/>
      <c r="F438" s="244"/>
    </row>
    <row r="439" spans="2:6" x14ac:dyDescent="0.35">
      <c r="B439" s="246" t="s">
        <v>831</v>
      </c>
      <c r="C439" s="246"/>
      <c r="D439" s="243"/>
      <c r="E439" s="244"/>
      <c r="F439" s="244"/>
    </row>
    <row r="440" spans="2:6" x14ac:dyDescent="0.35">
      <c r="B440" s="245" t="s">
        <v>832</v>
      </c>
      <c r="C440" s="245"/>
      <c r="D440" s="245"/>
      <c r="E440" s="245"/>
      <c r="F440" s="245"/>
    </row>
  </sheetData>
  <mergeCells count="24">
    <mergeCell ref="A426:C426"/>
    <mergeCell ref="A430:G430"/>
    <mergeCell ref="A360:C360"/>
    <mergeCell ref="A397:C397"/>
    <mergeCell ref="A410:C410"/>
    <mergeCell ref="A256:C256"/>
    <mergeCell ref="A284:C284"/>
    <mergeCell ref="A352:C352"/>
    <mergeCell ref="A180:C180"/>
    <mergeCell ref="A181:C181"/>
    <mergeCell ref="A225:C225"/>
    <mergeCell ref="A69:C69"/>
    <mergeCell ref="A101:C101"/>
    <mergeCell ref="A166:C166"/>
    <mergeCell ref="A12:C12"/>
    <mergeCell ref="A48:C48"/>
    <mergeCell ref="A49:C49"/>
    <mergeCell ref="J1:L1"/>
    <mergeCell ref="B6:C6"/>
    <mergeCell ref="D6:E6"/>
    <mergeCell ref="A10:C10"/>
    <mergeCell ref="A1:I1"/>
    <mergeCell ref="A3:B3"/>
    <mergeCell ref="A4:C4"/>
  </mergeCells>
  <pageMargins left="0.5" right="0.2" top="0.5" bottom="0.5" header="0.3" footer="0.3"/>
  <pageSetup paperSize="9" scale="44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0E5B6-9AAE-FF46-A586-CBE2678657B2}">
  <dimension ref="A1:Q440"/>
  <sheetViews>
    <sheetView zoomScale="60" zoomScaleNormal="60" workbookViewId="0">
      <pane ySplit="7" topLeftCell="A8" activePane="bottomLeft" state="frozenSplit"/>
      <selection pane="bottomLeft" sqref="A1:I1"/>
    </sheetView>
  </sheetViews>
  <sheetFormatPr defaultColWidth="9.1796875" defaultRowHeight="15.5" x14ac:dyDescent="0.35"/>
  <cols>
    <col min="1" max="1" width="6.453125" style="22" customWidth="1"/>
    <col min="2" max="2" width="64" style="23" customWidth="1"/>
    <col min="3" max="3" width="66.1796875" style="22" customWidth="1"/>
    <col min="4" max="5" width="9" style="24" customWidth="1"/>
    <col min="6" max="6" width="14.81640625" style="16" customWidth="1"/>
    <col min="7" max="7" width="23.453125" style="7" customWidth="1"/>
    <col min="8" max="8" width="21.453125" style="7" customWidth="1"/>
    <col min="9" max="9" width="20.54296875" style="7" customWidth="1"/>
    <col min="10" max="10" width="10.26953125" style="7" bestFit="1" customWidth="1"/>
    <col min="11" max="13" width="9.1796875" style="7"/>
    <col min="14" max="14" width="18.7265625" style="7" customWidth="1"/>
    <col min="15" max="16384" width="9.1796875" style="7"/>
  </cols>
  <sheetData>
    <row r="1" spans="1:12" ht="79" customHeight="1" x14ac:dyDescent="0.35">
      <c r="A1" s="288" t="s">
        <v>834</v>
      </c>
      <c r="B1" s="288"/>
      <c r="C1" s="288"/>
      <c r="D1" s="288"/>
      <c r="E1" s="288"/>
      <c r="F1" s="288"/>
      <c r="G1" s="288"/>
      <c r="H1" s="288"/>
      <c r="I1" s="288"/>
      <c r="J1" s="247"/>
      <c r="K1" s="247"/>
      <c r="L1" s="247"/>
    </row>
    <row r="2" spans="1:12" ht="21.75" customHeight="1" x14ac:dyDescent="0.35">
      <c r="A2" s="239"/>
      <c r="B2" s="239"/>
      <c r="C2" s="239"/>
      <c r="D2" s="239"/>
      <c r="E2" s="239"/>
      <c r="F2" s="239"/>
      <c r="G2" s="239"/>
      <c r="H2" s="239"/>
      <c r="I2" s="239"/>
      <c r="J2" s="237"/>
      <c r="K2" s="237"/>
      <c r="L2" s="237"/>
    </row>
    <row r="3" spans="1:12" ht="79" customHeight="1" x14ac:dyDescent="0.4">
      <c r="A3" s="254" t="s">
        <v>821</v>
      </c>
      <c r="B3" s="255"/>
      <c r="C3" s="241" t="s">
        <v>822</v>
      </c>
      <c r="D3" s="240"/>
      <c r="E3" s="240"/>
      <c r="F3" s="240"/>
      <c r="G3" s="240"/>
      <c r="H3" s="240"/>
      <c r="I3" s="240"/>
      <c r="J3" s="237"/>
      <c r="K3" s="237"/>
      <c r="L3" s="237"/>
    </row>
    <row r="4" spans="1:12" ht="79" customHeight="1" x14ac:dyDescent="0.4">
      <c r="A4" s="256" t="s">
        <v>823</v>
      </c>
      <c r="B4" s="257"/>
      <c r="C4" s="257"/>
      <c r="D4" s="240"/>
      <c r="E4" s="240"/>
      <c r="F4" s="240"/>
      <c r="G4" s="240"/>
      <c r="H4" s="240"/>
      <c r="I4" s="240"/>
      <c r="J4" s="237"/>
      <c r="K4" s="237"/>
      <c r="L4" s="237"/>
    </row>
    <row r="5" spans="1:12" ht="30.75" customHeight="1" x14ac:dyDescent="0.35">
      <c r="A5" s="239"/>
      <c r="B5" s="239"/>
      <c r="C5" s="239"/>
      <c r="D5" s="239"/>
      <c r="E5" s="239"/>
      <c r="F5" s="239"/>
      <c r="G5" s="239"/>
      <c r="H5" s="239"/>
      <c r="I5" s="239"/>
      <c r="J5" s="237"/>
      <c r="K5" s="237"/>
      <c r="L5" s="237"/>
    </row>
    <row r="6" spans="1:12" ht="160.5" customHeight="1" x14ac:dyDescent="0.35">
      <c r="A6" s="17" t="s">
        <v>0</v>
      </c>
      <c r="B6" s="248" t="s">
        <v>1</v>
      </c>
      <c r="C6" s="248"/>
      <c r="D6" s="249" t="s">
        <v>2</v>
      </c>
      <c r="E6" s="249"/>
      <c r="F6" s="218" t="s">
        <v>3</v>
      </c>
      <c r="G6" s="236" t="s">
        <v>4</v>
      </c>
      <c r="H6" s="41" t="s">
        <v>824</v>
      </c>
      <c r="I6" s="238" t="s">
        <v>825</v>
      </c>
      <c r="J6" s="6"/>
    </row>
    <row r="7" spans="1:12" s="30" customFormat="1" hidden="1" x14ac:dyDescent="0.3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19">
        <v>6</v>
      </c>
      <c r="G7" s="29">
        <v>7</v>
      </c>
      <c r="H7" s="29">
        <v>8</v>
      </c>
      <c r="I7" s="29">
        <v>8</v>
      </c>
    </row>
    <row r="8" spans="1:12" s="6" customFormat="1" ht="21" customHeight="1" x14ac:dyDescent="0.35">
      <c r="A8" s="45"/>
      <c r="B8" s="46" t="s">
        <v>5</v>
      </c>
      <c r="C8" s="44" t="s">
        <v>6</v>
      </c>
      <c r="D8" s="44"/>
      <c r="E8" s="47"/>
      <c r="F8" s="45"/>
      <c r="G8" s="47"/>
      <c r="H8" s="47"/>
      <c r="I8" s="47"/>
    </row>
    <row r="9" spans="1:12" s="6" customFormat="1" ht="30.75" customHeight="1" x14ac:dyDescent="0.35">
      <c r="A9" s="195">
        <v>1</v>
      </c>
      <c r="B9" s="196" t="s">
        <v>7</v>
      </c>
      <c r="C9" s="197" t="s">
        <v>8</v>
      </c>
      <c r="D9" s="195" t="s">
        <v>9</v>
      </c>
      <c r="E9" s="195" t="s">
        <v>10</v>
      </c>
      <c r="F9" s="195">
        <v>30</v>
      </c>
      <c r="G9" s="198"/>
      <c r="H9" s="198">
        <f>F9*G9</f>
        <v>0</v>
      </c>
      <c r="I9" s="198">
        <f>G9*H9</f>
        <v>0</v>
      </c>
      <c r="J9" s="42"/>
    </row>
    <row r="10" spans="1:12" s="6" customFormat="1" ht="17.25" customHeight="1" x14ac:dyDescent="0.35">
      <c r="A10" s="250" t="s">
        <v>11</v>
      </c>
      <c r="B10" s="251"/>
      <c r="C10" s="252"/>
      <c r="D10" s="207"/>
      <c r="E10" s="207"/>
      <c r="F10" s="220"/>
      <c r="G10" s="207"/>
      <c r="H10" s="207"/>
      <c r="I10" s="207"/>
      <c r="J10" s="42"/>
    </row>
    <row r="11" spans="1:12" s="6" customFormat="1" ht="165.75" customHeight="1" x14ac:dyDescent="0.35">
      <c r="A11" s="202">
        <v>1</v>
      </c>
      <c r="B11" s="87" t="s">
        <v>12</v>
      </c>
      <c r="C11" s="88" t="s">
        <v>13</v>
      </c>
      <c r="D11" s="203" t="s">
        <v>9</v>
      </c>
      <c r="E11" s="204" t="s">
        <v>10</v>
      </c>
      <c r="F11" s="202">
        <v>30</v>
      </c>
      <c r="G11" s="205"/>
      <c r="H11" s="198">
        <f>F11*G11</f>
        <v>0</v>
      </c>
      <c r="I11" s="198">
        <f>G11*H11</f>
        <v>0</v>
      </c>
      <c r="J11" s="43"/>
    </row>
    <row r="12" spans="1:12" s="6" customFormat="1" ht="21" customHeight="1" x14ac:dyDescent="0.35">
      <c r="A12" s="250" t="s">
        <v>14</v>
      </c>
      <c r="B12" s="251"/>
      <c r="C12" s="252"/>
      <c r="D12" s="207"/>
      <c r="E12" s="207"/>
      <c r="F12" s="220"/>
      <c r="G12" s="207"/>
      <c r="H12" s="207"/>
      <c r="I12" s="207"/>
      <c r="J12" s="42"/>
    </row>
    <row r="13" spans="1:12" s="6" customFormat="1" ht="21.75" customHeight="1" x14ac:dyDescent="0.35">
      <c r="A13" s="194">
        <v>1</v>
      </c>
      <c r="B13" s="206" t="s">
        <v>15</v>
      </c>
      <c r="C13" s="90" t="s">
        <v>16</v>
      </c>
      <c r="D13" s="199" t="s">
        <v>17</v>
      </c>
      <c r="E13" s="200" t="s">
        <v>18</v>
      </c>
      <c r="F13" s="194">
        <v>3000</v>
      </c>
      <c r="G13" s="201"/>
      <c r="H13" s="198">
        <f t="shared" ref="H13:H47" si="0">F13*G13</f>
        <v>0</v>
      </c>
      <c r="I13" s="198">
        <f t="shared" ref="I13:I47" si="1">G13*H13</f>
        <v>0</v>
      </c>
      <c r="J13" s="42"/>
    </row>
    <row r="14" spans="1:12" s="6" customFormat="1" ht="16.5" customHeight="1" x14ac:dyDescent="0.35">
      <c r="A14" s="85">
        <v>2</v>
      </c>
      <c r="B14" s="89" t="s">
        <v>19</v>
      </c>
      <c r="C14" s="90" t="s">
        <v>20</v>
      </c>
      <c r="D14" s="11" t="s">
        <v>17</v>
      </c>
      <c r="E14" s="12" t="s">
        <v>18</v>
      </c>
      <c r="F14" s="85">
        <v>3000</v>
      </c>
      <c r="G14" s="4"/>
      <c r="H14" s="198">
        <f t="shared" si="0"/>
        <v>0</v>
      </c>
      <c r="I14" s="198">
        <f t="shared" si="1"/>
        <v>0</v>
      </c>
      <c r="J14" s="42"/>
    </row>
    <row r="15" spans="1:12" s="6" customFormat="1" ht="21" customHeight="1" x14ac:dyDescent="0.35">
      <c r="A15" s="85">
        <v>3</v>
      </c>
      <c r="B15" s="91" t="s">
        <v>21</v>
      </c>
      <c r="C15" s="10" t="s">
        <v>22</v>
      </c>
      <c r="D15" s="11" t="s">
        <v>9</v>
      </c>
      <c r="E15" s="12" t="s">
        <v>10</v>
      </c>
      <c r="F15" s="85">
        <v>90</v>
      </c>
      <c r="G15" s="4"/>
      <c r="H15" s="198">
        <f t="shared" si="0"/>
        <v>0</v>
      </c>
      <c r="I15" s="198">
        <f t="shared" si="1"/>
        <v>0</v>
      </c>
      <c r="J15" s="42"/>
    </row>
    <row r="16" spans="1:12" s="6" customFormat="1" ht="21" customHeight="1" x14ac:dyDescent="0.35">
      <c r="A16" s="85">
        <v>4</v>
      </c>
      <c r="B16" s="19" t="s">
        <v>23</v>
      </c>
      <c r="C16" s="10" t="s">
        <v>24</v>
      </c>
      <c r="D16" s="11" t="s">
        <v>9</v>
      </c>
      <c r="E16" s="12" t="s">
        <v>10</v>
      </c>
      <c r="F16" s="85">
        <v>450</v>
      </c>
      <c r="G16" s="4"/>
      <c r="H16" s="198">
        <f t="shared" si="0"/>
        <v>0</v>
      </c>
      <c r="I16" s="198">
        <f t="shared" si="1"/>
        <v>0</v>
      </c>
      <c r="J16" s="42"/>
    </row>
    <row r="17" spans="1:15" s="6" customFormat="1" ht="21" customHeight="1" x14ac:dyDescent="0.35">
      <c r="A17" s="85">
        <v>5</v>
      </c>
      <c r="B17" s="19" t="s">
        <v>25</v>
      </c>
      <c r="C17" s="10" t="s">
        <v>26</v>
      </c>
      <c r="D17" s="11" t="s">
        <v>9</v>
      </c>
      <c r="E17" s="12" t="s">
        <v>10</v>
      </c>
      <c r="F17" s="85">
        <v>450</v>
      </c>
      <c r="G17" s="4"/>
      <c r="H17" s="198">
        <f t="shared" si="0"/>
        <v>0</v>
      </c>
      <c r="I17" s="198">
        <f t="shared" si="1"/>
        <v>0</v>
      </c>
      <c r="J17" s="42"/>
      <c r="O17" s="37"/>
    </row>
    <row r="18" spans="1:15" s="6" customFormat="1" ht="21" customHeight="1" x14ac:dyDescent="0.35">
      <c r="A18" s="85">
        <v>6</v>
      </c>
      <c r="B18" s="19" t="s">
        <v>27</v>
      </c>
      <c r="C18" s="10" t="s">
        <v>28</v>
      </c>
      <c r="D18" s="11" t="s">
        <v>17</v>
      </c>
      <c r="E18" s="12" t="s">
        <v>18</v>
      </c>
      <c r="F18" s="85">
        <v>90</v>
      </c>
      <c r="G18" s="4"/>
      <c r="H18" s="198">
        <f t="shared" si="0"/>
        <v>0</v>
      </c>
      <c r="I18" s="198">
        <f t="shared" si="1"/>
        <v>0</v>
      </c>
      <c r="J18" s="42"/>
    </row>
    <row r="19" spans="1:15" s="6" customFormat="1" ht="21" customHeight="1" x14ac:dyDescent="0.35">
      <c r="A19" s="85">
        <v>7</v>
      </c>
      <c r="B19" s="19" t="s">
        <v>29</v>
      </c>
      <c r="C19" s="10" t="s">
        <v>30</v>
      </c>
      <c r="D19" s="11" t="s">
        <v>17</v>
      </c>
      <c r="E19" s="12" t="s">
        <v>18</v>
      </c>
      <c r="F19" s="85">
        <v>300</v>
      </c>
      <c r="G19" s="4"/>
      <c r="H19" s="198">
        <f t="shared" si="0"/>
        <v>0</v>
      </c>
      <c r="I19" s="198">
        <f t="shared" si="1"/>
        <v>0</v>
      </c>
      <c r="J19" s="42"/>
    </row>
    <row r="20" spans="1:15" s="6" customFormat="1" ht="21" customHeight="1" x14ac:dyDescent="0.35">
      <c r="A20" s="85">
        <v>8</v>
      </c>
      <c r="B20" s="19" t="s">
        <v>31</v>
      </c>
      <c r="C20" s="92" t="s">
        <v>32</v>
      </c>
      <c r="D20" s="12" t="s">
        <v>17</v>
      </c>
      <c r="E20" s="12" t="s">
        <v>33</v>
      </c>
      <c r="F20" s="85">
        <v>600</v>
      </c>
      <c r="G20" s="4"/>
      <c r="H20" s="198">
        <f t="shared" si="0"/>
        <v>0</v>
      </c>
      <c r="I20" s="198">
        <f t="shared" si="1"/>
        <v>0</v>
      </c>
      <c r="J20" s="42"/>
    </row>
    <row r="21" spans="1:15" s="6" customFormat="1" ht="21" customHeight="1" x14ac:dyDescent="0.35">
      <c r="A21" s="85">
        <v>9</v>
      </c>
      <c r="B21" s="19" t="s">
        <v>34</v>
      </c>
      <c r="C21" s="92" t="s">
        <v>35</v>
      </c>
      <c r="D21" s="12" t="s">
        <v>17</v>
      </c>
      <c r="E21" s="12" t="s">
        <v>18</v>
      </c>
      <c r="F21" s="85">
        <v>1200</v>
      </c>
      <c r="G21" s="4"/>
      <c r="H21" s="198">
        <f t="shared" si="0"/>
        <v>0</v>
      </c>
      <c r="I21" s="198">
        <f t="shared" si="1"/>
        <v>0</v>
      </c>
      <c r="J21" s="42"/>
    </row>
    <row r="22" spans="1:15" s="6" customFormat="1" ht="21" customHeight="1" x14ac:dyDescent="0.35">
      <c r="A22" s="85">
        <v>10</v>
      </c>
      <c r="B22" s="19" t="s">
        <v>36</v>
      </c>
      <c r="C22" s="92" t="s">
        <v>37</v>
      </c>
      <c r="D22" s="12" t="s">
        <v>17</v>
      </c>
      <c r="E22" s="12" t="s">
        <v>18</v>
      </c>
      <c r="F22" s="85">
        <v>1500</v>
      </c>
      <c r="G22" s="4"/>
      <c r="H22" s="198">
        <f t="shared" si="0"/>
        <v>0</v>
      </c>
      <c r="I22" s="198">
        <f t="shared" si="1"/>
        <v>0</v>
      </c>
      <c r="J22" s="42"/>
    </row>
    <row r="23" spans="1:15" s="6" customFormat="1" ht="21" customHeight="1" x14ac:dyDescent="0.35">
      <c r="A23" s="85">
        <v>11</v>
      </c>
      <c r="B23" s="19" t="s">
        <v>38</v>
      </c>
      <c r="C23" s="92" t="s">
        <v>39</v>
      </c>
      <c r="D23" s="12" t="s">
        <v>17</v>
      </c>
      <c r="E23" s="12" t="s">
        <v>18</v>
      </c>
      <c r="F23" s="85">
        <v>3000</v>
      </c>
      <c r="G23" s="4"/>
      <c r="H23" s="198">
        <f t="shared" si="0"/>
        <v>0</v>
      </c>
      <c r="I23" s="198">
        <f t="shared" si="1"/>
        <v>0</v>
      </c>
      <c r="J23" s="42"/>
    </row>
    <row r="24" spans="1:15" s="6" customFormat="1" ht="21" customHeight="1" x14ac:dyDescent="0.35">
      <c r="A24" s="85">
        <v>12</v>
      </c>
      <c r="B24" s="19" t="s">
        <v>40</v>
      </c>
      <c r="C24" s="10" t="s">
        <v>41</v>
      </c>
      <c r="D24" s="12" t="s">
        <v>17</v>
      </c>
      <c r="E24" s="12" t="s">
        <v>18</v>
      </c>
      <c r="F24" s="85">
        <v>12000</v>
      </c>
      <c r="G24" s="4"/>
      <c r="H24" s="198">
        <f t="shared" si="0"/>
        <v>0</v>
      </c>
      <c r="I24" s="198">
        <f t="shared" si="1"/>
        <v>0</v>
      </c>
      <c r="J24" s="42"/>
    </row>
    <row r="25" spans="1:15" s="6" customFormat="1" ht="21" customHeight="1" x14ac:dyDescent="0.35">
      <c r="A25" s="85">
        <v>13</v>
      </c>
      <c r="B25" s="19" t="s">
        <v>42</v>
      </c>
      <c r="C25" s="10" t="s">
        <v>43</v>
      </c>
      <c r="D25" s="12" t="s">
        <v>17</v>
      </c>
      <c r="E25" s="12" t="s">
        <v>18</v>
      </c>
      <c r="F25" s="85">
        <v>1500</v>
      </c>
      <c r="G25" s="4"/>
      <c r="H25" s="198">
        <f t="shared" si="0"/>
        <v>0</v>
      </c>
      <c r="I25" s="198">
        <f t="shared" si="1"/>
        <v>0</v>
      </c>
      <c r="J25" s="42"/>
    </row>
    <row r="26" spans="1:15" s="6" customFormat="1" ht="21" customHeight="1" x14ac:dyDescent="0.35">
      <c r="A26" s="85">
        <v>14</v>
      </c>
      <c r="B26" s="19" t="s">
        <v>44</v>
      </c>
      <c r="C26" s="92" t="s">
        <v>45</v>
      </c>
      <c r="D26" s="12" t="s">
        <v>17</v>
      </c>
      <c r="E26" s="12" t="s">
        <v>18</v>
      </c>
      <c r="F26" s="85">
        <v>600</v>
      </c>
      <c r="G26" s="4"/>
      <c r="H26" s="198">
        <f t="shared" si="0"/>
        <v>0</v>
      </c>
      <c r="I26" s="198">
        <f t="shared" si="1"/>
        <v>0</v>
      </c>
      <c r="J26" s="42"/>
    </row>
    <row r="27" spans="1:15" s="6" customFormat="1" ht="21" customHeight="1" x14ac:dyDescent="0.35">
      <c r="A27" s="85">
        <v>15</v>
      </c>
      <c r="B27" s="19" t="s">
        <v>46</v>
      </c>
      <c r="C27" s="93" t="s">
        <v>47</v>
      </c>
      <c r="D27" s="11" t="s">
        <v>48</v>
      </c>
      <c r="E27" s="12" t="s">
        <v>49</v>
      </c>
      <c r="F27" s="85">
        <v>3000</v>
      </c>
      <c r="G27" s="4"/>
      <c r="H27" s="198">
        <f t="shared" si="0"/>
        <v>0</v>
      </c>
      <c r="I27" s="198">
        <f t="shared" si="1"/>
        <v>0</v>
      </c>
      <c r="J27" s="42"/>
    </row>
    <row r="28" spans="1:15" s="6" customFormat="1" ht="21" customHeight="1" x14ac:dyDescent="0.35">
      <c r="A28" s="85">
        <v>16</v>
      </c>
      <c r="B28" s="19" t="s">
        <v>50</v>
      </c>
      <c r="C28" s="10" t="s">
        <v>51</v>
      </c>
      <c r="D28" s="12" t="s">
        <v>17</v>
      </c>
      <c r="E28" s="12" t="s">
        <v>18</v>
      </c>
      <c r="F28" s="85">
        <v>9000</v>
      </c>
      <c r="G28" s="4"/>
      <c r="H28" s="198">
        <f t="shared" si="0"/>
        <v>0</v>
      </c>
      <c r="I28" s="198">
        <f t="shared" si="1"/>
        <v>0</v>
      </c>
      <c r="J28" s="42"/>
    </row>
    <row r="29" spans="1:15" s="6" customFormat="1" ht="21" customHeight="1" x14ac:dyDescent="0.35">
      <c r="A29" s="85">
        <v>17</v>
      </c>
      <c r="B29" s="19" t="s">
        <v>52</v>
      </c>
      <c r="C29" s="10" t="s">
        <v>53</v>
      </c>
      <c r="D29" s="11" t="s">
        <v>48</v>
      </c>
      <c r="E29" s="12" t="s">
        <v>49</v>
      </c>
      <c r="F29" s="85">
        <v>3000</v>
      </c>
      <c r="G29" s="4"/>
      <c r="H29" s="198">
        <f t="shared" si="0"/>
        <v>0</v>
      </c>
      <c r="I29" s="198">
        <f t="shared" si="1"/>
        <v>0</v>
      </c>
      <c r="J29" s="42"/>
    </row>
    <row r="30" spans="1:15" s="6" customFormat="1" ht="21" customHeight="1" x14ac:dyDescent="0.35">
      <c r="A30" s="85">
        <v>18</v>
      </c>
      <c r="B30" s="19" t="s">
        <v>54</v>
      </c>
      <c r="C30" s="10" t="s">
        <v>55</v>
      </c>
      <c r="D30" s="12" t="s">
        <v>9</v>
      </c>
      <c r="E30" s="12" t="s">
        <v>10</v>
      </c>
      <c r="F30" s="85">
        <v>1500</v>
      </c>
      <c r="G30" s="4"/>
      <c r="H30" s="198">
        <f t="shared" si="0"/>
        <v>0</v>
      </c>
      <c r="I30" s="198">
        <f t="shared" si="1"/>
        <v>0</v>
      </c>
      <c r="J30" s="42"/>
    </row>
    <row r="31" spans="1:15" s="6" customFormat="1" ht="21" customHeight="1" x14ac:dyDescent="0.35">
      <c r="A31" s="85">
        <v>19</v>
      </c>
      <c r="B31" s="19" t="s">
        <v>56</v>
      </c>
      <c r="C31" s="92" t="s">
        <v>57</v>
      </c>
      <c r="D31" s="12" t="s">
        <v>9</v>
      </c>
      <c r="E31" s="12" t="s">
        <v>58</v>
      </c>
      <c r="F31" s="85">
        <v>900</v>
      </c>
      <c r="G31" s="4"/>
      <c r="H31" s="198">
        <f t="shared" si="0"/>
        <v>0</v>
      </c>
      <c r="I31" s="198">
        <f t="shared" si="1"/>
        <v>0</v>
      </c>
      <c r="J31" s="42"/>
    </row>
    <row r="32" spans="1:15" s="6" customFormat="1" ht="21" customHeight="1" x14ac:dyDescent="0.35">
      <c r="A32" s="85">
        <v>20</v>
      </c>
      <c r="B32" s="19" t="s">
        <v>59</v>
      </c>
      <c r="C32" s="10" t="s">
        <v>60</v>
      </c>
      <c r="D32" s="11" t="s">
        <v>48</v>
      </c>
      <c r="E32" s="12" t="s">
        <v>49</v>
      </c>
      <c r="F32" s="85">
        <v>300</v>
      </c>
      <c r="G32" s="4"/>
      <c r="H32" s="198">
        <f t="shared" si="0"/>
        <v>0</v>
      </c>
      <c r="I32" s="198">
        <f t="shared" si="1"/>
        <v>0</v>
      </c>
      <c r="J32" s="42"/>
    </row>
    <row r="33" spans="1:10" s="6" customFormat="1" ht="21" customHeight="1" x14ac:dyDescent="0.35">
      <c r="A33" s="85">
        <v>21</v>
      </c>
      <c r="B33" s="19" t="s">
        <v>61</v>
      </c>
      <c r="C33" s="92" t="s">
        <v>62</v>
      </c>
      <c r="D33" s="12" t="s">
        <v>9</v>
      </c>
      <c r="E33" s="12" t="s">
        <v>10</v>
      </c>
      <c r="F33" s="85">
        <v>15</v>
      </c>
      <c r="G33" s="4"/>
      <c r="H33" s="198">
        <f t="shared" si="0"/>
        <v>0</v>
      </c>
      <c r="I33" s="198">
        <f t="shared" si="1"/>
        <v>0</v>
      </c>
      <c r="J33" s="42"/>
    </row>
    <row r="34" spans="1:10" s="6" customFormat="1" ht="21" customHeight="1" x14ac:dyDescent="0.35">
      <c r="A34" s="85">
        <v>22</v>
      </c>
      <c r="B34" s="19" t="s">
        <v>63</v>
      </c>
      <c r="C34" s="10" t="s">
        <v>64</v>
      </c>
      <c r="D34" s="11" t="s">
        <v>48</v>
      </c>
      <c r="E34" s="12" t="s">
        <v>49</v>
      </c>
      <c r="F34" s="85">
        <v>600</v>
      </c>
      <c r="G34" s="4"/>
      <c r="H34" s="198">
        <f t="shared" si="0"/>
        <v>0</v>
      </c>
      <c r="I34" s="198">
        <f t="shared" si="1"/>
        <v>0</v>
      </c>
      <c r="J34" s="42"/>
    </row>
    <row r="35" spans="1:10" s="6" customFormat="1" ht="31" x14ac:dyDescent="0.35">
      <c r="A35" s="85">
        <v>23</v>
      </c>
      <c r="B35" s="91" t="s">
        <v>65</v>
      </c>
      <c r="C35" s="91" t="s">
        <v>66</v>
      </c>
      <c r="D35" s="12" t="s">
        <v>9</v>
      </c>
      <c r="E35" s="12" t="s">
        <v>10</v>
      </c>
      <c r="F35" s="85">
        <v>600</v>
      </c>
      <c r="G35" s="4"/>
      <c r="H35" s="198">
        <f t="shared" si="0"/>
        <v>0</v>
      </c>
      <c r="I35" s="198">
        <f t="shared" si="1"/>
        <v>0</v>
      </c>
      <c r="J35" s="42"/>
    </row>
    <row r="36" spans="1:10" s="6" customFormat="1" ht="21" customHeight="1" x14ac:dyDescent="0.35">
      <c r="A36" s="85">
        <v>24</v>
      </c>
      <c r="B36" s="91" t="s">
        <v>67</v>
      </c>
      <c r="C36" s="91" t="s">
        <v>68</v>
      </c>
      <c r="D36" s="11" t="s">
        <v>48</v>
      </c>
      <c r="E36" s="12" t="s">
        <v>49</v>
      </c>
      <c r="F36" s="85">
        <v>300</v>
      </c>
      <c r="G36" s="4"/>
      <c r="H36" s="198">
        <f t="shared" si="0"/>
        <v>0</v>
      </c>
      <c r="I36" s="198">
        <f t="shared" si="1"/>
        <v>0</v>
      </c>
      <c r="J36" s="42"/>
    </row>
    <row r="37" spans="1:10" s="6" customFormat="1" ht="31" x14ac:dyDescent="0.35">
      <c r="A37" s="85">
        <v>25</v>
      </c>
      <c r="B37" s="91" t="s">
        <v>69</v>
      </c>
      <c r="C37" s="91" t="s">
        <v>70</v>
      </c>
      <c r="D37" s="12" t="s">
        <v>17</v>
      </c>
      <c r="E37" s="12" t="s">
        <v>18</v>
      </c>
      <c r="F37" s="85">
        <v>3000</v>
      </c>
      <c r="G37" s="4"/>
      <c r="H37" s="198">
        <f t="shared" si="0"/>
        <v>0</v>
      </c>
      <c r="I37" s="198">
        <f t="shared" si="1"/>
        <v>0</v>
      </c>
      <c r="J37" s="42"/>
    </row>
    <row r="38" spans="1:10" s="6" customFormat="1" x14ac:dyDescent="0.35">
      <c r="A38" s="85">
        <v>26</v>
      </c>
      <c r="B38" s="91" t="s">
        <v>71</v>
      </c>
      <c r="C38" s="91" t="s">
        <v>72</v>
      </c>
      <c r="D38" s="94" t="s">
        <v>17</v>
      </c>
      <c r="E38" s="94" t="s">
        <v>18</v>
      </c>
      <c r="F38" s="229">
        <v>390</v>
      </c>
      <c r="G38" s="95"/>
      <c r="H38" s="198">
        <f t="shared" si="0"/>
        <v>0</v>
      </c>
      <c r="I38" s="198">
        <f t="shared" si="1"/>
        <v>0</v>
      </c>
      <c r="J38" s="42"/>
    </row>
    <row r="39" spans="1:10" s="6" customFormat="1" x14ac:dyDescent="0.35">
      <c r="A39" s="85">
        <v>27</v>
      </c>
      <c r="B39" s="91" t="s">
        <v>73</v>
      </c>
      <c r="C39" s="91" t="s">
        <v>74</v>
      </c>
      <c r="D39" s="94" t="s">
        <v>17</v>
      </c>
      <c r="E39" s="94" t="s">
        <v>18</v>
      </c>
      <c r="F39" s="229">
        <v>6000</v>
      </c>
      <c r="G39" s="95"/>
      <c r="H39" s="198">
        <f t="shared" si="0"/>
        <v>0</v>
      </c>
      <c r="I39" s="198">
        <f t="shared" si="1"/>
        <v>0</v>
      </c>
      <c r="J39" s="42"/>
    </row>
    <row r="40" spans="1:10" s="6" customFormat="1" x14ac:dyDescent="0.35">
      <c r="A40" s="85">
        <v>28</v>
      </c>
      <c r="B40" s="91" t="s">
        <v>75</v>
      </c>
      <c r="C40" s="91" t="s">
        <v>76</v>
      </c>
      <c r="D40" s="11" t="s">
        <v>48</v>
      </c>
      <c r="E40" s="12" t="s">
        <v>49</v>
      </c>
      <c r="F40" s="229">
        <v>540</v>
      </c>
      <c r="G40" s="95"/>
      <c r="H40" s="198">
        <f t="shared" si="0"/>
        <v>0</v>
      </c>
      <c r="I40" s="198">
        <f t="shared" si="1"/>
        <v>0</v>
      </c>
      <c r="J40" s="42"/>
    </row>
    <row r="41" spans="1:10" s="6" customFormat="1" ht="31" x14ac:dyDescent="0.35">
      <c r="A41" s="85">
        <v>29</v>
      </c>
      <c r="B41" s="91" t="s">
        <v>77</v>
      </c>
      <c r="C41" s="91" t="s">
        <v>78</v>
      </c>
      <c r="D41" s="94" t="s">
        <v>17</v>
      </c>
      <c r="E41" s="94" t="s">
        <v>18</v>
      </c>
      <c r="F41" s="229">
        <v>48</v>
      </c>
      <c r="G41" s="95"/>
      <c r="H41" s="198">
        <f t="shared" si="0"/>
        <v>0</v>
      </c>
      <c r="I41" s="198">
        <f t="shared" si="1"/>
        <v>0</v>
      </c>
      <c r="J41" s="42"/>
    </row>
    <row r="42" spans="1:10" s="6" customFormat="1" ht="21" customHeight="1" x14ac:dyDescent="0.35">
      <c r="A42" s="85">
        <v>30</v>
      </c>
      <c r="B42" s="91" t="s">
        <v>79</v>
      </c>
      <c r="C42" s="91" t="s">
        <v>80</v>
      </c>
      <c r="D42" s="12" t="s">
        <v>17</v>
      </c>
      <c r="E42" s="12" t="s">
        <v>18</v>
      </c>
      <c r="F42" s="85">
        <v>6000</v>
      </c>
      <c r="G42" s="4"/>
      <c r="H42" s="198">
        <f t="shared" si="0"/>
        <v>0</v>
      </c>
      <c r="I42" s="198">
        <f t="shared" si="1"/>
        <v>0</v>
      </c>
      <c r="J42" s="42"/>
    </row>
    <row r="43" spans="1:10" s="6" customFormat="1" ht="21" customHeight="1" x14ac:dyDescent="0.35">
      <c r="A43" s="85">
        <v>31</v>
      </c>
      <c r="B43" s="91" t="s">
        <v>81</v>
      </c>
      <c r="C43" s="91" t="s">
        <v>82</v>
      </c>
      <c r="D43" s="11" t="s">
        <v>83</v>
      </c>
      <c r="E43" s="12" t="s">
        <v>84</v>
      </c>
      <c r="F43" s="85">
        <v>900</v>
      </c>
      <c r="G43" s="4"/>
      <c r="H43" s="198">
        <f t="shared" si="0"/>
        <v>0</v>
      </c>
      <c r="I43" s="198">
        <f t="shared" si="1"/>
        <v>0</v>
      </c>
      <c r="J43" s="42"/>
    </row>
    <row r="44" spans="1:10" s="6" customFormat="1" ht="21" customHeight="1" x14ac:dyDescent="0.35">
      <c r="A44" s="85">
        <v>32</v>
      </c>
      <c r="B44" s="91" t="s">
        <v>85</v>
      </c>
      <c r="C44" s="91" t="s">
        <v>86</v>
      </c>
      <c r="D44" s="11" t="s">
        <v>83</v>
      </c>
      <c r="E44" s="12" t="s">
        <v>84</v>
      </c>
      <c r="F44" s="85">
        <v>150</v>
      </c>
      <c r="G44" s="4"/>
      <c r="H44" s="198">
        <f t="shared" si="0"/>
        <v>0</v>
      </c>
      <c r="I44" s="198">
        <f t="shared" si="1"/>
        <v>0</v>
      </c>
      <c r="J44" s="42"/>
    </row>
    <row r="45" spans="1:10" s="6" customFormat="1" ht="31" x14ac:dyDescent="0.35">
      <c r="A45" s="85">
        <v>33</v>
      </c>
      <c r="B45" s="91" t="s">
        <v>87</v>
      </c>
      <c r="C45" s="91" t="s">
        <v>88</v>
      </c>
      <c r="D45" s="11" t="s">
        <v>17</v>
      </c>
      <c r="E45" s="12" t="s">
        <v>18</v>
      </c>
      <c r="F45" s="85">
        <v>1200</v>
      </c>
      <c r="G45" s="4"/>
      <c r="H45" s="198">
        <f t="shared" si="0"/>
        <v>0</v>
      </c>
      <c r="I45" s="198">
        <f t="shared" si="1"/>
        <v>0</v>
      </c>
      <c r="J45" s="42"/>
    </row>
    <row r="46" spans="1:10" s="6" customFormat="1" ht="26.25" customHeight="1" x14ac:dyDescent="0.35">
      <c r="A46" s="85">
        <v>34</v>
      </c>
      <c r="B46" s="86" t="s">
        <v>89</v>
      </c>
      <c r="C46" s="96" t="s">
        <v>90</v>
      </c>
      <c r="D46" s="11" t="s">
        <v>83</v>
      </c>
      <c r="E46" s="12" t="s">
        <v>84</v>
      </c>
      <c r="F46" s="85">
        <v>150</v>
      </c>
      <c r="G46" s="4"/>
      <c r="H46" s="198">
        <f t="shared" si="0"/>
        <v>0</v>
      </c>
      <c r="I46" s="198">
        <f t="shared" si="1"/>
        <v>0</v>
      </c>
      <c r="J46" s="42"/>
    </row>
    <row r="47" spans="1:10" s="6" customFormat="1" ht="30" customHeight="1" x14ac:dyDescent="0.35">
      <c r="A47" s="85">
        <v>35</v>
      </c>
      <c r="B47" s="19" t="s">
        <v>91</v>
      </c>
      <c r="C47" s="8" t="s">
        <v>92</v>
      </c>
      <c r="D47" s="11" t="s">
        <v>17</v>
      </c>
      <c r="E47" s="12" t="s">
        <v>18</v>
      </c>
      <c r="F47" s="85">
        <v>6000</v>
      </c>
      <c r="G47" s="4"/>
      <c r="H47" s="198">
        <f t="shared" si="0"/>
        <v>0</v>
      </c>
      <c r="I47" s="198">
        <f t="shared" si="1"/>
        <v>0</v>
      </c>
      <c r="J47" s="42"/>
    </row>
    <row r="48" spans="1:10" s="6" customFormat="1" ht="17.25" customHeight="1" x14ac:dyDescent="0.35">
      <c r="A48" s="267" t="s">
        <v>93</v>
      </c>
      <c r="B48" s="268"/>
      <c r="C48" s="269"/>
      <c r="D48" s="209"/>
      <c r="E48" s="209"/>
      <c r="F48" s="45"/>
      <c r="G48" s="209"/>
      <c r="H48" s="209"/>
      <c r="I48" s="209"/>
      <c r="J48" s="42"/>
    </row>
    <row r="49" spans="1:12" s="6" customFormat="1" ht="20.25" customHeight="1" x14ac:dyDescent="0.35">
      <c r="A49" s="258" t="s">
        <v>94</v>
      </c>
      <c r="B49" s="259"/>
      <c r="C49" s="260"/>
      <c r="D49" s="208"/>
      <c r="E49" s="208"/>
      <c r="F49" s="15"/>
      <c r="G49" s="208"/>
      <c r="H49" s="208"/>
      <c r="I49" s="208"/>
      <c r="J49" s="42"/>
    </row>
    <row r="50" spans="1:12" s="6" customFormat="1" ht="21" customHeight="1" x14ac:dyDescent="0.35">
      <c r="A50" s="61">
        <v>1</v>
      </c>
      <c r="B50" s="2" t="s">
        <v>95</v>
      </c>
      <c r="C50" s="2" t="s">
        <v>96</v>
      </c>
      <c r="D50" s="61" t="s">
        <v>9</v>
      </c>
      <c r="E50" s="61" t="s">
        <v>10</v>
      </c>
      <c r="F50" s="61">
        <v>90</v>
      </c>
      <c r="G50" s="60"/>
      <c r="H50" s="198">
        <f t="shared" ref="H50:H68" si="2">F50*G50</f>
        <v>0</v>
      </c>
      <c r="I50" s="198">
        <f t="shared" ref="I50:I68" si="3">G50*H50</f>
        <v>0</v>
      </c>
      <c r="J50" s="42"/>
      <c r="L50" s="6" t="s">
        <v>97</v>
      </c>
    </row>
    <row r="51" spans="1:12" s="6" customFormat="1" ht="50.25" customHeight="1" x14ac:dyDescent="0.35">
      <c r="A51" s="61">
        <v>2</v>
      </c>
      <c r="B51" s="2" t="s">
        <v>98</v>
      </c>
      <c r="C51" s="97" t="s">
        <v>99</v>
      </c>
      <c r="D51" s="61" t="s">
        <v>9</v>
      </c>
      <c r="E51" s="61" t="s">
        <v>10</v>
      </c>
      <c r="F51" s="61">
        <v>60</v>
      </c>
      <c r="G51" s="60"/>
      <c r="H51" s="198">
        <f t="shared" si="2"/>
        <v>0</v>
      </c>
      <c r="I51" s="198">
        <f t="shared" si="3"/>
        <v>0</v>
      </c>
      <c r="J51" s="42"/>
    </row>
    <row r="52" spans="1:12" s="6" customFormat="1" ht="38.25" customHeight="1" x14ac:dyDescent="0.35">
      <c r="A52" s="61">
        <v>3</v>
      </c>
      <c r="B52" s="2" t="s">
        <v>100</v>
      </c>
      <c r="C52" s="2" t="s">
        <v>101</v>
      </c>
      <c r="D52" s="61" t="s">
        <v>9</v>
      </c>
      <c r="E52" s="61" t="s">
        <v>10</v>
      </c>
      <c r="F52" s="61">
        <v>450</v>
      </c>
      <c r="G52" s="60"/>
      <c r="H52" s="198">
        <f t="shared" si="2"/>
        <v>0</v>
      </c>
      <c r="I52" s="198">
        <f t="shared" si="3"/>
        <v>0</v>
      </c>
      <c r="J52" s="42"/>
    </row>
    <row r="53" spans="1:12" s="6" customFormat="1" ht="41.25" customHeight="1" x14ac:dyDescent="0.35">
      <c r="A53" s="61">
        <v>4</v>
      </c>
      <c r="B53" s="62" t="s">
        <v>102</v>
      </c>
      <c r="C53" s="62" t="s">
        <v>103</v>
      </c>
      <c r="D53" s="61" t="s">
        <v>9</v>
      </c>
      <c r="E53" s="61" t="s">
        <v>10</v>
      </c>
      <c r="F53" s="61">
        <v>60</v>
      </c>
      <c r="G53" s="60"/>
      <c r="H53" s="198">
        <f t="shared" si="2"/>
        <v>0</v>
      </c>
      <c r="I53" s="198">
        <f t="shared" si="3"/>
        <v>0</v>
      </c>
      <c r="J53" s="42"/>
    </row>
    <row r="54" spans="1:12" s="6" customFormat="1" ht="31" x14ac:dyDescent="0.35">
      <c r="A54" s="61">
        <v>5</v>
      </c>
      <c r="B54" s="19" t="s">
        <v>104</v>
      </c>
      <c r="C54" s="55" t="s">
        <v>105</v>
      </c>
      <c r="D54" s="20" t="s">
        <v>9</v>
      </c>
      <c r="E54" s="20" t="s">
        <v>10</v>
      </c>
      <c r="F54" s="20">
        <v>30</v>
      </c>
      <c r="G54" s="27"/>
      <c r="H54" s="198">
        <f t="shared" si="2"/>
        <v>0</v>
      </c>
      <c r="I54" s="198">
        <f t="shared" si="3"/>
        <v>0</v>
      </c>
      <c r="J54" s="42"/>
    </row>
    <row r="55" spans="1:12" s="6" customFormat="1" ht="31" x14ac:dyDescent="0.35">
      <c r="A55" s="61">
        <v>6</v>
      </c>
      <c r="B55" s="19" t="s">
        <v>106</v>
      </c>
      <c r="C55" s="55" t="s">
        <v>107</v>
      </c>
      <c r="D55" s="20" t="s">
        <v>9</v>
      </c>
      <c r="E55" s="20" t="s">
        <v>10</v>
      </c>
      <c r="F55" s="20">
        <v>60</v>
      </c>
      <c r="G55" s="58"/>
      <c r="H55" s="198">
        <f t="shared" si="2"/>
        <v>0</v>
      </c>
      <c r="I55" s="198">
        <f t="shared" si="3"/>
        <v>0</v>
      </c>
      <c r="J55" s="42"/>
    </row>
    <row r="56" spans="1:12" s="6" customFormat="1" ht="30.75" customHeight="1" x14ac:dyDescent="0.35">
      <c r="A56" s="61">
        <v>7</v>
      </c>
      <c r="B56" s="1" t="s">
        <v>108</v>
      </c>
      <c r="C56" s="1" t="s">
        <v>109</v>
      </c>
      <c r="D56" s="20" t="s">
        <v>9</v>
      </c>
      <c r="E56" s="56" t="s">
        <v>10</v>
      </c>
      <c r="F56" s="20">
        <v>180</v>
      </c>
      <c r="G56" s="59"/>
      <c r="H56" s="198">
        <f t="shared" si="2"/>
        <v>0</v>
      </c>
      <c r="I56" s="198">
        <f t="shared" si="3"/>
        <v>0</v>
      </c>
      <c r="J56" s="42"/>
    </row>
    <row r="57" spans="1:12" s="6" customFormat="1" ht="31.5" customHeight="1" x14ac:dyDescent="0.35">
      <c r="A57" s="61">
        <v>8</v>
      </c>
      <c r="B57" s="1" t="s">
        <v>110</v>
      </c>
      <c r="C57" s="39" t="s">
        <v>111</v>
      </c>
      <c r="D57" s="20" t="s">
        <v>9</v>
      </c>
      <c r="E57" s="20" t="s">
        <v>10</v>
      </c>
      <c r="F57" s="20">
        <v>150</v>
      </c>
      <c r="G57" s="57"/>
      <c r="H57" s="198">
        <f t="shared" si="2"/>
        <v>0</v>
      </c>
      <c r="I57" s="198">
        <f t="shared" si="3"/>
        <v>0</v>
      </c>
      <c r="J57" s="42"/>
    </row>
    <row r="58" spans="1:12" s="6" customFormat="1" x14ac:dyDescent="0.35">
      <c r="A58" s="61">
        <v>9</v>
      </c>
      <c r="B58" s="2" t="s">
        <v>112</v>
      </c>
      <c r="C58" s="2" t="s">
        <v>113</v>
      </c>
      <c r="D58" s="61" t="s">
        <v>9</v>
      </c>
      <c r="E58" s="61" t="s">
        <v>10</v>
      </c>
      <c r="F58" s="61">
        <v>60</v>
      </c>
      <c r="G58" s="60"/>
      <c r="H58" s="198">
        <f t="shared" si="2"/>
        <v>0</v>
      </c>
      <c r="I58" s="198">
        <f t="shared" si="3"/>
        <v>0</v>
      </c>
      <c r="J58" s="42"/>
    </row>
    <row r="59" spans="1:12" s="6" customFormat="1" x14ac:dyDescent="0.35">
      <c r="A59" s="61">
        <v>10</v>
      </c>
      <c r="B59" s="14" t="s">
        <v>114</v>
      </c>
      <c r="C59" s="14" t="s">
        <v>115</v>
      </c>
      <c r="D59" s="61" t="s">
        <v>9</v>
      </c>
      <c r="E59" s="61" t="s">
        <v>10</v>
      </c>
      <c r="F59" s="61">
        <v>60</v>
      </c>
      <c r="G59" s="60"/>
      <c r="H59" s="198">
        <f t="shared" si="2"/>
        <v>0</v>
      </c>
      <c r="I59" s="198">
        <f t="shared" si="3"/>
        <v>0</v>
      </c>
      <c r="J59" s="42"/>
    </row>
    <row r="60" spans="1:12" s="6" customFormat="1" ht="21" customHeight="1" x14ac:dyDescent="0.35">
      <c r="A60" s="61">
        <v>11</v>
      </c>
      <c r="B60" s="2" t="s">
        <v>116</v>
      </c>
      <c r="C60" s="2" t="s">
        <v>117</v>
      </c>
      <c r="D60" s="61" t="s">
        <v>17</v>
      </c>
      <c r="E60" s="61" t="s">
        <v>18</v>
      </c>
      <c r="F60" s="61">
        <v>450</v>
      </c>
      <c r="G60" s="60"/>
      <c r="H60" s="198">
        <f t="shared" si="2"/>
        <v>0</v>
      </c>
      <c r="I60" s="198">
        <f t="shared" si="3"/>
        <v>0</v>
      </c>
      <c r="J60" s="42"/>
    </row>
    <row r="61" spans="1:12" s="6" customFormat="1" ht="102" customHeight="1" x14ac:dyDescent="0.35">
      <c r="A61" s="61">
        <v>12</v>
      </c>
      <c r="B61" s="97" t="s">
        <v>118</v>
      </c>
      <c r="C61" s="97" t="s">
        <v>119</v>
      </c>
      <c r="D61" s="61" t="s">
        <v>17</v>
      </c>
      <c r="E61" s="61" t="s">
        <v>18</v>
      </c>
      <c r="F61" s="61">
        <v>900</v>
      </c>
      <c r="G61" s="60"/>
      <c r="H61" s="198">
        <f t="shared" si="2"/>
        <v>0</v>
      </c>
      <c r="I61" s="198">
        <f t="shared" si="3"/>
        <v>0</v>
      </c>
      <c r="J61" s="42"/>
    </row>
    <row r="62" spans="1:12" s="6" customFormat="1" ht="96.75" customHeight="1" x14ac:dyDescent="0.35">
      <c r="A62" s="61">
        <v>13</v>
      </c>
      <c r="B62" s="98" t="s">
        <v>120</v>
      </c>
      <c r="C62" s="98" t="s">
        <v>121</v>
      </c>
      <c r="D62" s="20" t="s">
        <v>17</v>
      </c>
      <c r="E62" s="20" t="s">
        <v>18</v>
      </c>
      <c r="F62" s="20">
        <v>51</v>
      </c>
      <c r="G62" s="27"/>
      <c r="H62" s="198">
        <f t="shared" si="2"/>
        <v>0</v>
      </c>
      <c r="I62" s="198">
        <f t="shared" si="3"/>
        <v>0</v>
      </c>
      <c r="J62" s="42"/>
    </row>
    <row r="63" spans="1:12" s="6" customFormat="1" ht="21" customHeight="1" x14ac:dyDescent="0.35">
      <c r="A63" s="61">
        <v>14</v>
      </c>
      <c r="B63" s="2" t="s">
        <v>122</v>
      </c>
      <c r="C63" s="2" t="s">
        <v>123</v>
      </c>
      <c r="D63" s="61" t="s">
        <v>48</v>
      </c>
      <c r="E63" s="61" t="s">
        <v>49</v>
      </c>
      <c r="F63" s="61">
        <v>900</v>
      </c>
      <c r="G63" s="60"/>
      <c r="H63" s="198">
        <f t="shared" si="2"/>
        <v>0</v>
      </c>
      <c r="I63" s="198">
        <f t="shared" si="3"/>
        <v>0</v>
      </c>
      <c r="J63" s="42"/>
    </row>
    <row r="64" spans="1:12" s="6" customFormat="1" ht="29.15" customHeight="1" x14ac:dyDescent="0.35">
      <c r="A64" s="61">
        <v>15</v>
      </c>
      <c r="B64" s="2" t="s">
        <v>124</v>
      </c>
      <c r="C64" s="97" t="s">
        <v>125</v>
      </c>
      <c r="D64" s="61" t="s">
        <v>48</v>
      </c>
      <c r="E64" s="61" t="s">
        <v>49</v>
      </c>
      <c r="F64" s="61">
        <v>900</v>
      </c>
      <c r="G64" s="60"/>
      <c r="H64" s="198">
        <f t="shared" si="2"/>
        <v>0</v>
      </c>
      <c r="I64" s="198">
        <f t="shared" si="3"/>
        <v>0</v>
      </c>
      <c r="J64" s="42"/>
    </row>
    <row r="65" spans="1:10" s="6" customFormat="1" ht="21" customHeight="1" x14ac:dyDescent="0.35">
      <c r="A65" s="61">
        <v>16</v>
      </c>
      <c r="B65" s="2" t="s">
        <v>126</v>
      </c>
      <c r="C65" s="2" t="s">
        <v>127</v>
      </c>
      <c r="D65" s="61" t="s">
        <v>48</v>
      </c>
      <c r="E65" s="61" t="s">
        <v>49</v>
      </c>
      <c r="F65" s="61">
        <v>900</v>
      </c>
      <c r="G65" s="60"/>
      <c r="H65" s="198">
        <f t="shared" si="2"/>
        <v>0</v>
      </c>
      <c r="I65" s="198">
        <f t="shared" si="3"/>
        <v>0</v>
      </c>
      <c r="J65" s="42"/>
    </row>
    <row r="66" spans="1:10" s="6" customFormat="1" ht="31.5" customHeight="1" x14ac:dyDescent="0.35">
      <c r="A66" s="61">
        <v>17</v>
      </c>
      <c r="B66" s="2" t="s">
        <v>128</v>
      </c>
      <c r="C66" s="97" t="s">
        <v>129</v>
      </c>
      <c r="D66" s="61" t="s">
        <v>48</v>
      </c>
      <c r="E66" s="61" t="s">
        <v>49</v>
      </c>
      <c r="F66" s="61">
        <v>900</v>
      </c>
      <c r="G66" s="60"/>
      <c r="H66" s="198">
        <f t="shared" si="2"/>
        <v>0</v>
      </c>
      <c r="I66" s="198">
        <f t="shared" si="3"/>
        <v>0</v>
      </c>
      <c r="J66" s="42"/>
    </row>
    <row r="67" spans="1:10" s="6" customFormat="1" x14ac:dyDescent="0.35">
      <c r="A67" s="61">
        <v>18</v>
      </c>
      <c r="B67" s="2" t="s">
        <v>130</v>
      </c>
      <c r="C67" s="2" t="s">
        <v>131</v>
      </c>
      <c r="D67" s="61" t="s">
        <v>48</v>
      </c>
      <c r="E67" s="61" t="s">
        <v>49</v>
      </c>
      <c r="F67" s="61">
        <v>3000</v>
      </c>
      <c r="G67" s="60"/>
      <c r="H67" s="198">
        <f t="shared" si="2"/>
        <v>0</v>
      </c>
      <c r="I67" s="198">
        <f t="shared" si="3"/>
        <v>0</v>
      </c>
      <c r="J67" s="42"/>
    </row>
    <row r="68" spans="1:10" s="6" customFormat="1" x14ac:dyDescent="0.35">
      <c r="A68" s="61">
        <v>19</v>
      </c>
      <c r="B68" s="2" t="s">
        <v>132</v>
      </c>
      <c r="C68" s="2" t="s">
        <v>133</v>
      </c>
      <c r="D68" s="61" t="s">
        <v>9</v>
      </c>
      <c r="E68" s="61" t="s">
        <v>10</v>
      </c>
      <c r="F68" s="61">
        <v>150</v>
      </c>
      <c r="G68" s="60"/>
      <c r="H68" s="198">
        <f t="shared" si="2"/>
        <v>0</v>
      </c>
      <c r="I68" s="198">
        <f t="shared" si="3"/>
        <v>0</v>
      </c>
      <c r="J68" s="42"/>
    </row>
    <row r="69" spans="1:10" s="6" customFormat="1" ht="21" customHeight="1" x14ac:dyDescent="0.35">
      <c r="A69" s="258" t="s">
        <v>134</v>
      </c>
      <c r="B69" s="259"/>
      <c r="C69" s="260"/>
      <c r="D69" s="208"/>
      <c r="E69" s="208"/>
      <c r="F69" s="15"/>
      <c r="G69" s="208"/>
      <c r="H69" s="234"/>
      <c r="I69" s="234"/>
      <c r="J69" s="42"/>
    </row>
    <row r="70" spans="1:10" s="6" customFormat="1" x14ac:dyDescent="0.35">
      <c r="A70" s="20">
        <v>1</v>
      </c>
      <c r="B70" s="99" t="s">
        <v>135</v>
      </c>
      <c r="C70" s="99" t="s">
        <v>136</v>
      </c>
      <c r="D70" s="20" t="s">
        <v>17</v>
      </c>
      <c r="E70" s="3" t="s">
        <v>18</v>
      </c>
      <c r="F70" s="20">
        <v>300</v>
      </c>
      <c r="G70" s="100"/>
      <c r="H70" s="198">
        <f t="shared" ref="H70:H100" si="4">F70*G70</f>
        <v>0</v>
      </c>
      <c r="I70" s="198">
        <f t="shared" ref="I70:I100" si="5">G70*H70</f>
        <v>0</v>
      </c>
      <c r="J70" s="42"/>
    </row>
    <row r="71" spans="1:10" s="6" customFormat="1" x14ac:dyDescent="0.35">
      <c r="A71" s="20">
        <v>2</v>
      </c>
      <c r="B71" s="99" t="s">
        <v>137</v>
      </c>
      <c r="C71" s="99" t="s">
        <v>138</v>
      </c>
      <c r="D71" s="20" t="s">
        <v>83</v>
      </c>
      <c r="E71" s="3" t="s">
        <v>84</v>
      </c>
      <c r="F71" s="20">
        <v>60</v>
      </c>
      <c r="G71" s="100"/>
      <c r="H71" s="198">
        <f t="shared" si="4"/>
        <v>0</v>
      </c>
      <c r="I71" s="198">
        <f t="shared" si="5"/>
        <v>0</v>
      </c>
      <c r="J71" s="42"/>
    </row>
    <row r="72" spans="1:10" s="6" customFormat="1" ht="21" customHeight="1" x14ac:dyDescent="0.35">
      <c r="A72" s="20">
        <v>3</v>
      </c>
      <c r="B72" s="101" t="s">
        <v>139</v>
      </c>
      <c r="C72" s="101" t="s">
        <v>140</v>
      </c>
      <c r="D72" s="20" t="s">
        <v>17</v>
      </c>
      <c r="E72" s="3" t="s">
        <v>18</v>
      </c>
      <c r="F72" s="20">
        <v>300</v>
      </c>
      <c r="G72" s="100"/>
      <c r="H72" s="198">
        <f t="shared" si="4"/>
        <v>0</v>
      </c>
      <c r="I72" s="198">
        <f t="shared" si="5"/>
        <v>0</v>
      </c>
      <c r="J72" s="42"/>
    </row>
    <row r="73" spans="1:10" s="6" customFormat="1" ht="21" customHeight="1" x14ac:dyDescent="0.35">
      <c r="A73" s="20">
        <v>4</v>
      </c>
      <c r="B73" s="101" t="s">
        <v>141</v>
      </c>
      <c r="C73" s="101" t="s">
        <v>142</v>
      </c>
      <c r="D73" s="20" t="s">
        <v>17</v>
      </c>
      <c r="E73" s="3" t="s">
        <v>18</v>
      </c>
      <c r="F73" s="20">
        <v>300</v>
      </c>
      <c r="G73" s="100"/>
      <c r="H73" s="198">
        <f t="shared" si="4"/>
        <v>0</v>
      </c>
      <c r="I73" s="198">
        <f t="shared" si="5"/>
        <v>0</v>
      </c>
      <c r="J73" s="42"/>
    </row>
    <row r="74" spans="1:10" s="6" customFormat="1" x14ac:dyDescent="0.35">
      <c r="A74" s="20">
        <v>5</v>
      </c>
      <c r="B74" s="2" t="s">
        <v>143</v>
      </c>
      <c r="C74" s="2" t="s">
        <v>144</v>
      </c>
      <c r="D74" s="20" t="s">
        <v>17</v>
      </c>
      <c r="E74" s="3" t="s">
        <v>18</v>
      </c>
      <c r="F74" s="20">
        <v>180</v>
      </c>
      <c r="G74" s="100"/>
      <c r="H74" s="198">
        <f t="shared" si="4"/>
        <v>0</v>
      </c>
      <c r="I74" s="198">
        <f t="shared" si="5"/>
        <v>0</v>
      </c>
      <c r="J74" s="42"/>
    </row>
    <row r="75" spans="1:10" s="6" customFormat="1" x14ac:dyDescent="0.35">
      <c r="A75" s="20">
        <v>6</v>
      </c>
      <c r="B75" s="2" t="s">
        <v>145</v>
      </c>
      <c r="C75" s="2" t="s">
        <v>146</v>
      </c>
      <c r="D75" s="20" t="s">
        <v>17</v>
      </c>
      <c r="E75" s="3" t="s">
        <v>18</v>
      </c>
      <c r="F75" s="20">
        <v>405</v>
      </c>
      <c r="G75" s="100"/>
      <c r="H75" s="198">
        <f t="shared" si="4"/>
        <v>0</v>
      </c>
      <c r="I75" s="198">
        <f t="shared" si="5"/>
        <v>0</v>
      </c>
      <c r="J75" s="42"/>
    </row>
    <row r="76" spans="1:10" s="6" customFormat="1" ht="31" x14ac:dyDescent="0.35">
      <c r="A76" s="20">
        <v>7</v>
      </c>
      <c r="B76" s="97" t="s">
        <v>147</v>
      </c>
      <c r="C76" s="106" t="s">
        <v>148</v>
      </c>
      <c r="D76" s="20" t="s">
        <v>17</v>
      </c>
      <c r="E76" s="3" t="s">
        <v>18</v>
      </c>
      <c r="F76" s="20">
        <v>900</v>
      </c>
      <c r="G76" s="100"/>
      <c r="H76" s="198">
        <f t="shared" si="4"/>
        <v>0</v>
      </c>
      <c r="I76" s="198">
        <f t="shared" si="5"/>
        <v>0</v>
      </c>
      <c r="J76" s="42"/>
    </row>
    <row r="77" spans="1:10" s="6" customFormat="1" ht="28.5" customHeight="1" x14ac:dyDescent="0.35">
      <c r="A77" s="20">
        <v>8</v>
      </c>
      <c r="B77" s="97" t="s">
        <v>149</v>
      </c>
      <c r="C77" s="97" t="s">
        <v>150</v>
      </c>
      <c r="D77" s="20" t="s">
        <v>17</v>
      </c>
      <c r="E77" s="3" t="s">
        <v>18</v>
      </c>
      <c r="F77" s="20">
        <v>900</v>
      </c>
      <c r="G77" s="100"/>
      <c r="H77" s="198">
        <f t="shared" si="4"/>
        <v>0</v>
      </c>
      <c r="I77" s="198">
        <f t="shared" si="5"/>
        <v>0</v>
      </c>
      <c r="J77" s="42"/>
    </row>
    <row r="78" spans="1:10" s="6" customFormat="1" ht="21" customHeight="1" x14ac:dyDescent="0.35">
      <c r="A78" s="20">
        <v>9</v>
      </c>
      <c r="B78" s="97" t="s">
        <v>151</v>
      </c>
      <c r="C78" s="97" t="s">
        <v>152</v>
      </c>
      <c r="D78" s="20" t="s">
        <v>17</v>
      </c>
      <c r="E78" s="3" t="s">
        <v>18</v>
      </c>
      <c r="F78" s="20">
        <v>600</v>
      </c>
      <c r="G78" s="100"/>
      <c r="H78" s="198">
        <f t="shared" si="4"/>
        <v>0</v>
      </c>
      <c r="I78" s="198">
        <f t="shared" si="5"/>
        <v>0</v>
      </c>
      <c r="J78" s="42"/>
    </row>
    <row r="79" spans="1:10" s="6" customFormat="1" ht="21" customHeight="1" x14ac:dyDescent="0.35">
      <c r="A79" s="20">
        <v>10</v>
      </c>
      <c r="B79" s="98" t="s">
        <v>153</v>
      </c>
      <c r="C79" s="98" t="s">
        <v>154</v>
      </c>
      <c r="D79" s="20" t="s">
        <v>155</v>
      </c>
      <c r="E79" s="3" t="s">
        <v>156</v>
      </c>
      <c r="F79" s="20">
        <v>150</v>
      </c>
      <c r="G79" s="100"/>
      <c r="H79" s="198">
        <f t="shared" si="4"/>
        <v>0</v>
      </c>
      <c r="I79" s="198">
        <f t="shared" si="5"/>
        <v>0</v>
      </c>
      <c r="J79" s="42"/>
    </row>
    <row r="80" spans="1:10" s="6" customFormat="1" ht="30" customHeight="1" x14ac:dyDescent="0.35">
      <c r="A80" s="20">
        <v>11</v>
      </c>
      <c r="B80" s="1" t="s">
        <v>157</v>
      </c>
      <c r="C80" s="9" t="s">
        <v>158</v>
      </c>
      <c r="D80" s="20" t="s">
        <v>159</v>
      </c>
      <c r="E80" s="3" t="s">
        <v>160</v>
      </c>
      <c r="F80" s="20">
        <v>4500</v>
      </c>
      <c r="G80" s="100"/>
      <c r="H80" s="198">
        <f t="shared" si="4"/>
        <v>0</v>
      </c>
      <c r="I80" s="198">
        <f t="shared" si="5"/>
        <v>0</v>
      </c>
      <c r="J80" s="42"/>
    </row>
    <row r="81" spans="1:10" s="6" customFormat="1" ht="21" customHeight="1" x14ac:dyDescent="0.35">
      <c r="A81" s="20">
        <v>12</v>
      </c>
      <c r="B81" s="1" t="s">
        <v>161</v>
      </c>
      <c r="C81" s="9" t="s">
        <v>162</v>
      </c>
      <c r="D81" s="20" t="s">
        <v>48</v>
      </c>
      <c r="E81" s="3" t="s">
        <v>49</v>
      </c>
      <c r="F81" s="20">
        <v>1050</v>
      </c>
      <c r="G81" s="100"/>
      <c r="H81" s="198">
        <f t="shared" si="4"/>
        <v>0</v>
      </c>
      <c r="I81" s="198">
        <f t="shared" si="5"/>
        <v>0</v>
      </c>
      <c r="J81" s="42"/>
    </row>
    <row r="82" spans="1:10" s="6" customFormat="1" ht="21" customHeight="1" x14ac:dyDescent="0.35">
      <c r="A82" s="20">
        <v>13</v>
      </c>
      <c r="B82" s="1" t="s">
        <v>163</v>
      </c>
      <c r="C82" s="9" t="s">
        <v>164</v>
      </c>
      <c r="D82" s="20" t="s">
        <v>159</v>
      </c>
      <c r="E82" s="3" t="s">
        <v>160</v>
      </c>
      <c r="F82" s="20">
        <v>300</v>
      </c>
      <c r="G82" s="100"/>
      <c r="H82" s="198">
        <f t="shared" si="4"/>
        <v>0</v>
      </c>
      <c r="I82" s="198">
        <f t="shared" si="5"/>
        <v>0</v>
      </c>
      <c r="J82" s="42"/>
    </row>
    <row r="83" spans="1:10" s="6" customFormat="1" ht="46.5" x14ac:dyDescent="0.35">
      <c r="A83" s="20">
        <v>14</v>
      </c>
      <c r="B83" s="2" t="s">
        <v>165</v>
      </c>
      <c r="C83" s="2" t="s">
        <v>166</v>
      </c>
      <c r="D83" s="61" t="s">
        <v>17</v>
      </c>
      <c r="E83" s="5" t="s">
        <v>18</v>
      </c>
      <c r="F83" s="61">
        <v>600</v>
      </c>
      <c r="G83" s="103"/>
      <c r="H83" s="198">
        <f t="shared" si="4"/>
        <v>0</v>
      </c>
      <c r="I83" s="198">
        <f t="shared" si="5"/>
        <v>0</v>
      </c>
      <c r="J83" s="42"/>
    </row>
    <row r="84" spans="1:10" s="6" customFormat="1" x14ac:dyDescent="0.35">
      <c r="A84" s="20">
        <v>15</v>
      </c>
      <c r="B84" s="98" t="s">
        <v>153</v>
      </c>
      <c r="C84" s="98" t="s">
        <v>154</v>
      </c>
      <c r="D84" s="20" t="s">
        <v>155</v>
      </c>
      <c r="E84" s="3" t="s">
        <v>156</v>
      </c>
      <c r="F84" s="20">
        <v>150</v>
      </c>
      <c r="G84" s="100"/>
      <c r="H84" s="198">
        <f t="shared" si="4"/>
        <v>0</v>
      </c>
      <c r="I84" s="198">
        <f t="shared" si="5"/>
        <v>0</v>
      </c>
      <c r="J84" s="42"/>
    </row>
    <row r="85" spans="1:10" s="6" customFormat="1" x14ac:dyDescent="0.35">
      <c r="A85" s="20">
        <v>16</v>
      </c>
      <c r="B85" s="1" t="s">
        <v>167</v>
      </c>
      <c r="C85" s="1" t="s">
        <v>168</v>
      </c>
      <c r="D85" s="20" t="s">
        <v>48</v>
      </c>
      <c r="E85" s="3" t="s">
        <v>49</v>
      </c>
      <c r="F85" s="20">
        <v>1050</v>
      </c>
      <c r="G85" s="100"/>
      <c r="H85" s="198">
        <f t="shared" si="4"/>
        <v>0</v>
      </c>
      <c r="I85" s="198">
        <f t="shared" si="5"/>
        <v>0</v>
      </c>
      <c r="J85" s="42"/>
    </row>
    <row r="86" spans="1:10" s="6" customFormat="1" x14ac:dyDescent="0.35">
      <c r="A86" s="20">
        <v>17</v>
      </c>
      <c r="B86" s="1" t="s">
        <v>169</v>
      </c>
      <c r="C86" s="1" t="s">
        <v>170</v>
      </c>
      <c r="D86" s="20" t="s">
        <v>159</v>
      </c>
      <c r="E86" s="3" t="s">
        <v>160</v>
      </c>
      <c r="F86" s="20">
        <v>2250</v>
      </c>
      <c r="G86" s="100"/>
      <c r="H86" s="198">
        <f t="shared" si="4"/>
        <v>0</v>
      </c>
      <c r="I86" s="198">
        <f t="shared" si="5"/>
        <v>0</v>
      </c>
      <c r="J86" s="42"/>
    </row>
    <row r="87" spans="1:10" s="6" customFormat="1" ht="21" customHeight="1" x14ac:dyDescent="0.35">
      <c r="A87" s="20">
        <v>18</v>
      </c>
      <c r="B87" s="1" t="s">
        <v>171</v>
      </c>
      <c r="C87" s="9" t="s">
        <v>172</v>
      </c>
      <c r="D87" s="20" t="s">
        <v>17</v>
      </c>
      <c r="E87" s="3" t="s">
        <v>18</v>
      </c>
      <c r="F87" s="20">
        <v>6000</v>
      </c>
      <c r="G87" s="100"/>
      <c r="H87" s="198">
        <f t="shared" si="4"/>
        <v>0</v>
      </c>
      <c r="I87" s="198">
        <f t="shared" si="5"/>
        <v>0</v>
      </c>
      <c r="J87" s="42"/>
    </row>
    <row r="88" spans="1:10" s="6" customFormat="1" ht="31.4" customHeight="1" x14ac:dyDescent="0.35">
      <c r="A88" s="20">
        <v>19</v>
      </c>
      <c r="B88" s="1" t="s">
        <v>173</v>
      </c>
      <c r="C88" s="9" t="s">
        <v>174</v>
      </c>
      <c r="D88" s="20" t="s">
        <v>17</v>
      </c>
      <c r="E88" s="3" t="s">
        <v>18</v>
      </c>
      <c r="F88" s="20">
        <v>9000</v>
      </c>
      <c r="G88" s="100"/>
      <c r="H88" s="198">
        <f t="shared" si="4"/>
        <v>0</v>
      </c>
      <c r="I88" s="198">
        <f t="shared" si="5"/>
        <v>0</v>
      </c>
      <c r="J88" s="42"/>
    </row>
    <row r="89" spans="1:10" s="6" customFormat="1" ht="21" customHeight="1" x14ac:dyDescent="0.35">
      <c r="A89" s="20">
        <v>20</v>
      </c>
      <c r="B89" s="1" t="s">
        <v>175</v>
      </c>
      <c r="C89" s="9" t="s">
        <v>176</v>
      </c>
      <c r="D89" s="20" t="s">
        <v>17</v>
      </c>
      <c r="E89" s="3" t="s">
        <v>18</v>
      </c>
      <c r="F89" s="20">
        <v>6000</v>
      </c>
      <c r="G89" s="100"/>
      <c r="H89" s="198">
        <f t="shared" si="4"/>
        <v>0</v>
      </c>
      <c r="I89" s="198">
        <f t="shared" si="5"/>
        <v>0</v>
      </c>
      <c r="J89" s="42"/>
    </row>
    <row r="90" spans="1:10" s="6" customFormat="1" ht="21" customHeight="1" x14ac:dyDescent="0.35">
      <c r="A90" s="20">
        <v>21</v>
      </c>
      <c r="B90" s="1" t="s">
        <v>177</v>
      </c>
      <c r="C90" s="9" t="s">
        <v>178</v>
      </c>
      <c r="D90" s="20" t="s">
        <v>17</v>
      </c>
      <c r="E90" s="3" t="s">
        <v>18</v>
      </c>
      <c r="F90" s="20">
        <v>4500</v>
      </c>
      <c r="G90" s="100"/>
      <c r="H90" s="198">
        <f t="shared" si="4"/>
        <v>0</v>
      </c>
      <c r="I90" s="198">
        <f t="shared" si="5"/>
        <v>0</v>
      </c>
      <c r="J90" s="42"/>
    </row>
    <row r="91" spans="1:10" s="6" customFormat="1" ht="21" customHeight="1" x14ac:dyDescent="0.35">
      <c r="A91" s="20">
        <v>22</v>
      </c>
      <c r="B91" s="1" t="s">
        <v>179</v>
      </c>
      <c r="C91" s="1" t="s">
        <v>180</v>
      </c>
      <c r="D91" s="20" t="s">
        <v>17</v>
      </c>
      <c r="E91" s="3" t="s">
        <v>18</v>
      </c>
      <c r="F91" s="20">
        <v>600</v>
      </c>
      <c r="G91" s="100"/>
      <c r="H91" s="198">
        <f t="shared" si="4"/>
        <v>0</v>
      </c>
      <c r="I91" s="198">
        <f t="shared" si="5"/>
        <v>0</v>
      </c>
      <c r="J91" s="42"/>
    </row>
    <row r="92" spans="1:10" s="6" customFormat="1" x14ac:dyDescent="0.35">
      <c r="A92" s="20">
        <v>23</v>
      </c>
      <c r="B92" s="1" t="s">
        <v>181</v>
      </c>
      <c r="C92" s="9" t="s">
        <v>182</v>
      </c>
      <c r="D92" s="20" t="s">
        <v>17</v>
      </c>
      <c r="E92" s="3" t="s">
        <v>18</v>
      </c>
      <c r="F92" s="20">
        <v>600</v>
      </c>
      <c r="G92" s="100"/>
      <c r="H92" s="198">
        <f t="shared" si="4"/>
        <v>0</v>
      </c>
      <c r="I92" s="198">
        <f t="shared" si="5"/>
        <v>0</v>
      </c>
      <c r="J92" s="42"/>
    </row>
    <row r="93" spans="1:10" s="6" customFormat="1" ht="31" x14ac:dyDescent="0.35">
      <c r="A93" s="20">
        <v>24</v>
      </c>
      <c r="B93" s="98" t="s">
        <v>183</v>
      </c>
      <c r="C93" s="98" t="s">
        <v>184</v>
      </c>
      <c r="D93" s="20" t="s">
        <v>9</v>
      </c>
      <c r="E93" s="3" t="s">
        <v>10</v>
      </c>
      <c r="F93" s="20">
        <v>3000</v>
      </c>
      <c r="G93" s="100"/>
      <c r="H93" s="198">
        <f t="shared" si="4"/>
        <v>0</v>
      </c>
      <c r="I93" s="198">
        <f t="shared" si="5"/>
        <v>0</v>
      </c>
      <c r="J93" s="42"/>
    </row>
    <row r="94" spans="1:10" s="6" customFormat="1" x14ac:dyDescent="0.35">
      <c r="A94" s="20">
        <v>25</v>
      </c>
      <c r="B94" s="98" t="s">
        <v>153</v>
      </c>
      <c r="C94" s="98" t="s">
        <v>154</v>
      </c>
      <c r="D94" s="20" t="s">
        <v>155</v>
      </c>
      <c r="E94" s="3" t="s">
        <v>156</v>
      </c>
      <c r="F94" s="20">
        <v>60</v>
      </c>
      <c r="G94" s="100"/>
      <c r="H94" s="198">
        <f t="shared" si="4"/>
        <v>0</v>
      </c>
      <c r="I94" s="198">
        <f t="shared" si="5"/>
        <v>0</v>
      </c>
      <c r="J94" s="42"/>
    </row>
    <row r="95" spans="1:10" s="6" customFormat="1" ht="31" x14ac:dyDescent="0.35">
      <c r="A95" s="20">
        <v>26</v>
      </c>
      <c r="B95" s="98" t="s">
        <v>185</v>
      </c>
      <c r="C95" s="98" t="s">
        <v>186</v>
      </c>
      <c r="D95" s="20" t="s">
        <v>159</v>
      </c>
      <c r="E95" s="3" t="s">
        <v>160</v>
      </c>
      <c r="F95" s="20">
        <v>3000</v>
      </c>
      <c r="G95" s="100"/>
      <c r="H95" s="198">
        <f t="shared" si="4"/>
        <v>0</v>
      </c>
      <c r="I95" s="198">
        <f t="shared" si="5"/>
        <v>0</v>
      </c>
      <c r="J95" s="42"/>
    </row>
    <row r="96" spans="1:10" s="6" customFormat="1" x14ac:dyDescent="0.35">
      <c r="A96" s="20">
        <v>27</v>
      </c>
      <c r="B96" s="98" t="s">
        <v>187</v>
      </c>
      <c r="C96" s="104" t="s">
        <v>188</v>
      </c>
      <c r="D96" s="20" t="s">
        <v>159</v>
      </c>
      <c r="E96" s="3" t="s">
        <v>160</v>
      </c>
      <c r="F96" s="20">
        <v>180</v>
      </c>
      <c r="G96" s="100"/>
      <c r="H96" s="198">
        <f t="shared" si="4"/>
        <v>0</v>
      </c>
      <c r="I96" s="198">
        <f t="shared" si="5"/>
        <v>0</v>
      </c>
      <c r="J96" s="42"/>
    </row>
    <row r="97" spans="1:10" s="6" customFormat="1" x14ac:dyDescent="0.35">
      <c r="A97" s="20">
        <v>28</v>
      </c>
      <c r="B97" s="98" t="s">
        <v>189</v>
      </c>
      <c r="C97" s="98" t="s">
        <v>190</v>
      </c>
      <c r="D97" s="20" t="s">
        <v>17</v>
      </c>
      <c r="E97" s="3" t="s">
        <v>18</v>
      </c>
      <c r="F97" s="20">
        <v>1500</v>
      </c>
      <c r="G97" s="100"/>
      <c r="H97" s="198">
        <f t="shared" si="4"/>
        <v>0</v>
      </c>
      <c r="I97" s="198">
        <f t="shared" si="5"/>
        <v>0</v>
      </c>
      <c r="J97" s="42"/>
    </row>
    <row r="98" spans="1:10" s="6" customFormat="1" ht="21" customHeight="1" x14ac:dyDescent="0.35">
      <c r="A98" s="20">
        <v>29</v>
      </c>
      <c r="B98" s="1" t="s">
        <v>191</v>
      </c>
      <c r="C98" s="9" t="s">
        <v>192</v>
      </c>
      <c r="D98" s="20" t="s">
        <v>48</v>
      </c>
      <c r="E98" s="3" t="s">
        <v>49</v>
      </c>
      <c r="F98" s="20">
        <v>6000</v>
      </c>
      <c r="G98" s="100"/>
      <c r="H98" s="198">
        <f t="shared" si="4"/>
        <v>0</v>
      </c>
      <c r="I98" s="198">
        <f t="shared" si="5"/>
        <v>0</v>
      </c>
      <c r="J98" s="42"/>
    </row>
    <row r="99" spans="1:10" s="6" customFormat="1" ht="31" x14ac:dyDescent="0.35">
      <c r="A99" s="20">
        <v>30</v>
      </c>
      <c r="B99" s="1" t="s">
        <v>193</v>
      </c>
      <c r="C99" s="105" t="s">
        <v>194</v>
      </c>
      <c r="D99" s="20" t="s">
        <v>48</v>
      </c>
      <c r="E99" s="3" t="s">
        <v>49</v>
      </c>
      <c r="F99" s="20">
        <v>3000</v>
      </c>
      <c r="G99" s="100"/>
      <c r="H99" s="198">
        <f t="shared" si="4"/>
        <v>0</v>
      </c>
      <c r="I99" s="198">
        <f t="shared" si="5"/>
        <v>0</v>
      </c>
      <c r="J99" s="42"/>
    </row>
    <row r="100" spans="1:10" s="6" customFormat="1" x14ac:dyDescent="0.35">
      <c r="A100" s="20">
        <v>31</v>
      </c>
      <c r="B100" s="1" t="s">
        <v>195</v>
      </c>
      <c r="C100" s="105" t="s">
        <v>196</v>
      </c>
      <c r="D100" s="20" t="s">
        <v>9</v>
      </c>
      <c r="E100" s="3" t="s">
        <v>10</v>
      </c>
      <c r="F100" s="20">
        <v>150</v>
      </c>
      <c r="G100" s="100"/>
      <c r="H100" s="198">
        <f t="shared" si="4"/>
        <v>0</v>
      </c>
      <c r="I100" s="198">
        <f t="shared" si="5"/>
        <v>0</v>
      </c>
      <c r="J100" s="42"/>
    </row>
    <row r="101" spans="1:10" s="6" customFormat="1" ht="21" customHeight="1" x14ac:dyDescent="0.35">
      <c r="A101" s="261" t="s">
        <v>197</v>
      </c>
      <c r="B101" s="262"/>
      <c r="C101" s="263"/>
      <c r="D101" s="210"/>
      <c r="E101" s="210"/>
      <c r="F101" s="15"/>
      <c r="G101" s="210"/>
      <c r="H101" s="234"/>
      <c r="I101" s="234"/>
      <c r="J101" s="42"/>
    </row>
    <row r="102" spans="1:10" s="6" customFormat="1" ht="22.5" customHeight="1" x14ac:dyDescent="0.35">
      <c r="A102" s="20">
        <v>1</v>
      </c>
      <c r="B102" s="1" t="s">
        <v>198</v>
      </c>
      <c r="C102" s="98" t="s">
        <v>199</v>
      </c>
      <c r="D102" s="20" t="s">
        <v>83</v>
      </c>
      <c r="E102" s="20" t="s">
        <v>84</v>
      </c>
      <c r="F102" s="20">
        <v>300</v>
      </c>
      <c r="G102" s="18"/>
      <c r="H102" s="198">
        <f t="shared" ref="H102:H133" si="6">F102*G102</f>
        <v>0</v>
      </c>
      <c r="I102" s="198">
        <f t="shared" ref="I102:I133" si="7">G102*H102</f>
        <v>0</v>
      </c>
      <c r="J102" s="42"/>
    </row>
    <row r="103" spans="1:10" s="6" customFormat="1" ht="21" customHeight="1" x14ac:dyDescent="0.35">
      <c r="A103" s="20">
        <v>2</v>
      </c>
      <c r="B103" s="1" t="s">
        <v>200</v>
      </c>
      <c r="C103" s="9" t="s">
        <v>201</v>
      </c>
      <c r="D103" s="3" t="s">
        <v>9</v>
      </c>
      <c r="E103" s="3" t="s">
        <v>10</v>
      </c>
      <c r="F103" s="20">
        <v>120000</v>
      </c>
      <c r="G103" s="100"/>
      <c r="H103" s="198">
        <f t="shared" si="6"/>
        <v>0</v>
      </c>
      <c r="I103" s="198">
        <f t="shared" si="7"/>
        <v>0</v>
      </c>
      <c r="J103" s="42"/>
    </row>
    <row r="104" spans="1:10" s="6" customFormat="1" ht="21" customHeight="1" x14ac:dyDescent="0.35">
      <c r="A104" s="20">
        <v>3</v>
      </c>
      <c r="B104" s="1" t="s">
        <v>202</v>
      </c>
      <c r="C104" s="9" t="s">
        <v>203</v>
      </c>
      <c r="D104" s="3" t="s">
        <v>159</v>
      </c>
      <c r="E104" s="3" t="s">
        <v>160</v>
      </c>
      <c r="F104" s="20">
        <v>3000</v>
      </c>
      <c r="G104" s="100"/>
      <c r="H104" s="198">
        <f t="shared" si="6"/>
        <v>0</v>
      </c>
      <c r="I104" s="198">
        <f t="shared" si="7"/>
        <v>0</v>
      </c>
      <c r="J104" s="42"/>
    </row>
    <row r="105" spans="1:10" s="6" customFormat="1" ht="21" customHeight="1" x14ac:dyDescent="0.35">
      <c r="A105" s="20">
        <v>4</v>
      </c>
      <c r="B105" s="1" t="s">
        <v>204</v>
      </c>
      <c r="C105" s="9" t="s">
        <v>205</v>
      </c>
      <c r="D105" s="3" t="s">
        <v>159</v>
      </c>
      <c r="E105" s="3" t="s">
        <v>160</v>
      </c>
      <c r="F105" s="20">
        <v>9000</v>
      </c>
      <c r="G105" s="100"/>
      <c r="H105" s="198">
        <f t="shared" si="6"/>
        <v>0</v>
      </c>
      <c r="I105" s="198">
        <f t="shared" si="7"/>
        <v>0</v>
      </c>
      <c r="J105" s="42"/>
    </row>
    <row r="106" spans="1:10" s="6" customFormat="1" ht="31" x14ac:dyDescent="0.35">
      <c r="A106" s="20">
        <v>5</v>
      </c>
      <c r="B106" s="2" t="s">
        <v>206</v>
      </c>
      <c r="C106" s="98" t="s">
        <v>207</v>
      </c>
      <c r="D106" s="20" t="s">
        <v>17</v>
      </c>
      <c r="E106" s="20" t="s">
        <v>18</v>
      </c>
      <c r="F106" s="20">
        <v>150</v>
      </c>
      <c r="G106" s="18"/>
      <c r="H106" s="198">
        <f t="shared" si="6"/>
        <v>0</v>
      </c>
      <c r="I106" s="198">
        <f t="shared" si="7"/>
        <v>0</v>
      </c>
      <c r="J106" s="42"/>
    </row>
    <row r="107" spans="1:10" s="6" customFormat="1" ht="21" customHeight="1" x14ac:dyDescent="0.35">
      <c r="A107" s="20">
        <v>6</v>
      </c>
      <c r="B107" s="1" t="s">
        <v>208</v>
      </c>
      <c r="C107" s="9" t="s">
        <v>209</v>
      </c>
      <c r="D107" s="3" t="s">
        <v>83</v>
      </c>
      <c r="E107" s="3" t="s">
        <v>84</v>
      </c>
      <c r="F107" s="20">
        <v>16.5</v>
      </c>
      <c r="G107" s="100"/>
      <c r="H107" s="198">
        <f t="shared" si="6"/>
        <v>0</v>
      </c>
      <c r="I107" s="198">
        <f t="shared" si="7"/>
        <v>0</v>
      </c>
      <c r="J107" s="42"/>
    </row>
    <row r="108" spans="1:10" s="6" customFormat="1" ht="21" customHeight="1" x14ac:dyDescent="0.35">
      <c r="A108" s="20">
        <v>7</v>
      </c>
      <c r="B108" s="1" t="s">
        <v>210</v>
      </c>
      <c r="C108" s="9" t="s">
        <v>211</v>
      </c>
      <c r="D108" s="3" t="s">
        <v>159</v>
      </c>
      <c r="E108" s="3" t="s">
        <v>160</v>
      </c>
      <c r="F108" s="20">
        <v>600</v>
      </c>
      <c r="G108" s="100"/>
      <c r="H108" s="198">
        <f t="shared" si="6"/>
        <v>0</v>
      </c>
      <c r="I108" s="198">
        <f t="shared" si="7"/>
        <v>0</v>
      </c>
      <c r="J108" s="42"/>
    </row>
    <row r="109" spans="1:10" s="6" customFormat="1" ht="21" customHeight="1" x14ac:dyDescent="0.35">
      <c r="A109" s="20">
        <v>8</v>
      </c>
      <c r="B109" s="1" t="s">
        <v>212</v>
      </c>
      <c r="C109" s="9" t="s">
        <v>213</v>
      </c>
      <c r="D109" s="3" t="s">
        <v>214</v>
      </c>
      <c r="E109" s="3" t="s">
        <v>215</v>
      </c>
      <c r="F109" s="20">
        <v>4.8000000000000001E-2</v>
      </c>
      <c r="G109" s="100"/>
      <c r="H109" s="198">
        <f t="shared" si="6"/>
        <v>0</v>
      </c>
      <c r="I109" s="198">
        <f t="shared" si="7"/>
        <v>0</v>
      </c>
      <c r="J109" s="42"/>
    </row>
    <row r="110" spans="1:10" s="6" customFormat="1" ht="46.5" x14ac:dyDescent="0.35">
      <c r="A110" s="20">
        <v>9</v>
      </c>
      <c r="B110" s="97" t="s">
        <v>216</v>
      </c>
      <c r="C110" s="108" t="s">
        <v>217</v>
      </c>
      <c r="D110" s="20" t="s">
        <v>17</v>
      </c>
      <c r="E110" s="20" t="s">
        <v>18</v>
      </c>
      <c r="F110" s="20">
        <v>3000</v>
      </c>
      <c r="G110" s="18"/>
      <c r="H110" s="198">
        <f t="shared" si="6"/>
        <v>0</v>
      </c>
      <c r="I110" s="198">
        <f t="shared" si="7"/>
        <v>0</v>
      </c>
      <c r="J110" s="42"/>
    </row>
    <row r="111" spans="1:10" s="6" customFormat="1" ht="62" x14ac:dyDescent="0.35">
      <c r="A111" s="20">
        <v>10</v>
      </c>
      <c r="B111" s="108" t="s">
        <v>218</v>
      </c>
      <c r="C111" s="108" t="s">
        <v>219</v>
      </c>
      <c r="D111" s="20" t="s">
        <v>17</v>
      </c>
      <c r="E111" s="20" t="s">
        <v>18</v>
      </c>
      <c r="F111" s="20">
        <v>600</v>
      </c>
      <c r="G111" s="18"/>
      <c r="H111" s="198">
        <f t="shared" si="6"/>
        <v>0</v>
      </c>
      <c r="I111" s="198">
        <f t="shared" si="7"/>
        <v>0</v>
      </c>
      <c r="J111" s="42"/>
    </row>
    <row r="112" spans="1:10" s="6" customFormat="1" ht="31" x14ac:dyDescent="0.35">
      <c r="A112" s="20">
        <v>11</v>
      </c>
      <c r="B112" s="1" t="s">
        <v>220</v>
      </c>
      <c r="C112" s="98" t="s">
        <v>221</v>
      </c>
      <c r="D112" s="20" t="s">
        <v>17</v>
      </c>
      <c r="E112" s="20" t="s">
        <v>18</v>
      </c>
      <c r="F112" s="20">
        <v>1500</v>
      </c>
      <c r="G112" s="18"/>
      <c r="H112" s="198">
        <f t="shared" si="6"/>
        <v>0</v>
      </c>
      <c r="I112" s="198">
        <f t="shared" si="7"/>
        <v>0</v>
      </c>
      <c r="J112" s="42"/>
    </row>
    <row r="113" spans="1:10" s="6" customFormat="1" x14ac:dyDescent="0.35">
      <c r="A113" s="20">
        <v>12</v>
      </c>
      <c r="B113" s="1" t="s">
        <v>222</v>
      </c>
      <c r="C113" s="98" t="s">
        <v>223</v>
      </c>
      <c r="D113" s="20" t="s">
        <v>159</v>
      </c>
      <c r="E113" s="20" t="s">
        <v>160</v>
      </c>
      <c r="F113" s="20">
        <v>150</v>
      </c>
      <c r="G113" s="18"/>
      <c r="H113" s="198">
        <f t="shared" si="6"/>
        <v>0</v>
      </c>
      <c r="I113" s="198">
        <f t="shared" si="7"/>
        <v>0</v>
      </c>
      <c r="J113" s="42"/>
    </row>
    <row r="114" spans="1:10" s="6" customFormat="1" ht="30.75" customHeight="1" x14ac:dyDescent="0.35">
      <c r="A114" s="20">
        <v>13</v>
      </c>
      <c r="B114" s="1" t="s">
        <v>224</v>
      </c>
      <c r="C114" s="102" t="s">
        <v>225</v>
      </c>
      <c r="D114" s="20" t="s">
        <v>17</v>
      </c>
      <c r="E114" s="3" t="s">
        <v>18</v>
      </c>
      <c r="F114" s="20">
        <v>600</v>
      </c>
      <c r="G114" s="100"/>
      <c r="H114" s="198">
        <f t="shared" si="6"/>
        <v>0</v>
      </c>
      <c r="I114" s="198">
        <f t="shared" si="7"/>
        <v>0</v>
      </c>
      <c r="J114" s="42"/>
    </row>
    <row r="115" spans="1:10" s="6" customFormat="1" ht="21" customHeight="1" x14ac:dyDescent="0.35">
      <c r="A115" s="20">
        <v>14</v>
      </c>
      <c r="B115" s="1" t="s">
        <v>226</v>
      </c>
      <c r="C115" s="9" t="s">
        <v>227</v>
      </c>
      <c r="D115" s="3" t="s">
        <v>159</v>
      </c>
      <c r="E115" s="3" t="s">
        <v>160</v>
      </c>
      <c r="F115" s="20">
        <v>900</v>
      </c>
      <c r="G115" s="100"/>
      <c r="H115" s="198">
        <f t="shared" si="6"/>
        <v>0</v>
      </c>
      <c r="I115" s="198">
        <f t="shared" si="7"/>
        <v>0</v>
      </c>
      <c r="J115" s="42"/>
    </row>
    <row r="116" spans="1:10" s="6" customFormat="1" ht="21" customHeight="1" x14ac:dyDescent="0.35">
      <c r="A116" s="20">
        <v>15</v>
      </c>
      <c r="B116" s="1" t="s">
        <v>228</v>
      </c>
      <c r="C116" s="9" t="s">
        <v>229</v>
      </c>
      <c r="D116" s="3" t="s">
        <v>48</v>
      </c>
      <c r="E116" s="3" t="s">
        <v>230</v>
      </c>
      <c r="F116" s="20">
        <v>1200</v>
      </c>
      <c r="G116" s="100"/>
      <c r="H116" s="198">
        <f t="shared" si="6"/>
        <v>0</v>
      </c>
      <c r="I116" s="198">
        <f t="shared" si="7"/>
        <v>0</v>
      </c>
      <c r="J116" s="42"/>
    </row>
    <row r="117" spans="1:10" s="6" customFormat="1" ht="21" customHeight="1" x14ac:dyDescent="0.35">
      <c r="A117" s="20">
        <v>16</v>
      </c>
      <c r="B117" s="1" t="s">
        <v>231</v>
      </c>
      <c r="C117" s="9" t="s">
        <v>232</v>
      </c>
      <c r="D117" s="3" t="s">
        <v>9</v>
      </c>
      <c r="E117" s="3" t="s">
        <v>10</v>
      </c>
      <c r="F117" s="20">
        <v>1800</v>
      </c>
      <c r="G117" s="100"/>
      <c r="H117" s="198">
        <f t="shared" si="6"/>
        <v>0</v>
      </c>
      <c r="I117" s="198">
        <f t="shared" si="7"/>
        <v>0</v>
      </c>
      <c r="J117" s="42"/>
    </row>
    <row r="118" spans="1:10" s="6" customFormat="1" ht="21" customHeight="1" x14ac:dyDescent="0.35">
      <c r="A118" s="20">
        <v>17</v>
      </c>
      <c r="B118" s="1" t="s">
        <v>233</v>
      </c>
      <c r="C118" s="9" t="s">
        <v>234</v>
      </c>
      <c r="D118" s="3" t="s">
        <v>17</v>
      </c>
      <c r="E118" s="3" t="s">
        <v>18</v>
      </c>
      <c r="F118" s="20">
        <v>900</v>
      </c>
      <c r="G118" s="100"/>
      <c r="H118" s="198">
        <f t="shared" si="6"/>
        <v>0</v>
      </c>
      <c r="I118" s="198">
        <f t="shared" si="7"/>
        <v>0</v>
      </c>
      <c r="J118" s="42"/>
    </row>
    <row r="119" spans="1:10" s="6" customFormat="1" ht="21" customHeight="1" x14ac:dyDescent="0.35">
      <c r="A119" s="20">
        <v>18</v>
      </c>
      <c r="B119" s="1" t="s">
        <v>235</v>
      </c>
      <c r="C119" s="9" t="s">
        <v>236</v>
      </c>
      <c r="D119" s="3" t="s">
        <v>17</v>
      </c>
      <c r="E119" s="3" t="s">
        <v>18</v>
      </c>
      <c r="F119" s="20">
        <v>945</v>
      </c>
      <c r="G119" s="100"/>
      <c r="H119" s="198">
        <f t="shared" si="6"/>
        <v>0</v>
      </c>
      <c r="I119" s="198">
        <f t="shared" si="7"/>
        <v>0</v>
      </c>
      <c r="J119" s="42"/>
    </row>
    <row r="120" spans="1:10" s="6" customFormat="1" ht="21" customHeight="1" x14ac:dyDescent="0.35">
      <c r="A120" s="20">
        <v>19</v>
      </c>
      <c r="B120" s="1" t="s">
        <v>237</v>
      </c>
      <c r="C120" s="105" t="s">
        <v>238</v>
      </c>
      <c r="D120" s="20" t="s">
        <v>239</v>
      </c>
      <c r="E120" s="3" t="s">
        <v>240</v>
      </c>
      <c r="F120" s="20">
        <v>90</v>
      </c>
      <c r="G120" s="100"/>
      <c r="H120" s="198">
        <f t="shared" si="6"/>
        <v>0</v>
      </c>
      <c r="I120" s="198">
        <f t="shared" si="7"/>
        <v>0</v>
      </c>
      <c r="J120" s="42"/>
    </row>
    <row r="121" spans="1:10" s="6" customFormat="1" ht="21" customHeight="1" x14ac:dyDescent="0.35">
      <c r="A121" s="20">
        <v>20</v>
      </c>
      <c r="B121" s="1" t="s">
        <v>241</v>
      </c>
      <c r="C121" s="9" t="s">
        <v>242</v>
      </c>
      <c r="D121" s="20" t="s">
        <v>159</v>
      </c>
      <c r="E121" s="3" t="s">
        <v>160</v>
      </c>
      <c r="F121" s="20">
        <v>54</v>
      </c>
      <c r="G121" s="100"/>
      <c r="H121" s="198">
        <f t="shared" si="6"/>
        <v>0</v>
      </c>
      <c r="I121" s="198">
        <f t="shared" si="7"/>
        <v>0</v>
      </c>
      <c r="J121" s="42"/>
    </row>
    <row r="122" spans="1:10" s="6" customFormat="1" ht="21" customHeight="1" x14ac:dyDescent="0.35">
      <c r="A122" s="20">
        <v>21</v>
      </c>
      <c r="B122" s="1" t="s">
        <v>243</v>
      </c>
      <c r="C122" s="9" t="s">
        <v>244</v>
      </c>
      <c r="D122" s="20" t="s">
        <v>17</v>
      </c>
      <c r="E122" s="3" t="s">
        <v>18</v>
      </c>
      <c r="F122" s="20">
        <v>1500</v>
      </c>
      <c r="G122" s="100"/>
      <c r="H122" s="198">
        <f t="shared" si="6"/>
        <v>0</v>
      </c>
      <c r="I122" s="198">
        <f t="shared" si="7"/>
        <v>0</v>
      </c>
      <c r="J122" s="42"/>
    </row>
    <row r="123" spans="1:10" s="6" customFormat="1" ht="21" customHeight="1" x14ac:dyDescent="0.35">
      <c r="A123" s="20">
        <v>22</v>
      </c>
      <c r="B123" s="1" t="s">
        <v>245</v>
      </c>
      <c r="C123" s="107" t="s">
        <v>246</v>
      </c>
      <c r="D123" s="3" t="s">
        <v>159</v>
      </c>
      <c r="E123" s="3" t="s">
        <v>160</v>
      </c>
      <c r="F123" s="20">
        <v>1200</v>
      </c>
      <c r="G123" s="100"/>
      <c r="H123" s="198">
        <f t="shared" si="6"/>
        <v>0</v>
      </c>
      <c r="I123" s="198">
        <f t="shared" si="7"/>
        <v>0</v>
      </c>
      <c r="J123" s="42"/>
    </row>
    <row r="124" spans="1:10" s="6" customFormat="1" ht="21" customHeight="1" x14ac:dyDescent="0.35">
      <c r="A124" s="20">
        <v>23</v>
      </c>
      <c r="B124" s="1" t="s">
        <v>247</v>
      </c>
      <c r="C124" s="107" t="s">
        <v>248</v>
      </c>
      <c r="D124" s="3" t="s">
        <v>159</v>
      </c>
      <c r="E124" s="3" t="s">
        <v>160</v>
      </c>
      <c r="F124" s="20">
        <v>1200</v>
      </c>
      <c r="G124" s="100"/>
      <c r="H124" s="198">
        <f t="shared" si="6"/>
        <v>0</v>
      </c>
      <c r="I124" s="198">
        <f t="shared" si="7"/>
        <v>0</v>
      </c>
      <c r="J124" s="42"/>
    </row>
    <row r="125" spans="1:10" s="6" customFormat="1" ht="24" customHeight="1" x14ac:dyDescent="0.35">
      <c r="A125" s="20">
        <v>24</v>
      </c>
      <c r="B125" s="39" t="s">
        <v>249</v>
      </c>
      <c r="C125" s="102" t="s">
        <v>250</v>
      </c>
      <c r="D125" s="20" t="s">
        <v>17</v>
      </c>
      <c r="E125" s="3" t="s">
        <v>18</v>
      </c>
      <c r="F125" s="20">
        <v>150</v>
      </c>
      <c r="G125" s="100"/>
      <c r="H125" s="198">
        <f t="shared" si="6"/>
        <v>0</v>
      </c>
      <c r="I125" s="198">
        <f t="shared" si="7"/>
        <v>0</v>
      </c>
      <c r="J125" s="42"/>
    </row>
    <row r="126" spans="1:10" s="6" customFormat="1" ht="21" customHeight="1" x14ac:dyDescent="0.35">
      <c r="A126" s="20">
        <v>25</v>
      </c>
      <c r="B126" s="1" t="s">
        <v>226</v>
      </c>
      <c r="C126" s="9" t="s">
        <v>227</v>
      </c>
      <c r="D126" s="3" t="s">
        <v>159</v>
      </c>
      <c r="E126" s="3" t="s">
        <v>160</v>
      </c>
      <c r="F126" s="20">
        <v>3000</v>
      </c>
      <c r="G126" s="100"/>
      <c r="H126" s="198">
        <f t="shared" si="6"/>
        <v>0</v>
      </c>
      <c r="I126" s="198">
        <f t="shared" si="7"/>
        <v>0</v>
      </c>
      <c r="J126" s="42"/>
    </row>
    <row r="127" spans="1:10" s="6" customFormat="1" ht="21" customHeight="1" x14ac:dyDescent="0.35">
      <c r="A127" s="20">
        <v>26</v>
      </c>
      <c r="B127" s="1" t="s">
        <v>228</v>
      </c>
      <c r="C127" s="9" t="s">
        <v>229</v>
      </c>
      <c r="D127" s="3" t="s">
        <v>48</v>
      </c>
      <c r="E127" s="3" t="s">
        <v>230</v>
      </c>
      <c r="F127" s="20">
        <v>150</v>
      </c>
      <c r="G127" s="100"/>
      <c r="H127" s="198">
        <f t="shared" si="6"/>
        <v>0</v>
      </c>
      <c r="I127" s="198">
        <f t="shared" si="7"/>
        <v>0</v>
      </c>
      <c r="J127" s="42"/>
    </row>
    <row r="128" spans="1:10" s="6" customFormat="1" ht="21" customHeight="1" x14ac:dyDescent="0.35">
      <c r="A128" s="20">
        <v>27</v>
      </c>
      <c r="B128" s="1" t="s">
        <v>231</v>
      </c>
      <c r="C128" s="9" t="s">
        <v>232</v>
      </c>
      <c r="D128" s="3" t="s">
        <v>9</v>
      </c>
      <c r="E128" s="3" t="s">
        <v>10</v>
      </c>
      <c r="F128" s="20">
        <v>900</v>
      </c>
      <c r="G128" s="100"/>
      <c r="H128" s="198">
        <f t="shared" si="6"/>
        <v>0</v>
      </c>
      <c r="I128" s="198">
        <f t="shared" si="7"/>
        <v>0</v>
      </c>
      <c r="J128" s="42"/>
    </row>
    <row r="129" spans="1:10" s="6" customFormat="1" ht="21" customHeight="1" x14ac:dyDescent="0.35">
      <c r="A129" s="20">
        <v>28</v>
      </c>
      <c r="B129" s="1" t="s">
        <v>251</v>
      </c>
      <c r="C129" s="9" t="s">
        <v>252</v>
      </c>
      <c r="D129" s="20" t="s">
        <v>17</v>
      </c>
      <c r="E129" s="3" t="s">
        <v>18</v>
      </c>
      <c r="F129" s="20">
        <v>150</v>
      </c>
      <c r="G129" s="100"/>
      <c r="H129" s="198">
        <f t="shared" si="6"/>
        <v>0</v>
      </c>
      <c r="I129" s="198">
        <f t="shared" si="7"/>
        <v>0</v>
      </c>
      <c r="J129" s="42"/>
    </row>
    <row r="130" spans="1:10" s="6" customFormat="1" ht="21" customHeight="1" x14ac:dyDescent="0.35">
      <c r="A130" s="20">
        <v>29</v>
      </c>
      <c r="B130" s="1" t="s">
        <v>245</v>
      </c>
      <c r="C130" s="107" t="s">
        <v>246</v>
      </c>
      <c r="D130" s="3" t="s">
        <v>159</v>
      </c>
      <c r="E130" s="3" t="s">
        <v>160</v>
      </c>
      <c r="F130" s="20">
        <v>360</v>
      </c>
      <c r="G130" s="100"/>
      <c r="H130" s="198">
        <f t="shared" si="6"/>
        <v>0</v>
      </c>
      <c r="I130" s="198">
        <f t="shared" si="7"/>
        <v>0</v>
      </c>
      <c r="J130" s="42"/>
    </row>
    <row r="131" spans="1:10" s="6" customFormat="1" ht="21" customHeight="1" x14ac:dyDescent="0.35">
      <c r="A131" s="20">
        <v>30</v>
      </c>
      <c r="B131" s="1" t="s">
        <v>247</v>
      </c>
      <c r="C131" s="107" t="s">
        <v>248</v>
      </c>
      <c r="D131" s="3" t="s">
        <v>159</v>
      </c>
      <c r="E131" s="3" t="s">
        <v>160</v>
      </c>
      <c r="F131" s="20">
        <v>150</v>
      </c>
      <c r="G131" s="100"/>
      <c r="H131" s="198">
        <f t="shared" si="6"/>
        <v>0</v>
      </c>
      <c r="I131" s="198">
        <f t="shared" si="7"/>
        <v>0</v>
      </c>
      <c r="J131" s="42"/>
    </row>
    <row r="132" spans="1:10" s="6" customFormat="1" ht="21" customHeight="1" x14ac:dyDescent="0.35">
      <c r="A132" s="20">
        <v>31</v>
      </c>
      <c r="B132" s="1" t="s">
        <v>253</v>
      </c>
      <c r="C132" s="107" t="s">
        <v>254</v>
      </c>
      <c r="D132" s="3" t="s">
        <v>48</v>
      </c>
      <c r="E132" s="3" t="s">
        <v>230</v>
      </c>
      <c r="F132" s="20">
        <v>540</v>
      </c>
      <c r="G132" s="100"/>
      <c r="H132" s="198">
        <f t="shared" si="6"/>
        <v>0</v>
      </c>
      <c r="I132" s="198">
        <f t="shared" si="7"/>
        <v>0</v>
      </c>
      <c r="J132" s="42"/>
    </row>
    <row r="133" spans="1:10" s="6" customFormat="1" ht="21" customHeight="1" x14ac:dyDescent="0.35">
      <c r="A133" s="20">
        <v>32</v>
      </c>
      <c r="B133" s="1" t="s">
        <v>255</v>
      </c>
      <c r="C133" s="9" t="s">
        <v>256</v>
      </c>
      <c r="D133" s="3" t="s">
        <v>18</v>
      </c>
      <c r="E133" s="3" t="s">
        <v>18</v>
      </c>
      <c r="F133" s="20">
        <v>1500</v>
      </c>
      <c r="G133" s="100"/>
      <c r="H133" s="198">
        <f t="shared" si="6"/>
        <v>0</v>
      </c>
      <c r="I133" s="198">
        <f t="shared" si="7"/>
        <v>0</v>
      </c>
      <c r="J133" s="42"/>
    </row>
    <row r="134" spans="1:10" s="6" customFormat="1" ht="21" customHeight="1" x14ac:dyDescent="0.35">
      <c r="A134" s="20">
        <v>33</v>
      </c>
      <c r="B134" s="1" t="s">
        <v>153</v>
      </c>
      <c r="C134" s="9" t="s">
        <v>154</v>
      </c>
      <c r="D134" s="20" t="s">
        <v>155</v>
      </c>
      <c r="E134" s="3" t="s">
        <v>156</v>
      </c>
      <c r="F134" s="20">
        <v>300</v>
      </c>
      <c r="G134" s="100"/>
      <c r="H134" s="198">
        <f t="shared" ref="H134:H165" si="8">F134*G134</f>
        <v>0</v>
      </c>
      <c r="I134" s="198">
        <f t="shared" ref="I134:I165" si="9">G134*H134</f>
        <v>0</v>
      </c>
      <c r="J134" s="42"/>
    </row>
    <row r="135" spans="1:10" s="6" customFormat="1" ht="21" customHeight="1" x14ac:dyDescent="0.35">
      <c r="A135" s="20">
        <v>34</v>
      </c>
      <c r="B135" s="1" t="s">
        <v>257</v>
      </c>
      <c r="C135" s="9" t="s">
        <v>258</v>
      </c>
      <c r="D135" s="20" t="s">
        <v>17</v>
      </c>
      <c r="E135" s="3" t="s">
        <v>18</v>
      </c>
      <c r="F135" s="20">
        <v>30000</v>
      </c>
      <c r="G135" s="100"/>
      <c r="H135" s="198">
        <f t="shared" si="8"/>
        <v>0</v>
      </c>
      <c r="I135" s="198">
        <f t="shared" si="9"/>
        <v>0</v>
      </c>
      <c r="J135" s="42"/>
    </row>
    <row r="136" spans="1:10" s="6" customFormat="1" ht="30.75" customHeight="1" x14ac:dyDescent="0.35">
      <c r="A136" s="20">
        <v>35</v>
      </c>
      <c r="B136" s="51" t="s">
        <v>259</v>
      </c>
      <c r="C136" s="109" t="s">
        <v>260</v>
      </c>
      <c r="D136" s="54" t="s">
        <v>159</v>
      </c>
      <c r="E136" s="54" t="s">
        <v>160</v>
      </c>
      <c r="F136" s="221">
        <v>3000</v>
      </c>
      <c r="G136" s="110"/>
      <c r="H136" s="198">
        <f t="shared" si="8"/>
        <v>0</v>
      </c>
      <c r="I136" s="198">
        <f t="shared" si="9"/>
        <v>0</v>
      </c>
      <c r="J136" s="42"/>
    </row>
    <row r="137" spans="1:10" s="6" customFormat="1" ht="21" customHeight="1" x14ac:dyDescent="0.35">
      <c r="A137" s="20">
        <v>36</v>
      </c>
      <c r="B137" s="63" t="s">
        <v>261</v>
      </c>
      <c r="C137" s="64" t="s">
        <v>262</v>
      </c>
      <c r="D137" s="111" t="s">
        <v>17</v>
      </c>
      <c r="E137" s="65" t="s">
        <v>18</v>
      </c>
      <c r="F137" s="111">
        <v>0</v>
      </c>
      <c r="G137" s="112"/>
      <c r="H137" s="198">
        <f t="shared" si="8"/>
        <v>0</v>
      </c>
      <c r="I137" s="198">
        <f t="shared" si="9"/>
        <v>0</v>
      </c>
      <c r="J137" s="42"/>
    </row>
    <row r="138" spans="1:10" x14ac:dyDescent="0.35">
      <c r="A138" s="20">
        <v>37</v>
      </c>
      <c r="B138" s="63" t="s">
        <v>263</v>
      </c>
      <c r="C138" s="68" t="s">
        <v>264</v>
      </c>
      <c r="D138" s="65" t="s">
        <v>159</v>
      </c>
      <c r="E138" s="65" t="s">
        <v>160</v>
      </c>
      <c r="F138" s="113">
        <v>0</v>
      </c>
      <c r="G138" s="48"/>
      <c r="H138" s="198">
        <f t="shared" si="8"/>
        <v>0</v>
      </c>
      <c r="I138" s="198">
        <f t="shared" si="9"/>
        <v>0</v>
      </c>
    </row>
    <row r="139" spans="1:10" s="6" customFormat="1" ht="21" customHeight="1" x14ac:dyDescent="0.35">
      <c r="A139" s="20">
        <v>38</v>
      </c>
      <c r="B139" s="34" t="s">
        <v>265</v>
      </c>
      <c r="C139" s="35" t="s">
        <v>266</v>
      </c>
      <c r="D139" s="114" t="s">
        <v>17</v>
      </c>
      <c r="E139" s="33" t="s">
        <v>18</v>
      </c>
      <c r="F139" s="114">
        <v>6000</v>
      </c>
      <c r="G139" s="115"/>
      <c r="H139" s="198">
        <f t="shared" si="8"/>
        <v>0</v>
      </c>
      <c r="I139" s="198">
        <f t="shared" si="9"/>
        <v>0</v>
      </c>
      <c r="J139" s="42"/>
    </row>
    <row r="140" spans="1:10" s="6" customFormat="1" ht="21" customHeight="1" x14ac:dyDescent="0.35">
      <c r="A140" s="20">
        <v>39</v>
      </c>
      <c r="B140" s="1" t="s">
        <v>267</v>
      </c>
      <c r="C140" s="9" t="s">
        <v>268</v>
      </c>
      <c r="D140" s="20" t="s">
        <v>17</v>
      </c>
      <c r="E140" s="3" t="s">
        <v>18</v>
      </c>
      <c r="F140" s="20">
        <v>6000</v>
      </c>
      <c r="G140" s="100"/>
      <c r="H140" s="198">
        <f t="shared" si="8"/>
        <v>0</v>
      </c>
      <c r="I140" s="198">
        <f t="shared" si="9"/>
        <v>0</v>
      </c>
      <c r="J140" s="42"/>
    </row>
    <row r="141" spans="1:10" s="6" customFormat="1" ht="21" customHeight="1" x14ac:dyDescent="0.35">
      <c r="A141" s="20">
        <v>40</v>
      </c>
      <c r="B141" s="1" t="s">
        <v>269</v>
      </c>
      <c r="C141" s="9" t="s">
        <v>270</v>
      </c>
      <c r="D141" s="3" t="s">
        <v>159</v>
      </c>
      <c r="E141" s="3" t="s">
        <v>160</v>
      </c>
      <c r="F141" s="20">
        <v>51.599999999999994</v>
      </c>
      <c r="G141" s="100"/>
      <c r="H141" s="198">
        <f t="shared" si="8"/>
        <v>0</v>
      </c>
      <c r="I141" s="198">
        <f t="shared" si="9"/>
        <v>0</v>
      </c>
      <c r="J141" s="42"/>
    </row>
    <row r="142" spans="1:10" s="6" customFormat="1" ht="21" customHeight="1" x14ac:dyDescent="0.35">
      <c r="A142" s="20">
        <v>41</v>
      </c>
      <c r="B142" s="1" t="s">
        <v>271</v>
      </c>
      <c r="C142" s="9" t="s">
        <v>272</v>
      </c>
      <c r="D142" s="20" t="s">
        <v>17</v>
      </c>
      <c r="E142" s="3" t="s">
        <v>18</v>
      </c>
      <c r="F142" s="20">
        <v>900</v>
      </c>
      <c r="G142" s="100"/>
      <c r="H142" s="198">
        <f t="shared" si="8"/>
        <v>0</v>
      </c>
      <c r="I142" s="198">
        <f t="shared" si="9"/>
        <v>0</v>
      </c>
      <c r="J142" s="42"/>
    </row>
    <row r="143" spans="1:10" s="6" customFormat="1" ht="21" customHeight="1" x14ac:dyDescent="0.35">
      <c r="A143" s="20">
        <v>42</v>
      </c>
      <c r="B143" s="1" t="s">
        <v>273</v>
      </c>
      <c r="C143" s="9" t="s">
        <v>274</v>
      </c>
      <c r="D143" s="20" t="s">
        <v>17</v>
      </c>
      <c r="E143" s="3" t="s">
        <v>18</v>
      </c>
      <c r="F143" s="20">
        <v>900</v>
      </c>
      <c r="G143" s="100"/>
      <c r="H143" s="198">
        <f t="shared" si="8"/>
        <v>0</v>
      </c>
      <c r="I143" s="198">
        <f t="shared" si="9"/>
        <v>0</v>
      </c>
      <c r="J143" s="42"/>
    </row>
    <row r="144" spans="1:10" s="6" customFormat="1" ht="21" customHeight="1" x14ac:dyDescent="0.35">
      <c r="A144" s="20">
        <v>43</v>
      </c>
      <c r="B144" s="1" t="s">
        <v>275</v>
      </c>
      <c r="C144" s="9" t="s">
        <v>276</v>
      </c>
      <c r="D144" s="3" t="s">
        <v>159</v>
      </c>
      <c r="E144" s="3" t="s">
        <v>160</v>
      </c>
      <c r="F144" s="20">
        <v>600</v>
      </c>
      <c r="G144" s="100"/>
      <c r="H144" s="198">
        <f t="shared" si="8"/>
        <v>0</v>
      </c>
      <c r="I144" s="198">
        <f t="shared" si="9"/>
        <v>0</v>
      </c>
      <c r="J144" s="42"/>
    </row>
    <row r="145" spans="1:10" s="6" customFormat="1" ht="21" customHeight="1" x14ac:dyDescent="0.35">
      <c r="A145" s="20">
        <v>44</v>
      </c>
      <c r="B145" s="1" t="s">
        <v>277</v>
      </c>
      <c r="C145" s="9" t="s">
        <v>278</v>
      </c>
      <c r="D145" s="3" t="s">
        <v>279</v>
      </c>
      <c r="E145" s="3" t="s">
        <v>280</v>
      </c>
      <c r="F145" s="20">
        <v>15</v>
      </c>
      <c r="G145" s="100"/>
      <c r="H145" s="198">
        <f t="shared" si="8"/>
        <v>0</v>
      </c>
      <c r="I145" s="198">
        <f t="shared" si="9"/>
        <v>0</v>
      </c>
      <c r="J145" s="42"/>
    </row>
    <row r="146" spans="1:10" s="6" customFormat="1" ht="31.5" customHeight="1" x14ac:dyDescent="0.35">
      <c r="A146" s="20">
        <v>45</v>
      </c>
      <c r="B146" s="1" t="s">
        <v>281</v>
      </c>
      <c r="C146" s="9" t="s">
        <v>282</v>
      </c>
      <c r="D146" s="20" t="s">
        <v>17</v>
      </c>
      <c r="E146" s="3" t="s">
        <v>18</v>
      </c>
      <c r="F146" s="20">
        <v>300</v>
      </c>
      <c r="G146" s="116"/>
      <c r="H146" s="198">
        <f t="shared" si="8"/>
        <v>0</v>
      </c>
      <c r="I146" s="198">
        <f t="shared" si="9"/>
        <v>0</v>
      </c>
      <c r="J146" s="42"/>
    </row>
    <row r="147" spans="1:10" s="6" customFormat="1" x14ac:dyDescent="0.35">
      <c r="A147" s="20">
        <v>46</v>
      </c>
      <c r="B147" s="1" t="s">
        <v>283</v>
      </c>
      <c r="C147" s="9" t="s">
        <v>284</v>
      </c>
      <c r="D147" s="20" t="s">
        <v>17</v>
      </c>
      <c r="E147" s="3" t="s">
        <v>18</v>
      </c>
      <c r="F147" s="221">
        <v>900</v>
      </c>
      <c r="G147" s="117"/>
      <c r="H147" s="198">
        <f t="shared" si="8"/>
        <v>0</v>
      </c>
      <c r="I147" s="198">
        <f t="shared" si="9"/>
        <v>0</v>
      </c>
      <c r="J147" s="42"/>
    </row>
    <row r="148" spans="1:10" s="6" customFormat="1" ht="35.25" customHeight="1" x14ac:dyDescent="0.35">
      <c r="A148" s="20">
        <v>47</v>
      </c>
      <c r="B148" s="2" t="s">
        <v>285</v>
      </c>
      <c r="C148" s="2" t="s">
        <v>286</v>
      </c>
      <c r="D148" s="61" t="s">
        <v>84</v>
      </c>
      <c r="E148" s="5" t="s">
        <v>84</v>
      </c>
      <c r="F148" s="114">
        <v>18</v>
      </c>
      <c r="G148" s="118"/>
      <c r="H148" s="198">
        <f t="shared" si="8"/>
        <v>0</v>
      </c>
      <c r="I148" s="198">
        <f t="shared" si="9"/>
        <v>0</v>
      </c>
      <c r="J148" s="42"/>
    </row>
    <row r="149" spans="1:10" s="6" customFormat="1" ht="21" customHeight="1" x14ac:dyDescent="0.35">
      <c r="A149" s="20">
        <v>48</v>
      </c>
      <c r="B149" s="1" t="s">
        <v>200</v>
      </c>
      <c r="C149" s="9" t="s">
        <v>201</v>
      </c>
      <c r="D149" s="3" t="s">
        <v>9</v>
      </c>
      <c r="E149" s="3" t="s">
        <v>10</v>
      </c>
      <c r="F149" s="20">
        <v>120000</v>
      </c>
      <c r="G149" s="100"/>
      <c r="H149" s="198">
        <f t="shared" si="8"/>
        <v>0</v>
      </c>
      <c r="I149" s="198">
        <f t="shared" si="9"/>
        <v>0</v>
      </c>
      <c r="J149" s="42"/>
    </row>
    <row r="150" spans="1:10" s="6" customFormat="1" ht="21" customHeight="1" x14ac:dyDescent="0.35">
      <c r="A150" s="20">
        <v>49</v>
      </c>
      <c r="B150" s="1" t="s">
        <v>202</v>
      </c>
      <c r="C150" s="9" t="s">
        <v>203</v>
      </c>
      <c r="D150" s="3" t="s">
        <v>159</v>
      </c>
      <c r="E150" s="3" t="s">
        <v>160</v>
      </c>
      <c r="F150" s="20">
        <v>3000</v>
      </c>
      <c r="G150" s="100"/>
      <c r="H150" s="198">
        <f t="shared" si="8"/>
        <v>0</v>
      </c>
      <c r="I150" s="198">
        <f t="shared" si="9"/>
        <v>0</v>
      </c>
      <c r="J150" s="42"/>
    </row>
    <row r="151" spans="1:10" s="6" customFormat="1" ht="21" customHeight="1" x14ac:dyDescent="0.35">
      <c r="A151" s="20">
        <v>50</v>
      </c>
      <c r="B151" s="1" t="s">
        <v>204</v>
      </c>
      <c r="C151" s="9" t="s">
        <v>205</v>
      </c>
      <c r="D151" s="3" t="s">
        <v>159</v>
      </c>
      <c r="E151" s="3" t="s">
        <v>160</v>
      </c>
      <c r="F151" s="221">
        <v>9000</v>
      </c>
      <c r="G151" s="110"/>
      <c r="H151" s="198">
        <f t="shared" si="8"/>
        <v>0</v>
      </c>
      <c r="I151" s="198">
        <f t="shared" si="9"/>
        <v>0</v>
      </c>
      <c r="J151" s="42"/>
    </row>
    <row r="152" spans="1:10" s="6" customFormat="1" ht="21" customHeight="1" x14ac:dyDescent="0.35">
      <c r="A152" s="20">
        <v>51</v>
      </c>
      <c r="B152" s="1" t="s">
        <v>287</v>
      </c>
      <c r="C152" s="9" t="s">
        <v>288</v>
      </c>
      <c r="D152" s="3" t="s">
        <v>214</v>
      </c>
      <c r="E152" s="38" t="s">
        <v>215</v>
      </c>
      <c r="F152" s="111">
        <v>2.4E-2</v>
      </c>
      <c r="G152" s="112"/>
      <c r="H152" s="198">
        <f t="shared" si="8"/>
        <v>0</v>
      </c>
      <c r="I152" s="198">
        <f t="shared" si="9"/>
        <v>0</v>
      </c>
      <c r="J152" s="42"/>
    </row>
    <row r="153" spans="1:10" s="6" customFormat="1" ht="49.5" customHeight="1" x14ac:dyDescent="0.35">
      <c r="A153" s="20">
        <v>52</v>
      </c>
      <c r="B153" s="2" t="s">
        <v>289</v>
      </c>
      <c r="C153" s="119" t="s">
        <v>290</v>
      </c>
      <c r="D153" s="61" t="s">
        <v>83</v>
      </c>
      <c r="E153" s="5" t="s">
        <v>84</v>
      </c>
      <c r="F153" s="114">
        <v>36</v>
      </c>
      <c r="G153" s="118"/>
      <c r="H153" s="198">
        <f t="shared" si="8"/>
        <v>0</v>
      </c>
      <c r="I153" s="198">
        <f t="shared" si="9"/>
        <v>0</v>
      </c>
      <c r="J153" s="42"/>
    </row>
    <row r="154" spans="1:10" s="6" customFormat="1" ht="21.75" customHeight="1" x14ac:dyDescent="0.35">
      <c r="A154" s="20">
        <v>53</v>
      </c>
      <c r="B154" s="2" t="s">
        <v>291</v>
      </c>
      <c r="C154" s="2" t="s">
        <v>292</v>
      </c>
      <c r="D154" s="61" t="s">
        <v>83</v>
      </c>
      <c r="E154" s="5" t="s">
        <v>84</v>
      </c>
      <c r="F154" s="20">
        <v>12</v>
      </c>
      <c r="G154" s="120"/>
      <c r="H154" s="198">
        <f t="shared" si="8"/>
        <v>0</v>
      </c>
      <c r="I154" s="198">
        <f t="shared" si="9"/>
        <v>0</v>
      </c>
      <c r="J154" s="42"/>
    </row>
    <row r="155" spans="1:10" s="6" customFormat="1" ht="21.75" customHeight="1" x14ac:dyDescent="0.35">
      <c r="A155" s="20">
        <v>54</v>
      </c>
      <c r="B155" s="1" t="s">
        <v>293</v>
      </c>
      <c r="C155" s="9" t="s">
        <v>294</v>
      </c>
      <c r="D155" s="61" t="s">
        <v>83</v>
      </c>
      <c r="E155" s="5" t="s">
        <v>84</v>
      </c>
      <c r="F155" s="56">
        <v>12</v>
      </c>
      <c r="G155" s="121"/>
      <c r="H155" s="198">
        <f t="shared" si="8"/>
        <v>0</v>
      </c>
      <c r="I155" s="198">
        <f t="shared" si="9"/>
        <v>0</v>
      </c>
      <c r="J155" s="42"/>
    </row>
    <row r="156" spans="1:10" s="6" customFormat="1" ht="21.75" customHeight="1" x14ac:dyDescent="0.35">
      <c r="A156" s="20">
        <v>55</v>
      </c>
      <c r="B156" s="51" t="s">
        <v>295</v>
      </c>
      <c r="C156" s="109" t="s">
        <v>296</v>
      </c>
      <c r="D156" s="122" t="s">
        <v>83</v>
      </c>
      <c r="E156" s="53" t="s">
        <v>84</v>
      </c>
      <c r="F156" s="230">
        <v>12</v>
      </c>
      <c r="G156" s="123"/>
      <c r="H156" s="198">
        <f t="shared" si="8"/>
        <v>0</v>
      </c>
      <c r="I156" s="198">
        <f t="shared" si="9"/>
        <v>0</v>
      </c>
      <c r="J156" s="42"/>
    </row>
    <row r="157" spans="1:10" s="6" customFormat="1" ht="21" customHeight="1" x14ac:dyDescent="0.35">
      <c r="A157" s="20">
        <v>56</v>
      </c>
      <c r="B157" s="63" t="s">
        <v>202</v>
      </c>
      <c r="C157" s="64" t="s">
        <v>203</v>
      </c>
      <c r="D157" s="65" t="s">
        <v>159</v>
      </c>
      <c r="E157" s="65" t="s">
        <v>160</v>
      </c>
      <c r="F157" s="111">
        <v>3000</v>
      </c>
      <c r="G157" s="112"/>
      <c r="H157" s="198">
        <f t="shared" si="8"/>
        <v>0</v>
      </c>
      <c r="I157" s="198">
        <f t="shared" si="9"/>
        <v>0</v>
      </c>
      <c r="J157" s="42"/>
    </row>
    <row r="158" spans="1:10" s="6" customFormat="1" ht="21" customHeight="1" x14ac:dyDescent="0.35">
      <c r="A158" s="20">
        <v>57</v>
      </c>
      <c r="B158" s="63" t="s">
        <v>204</v>
      </c>
      <c r="C158" s="64" t="s">
        <v>205</v>
      </c>
      <c r="D158" s="65" t="s">
        <v>159</v>
      </c>
      <c r="E158" s="65" t="s">
        <v>160</v>
      </c>
      <c r="F158" s="111">
        <v>9000</v>
      </c>
      <c r="G158" s="112"/>
      <c r="H158" s="198">
        <f t="shared" si="8"/>
        <v>0</v>
      </c>
      <c r="I158" s="198">
        <f t="shared" si="9"/>
        <v>0</v>
      </c>
      <c r="J158" s="42"/>
    </row>
    <row r="159" spans="1:10" s="6" customFormat="1" ht="21" customHeight="1" x14ac:dyDescent="0.35">
      <c r="A159" s="20">
        <v>58</v>
      </c>
      <c r="B159" s="63" t="s">
        <v>297</v>
      </c>
      <c r="C159" s="64" t="s">
        <v>298</v>
      </c>
      <c r="D159" s="65" t="s">
        <v>159</v>
      </c>
      <c r="E159" s="65" t="s">
        <v>160</v>
      </c>
      <c r="F159" s="111">
        <v>780</v>
      </c>
      <c r="G159" s="112"/>
      <c r="H159" s="198">
        <f t="shared" si="8"/>
        <v>0</v>
      </c>
      <c r="I159" s="198">
        <f t="shared" si="9"/>
        <v>0</v>
      </c>
      <c r="J159" s="42"/>
    </row>
    <row r="160" spans="1:10" s="6" customFormat="1" ht="21" customHeight="1" x14ac:dyDescent="0.35">
      <c r="A160" s="20">
        <v>59</v>
      </c>
      <c r="B160" s="1" t="s">
        <v>287</v>
      </c>
      <c r="C160" s="9" t="s">
        <v>288</v>
      </c>
      <c r="D160" s="3" t="s">
        <v>214</v>
      </c>
      <c r="E160" s="3" t="s">
        <v>215</v>
      </c>
      <c r="F160" s="20">
        <v>0.72</v>
      </c>
      <c r="G160" s="100"/>
      <c r="H160" s="198">
        <f t="shared" si="8"/>
        <v>0</v>
      </c>
      <c r="I160" s="198">
        <f t="shared" si="9"/>
        <v>0</v>
      </c>
      <c r="J160" s="42"/>
    </row>
    <row r="161" spans="1:10" s="6" customFormat="1" ht="40.5" customHeight="1" x14ac:dyDescent="0.35">
      <c r="A161" s="20">
        <v>60</v>
      </c>
      <c r="B161" s="124" t="s">
        <v>299</v>
      </c>
      <c r="C161" s="124" t="s">
        <v>300</v>
      </c>
      <c r="D161" s="125" t="s">
        <v>17</v>
      </c>
      <c r="E161" s="79" t="s">
        <v>18</v>
      </c>
      <c r="F161" s="111">
        <v>15</v>
      </c>
      <c r="G161" s="121"/>
      <c r="H161" s="198">
        <f t="shared" si="8"/>
        <v>0</v>
      </c>
      <c r="I161" s="198">
        <f t="shared" si="9"/>
        <v>0</v>
      </c>
      <c r="J161" s="42"/>
    </row>
    <row r="162" spans="1:10" s="6" customFormat="1" ht="21" customHeight="1" x14ac:dyDescent="0.35">
      <c r="A162" s="20">
        <v>61</v>
      </c>
      <c r="B162" s="34" t="s">
        <v>200</v>
      </c>
      <c r="C162" s="35" t="s">
        <v>201</v>
      </c>
      <c r="D162" s="33" t="s">
        <v>9</v>
      </c>
      <c r="E162" s="33" t="s">
        <v>10</v>
      </c>
      <c r="F162" s="114">
        <v>120000</v>
      </c>
      <c r="G162" s="115"/>
      <c r="H162" s="198">
        <f t="shared" si="8"/>
        <v>0</v>
      </c>
      <c r="I162" s="198">
        <f t="shared" si="9"/>
        <v>0</v>
      </c>
      <c r="J162" s="42"/>
    </row>
    <row r="163" spans="1:10" s="6" customFormat="1" ht="21" customHeight="1" x14ac:dyDescent="0.35">
      <c r="A163" s="20">
        <v>62</v>
      </c>
      <c r="B163" s="1" t="s">
        <v>202</v>
      </c>
      <c r="C163" s="9" t="s">
        <v>203</v>
      </c>
      <c r="D163" s="3" t="s">
        <v>159</v>
      </c>
      <c r="E163" s="3" t="s">
        <v>160</v>
      </c>
      <c r="F163" s="20">
        <v>3000</v>
      </c>
      <c r="G163" s="100"/>
      <c r="H163" s="198">
        <f t="shared" si="8"/>
        <v>0</v>
      </c>
      <c r="I163" s="198">
        <f t="shared" si="9"/>
        <v>0</v>
      </c>
      <c r="J163" s="42"/>
    </row>
    <row r="164" spans="1:10" s="6" customFormat="1" ht="21" customHeight="1" x14ac:dyDescent="0.35">
      <c r="A164" s="20">
        <v>63</v>
      </c>
      <c r="B164" s="1" t="s">
        <v>204</v>
      </c>
      <c r="C164" s="9" t="s">
        <v>205</v>
      </c>
      <c r="D164" s="3" t="s">
        <v>159</v>
      </c>
      <c r="E164" s="3" t="s">
        <v>160</v>
      </c>
      <c r="F164" s="20">
        <v>9000</v>
      </c>
      <c r="G164" s="100"/>
      <c r="H164" s="198">
        <f t="shared" si="8"/>
        <v>0</v>
      </c>
      <c r="I164" s="198">
        <f t="shared" si="9"/>
        <v>0</v>
      </c>
      <c r="J164" s="42"/>
    </row>
    <row r="165" spans="1:10" s="6" customFormat="1" ht="21" customHeight="1" x14ac:dyDescent="0.35">
      <c r="A165" s="20">
        <v>64</v>
      </c>
      <c r="B165" s="1" t="s">
        <v>287</v>
      </c>
      <c r="C165" s="9" t="s">
        <v>288</v>
      </c>
      <c r="D165" s="3" t="s">
        <v>214</v>
      </c>
      <c r="E165" s="3" t="s">
        <v>215</v>
      </c>
      <c r="F165" s="20">
        <v>2.4E-2</v>
      </c>
      <c r="G165" s="100"/>
      <c r="H165" s="198">
        <f t="shared" si="8"/>
        <v>0</v>
      </c>
      <c r="I165" s="198">
        <f t="shared" si="9"/>
        <v>0</v>
      </c>
      <c r="J165" s="42"/>
    </row>
    <row r="166" spans="1:10" s="6" customFormat="1" x14ac:dyDescent="0.35">
      <c r="A166" s="264" t="s">
        <v>301</v>
      </c>
      <c r="B166" s="265"/>
      <c r="C166" s="266"/>
      <c r="D166" s="211"/>
      <c r="E166" s="211"/>
      <c r="F166" s="222"/>
      <c r="G166" s="211"/>
      <c r="H166" s="234"/>
      <c r="I166" s="234"/>
      <c r="J166" s="42"/>
    </row>
    <row r="167" spans="1:10" s="6" customFormat="1" ht="21" customHeight="1" x14ac:dyDescent="0.35">
      <c r="A167" s="111">
        <v>1</v>
      </c>
      <c r="B167" s="163" t="s">
        <v>302</v>
      </c>
      <c r="C167" s="63" t="s">
        <v>303</v>
      </c>
      <c r="D167" s="111" t="s">
        <v>17</v>
      </c>
      <c r="E167" s="65" t="s">
        <v>18</v>
      </c>
      <c r="F167" s="111">
        <v>1500</v>
      </c>
      <c r="G167" s="154"/>
      <c r="H167" s="198">
        <f t="shared" ref="H167:H179" si="10">F167*G167</f>
        <v>0</v>
      </c>
      <c r="I167" s="198">
        <f t="shared" ref="I167:I179" si="11">G167*H167</f>
        <v>0</v>
      </c>
      <c r="J167" s="42"/>
    </row>
    <row r="168" spans="1:10" s="6" customFormat="1" ht="21" customHeight="1" x14ac:dyDescent="0.35">
      <c r="A168" s="111">
        <v>2</v>
      </c>
      <c r="B168" s="124" t="s">
        <v>304</v>
      </c>
      <c r="C168" s="64" t="s">
        <v>305</v>
      </c>
      <c r="D168" s="65" t="s">
        <v>17</v>
      </c>
      <c r="E168" s="65" t="s">
        <v>18</v>
      </c>
      <c r="F168" s="111">
        <v>1500</v>
      </c>
      <c r="G168" s="154"/>
      <c r="H168" s="198">
        <f t="shared" si="10"/>
        <v>0</v>
      </c>
      <c r="I168" s="198">
        <f t="shared" si="11"/>
        <v>0</v>
      </c>
      <c r="J168" s="42"/>
    </row>
    <row r="169" spans="1:10" s="6" customFormat="1" ht="21" customHeight="1" x14ac:dyDescent="0.35">
      <c r="A169" s="111">
        <v>3</v>
      </c>
      <c r="B169" s="63" t="s">
        <v>306</v>
      </c>
      <c r="C169" s="64" t="s">
        <v>307</v>
      </c>
      <c r="D169" s="111" t="s">
        <v>17</v>
      </c>
      <c r="E169" s="65" t="s">
        <v>18</v>
      </c>
      <c r="F169" s="111">
        <v>9000</v>
      </c>
      <c r="G169" s="154"/>
      <c r="H169" s="198">
        <f t="shared" si="10"/>
        <v>0</v>
      </c>
      <c r="I169" s="198">
        <f t="shared" si="11"/>
        <v>0</v>
      </c>
      <c r="J169" s="42"/>
    </row>
    <row r="170" spans="1:10" s="6" customFormat="1" ht="21" customHeight="1" x14ac:dyDescent="0.35">
      <c r="A170" s="111">
        <v>4</v>
      </c>
      <c r="B170" s="63" t="s">
        <v>153</v>
      </c>
      <c r="C170" s="64" t="s">
        <v>154</v>
      </c>
      <c r="D170" s="111" t="s">
        <v>155</v>
      </c>
      <c r="E170" s="65" t="s">
        <v>156</v>
      </c>
      <c r="F170" s="111">
        <v>1800</v>
      </c>
      <c r="G170" s="154"/>
      <c r="H170" s="198">
        <f t="shared" si="10"/>
        <v>0</v>
      </c>
      <c r="I170" s="198">
        <f t="shared" si="11"/>
        <v>0</v>
      </c>
      <c r="J170" s="42"/>
    </row>
    <row r="171" spans="1:10" s="6" customFormat="1" x14ac:dyDescent="0.35">
      <c r="A171" s="111">
        <v>5</v>
      </c>
      <c r="B171" s="63" t="s">
        <v>308</v>
      </c>
      <c r="C171" s="64" t="s">
        <v>309</v>
      </c>
      <c r="D171" s="111" t="s">
        <v>17</v>
      </c>
      <c r="E171" s="65" t="s">
        <v>18</v>
      </c>
      <c r="F171" s="111">
        <v>9000</v>
      </c>
      <c r="G171" s="154"/>
      <c r="H171" s="198">
        <f t="shared" si="10"/>
        <v>0</v>
      </c>
      <c r="I171" s="198">
        <f t="shared" si="11"/>
        <v>0</v>
      </c>
      <c r="J171" s="42"/>
    </row>
    <row r="172" spans="1:10" s="6" customFormat="1" ht="31" x14ac:dyDescent="0.35">
      <c r="A172" s="111">
        <v>6</v>
      </c>
      <c r="B172" s="63" t="s">
        <v>310</v>
      </c>
      <c r="C172" s="64" t="s">
        <v>260</v>
      </c>
      <c r="D172" s="65" t="s">
        <v>159</v>
      </c>
      <c r="E172" s="65" t="s">
        <v>160</v>
      </c>
      <c r="F172" s="111">
        <v>9000</v>
      </c>
      <c r="G172" s="154"/>
      <c r="H172" s="198">
        <f t="shared" si="10"/>
        <v>0</v>
      </c>
      <c r="I172" s="198">
        <f t="shared" si="11"/>
        <v>0</v>
      </c>
      <c r="J172" s="42"/>
    </row>
    <row r="173" spans="1:10" s="6" customFormat="1" ht="31" x14ac:dyDescent="0.35">
      <c r="A173" s="111">
        <v>7</v>
      </c>
      <c r="B173" s="63" t="s">
        <v>311</v>
      </c>
      <c r="C173" s="64" t="s">
        <v>312</v>
      </c>
      <c r="D173" s="111" t="s">
        <v>17</v>
      </c>
      <c r="E173" s="65" t="s">
        <v>18</v>
      </c>
      <c r="F173" s="111">
        <v>1500</v>
      </c>
      <c r="G173" s="154"/>
      <c r="H173" s="198">
        <f t="shared" si="10"/>
        <v>0</v>
      </c>
      <c r="I173" s="198">
        <f t="shared" si="11"/>
        <v>0</v>
      </c>
      <c r="J173" s="42"/>
    </row>
    <row r="174" spans="1:10" s="6" customFormat="1" ht="31" x14ac:dyDescent="0.35">
      <c r="A174" s="111">
        <v>8</v>
      </c>
      <c r="B174" s="124" t="s">
        <v>313</v>
      </c>
      <c r="C174" s="124" t="s">
        <v>314</v>
      </c>
      <c r="D174" s="125" t="s">
        <v>17</v>
      </c>
      <c r="E174" s="79" t="s">
        <v>18</v>
      </c>
      <c r="F174" s="125">
        <v>90</v>
      </c>
      <c r="G174" s="164"/>
      <c r="H174" s="198">
        <f t="shared" si="10"/>
        <v>0</v>
      </c>
      <c r="I174" s="198">
        <f t="shared" si="11"/>
        <v>0</v>
      </c>
      <c r="J174" s="42"/>
    </row>
    <row r="175" spans="1:10" s="6" customFormat="1" ht="21" customHeight="1" x14ac:dyDescent="0.35">
      <c r="A175" s="111">
        <v>9</v>
      </c>
      <c r="B175" s="63" t="s">
        <v>315</v>
      </c>
      <c r="C175" s="64" t="s">
        <v>316</v>
      </c>
      <c r="D175" s="65" t="s">
        <v>48</v>
      </c>
      <c r="E175" s="65" t="s">
        <v>49</v>
      </c>
      <c r="F175" s="111">
        <v>6000</v>
      </c>
      <c r="G175" s="154"/>
      <c r="H175" s="198">
        <f t="shared" si="10"/>
        <v>0</v>
      </c>
      <c r="I175" s="198">
        <f t="shared" si="11"/>
        <v>0</v>
      </c>
      <c r="J175" s="42"/>
    </row>
    <row r="176" spans="1:10" s="6" customFormat="1" x14ac:dyDescent="0.35">
      <c r="A176" s="111">
        <v>10</v>
      </c>
      <c r="B176" s="63" t="s">
        <v>317</v>
      </c>
      <c r="C176" s="64" t="s">
        <v>318</v>
      </c>
      <c r="D176" s="65" t="s">
        <v>48</v>
      </c>
      <c r="E176" s="65" t="s">
        <v>49</v>
      </c>
      <c r="F176" s="111">
        <v>6000</v>
      </c>
      <c r="G176" s="154"/>
      <c r="H176" s="198">
        <f t="shared" si="10"/>
        <v>0</v>
      </c>
      <c r="I176" s="198">
        <f t="shared" si="11"/>
        <v>0</v>
      </c>
      <c r="J176" s="42"/>
    </row>
    <row r="177" spans="1:10" s="6" customFormat="1" x14ac:dyDescent="0.35">
      <c r="A177" s="111">
        <v>11</v>
      </c>
      <c r="B177" s="63" t="s">
        <v>319</v>
      </c>
      <c r="C177" s="64" t="s">
        <v>320</v>
      </c>
      <c r="D177" s="65" t="s">
        <v>159</v>
      </c>
      <c r="E177" s="65" t="s">
        <v>160</v>
      </c>
      <c r="F177" s="111">
        <v>19.200000000000003</v>
      </c>
      <c r="G177" s="154"/>
      <c r="H177" s="198">
        <f t="shared" si="10"/>
        <v>0</v>
      </c>
      <c r="I177" s="198">
        <f t="shared" si="11"/>
        <v>0</v>
      </c>
      <c r="J177" s="42"/>
    </row>
    <row r="178" spans="1:10" s="6" customFormat="1" x14ac:dyDescent="0.35">
      <c r="A178" s="111">
        <v>12</v>
      </c>
      <c r="B178" s="124" t="s">
        <v>321</v>
      </c>
      <c r="C178" s="124" t="s">
        <v>322</v>
      </c>
      <c r="D178" s="165" t="s">
        <v>48</v>
      </c>
      <c r="E178" s="65" t="s">
        <v>49</v>
      </c>
      <c r="F178" s="125">
        <v>84</v>
      </c>
      <c r="G178" s="158"/>
      <c r="H178" s="198">
        <f t="shared" si="10"/>
        <v>0</v>
      </c>
      <c r="I178" s="198">
        <f t="shared" si="11"/>
        <v>0</v>
      </c>
      <c r="J178" s="42"/>
    </row>
    <row r="179" spans="1:10" s="6" customFormat="1" x14ac:dyDescent="0.35">
      <c r="A179" s="111">
        <v>13</v>
      </c>
      <c r="B179" s="124" t="s">
        <v>323</v>
      </c>
      <c r="C179" s="124" t="s">
        <v>324</v>
      </c>
      <c r="D179" s="165" t="s">
        <v>48</v>
      </c>
      <c r="E179" s="65" t="s">
        <v>49</v>
      </c>
      <c r="F179" s="125">
        <v>360</v>
      </c>
      <c r="G179" s="158"/>
      <c r="H179" s="198">
        <f t="shared" si="10"/>
        <v>0</v>
      </c>
      <c r="I179" s="198">
        <f t="shared" si="11"/>
        <v>0</v>
      </c>
      <c r="J179" s="42"/>
    </row>
    <row r="180" spans="1:10" s="31" customFormat="1" ht="15.75" customHeight="1" x14ac:dyDescent="0.35">
      <c r="A180" s="278" t="s">
        <v>325</v>
      </c>
      <c r="B180" s="279"/>
      <c r="C180" s="280"/>
      <c r="D180" s="212"/>
      <c r="E180" s="212"/>
      <c r="F180" s="223"/>
      <c r="G180" s="212"/>
      <c r="H180" s="233"/>
      <c r="I180" s="233"/>
      <c r="J180" s="43"/>
    </row>
    <row r="181" spans="1:10" s="6" customFormat="1" x14ac:dyDescent="0.35">
      <c r="A181" s="258" t="s">
        <v>326</v>
      </c>
      <c r="B181" s="259"/>
      <c r="C181" s="260"/>
      <c r="D181" s="208"/>
      <c r="E181" s="208"/>
      <c r="F181" s="15"/>
      <c r="G181" s="208"/>
      <c r="H181" s="234"/>
      <c r="I181" s="234"/>
      <c r="J181" s="42"/>
    </row>
    <row r="182" spans="1:10" s="6" customFormat="1" ht="21" customHeight="1" x14ac:dyDescent="0.35">
      <c r="A182" s="61">
        <v>1</v>
      </c>
      <c r="B182" s="2" t="s">
        <v>327</v>
      </c>
      <c r="C182" s="2" t="s">
        <v>328</v>
      </c>
      <c r="D182" s="5" t="s">
        <v>48</v>
      </c>
      <c r="E182" s="5" t="s">
        <v>49</v>
      </c>
      <c r="F182" s="61">
        <v>3000</v>
      </c>
      <c r="G182" s="155"/>
      <c r="H182" s="198">
        <f t="shared" ref="H182:H224" si="12">F182*G182</f>
        <v>0</v>
      </c>
      <c r="I182" s="198">
        <f t="shared" ref="I182:I224" si="13">G182*H182</f>
        <v>0</v>
      </c>
      <c r="J182" s="42"/>
    </row>
    <row r="183" spans="1:10" s="6" customFormat="1" ht="21" customHeight="1" x14ac:dyDescent="0.35">
      <c r="A183" s="61">
        <v>2</v>
      </c>
      <c r="B183" s="2" t="s">
        <v>329</v>
      </c>
      <c r="C183" s="2" t="s">
        <v>330</v>
      </c>
      <c r="D183" s="5" t="s">
        <v>48</v>
      </c>
      <c r="E183" s="5" t="s">
        <v>49</v>
      </c>
      <c r="F183" s="61">
        <v>12000</v>
      </c>
      <c r="G183" s="155"/>
      <c r="H183" s="198">
        <f t="shared" si="12"/>
        <v>0</v>
      </c>
      <c r="I183" s="198">
        <f t="shared" si="13"/>
        <v>0</v>
      </c>
      <c r="J183" s="42"/>
    </row>
    <row r="184" spans="1:10" s="6" customFormat="1" x14ac:dyDescent="0.35">
      <c r="A184" s="61">
        <v>3</v>
      </c>
      <c r="B184" s="2" t="s">
        <v>331</v>
      </c>
      <c r="C184" s="2" t="s">
        <v>332</v>
      </c>
      <c r="D184" s="5" t="s">
        <v>48</v>
      </c>
      <c r="E184" s="5" t="s">
        <v>49</v>
      </c>
      <c r="F184" s="61">
        <v>900</v>
      </c>
      <c r="G184" s="155"/>
      <c r="H184" s="198">
        <f t="shared" si="12"/>
        <v>0</v>
      </c>
      <c r="I184" s="198">
        <f t="shared" si="13"/>
        <v>0</v>
      </c>
      <c r="J184" s="42"/>
    </row>
    <row r="185" spans="1:10" s="6" customFormat="1" ht="21" customHeight="1" x14ac:dyDescent="0.35">
      <c r="A185" s="61">
        <v>4</v>
      </c>
      <c r="B185" s="2" t="s">
        <v>333</v>
      </c>
      <c r="C185" s="2" t="s">
        <v>334</v>
      </c>
      <c r="D185" s="5" t="s">
        <v>48</v>
      </c>
      <c r="E185" s="5" t="s">
        <v>335</v>
      </c>
      <c r="F185" s="61">
        <v>6000</v>
      </c>
      <c r="G185" s="155"/>
      <c r="H185" s="198">
        <f t="shared" si="12"/>
        <v>0</v>
      </c>
      <c r="I185" s="198">
        <f t="shared" si="13"/>
        <v>0</v>
      </c>
      <c r="J185" s="42"/>
    </row>
    <row r="186" spans="1:10" s="6" customFormat="1" ht="21" customHeight="1" x14ac:dyDescent="0.35">
      <c r="A186" s="61">
        <v>5</v>
      </c>
      <c r="B186" s="2" t="s">
        <v>336</v>
      </c>
      <c r="C186" s="2" t="s">
        <v>337</v>
      </c>
      <c r="D186" s="5" t="s">
        <v>48</v>
      </c>
      <c r="E186" s="5" t="s">
        <v>338</v>
      </c>
      <c r="F186" s="61">
        <v>6000</v>
      </c>
      <c r="G186" s="155"/>
      <c r="H186" s="198">
        <f t="shared" si="12"/>
        <v>0</v>
      </c>
      <c r="I186" s="198">
        <f t="shared" si="13"/>
        <v>0</v>
      </c>
      <c r="J186" s="42"/>
    </row>
    <row r="187" spans="1:10" s="6" customFormat="1" ht="21" customHeight="1" x14ac:dyDescent="0.35">
      <c r="A187" s="61">
        <v>6</v>
      </c>
      <c r="B187" s="2" t="s">
        <v>339</v>
      </c>
      <c r="C187" s="2" t="s">
        <v>340</v>
      </c>
      <c r="D187" s="5" t="s">
        <v>48</v>
      </c>
      <c r="E187" s="5" t="s">
        <v>338</v>
      </c>
      <c r="F187" s="61">
        <v>6000</v>
      </c>
      <c r="G187" s="155"/>
      <c r="H187" s="198">
        <f t="shared" si="12"/>
        <v>0</v>
      </c>
      <c r="I187" s="198">
        <f t="shared" si="13"/>
        <v>0</v>
      </c>
      <c r="J187" s="42"/>
    </row>
    <row r="188" spans="1:10" s="6" customFormat="1" ht="21" customHeight="1" x14ac:dyDescent="0.35">
      <c r="A188" s="61">
        <v>7</v>
      </c>
      <c r="B188" s="2" t="s">
        <v>341</v>
      </c>
      <c r="C188" s="2" t="s">
        <v>342</v>
      </c>
      <c r="D188" s="5" t="s">
        <v>48</v>
      </c>
      <c r="E188" s="5" t="s">
        <v>338</v>
      </c>
      <c r="F188" s="61">
        <v>6000</v>
      </c>
      <c r="G188" s="155"/>
      <c r="H188" s="198">
        <f t="shared" si="12"/>
        <v>0</v>
      </c>
      <c r="I188" s="198">
        <f t="shared" si="13"/>
        <v>0</v>
      </c>
      <c r="J188" s="42"/>
    </row>
    <row r="189" spans="1:10" s="6" customFormat="1" ht="21" customHeight="1" x14ac:dyDescent="0.35">
      <c r="A189" s="61">
        <v>8</v>
      </c>
      <c r="B189" s="2" t="s">
        <v>343</v>
      </c>
      <c r="C189" s="2" t="s">
        <v>344</v>
      </c>
      <c r="D189" s="5" t="s">
        <v>48</v>
      </c>
      <c r="E189" s="5" t="s">
        <v>338</v>
      </c>
      <c r="F189" s="61">
        <v>1500</v>
      </c>
      <c r="G189" s="155"/>
      <c r="H189" s="198">
        <f t="shared" si="12"/>
        <v>0</v>
      </c>
      <c r="I189" s="198">
        <f t="shared" si="13"/>
        <v>0</v>
      </c>
      <c r="J189" s="42"/>
    </row>
    <row r="190" spans="1:10" s="6" customFormat="1" ht="21" customHeight="1" x14ac:dyDescent="0.35">
      <c r="A190" s="61">
        <v>9</v>
      </c>
      <c r="B190" s="2" t="s">
        <v>195</v>
      </c>
      <c r="C190" s="156" t="s">
        <v>345</v>
      </c>
      <c r="D190" s="61" t="s">
        <v>9</v>
      </c>
      <c r="E190" s="5" t="s">
        <v>10</v>
      </c>
      <c r="F190" s="61">
        <v>105</v>
      </c>
      <c r="G190" s="155"/>
      <c r="H190" s="198">
        <f t="shared" si="12"/>
        <v>0</v>
      </c>
      <c r="I190" s="198">
        <f t="shared" si="13"/>
        <v>0</v>
      </c>
      <c r="J190" s="42"/>
    </row>
    <row r="191" spans="1:10" s="6" customFormat="1" ht="21" customHeight="1" x14ac:dyDescent="0.35">
      <c r="A191" s="61">
        <v>10</v>
      </c>
      <c r="B191" s="2" t="s">
        <v>346</v>
      </c>
      <c r="C191" s="2" t="s">
        <v>347</v>
      </c>
      <c r="D191" s="5" t="s">
        <v>9</v>
      </c>
      <c r="E191" s="5" t="s">
        <v>10</v>
      </c>
      <c r="F191" s="61">
        <v>300</v>
      </c>
      <c r="G191" s="155"/>
      <c r="H191" s="198">
        <f t="shared" si="12"/>
        <v>0</v>
      </c>
      <c r="I191" s="198">
        <f t="shared" si="13"/>
        <v>0</v>
      </c>
      <c r="J191" s="42"/>
    </row>
    <row r="192" spans="1:10" s="6" customFormat="1" ht="21" customHeight="1" x14ac:dyDescent="0.35">
      <c r="A192" s="61">
        <v>11</v>
      </c>
      <c r="B192" s="2" t="s">
        <v>348</v>
      </c>
      <c r="C192" s="2" t="s">
        <v>349</v>
      </c>
      <c r="D192" s="5" t="s">
        <v>9</v>
      </c>
      <c r="E192" s="5" t="s">
        <v>10</v>
      </c>
      <c r="F192" s="61">
        <v>300</v>
      </c>
      <c r="G192" s="155"/>
      <c r="H192" s="198">
        <f t="shared" si="12"/>
        <v>0</v>
      </c>
      <c r="I192" s="198">
        <f t="shared" si="13"/>
        <v>0</v>
      </c>
      <c r="J192" s="42"/>
    </row>
    <row r="193" spans="1:10" s="6" customFormat="1" ht="42" customHeight="1" x14ac:dyDescent="0.35">
      <c r="A193" s="61">
        <v>12</v>
      </c>
      <c r="B193" s="52" t="s">
        <v>350</v>
      </c>
      <c r="C193" s="52" t="s">
        <v>351</v>
      </c>
      <c r="D193" s="53" t="s">
        <v>9</v>
      </c>
      <c r="E193" s="53" t="s">
        <v>10</v>
      </c>
      <c r="F193" s="122">
        <v>30</v>
      </c>
      <c r="G193" s="157"/>
      <c r="H193" s="198">
        <f t="shared" si="12"/>
        <v>0</v>
      </c>
      <c r="I193" s="198">
        <f t="shared" si="13"/>
        <v>0</v>
      </c>
      <c r="J193" s="42"/>
    </row>
    <row r="194" spans="1:10" s="6" customFormat="1" ht="26.25" customHeight="1" x14ac:dyDescent="0.35">
      <c r="A194" s="61">
        <v>13</v>
      </c>
      <c r="B194" s="52" t="s">
        <v>352</v>
      </c>
      <c r="C194" s="52" t="s">
        <v>353</v>
      </c>
      <c r="D194" s="53" t="s">
        <v>9</v>
      </c>
      <c r="E194" s="53" t="s">
        <v>10</v>
      </c>
      <c r="F194" s="122">
        <v>30</v>
      </c>
      <c r="G194" s="157"/>
      <c r="H194" s="198">
        <f t="shared" si="12"/>
        <v>0</v>
      </c>
      <c r="I194" s="198">
        <f t="shared" si="13"/>
        <v>0</v>
      </c>
      <c r="J194" s="42"/>
    </row>
    <row r="195" spans="1:10" s="6" customFormat="1" ht="26.25" customHeight="1" x14ac:dyDescent="0.35">
      <c r="A195" s="61">
        <v>14</v>
      </c>
      <c r="B195" s="52" t="s">
        <v>354</v>
      </c>
      <c r="C195" s="52" t="s">
        <v>355</v>
      </c>
      <c r="D195" s="53" t="s">
        <v>9</v>
      </c>
      <c r="E195" s="53" t="s">
        <v>10</v>
      </c>
      <c r="F195" s="122">
        <v>30</v>
      </c>
      <c r="G195" s="157"/>
      <c r="H195" s="198">
        <f t="shared" si="12"/>
        <v>0</v>
      </c>
      <c r="I195" s="198">
        <f t="shared" si="13"/>
        <v>0</v>
      </c>
      <c r="J195" s="42"/>
    </row>
    <row r="196" spans="1:10" s="6" customFormat="1" ht="22.5" customHeight="1" x14ac:dyDescent="0.35">
      <c r="A196" s="61">
        <v>15</v>
      </c>
      <c r="B196" s="124" t="s">
        <v>356</v>
      </c>
      <c r="C196" s="124" t="s">
        <v>357</v>
      </c>
      <c r="D196" s="79" t="s">
        <v>9</v>
      </c>
      <c r="E196" s="79" t="s">
        <v>10</v>
      </c>
      <c r="F196" s="125">
        <v>150</v>
      </c>
      <c r="G196" s="158"/>
      <c r="H196" s="198">
        <f t="shared" si="12"/>
        <v>0</v>
      </c>
      <c r="I196" s="198">
        <f t="shared" si="13"/>
        <v>0</v>
      </c>
      <c r="J196" s="42"/>
    </row>
    <row r="197" spans="1:10" s="6" customFormat="1" ht="22.5" customHeight="1" x14ac:dyDescent="0.35">
      <c r="A197" s="61">
        <v>16</v>
      </c>
      <c r="B197" s="124" t="s">
        <v>358</v>
      </c>
      <c r="C197" s="124" t="s">
        <v>359</v>
      </c>
      <c r="D197" s="79" t="s">
        <v>9</v>
      </c>
      <c r="E197" s="79" t="s">
        <v>10</v>
      </c>
      <c r="F197" s="125">
        <v>15</v>
      </c>
      <c r="G197" s="158"/>
      <c r="H197" s="198">
        <f t="shared" si="12"/>
        <v>0</v>
      </c>
      <c r="I197" s="198">
        <f t="shared" si="13"/>
        <v>0</v>
      </c>
      <c r="J197" s="42"/>
    </row>
    <row r="198" spans="1:10" s="6" customFormat="1" ht="22.5" customHeight="1" x14ac:dyDescent="0.35">
      <c r="A198" s="61">
        <v>17</v>
      </c>
      <c r="B198" s="124" t="s">
        <v>360</v>
      </c>
      <c r="C198" s="124" t="s">
        <v>361</v>
      </c>
      <c r="D198" s="79" t="s">
        <v>9</v>
      </c>
      <c r="E198" s="79" t="s">
        <v>10</v>
      </c>
      <c r="F198" s="125">
        <v>75</v>
      </c>
      <c r="G198" s="158"/>
      <c r="H198" s="198">
        <f t="shared" si="12"/>
        <v>0</v>
      </c>
      <c r="I198" s="198">
        <f t="shared" si="13"/>
        <v>0</v>
      </c>
      <c r="J198" s="42"/>
    </row>
    <row r="199" spans="1:10" s="6" customFormat="1" ht="22.5" customHeight="1" x14ac:dyDescent="0.35">
      <c r="A199" s="61">
        <v>18</v>
      </c>
      <c r="B199" s="124" t="s">
        <v>362</v>
      </c>
      <c r="C199" s="124" t="s">
        <v>363</v>
      </c>
      <c r="D199" s="79" t="s">
        <v>9</v>
      </c>
      <c r="E199" s="79" t="s">
        <v>10</v>
      </c>
      <c r="F199" s="125">
        <v>66</v>
      </c>
      <c r="G199" s="158"/>
      <c r="H199" s="198">
        <f t="shared" si="12"/>
        <v>0</v>
      </c>
      <c r="I199" s="198">
        <f t="shared" si="13"/>
        <v>0</v>
      </c>
      <c r="J199" s="42"/>
    </row>
    <row r="200" spans="1:10" s="6" customFormat="1" ht="22.5" customHeight="1" x14ac:dyDescent="0.35">
      <c r="A200" s="61">
        <v>19</v>
      </c>
      <c r="B200" s="124" t="s">
        <v>364</v>
      </c>
      <c r="C200" s="124" t="s">
        <v>365</v>
      </c>
      <c r="D200" s="79" t="s">
        <v>9</v>
      </c>
      <c r="E200" s="79" t="s">
        <v>10</v>
      </c>
      <c r="F200" s="125">
        <v>15</v>
      </c>
      <c r="G200" s="158"/>
      <c r="H200" s="198">
        <f t="shared" si="12"/>
        <v>0</v>
      </c>
      <c r="I200" s="198">
        <f t="shared" si="13"/>
        <v>0</v>
      </c>
      <c r="J200" s="42"/>
    </row>
    <row r="201" spans="1:10" s="6" customFormat="1" ht="22.5" customHeight="1" x14ac:dyDescent="0.35">
      <c r="A201" s="61">
        <v>20</v>
      </c>
      <c r="B201" s="124" t="s">
        <v>366</v>
      </c>
      <c r="C201" s="124" t="s">
        <v>367</v>
      </c>
      <c r="D201" s="79" t="s">
        <v>9</v>
      </c>
      <c r="E201" s="79" t="s">
        <v>10</v>
      </c>
      <c r="F201" s="125">
        <v>12</v>
      </c>
      <c r="G201" s="158"/>
      <c r="H201" s="198">
        <f t="shared" si="12"/>
        <v>0</v>
      </c>
      <c r="I201" s="198">
        <f t="shared" si="13"/>
        <v>0</v>
      </c>
      <c r="J201" s="42"/>
    </row>
    <row r="202" spans="1:10" s="6" customFormat="1" ht="22.5" customHeight="1" x14ac:dyDescent="0.35">
      <c r="A202" s="61">
        <v>21</v>
      </c>
      <c r="B202" s="124" t="s">
        <v>368</v>
      </c>
      <c r="C202" s="124" t="s">
        <v>369</v>
      </c>
      <c r="D202" s="79" t="s">
        <v>9</v>
      </c>
      <c r="E202" s="79" t="s">
        <v>10</v>
      </c>
      <c r="F202" s="125">
        <v>6</v>
      </c>
      <c r="G202" s="158"/>
      <c r="H202" s="198">
        <f t="shared" si="12"/>
        <v>0</v>
      </c>
      <c r="I202" s="198">
        <f t="shared" si="13"/>
        <v>0</v>
      </c>
      <c r="J202" s="42"/>
    </row>
    <row r="203" spans="1:10" s="6" customFormat="1" ht="22.5" customHeight="1" x14ac:dyDescent="0.35">
      <c r="A203" s="61">
        <v>22</v>
      </c>
      <c r="B203" s="124" t="s">
        <v>370</v>
      </c>
      <c r="C203" s="124" t="s">
        <v>371</v>
      </c>
      <c r="D203" s="79" t="s">
        <v>9</v>
      </c>
      <c r="E203" s="79" t="s">
        <v>10</v>
      </c>
      <c r="F203" s="125">
        <v>6</v>
      </c>
      <c r="G203" s="158"/>
      <c r="H203" s="198">
        <f t="shared" si="12"/>
        <v>0</v>
      </c>
      <c r="I203" s="198">
        <f t="shared" si="13"/>
        <v>0</v>
      </c>
      <c r="J203" s="42"/>
    </row>
    <row r="204" spans="1:10" s="6" customFormat="1" ht="24" customHeight="1" x14ac:dyDescent="0.35">
      <c r="A204" s="61">
        <v>23</v>
      </c>
      <c r="B204" s="124" t="s">
        <v>372</v>
      </c>
      <c r="C204" s="124" t="s">
        <v>373</v>
      </c>
      <c r="D204" s="79" t="s">
        <v>9</v>
      </c>
      <c r="E204" s="79" t="s">
        <v>10</v>
      </c>
      <c r="F204" s="125">
        <v>54</v>
      </c>
      <c r="G204" s="158"/>
      <c r="H204" s="198">
        <f t="shared" si="12"/>
        <v>0</v>
      </c>
      <c r="I204" s="198">
        <f t="shared" si="13"/>
        <v>0</v>
      </c>
      <c r="J204" s="42"/>
    </row>
    <row r="205" spans="1:10" s="6" customFormat="1" ht="18" customHeight="1" x14ac:dyDescent="0.35">
      <c r="A205" s="61">
        <v>24</v>
      </c>
      <c r="B205" s="124" t="s">
        <v>374</v>
      </c>
      <c r="C205" s="124" t="s">
        <v>375</v>
      </c>
      <c r="D205" s="79" t="s">
        <v>9</v>
      </c>
      <c r="E205" s="79" t="s">
        <v>10</v>
      </c>
      <c r="F205" s="125">
        <v>18</v>
      </c>
      <c r="G205" s="158"/>
      <c r="H205" s="198">
        <f t="shared" si="12"/>
        <v>0</v>
      </c>
      <c r="I205" s="198">
        <f t="shared" si="13"/>
        <v>0</v>
      </c>
      <c r="J205" s="42"/>
    </row>
    <row r="206" spans="1:10" s="6" customFormat="1" ht="33" customHeight="1" x14ac:dyDescent="0.35">
      <c r="A206" s="61">
        <v>25</v>
      </c>
      <c r="B206" s="124" t="s">
        <v>376</v>
      </c>
      <c r="C206" s="124" t="s">
        <v>377</v>
      </c>
      <c r="D206" s="79" t="s">
        <v>9</v>
      </c>
      <c r="E206" s="79" t="s">
        <v>10</v>
      </c>
      <c r="F206" s="125">
        <v>9</v>
      </c>
      <c r="G206" s="158"/>
      <c r="H206" s="198">
        <f t="shared" si="12"/>
        <v>0</v>
      </c>
      <c r="I206" s="198">
        <f t="shared" si="13"/>
        <v>0</v>
      </c>
      <c r="J206" s="42"/>
    </row>
    <row r="207" spans="1:10" s="6" customFormat="1" ht="22.5" customHeight="1" x14ac:dyDescent="0.35">
      <c r="A207" s="61">
        <v>26</v>
      </c>
      <c r="B207" s="124" t="s">
        <v>378</v>
      </c>
      <c r="C207" s="124" t="s">
        <v>379</v>
      </c>
      <c r="D207" s="79" t="s">
        <v>9</v>
      </c>
      <c r="E207" s="79" t="s">
        <v>10</v>
      </c>
      <c r="F207" s="125">
        <v>6</v>
      </c>
      <c r="G207" s="158"/>
      <c r="H207" s="198">
        <f t="shared" si="12"/>
        <v>0</v>
      </c>
      <c r="I207" s="198">
        <f t="shared" si="13"/>
        <v>0</v>
      </c>
      <c r="J207" s="42"/>
    </row>
    <row r="208" spans="1:10" s="6" customFormat="1" ht="22.5" customHeight="1" x14ac:dyDescent="0.35">
      <c r="A208" s="61">
        <v>27</v>
      </c>
      <c r="B208" s="124" t="s">
        <v>380</v>
      </c>
      <c r="C208" s="124" t="s">
        <v>381</v>
      </c>
      <c r="D208" s="79" t="s">
        <v>9</v>
      </c>
      <c r="E208" s="79" t="s">
        <v>10</v>
      </c>
      <c r="F208" s="125">
        <v>18</v>
      </c>
      <c r="G208" s="158"/>
      <c r="H208" s="198">
        <f t="shared" si="12"/>
        <v>0</v>
      </c>
      <c r="I208" s="198">
        <f t="shared" si="13"/>
        <v>0</v>
      </c>
      <c r="J208" s="42"/>
    </row>
    <row r="209" spans="1:10" s="6" customFormat="1" ht="28.5" customHeight="1" x14ac:dyDescent="0.35">
      <c r="A209" s="61">
        <v>28</v>
      </c>
      <c r="B209" s="124" t="s">
        <v>382</v>
      </c>
      <c r="C209" s="124" t="s">
        <v>383</v>
      </c>
      <c r="D209" s="79" t="s">
        <v>9</v>
      </c>
      <c r="E209" s="79" t="s">
        <v>10</v>
      </c>
      <c r="F209" s="125">
        <v>3</v>
      </c>
      <c r="G209" s="158"/>
      <c r="H209" s="198">
        <f t="shared" si="12"/>
        <v>0</v>
      </c>
      <c r="I209" s="198">
        <f t="shared" si="13"/>
        <v>0</v>
      </c>
      <c r="J209" s="42"/>
    </row>
    <row r="210" spans="1:10" s="6" customFormat="1" ht="22.5" customHeight="1" x14ac:dyDescent="0.35">
      <c r="A210" s="61">
        <v>29</v>
      </c>
      <c r="B210" s="124" t="s">
        <v>384</v>
      </c>
      <c r="C210" s="124" t="s">
        <v>385</v>
      </c>
      <c r="D210" s="79" t="s">
        <v>9</v>
      </c>
      <c r="E210" s="79" t="s">
        <v>10</v>
      </c>
      <c r="F210" s="125">
        <v>6</v>
      </c>
      <c r="G210" s="158"/>
      <c r="H210" s="198">
        <f t="shared" si="12"/>
        <v>0</v>
      </c>
      <c r="I210" s="198">
        <f t="shared" si="13"/>
        <v>0</v>
      </c>
      <c r="J210" s="42"/>
    </row>
    <row r="211" spans="1:10" s="6" customFormat="1" ht="22.5" customHeight="1" x14ac:dyDescent="0.35">
      <c r="A211" s="61">
        <v>30</v>
      </c>
      <c r="B211" s="124" t="s">
        <v>386</v>
      </c>
      <c r="C211" s="124" t="s">
        <v>387</v>
      </c>
      <c r="D211" s="79" t="s">
        <v>9</v>
      </c>
      <c r="E211" s="79" t="s">
        <v>10</v>
      </c>
      <c r="F211" s="125">
        <v>18</v>
      </c>
      <c r="G211" s="158"/>
      <c r="H211" s="198">
        <f t="shared" si="12"/>
        <v>0</v>
      </c>
      <c r="I211" s="198">
        <f t="shared" si="13"/>
        <v>0</v>
      </c>
      <c r="J211" s="42"/>
    </row>
    <row r="212" spans="1:10" s="6" customFormat="1" ht="22.5" customHeight="1" x14ac:dyDescent="0.35">
      <c r="A212" s="61">
        <v>31</v>
      </c>
      <c r="B212" s="124" t="s">
        <v>388</v>
      </c>
      <c r="C212" s="124" t="s">
        <v>389</v>
      </c>
      <c r="D212" s="79" t="s">
        <v>9</v>
      </c>
      <c r="E212" s="79" t="s">
        <v>10</v>
      </c>
      <c r="F212" s="125">
        <v>6</v>
      </c>
      <c r="G212" s="158"/>
      <c r="H212" s="198">
        <f t="shared" si="12"/>
        <v>0</v>
      </c>
      <c r="I212" s="198">
        <f t="shared" si="13"/>
        <v>0</v>
      </c>
      <c r="J212" s="42"/>
    </row>
    <row r="213" spans="1:10" s="6" customFormat="1" ht="25.5" customHeight="1" x14ac:dyDescent="0.35">
      <c r="A213" s="61">
        <v>32</v>
      </c>
      <c r="B213" s="124" t="s">
        <v>390</v>
      </c>
      <c r="C213" s="124" t="s">
        <v>391</v>
      </c>
      <c r="D213" s="79" t="s">
        <v>9</v>
      </c>
      <c r="E213" s="79" t="s">
        <v>10</v>
      </c>
      <c r="F213" s="125">
        <v>48</v>
      </c>
      <c r="G213" s="158"/>
      <c r="H213" s="198">
        <f t="shared" si="12"/>
        <v>0</v>
      </c>
      <c r="I213" s="198">
        <f t="shared" si="13"/>
        <v>0</v>
      </c>
      <c r="J213" s="42"/>
    </row>
    <row r="214" spans="1:10" s="6" customFormat="1" ht="34.5" customHeight="1" x14ac:dyDescent="0.35">
      <c r="A214" s="61">
        <v>33</v>
      </c>
      <c r="B214" s="160" t="s">
        <v>392</v>
      </c>
      <c r="C214" s="160" t="s">
        <v>393</v>
      </c>
      <c r="D214" s="79" t="s">
        <v>9</v>
      </c>
      <c r="E214" s="79" t="s">
        <v>10</v>
      </c>
      <c r="F214" s="125">
        <v>750</v>
      </c>
      <c r="G214" s="158"/>
      <c r="H214" s="198">
        <f t="shared" si="12"/>
        <v>0</v>
      </c>
      <c r="I214" s="198">
        <f t="shared" si="13"/>
        <v>0</v>
      </c>
      <c r="J214" s="42"/>
    </row>
    <row r="215" spans="1:10" s="6" customFormat="1" ht="25.5" customHeight="1" x14ac:dyDescent="0.35">
      <c r="A215" s="61">
        <v>34</v>
      </c>
      <c r="B215" s="160" t="s">
        <v>394</v>
      </c>
      <c r="C215" s="160" t="s">
        <v>395</v>
      </c>
      <c r="D215" s="79" t="s">
        <v>9</v>
      </c>
      <c r="E215" s="79" t="s">
        <v>10</v>
      </c>
      <c r="F215" s="125">
        <v>150</v>
      </c>
      <c r="G215" s="158"/>
      <c r="H215" s="198">
        <f t="shared" si="12"/>
        <v>0</v>
      </c>
      <c r="I215" s="198">
        <f t="shared" si="13"/>
        <v>0</v>
      </c>
      <c r="J215" s="42"/>
    </row>
    <row r="216" spans="1:10" s="6" customFormat="1" ht="24.75" customHeight="1" x14ac:dyDescent="0.35">
      <c r="A216" s="61">
        <v>35</v>
      </c>
      <c r="B216" s="160" t="s">
        <v>396</v>
      </c>
      <c r="C216" s="160" t="s">
        <v>397</v>
      </c>
      <c r="D216" s="79" t="s">
        <v>9</v>
      </c>
      <c r="E216" s="79" t="s">
        <v>10</v>
      </c>
      <c r="F216" s="125">
        <v>150</v>
      </c>
      <c r="G216" s="158"/>
      <c r="H216" s="198">
        <f t="shared" si="12"/>
        <v>0</v>
      </c>
      <c r="I216" s="198">
        <f t="shared" si="13"/>
        <v>0</v>
      </c>
      <c r="J216" s="42"/>
    </row>
    <row r="217" spans="1:10" s="6" customFormat="1" ht="24.75" customHeight="1" x14ac:dyDescent="0.35">
      <c r="A217" s="61">
        <v>36</v>
      </c>
      <c r="B217" s="124" t="s">
        <v>398</v>
      </c>
      <c r="C217" s="124" t="s">
        <v>399</v>
      </c>
      <c r="D217" s="79" t="s">
        <v>9</v>
      </c>
      <c r="E217" s="79" t="s">
        <v>10</v>
      </c>
      <c r="F217" s="125">
        <v>600</v>
      </c>
      <c r="G217" s="158"/>
      <c r="H217" s="198">
        <f t="shared" si="12"/>
        <v>0</v>
      </c>
      <c r="I217" s="198">
        <f t="shared" si="13"/>
        <v>0</v>
      </c>
      <c r="J217" s="42"/>
    </row>
    <row r="218" spans="1:10" s="6" customFormat="1" ht="24.75" customHeight="1" x14ac:dyDescent="0.35">
      <c r="A218" s="61">
        <v>37</v>
      </c>
      <c r="B218" s="124" t="s">
        <v>400</v>
      </c>
      <c r="C218" s="124" t="s">
        <v>401</v>
      </c>
      <c r="D218" s="79" t="s">
        <v>9</v>
      </c>
      <c r="E218" s="79" t="s">
        <v>10</v>
      </c>
      <c r="F218" s="125">
        <v>45</v>
      </c>
      <c r="G218" s="158"/>
      <c r="H218" s="198">
        <f t="shared" si="12"/>
        <v>0</v>
      </c>
      <c r="I218" s="198">
        <f t="shared" si="13"/>
        <v>0</v>
      </c>
      <c r="J218" s="42"/>
    </row>
    <row r="219" spans="1:10" s="6" customFormat="1" ht="28.5" customHeight="1" x14ac:dyDescent="0.35">
      <c r="A219" s="61">
        <v>38</v>
      </c>
      <c r="B219" s="160" t="s">
        <v>402</v>
      </c>
      <c r="C219" s="160" t="s">
        <v>403</v>
      </c>
      <c r="D219" s="79" t="s">
        <v>9</v>
      </c>
      <c r="E219" s="79" t="s">
        <v>10</v>
      </c>
      <c r="F219" s="125">
        <v>450</v>
      </c>
      <c r="G219" s="158"/>
      <c r="H219" s="198">
        <f t="shared" si="12"/>
        <v>0</v>
      </c>
      <c r="I219" s="198">
        <f t="shared" si="13"/>
        <v>0</v>
      </c>
      <c r="J219" s="42"/>
    </row>
    <row r="220" spans="1:10" s="6" customFormat="1" ht="22.5" customHeight="1" x14ac:dyDescent="0.35">
      <c r="A220" s="61">
        <v>39</v>
      </c>
      <c r="B220" s="160" t="s">
        <v>404</v>
      </c>
      <c r="C220" s="160" t="s">
        <v>405</v>
      </c>
      <c r="D220" s="79" t="s">
        <v>9</v>
      </c>
      <c r="E220" s="79" t="s">
        <v>10</v>
      </c>
      <c r="F220" s="125">
        <v>150</v>
      </c>
      <c r="G220" s="158"/>
      <c r="H220" s="198">
        <f t="shared" si="12"/>
        <v>0</v>
      </c>
      <c r="I220" s="198">
        <f t="shared" si="13"/>
        <v>0</v>
      </c>
      <c r="J220" s="42"/>
    </row>
    <row r="221" spans="1:10" s="6" customFormat="1" ht="22.5" customHeight="1" x14ac:dyDescent="0.35">
      <c r="A221" s="61">
        <v>40</v>
      </c>
      <c r="B221" s="160" t="s">
        <v>406</v>
      </c>
      <c r="C221" s="160" t="s">
        <v>407</v>
      </c>
      <c r="D221" s="79" t="s">
        <v>9</v>
      </c>
      <c r="E221" s="79" t="s">
        <v>10</v>
      </c>
      <c r="F221" s="125">
        <v>150</v>
      </c>
      <c r="G221" s="158"/>
      <c r="H221" s="198">
        <f t="shared" si="12"/>
        <v>0</v>
      </c>
      <c r="I221" s="198">
        <f t="shared" si="13"/>
        <v>0</v>
      </c>
      <c r="J221" s="42"/>
    </row>
    <row r="222" spans="1:10" s="6" customFormat="1" ht="21" customHeight="1" x14ac:dyDescent="0.35">
      <c r="A222" s="61">
        <v>41</v>
      </c>
      <c r="B222" s="124" t="s">
        <v>408</v>
      </c>
      <c r="C222" s="124" t="s">
        <v>409</v>
      </c>
      <c r="D222" s="79" t="s">
        <v>9</v>
      </c>
      <c r="E222" s="79" t="s">
        <v>10</v>
      </c>
      <c r="F222" s="125">
        <v>600</v>
      </c>
      <c r="G222" s="158"/>
      <c r="H222" s="198">
        <f t="shared" si="12"/>
        <v>0</v>
      </c>
      <c r="I222" s="198">
        <f t="shared" si="13"/>
        <v>0</v>
      </c>
      <c r="J222" s="42"/>
    </row>
    <row r="223" spans="1:10" s="6" customFormat="1" ht="21" customHeight="1" x14ac:dyDescent="0.35">
      <c r="A223" s="61">
        <v>42</v>
      </c>
      <c r="B223" s="124" t="s">
        <v>410</v>
      </c>
      <c r="C223" s="124" t="s">
        <v>411</v>
      </c>
      <c r="D223" s="79" t="s">
        <v>9</v>
      </c>
      <c r="E223" s="79" t="s">
        <v>10</v>
      </c>
      <c r="F223" s="125">
        <v>600</v>
      </c>
      <c r="G223" s="158"/>
      <c r="H223" s="198">
        <f t="shared" si="12"/>
        <v>0</v>
      </c>
      <c r="I223" s="198">
        <f t="shared" si="13"/>
        <v>0</v>
      </c>
      <c r="J223" s="42"/>
    </row>
    <row r="224" spans="1:10" s="6" customFormat="1" x14ac:dyDescent="0.35">
      <c r="A224" s="61">
        <v>43</v>
      </c>
      <c r="B224" s="66" t="s">
        <v>412</v>
      </c>
      <c r="C224" s="66" t="s">
        <v>413</v>
      </c>
      <c r="D224" s="67" t="s">
        <v>9</v>
      </c>
      <c r="E224" s="67" t="s">
        <v>10</v>
      </c>
      <c r="F224" s="231">
        <v>600</v>
      </c>
      <c r="G224" s="161"/>
      <c r="H224" s="198">
        <f t="shared" si="12"/>
        <v>0</v>
      </c>
      <c r="I224" s="198">
        <f t="shared" si="13"/>
        <v>0</v>
      </c>
      <c r="J224" s="42"/>
    </row>
    <row r="225" spans="1:10" s="6" customFormat="1" ht="15.75" customHeight="1" x14ac:dyDescent="0.35">
      <c r="A225" s="270" t="s">
        <v>414</v>
      </c>
      <c r="B225" s="271"/>
      <c r="C225" s="272"/>
      <c r="D225" s="213"/>
      <c r="E225" s="213"/>
      <c r="F225" s="224"/>
      <c r="G225" s="213"/>
      <c r="H225" s="213"/>
      <c r="I225" s="213"/>
      <c r="J225" s="42"/>
    </row>
    <row r="226" spans="1:10" s="6" customFormat="1" ht="31" x14ac:dyDescent="0.35">
      <c r="A226" s="85">
        <v>1</v>
      </c>
      <c r="B226" s="1" t="s">
        <v>415</v>
      </c>
      <c r="C226" s="1" t="s">
        <v>416</v>
      </c>
      <c r="D226" s="3" t="s">
        <v>9</v>
      </c>
      <c r="E226" s="3" t="s">
        <v>58</v>
      </c>
      <c r="F226" s="3">
        <v>600</v>
      </c>
      <c r="G226" s="13"/>
      <c r="H226" s="198">
        <f t="shared" ref="H226:H255" si="14">F226*G226</f>
        <v>0</v>
      </c>
      <c r="I226" s="198">
        <f t="shared" ref="I226:I255" si="15">G226*H226</f>
        <v>0</v>
      </c>
      <c r="J226" s="42"/>
    </row>
    <row r="227" spans="1:10" s="6" customFormat="1" ht="31" x14ac:dyDescent="0.35">
      <c r="A227" s="85">
        <v>2</v>
      </c>
      <c r="B227" s="1" t="s">
        <v>417</v>
      </c>
      <c r="C227" s="1" t="s">
        <v>418</v>
      </c>
      <c r="D227" s="3" t="s">
        <v>9</v>
      </c>
      <c r="E227" s="3" t="s">
        <v>58</v>
      </c>
      <c r="F227" s="3">
        <v>120</v>
      </c>
      <c r="G227" s="13"/>
      <c r="H227" s="198">
        <f t="shared" si="14"/>
        <v>0</v>
      </c>
      <c r="I227" s="198">
        <f t="shared" si="15"/>
        <v>0</v>
      </c>
      <c r="J227" s="42"/>
    </row>
    <row r="228" spans="1:10" s="6" customFormat="1" ht="31" x14ac:dyDescent="0.35">
      <c r="A228" s="85">
        <v>3</v>
      </c>
      <c r="B228" s="1" t="s">
        <v>419</v>
      </c>
      <c r="C228" s="1" t="s">
        <v>420</v>
      </c>
      <c r="D228" s="3" t="s">
        <v>9</v>
      </c>
      <c r="E228" s="3" t="s">
        <v>58</v>
      </c>
      <c r="F228" s="3">
        <v>120</v>
      </c>
      <c r="G228" s="13"/>
      <c r="H228" s="198">
        <f t="shared" si="14"/>
        <v>0</v>
      </c>
      <c r="I228" s="198">
        <f t="shared" si="15"/>
        <v>0</v>
      </c>
      <c r="J228" s="42"/>
    </row>
    <row r="229" spans="1:10" s="6" customFormat="1" ht="31" x14ac:dyDescent="0.35">
      <c r="A229" s="85">
        <v>4</v>
      </c>
      <c r="B229" s="1" t="s">
        <v>421</v>
      </c>
      <c r="C229" s="1" t="s">
        <v>422</v>
      </c>
      <c r="D229" s="3" t="s">
        <v>9</v>
      </c>
      <c r="E229" s="3" t="s">
        <v>58</v>
      </c>
      <c r="F229" s="3">
        <v>120</v>
      </c>
      <c r="G229" s="13"/>
      <c r="H229" s="198">
        <f t="shared" si="14"/>
        <v>0</v>
      </c>
      <c r="I229" s="198">
        <f t="shared" si="15"/>
        <v>0</v>
      </c>
      <c r="J229" s="42"/>
    </row>
    <row r="230" spans="1:10" s="6" customFormat="1" ht="31" x14ac:dyDescent="0.35">
      <c r="A230" s="85">
        <v>5</v>
      </c>
      <c r="B230" s="1" t="s">
        <v>423</v>
      </c>
      <c r="C230" s="1" t="s">
        <v>424</v>
      </c>
      <c r="D230" s="3" t="s">
        <v>9</v>
      </c>
      <c r="E230" s="3" t="s">
        <v>58</v>
      </c>
      <c r="F230" s="3">
        <v>120</v>
      </c>
      <c r="G230" s="13"/>
      <c r="H230" s="198">
        <f t="shared" si="14"/>
        <v>0</v>
      </c>
      <c r="I230" s="198">
        <f t="shared" si="15"/>
        <v>0</v>
      </c>
      <c r="J230" s="42"/>
    </row>
    <row r="231" spans="1:10" s="6" customFormat="1" ht="31" x14ac:dyDescent="0.35">
      <c r="A231" s="85">
        <v>6</v>
      </c>
      <c r="B231" s="1" t="s">
        <v>425</v>
      </c>
      <c r="C231" s="1" t="s">
        <v>426</v>
      </c>
      <c r="D231" s="3" t="s">
        <v>9</v>
      </c>
      <c r="E231" s="3" t="s">
        <v>58</v>
      </c>
      <c r="F231" s="3">
        <v>60</v>
      </c>
      <c r="G231" s="13"/>
      <c r="H231" s="198">
        <f t="shared" si="14"/>
        <v>0</v>
      </c>
      <c r="I231" s="198">
        <f t="shared" si="15"/>
        <v>0</v>
      </c>
      <c r="J231" s="42"/>
    </row>
    <row r="232" spans="1:10" s="6" customFormat="1" ht="31" x14ac:dyDescent="0.35">
      <c r="A232" s="85">
        <v>7</v>
      </c>
      <c r="B232" s="1" t="s">
        <v>427</v>
      </c>
      <c r="C232" s="1" t="s">
        <v>428</v>
      </c>
      <c r="D232" s="3" t="s">
        <v>9</v>
      </c>
      <c r="E232" s="3" t="s">
        <v>58</v>
      </c>
      <c r="F232" s="3">
        <v>60</v>
      </c>
      <c r="G232" s="13"/>
      <c r="H232" s="198">
        <f t="shared" si="14"/>
        <v>0</v>
      </c>
      <c r="I232" s="198">
        <f t="shared" si="15"/>
        <v>0</v>
      </c>
      <c r="J232" s="42"/>
    </row>
    <row r="233" spans="1:10" s="6" customFormat="1" x14ac:dyDescent="0.35">
      <c r="A233" s="85">
        <v>8</v>
      </c>
      <c r="B233" s="1" t="s">
        <v>429</v>
      </c>
      <c r="C233" s="1" t="s">
        <v>430</v>
      </c>
      <c r="D233" s="3" t="s">
        <v>9</v>
      </c>
      <c r="E233" s="3" t="s">
        <v>58</v>
      </c>
      <c r="F233" s="3">
        <v>600</v>
      </c>
      <c r="G233" s="13"/>
      <c r="H233" s="198">
        <f t="shared" si="14"/>
        <v>0</v>
      </c>
      <c r="I233" s="198">
        <f t="shared" si="15"/>
        <v>0</v>
      </c>
      <c r="J233" s="42"/>
    </row>
    <row r="234" spans="1:10" s="6" customFormat="1" x14ac:dyDescent="0.35">
      <c r="A234" s="85">
        <v>9</v>
      </c>
      <c r="B234" s="1" t="s">
        <v>431</v>
      </c>
      <c r="C234" s="1" t="s">
        <v>432</v>
      </c>
      <c r="D234" s="3" t="s">
        <v>9</v>
      </c>
      <c r="E234" s="3" t="s">
        <v>58</v>
      </c>
      <c r="F234" s="3">
        <v>300</v>
      </c>
      <c r="G234" s="13"/>
      <c r="H234" s="198">
        <f t="shared" si="14"/>
        <v>0</v>
      </c>
      <c r="I234" s="198">
        <f t="shared" si="15"/>
        <v>0</v>
      </c>
      <c r="J234" s="42"/>
    </row>
    <row r="235" spans="1:10" s="6" customFormat="1" x14ac:dyDescent="0.35">
      <c r="A235" s="85">
        <v>10</v>
      </c>
      <c r="B235" s="1" t="s">
        <v>433</v>
      </c>
      <c r="C235" s="1" t="s">
        <v>434</v>
      </c>
      <c r="D235" s="3" t="s">
        <v>9</v>
      </c>
      <c r="E235" s="3" t="s">
        <v>58</v>
      </c>
      <c r="F235" s="3">
        <v>300</v>
      </c>
      <c r="G235" s="13"/>
      <c r="H235" s="198">
        <f t="shared" si="14"/>
        <v>0</v>
      </c>
      <c r="I235" s="198">
        <f t="shared" si="15"/>
        <v>0</v>
      </c>
      <c r="J235" s="42"/>
    </row>
    <row r="236" spans="1:10" s="6" customFormat="1" x14ac:dyDescent="0.35">
      <c r="A236" s="85">
        <v>11</v>
      </c>
      <c r="B236" s="1" t="s">
        <v>435</v>
      </c>
      <c r="C236" s="1" t="s">
        <v>436</v>
      </c>
      <c r="D236" s="3" t="s">
        <v>9</v>
      </c>
      <c r="E236" s="3" t="s">
        <v>58</v>
      </c>
      <c r="F236" s="3">
        <v>900</v>
      </c>
      <c r="G236" s="13"/>
      <c r="H236" s="198">
        <f t="shared" si="14"/>
        <v>0</v>
      </c>
      <c r="I236" s="198">
        <f t="shared" si="15"/>
        <v>0</v>
      </c>
      <c r="J236" s="42"/>
    </row>
    <row r="237" spans="1:10" s="6" customFormat="1" x14ac:dyDescent="0.35">
      <c r="A237" s="85">
        <v>12</v>
      </c>
      <c r="B237" s="1" t="s">
        <v>437</v>
      </c>
      <c r="C237" s="1" t="s">
        <v>438</v>
      </c>
      <c r="D237" s="3" t="s">
        <v>9</v>
      </c>
      <c r="E237" s="3" t="s">
        <v>58</v>
      </c>
      <c r="F237" s="3">
        <v>300</v>
      </c>
      <c r="G237" s="13"/>
      <c r="H237" s="198">
        <f t="shared" si="14"/>
        <v>0</v>
      </c>
      <c r="I237" s="198">
        <f t="shared" si="15"/>
        <v>0</v>
      </c>
      <c r="J237" s="42"/>
    </row>
    <row r="238" spans="1:10" s="6" customFormat="1" x14ac:dyDescent="0.35">
      <c r="A238" s="85">
        <v>13</v>
      </c>
      <c r="B238" s="1" t="s">
        <v>439</v>
      </c>
      <c r="C238" s="1" t="s">
        <v>440</v>
      </c>
      <c r="D238" s="3" t="s">
        <v>9</v>
      </c>
      <c r="E238" s="3" t="s">
        <v>58</v>
      </c>
      <c r="F238" s="3">
        <v>900</v>
      </c>
      <c r="G238" s="13"/>
      <c r="H238" s="198">
        <f t="shared" si="14"/>
        <v>0</v>
      </c>
      <c r="I238" s="198">
        <f t="shared" si="15"/>
        <v>0</v>
      </c>
      <c r="J238" s="42"/>
    </row>
    <row r="239" spans="1:10" s="6" customFormat="1" ht="31" x14ac:dyDescent="0.35">
      <c r="A239" s="85">
        <v>14</v>
      </c>
      <c r="B239" s="1" t="s">
        <v>441</v>
      </c>
      <c r="C239" s="1" t="s">
        <v>442</v>
      </c>
      <c r="D239" s="3" t="s">
        <v>48</v>
      </c>
      <c r="E239" s="3" t="s">
        <v>335</v>
      </c>
      <c r="F239" s="3">
        <v>1500</v>
      </c>
      <c r="G239" s="13"/>
      <c r="H239" s="198">
        <f t="shared" si="14"/>
        <v>0</v>
      </c>
      <c r="I239" s="198">
        <f t="shared" si="15"/>
        <v>0</v>
      </c>
      <c r="J239" s="42"/>
    </row>
    <row r="240" spans="1:10" s="6" customFormat="1" x14ac:dyDescent="0.35">
      <c r="A240" s="85">
        <v>15</v>
      </c>
      <c r="B240" s="1" t="s">
        <v>443</v>
      </c>
      <c r="C240" s="1" t="s">
        <v>444</v>
      </c>
      <c r="D240" s="3" t="s">
        <v>48</v>
      </c>
      <c r="E240" s="3" t="s">
        <v>335</v>
      </c>
      <c r="F240" s="3">
        <v>1500</v>
      </c>
      <c r="G240" s="13"/>
      <c r="H240" s="198">
        <f t="shared" si="14"/>
        <v>0</v>
      </c>
      <c r="I240" s="198">
        <f t="shared" si="15"/>
        <v>0</v>
      </c>
      <c r="J240" s="42"/>
    </row>
    <row r="241" spans="1:10" s="6" customFormat="1" ht="31" x14ac:dyDescent="0.35">
      <c r="A241" s="85">
        <v>16</v>
      </c>
      <c r="B241" s="1" t="s">
        <v>445</v>
      </c>
      <c r="C241" s="1" t="s">
        <v>446</v>
      </c>
      <c r="D241" s="3" t="s">
        <v>9</v>
      </c>
      <c r="E241" s="3" t="s">
        <v>58</v>
      </c>
      <c r="F241" s="3">
        <v>300</v>
      </c>
      <c r="G241" s="13"/>
      <c r="H241" s="198">
        <f t="shared" si="14"/>
        <v>0</v>
      </c>
      <c r="I241" s="198">
        <f t="shared" si="15"/>
        <v>0</v>
      </c>
      <c r="J241" s="42"/>
    </row>
    <row r="242" spans="1:10" s="6" customFormat="1" ht="31" x14ac:dyDescent="0.35">
      <c r="A242" s="85">
        <v>17</v>
      </c>
      <c r="B242" s="1" t="s">
        <v>447</v>
      </c>
      <c r="C242" s="1" t="s">
        <v>448</v>
      </c>
      <c r="D242" s="3" t="s">
        <v>48</v>
      </c>
      <c r="E242" s="3" t="s">
        <v>335</v>
      </c>
      <c r="F242" s="3">
        <v>600</v>
      </c>
      <c r="G242" s="13"/>
      <c r="H242" s="198">
        <f t="shared" si="14"/>
        <v>0</v>
      </c>
      <c r="I242" s="198">
        <f t="shared" si="15"/>
        <v>0</v>
      </c>
      <c r="J242" s="42"/>
    </row>
    <row r="243" spans="1:10" s="6" customFormat="1" x14ac:dyDescent="0.35">
      <c r="A243" s="85">
        <v>18</v>
      </c>
      <c r="B243" s="1" t="s">
        <v>449</v>
      </c>
      <c r="C243" s="1" t="s">
        <v>450</v>
      </c>
      <c r="D243" s="3" t="s">
        <v>48</v>
      </c>
      <c r="E243" s="3" t="s">
        <v>335</v>
      </c>
      <c r="F243" s="3">
        <v>600</v>
      </c>
      <c r="G243" s="13"/>
      <c r="H243" s="198">
        <f t="shared" si="14"/>
        <v>0</v>
      </c>
      <c r="I243" s="198">
        <f t="shared" si="15"/>
        <v>0</v>
      </c>
      <c r="J243" s="42"/>
    </row>
    <row r="244" spans="1:10" s="6" customFormat="1" x14ac:dyDescent="0.35">
      <c r="A244" s="85">
        <v>19</v>
      </c>
      <c r="B244" s="39" t="s">
        <v>451</v>
      </c>
      <c r="C244" s="1" t="s">
        <v>452</v>
      </c>
      <c r="D244" s="3" t="s">
        <v>9</v>
      </c>
      <c r="E244" s="3" t="s">
        <v>58</v>
      </c>
      <c r="F244" s="3">
        <v>90</v>
      </c>
      <c r="G244" s="13"/>
      <c r="H244" s="198">
        <f t="shared" si="14"/>
        <v>0</v>
      </c>
      <c r="I244" s="198">
        <f t="shared" si="15"/>
        <v>0</v>
      </c>
      <c r="J244" s="42"/>
    </row>
    <row r="245" spans="1:10" s="6" customFormat="1" ht="31" x14ac:dyDescent="0.35">
      <c r="A245" s="85">
        <v>20</v>
      </c>
      <c r="B245" s="1" t="s">
        <v>453</v>
      </c>
      <c r="C245" s="1" t="s">
        <v>454</v>
      </c>
      <c r="D245" s="3" t="s">
        <v>9</v>
      </c>
      <c r="E245" s="3" t="s">
        <v>58</v>
      </c>
      <c r="F245" s="3">
        <v>90</v>
      </c>
      <c r="G245" s="13"/>
      <c r="H245" s="198">
        <f t="shared" si="14"/>
        <v>0</v>
      </c>
      <c r="I245" s="198">
        <f t="shared" si="15"/>
        <v>0</v>
      </c>
      <c r="J245" s="42"/>
    </row>
    <row r="246" spans="1:10" s="6" customFormat="1" x14ac:dyDescent="0.35">
      <c r="A246" s="85">
        <v>21</v>
      </c>
      <c r="B246" s="1" t="s">
        <v>455</v>
      </c>
      <c r="C246" s="1" t="s">
        <v>456</v>
      </c>
      <c r="D246" s="3" t="s">
        <v>9</v>
      </c>
      <c r="E246" s="3" t="s">
        <v>58</v>
      </c>
      <c r="F246" s="3">
        <v>180</v>
      </c>
      <c r="G246" s="13"/>
      <c r="H246" s="198">
        <f t="shared" si="14"/>
        <v>0</v>
      </c>
      <c r="I246" s="198">
        <f t="shared" si="15"/>
        <v>0</v>
      </c>
      <c r="J246" s="42"/>
    </row>
    <row r="247" spans="1:10" s="6" customFormat="1" x14ac:dyDescent="0.35">
      <c r="A247" s="85">
        <v>22</v>
      </c>
      <c r="B247" s="1" t="s">
        <v>457</v>
      </c>
      <c r="C247" s="1" t="s">
        <v>458</v>
      </c>
      <c r="D247" s="3" t="s">
        <v>9</v>
      </c>
      <c r="E247" s="3" t="s">
        <v>58</v>
      </c>
      <c r="F247" s="3">
        <v>60</v>
      </c>
      <c r="G247" s="13"/>
      <c r="H247" s="198">
        <f t="shared" si="14"/>
        <v>0</v>
      </c>
      <c r="I247" s="198">
        <f t="shared" si="15"/>
        <v>0</v>
      </c>
      <c r="J247" s="42"/>
    </row>
    <row r="248" spans="1:10" s="6" customFormat="1" x14ac:dyDescent="0.35">
      <c r="A248" s="85">
        <v>23</v>
      </c>
      <c r="B248" s="1" t="s">
        <v>459</v>
      </c>
      <c r="C248" s="1" t="s">
        <v>460</v>
      </c>
      <c r="D248" s="3" t="s">
        <v>9</v>
      </c>
      <c r="E248" s="3" t="s">
        <v>58</v>
      </c>
      <c r="F248" s="3">
        <v>60</v>
      </c>
      <c r="G248" s="13"/>
      <c r="H248" s="198">
        <f t="shared" si="14"/>
        <v>0</v>
      </c>
      <c r="I248" s="198">
        <f t="shared" si="15"/>
        <v>0</v>
      </c>
      <c r="J248" s="42"/>
    </row>
    <row r="249" spans="1:10" s="6" customFormat="1" x14ac:dyDescent="0.35">
      <c r="A249" s="85">
        <v>24</v>
      </c>
      <c r="B249" s="1" t="s">
        <v>461</v>
      </c>
      <c r="C249" s="1" t="s">
        <v>462</v>
      </c>
      <c r="D249" s="3" t="s">
        <v>9</v>
      </c>
      <c r="E249" s="3" t="s">
        <v>58</v>
      </c>
      <c r="F249" s="3">
        <v>60</v>
      </c>
      <c r="G249" s="13"/>
      <c r="H249" s="198">
        <f t="shared" si="14"/>
        <v>0</v>
      </c>
      <c r="I249" s="198">
        <f t="shared" si="15"/>
        <v>0</v>
      </c>
      <c r="J249" s="42"/>
    </row>
    <row r="250" spans="1:10" s="6" customFormat="1" ht="21" customHeight="1" x14ac:dyDescent="0.35">
      <c r="A250" s="85">
        <v>25</v>
      </c>
      <c r="B250" s="1" t="s">
        <v>463</v>
      </c>
      <c r="C250" s="39" t="s">
        <v>464</v>
      </c>
      <c r="D250" s="3" t="s">
        <v>48</v>
      </c>
      <c r="E250" s="3" t="s">
        <v>335</v>
      </c>
      <c r="F250" s="3">
        <v>900</v>
      </c>
      <c r="G250" s="13"/>
      <c r="H250" s="198">
        <f t="shared" si="14"/>
        <v>0</v>
      </c>
      <c r="I250" s="198">
        <f t="shared" si="15"/>
        <v>0</v>
      </c>
      <c r="J250" s="42"/>
    </row>
    <row r="251" spans="1:10" s="6" customFormat="1" x14ac:dyDescent="0.35">
      <c r="A251" s="85">
        <v>26</v>
      </c>
      <c r="B251" s="1" t="s">
        <v>465</v>
      </c>
      <c r="C251" s="1" t="s">
        <v>466</v>
      </c>
      <c r="D251" s="3" t="s">
        <v>467</v>
      </c>
      <c r="E251" s="3" t="s">
        <v>468</v>
      </c>
      <c r="F251" s="3">
        <v>300</v>
      </c>
      <c r="G251" s="13"/>
      <c r="H251" s="198">
        <f t="shared" si="14"/>
        <v>0</v>
      </c>
      <c r="I251" s="198">
        <f t="shared" si="15"/>
        <v>0</v>
      </c>
      <c r="J251" s="42"/>
    </row>
    <row r="252" spans="1:10" s="6" customFormat="1" x14ac:dyDescent="0.35">
      <c r="A252" s="85">
        <v>27</v>
      </c>
      <c r="B252" s="1" t="s">
        <v>469</v>
      </c>
      <c r="C252" s="1" t="s">
        <v>470</v>
      </c>
      <c r="D252" s="3" t="s">
        <v>467</v>
      </c>
      <c r="E252" s="3" t="s">
        <v>468</v>
      </c>
      <c r="F252" s="3">
        <v>600</v>
      </c>
      <c r="G252" s="13"/>
      <c r="H252" s="198">
        <f t="shared" si="14"/>
        <v>0</v>
      </c>
      <c r="I252" s="198">
        <f t="shared" si="15"/>
        <v>0</v>
      </c>
      <c r="J252" s="42"/>
    </row>
    <row r="253" spans="1:10" s="6" customFormat="1" x14ac:dyDescent="0.35">
      <c r="A253" s="85">
        <v>28</v>
      </c>
      <c r="B253" s="1" t="s">
        <v>471</v>
      </c>
      <c r="C253" s="1" t="s">
        <v>472</v>
      </c>
      <c r="D253" s="3" t="s">
        <v>9</v>
      </c>
      <c r="E253" s="3" t="s">
        <v>58</v>
      </c>
      <c r="F253" s="3">
        <v>60</v>
      </c>
      <c r="G253" s="13"/>
      <c r="H253" s="198">
        <f t="shared" si="14"/>
        <v>0</v>
      </c>
      <c r="I253" s="198">
        <f t="shared" si="15"/>
        <v>0</v>
      </c>
      <c r="J253" s="42"/>
    </row>
    <row r="254" spans="1:10" s="6" customFormat="1" x14ac:dyDescent="0.35">
      <c r="A254" s="85">
        <v>29</v>
      </c>
      <c r="B254" s="1" t="s">
        <v>473</v>
      </c>
      <c r="C254" s="1" t="s">
        <v>474</v>
      </c>
      <c r="D254" s="3" t="s">
        <v>9</v>
      </c>
      <c r="E254" s="3" t="s">
        <v>58</v>
      </c>
      <c r="F254" s="3">
        <v>60</v>
      </c>
      <c r="G254" s="13"/>
      <c r="H254" s="198">
        <f t="shared" si="14"/>
        <v>0</v>
      </c>
      <c r="I254" s="198">
        <f t="shared" si="15"/>
        <v>0</v>
      </c>
      <c r="J254" s="42"/>
    </row>
    <row r="255" spans="1:10" s="6" customFormat="1" x14ac:dyDescent="0.35">
      <c r="A255" s="85">
        <v>30</v>
      </c>
      <c r="B255" s="1" t="s">
        <v>475</v>
      </c>
      <c r="C255" s="1" t="s">
        <v>476</v>
      </c>
      <c r="D255" s="3" t="s">
        <v>159</v>
      </c>
      <c r="E255" s="3" t="s">
        <v>477</v>
      </c>
      <c r="F255" s="3">
        <v>90</v>
      </c>
      <c r="G255" s="13"/>
      <c r="H255" s="198">
        <f t="shared" si="14"/>
        <v>0</v>
      </c>
      <c r="I255" s="198">
        <f t="shared" si="15"/>
        <v>0</v>
      </c>
      <c r="J255" s="42"/>
    </row>
    <row r="256" spans="1:10" s="6" customFormat="1" ht="15.75" customHeight="1" x14ac:dyDescent="0.35">
      <c r="A256" s="270" t="s">
        <v>478</v>
      </c>
      <c r="B256" s="271"/>
      <c r="C256" s="272"/>
      <c r="D256" s="213"/>
      <c r="E256" s="213"/>
      <c r="F256" s="224"/>
      <c r="G256" s="213"/>
      <c r="H256" s="234"/>
      <c r="I256" s="234"/>
      <c r="J256" s="42"/>
    </row>
    <row r="257" spans="1:10" s="6" customFormat="1" ht="31" x14ac:dyDescent="0.35">
      <c r="A257" s="85">
        <v>1</v>
      </c>
      <c r="B257" s="1" t="s">
        <v>479</v>
      </c>
      <c r="C257" s="9" t="s">
        <v>480</v>
      </c>
      <c r="D257" s="3" t="s">
        <v>48</v>
      </c>
      <c r="E257" s="3" t="s">
        <v>49</v>
      </c>
      <c r="F257" s="3">
        <v>900</v>
      </c>
      <c r="G257" s="3"/>
      <c r="H257" s="198">
        <f t="shared" ref="H257:H283" si="16">F257*G257</f>
        <v>0</v>
      </c>
      <c r="I257" s="198">
        <f t="shared" ref="I257:I283" si="17">G257*H257</f>
        <v>0</v>
      </c>
      <c r="J257" s="42"/>
    </row>
    <row r="258" spans="1:10" s="6" customFormat="1" ht="31" x14ac:dyDescent="0.35">
      <c r="A258" s="85">
        <v>2</v>
      </c>
      <c r="B258" s="1" t="s">
        <v>481</v>
      </c>
      <c r="C258" s="9" t="s">
        <v>482</v>
      </c>
      <c r="D258" s="3" t="s">
        <v>48</v>
      </c>
      <c r="E258" s="3" t="s">
        <v>49</v>
      </c>
      <c r="F258" s="3">
        <v>300</v>
      </c>
      <c r="G258" s="3"/>
      <c r="H258" s="198">
        <f t="shared" si="16"/>
        <v>0</v>
      </c>
      <c r="I258" s="198">
        <f t="shared" si="17"/>
        <v>0</v>
      </c>
      <c r="J258" s="42"/>
    </row>
    <row r="259" spans="1:10" s="6" customFormat="1" ht="31" x14ac:dyDescent="0.35">
      <c r="A259" s="85">
        <v>3</v>
      </c>
      <c r="B259" s="1" t="s">
        <v>483</v>
      </c>
      <c r="C259" s="9" t="s">
        <v>484</v>
      </c>
      <c r="D259" s="3" t="s">
        <v>48</v>
      </c>
      <c r="E259" s="3" t="s">
        <v>49</v>
      </c>
      <c r="F259" s="3">
        <v>900</v>
      </c>
      <c r="G259" s="3"/>
      <c r="H259" s="198">
        <f t="shared" si="16"/>
        <v>0</v>
      </c>
      <c r="I259" s="198">
        <f t="shared" si="17"/>
        <v>0</v>
      </c>
      <c r="J259" s="42"/>
    </row>
    <row r="260" spans="1:10" s="6" customFormat="1" ht="46.5" x14ac:dyDescent="0.35">
      <c r="A260" s="85">
        <v>4</v>
      </c>
      <c r="B260" s="1" t="s">
        <v>485</v>
      </c>
      <c r="C260" s="25" t="s">
        <v>486</v>
      </c>
      <c r="D260" s="3" t="s">
        <v>48</v>
      </c>
      <c r="E260" s="3" t="s">
        <v>49</v>
      </c>
      <c r="F260" s="3">
        <v>1500</v>
      </c>
      <c r="G260" s="3"/>
      <c r="H260" s="198">
        <f t="shared" si="16"/>
        <v>0</v>
      </c>
      <c r="I260" s="198">
        <f t="shared" si="17"/>
        <v>0</v>
      </c>
      <c r="J260" s="42"/>
    </row>
    <row r="261" spans="1:10" s="6" customFormat="1" ht="31" x14ac:dyDescent="0.35">
      <c r="A261" s="85">
        <v>5</v>
      </c>
      <c r="B261" s="2" t="s">
        <v>487</v>
      </c>
      <c r="C261" s="2" t="s">
        <v>488</v>
      </c>
      <c r="D261" s="3" t="s">
        <v>9</v>
      </c>
      <c r="E261" s="3" t="s">
        <v>10</v>
      </c>
      <c r="F261" s="3">
        <v>90</v>
      </c>
      <c r="G261" s="3"/>
      <c r="H261" s="198">
        <f t="shared" si="16"/>
        <v>0</v>
      </c>
      <c r="I261" s="198">
        <f t="shared" si="17"/>
        <v>0</v>
      </c>
      <c r="J261" s="42"/>
    </row>
    <row r="262" spans="1:10" s="6" customFormat="1" ht="93" x14ac:dyDescent="0.35">
      <c r="A262" s="85">
        <v>6</v>
      </c>
      <c r="B262" s="1" t="s">
        <v>489</v>
      </c>
      <c r="C262" s="26" t="s">
        <v>490</v>
      </c>
      <c r="D262" s="3" t="s">
        <v>9</v>
      </c>
      <c r="E262" s="3" t="s">
        <v>10</v>
      </c>
      <c r="F262" s="3">
        <v>90</v>
      </c>
      <c r="G262" s="3"/>
      <c r="H262" s="198">
        <f t="shared" si="16"/>
        <v>0</v>
      </c>
      <c r="I262" s="198">
        <f t="shared" si="17"/>
        <v>0</v>
      </c>
      <c r="J262" s="42"/>
    </row>
    <row r="263" spans="1:10" s="6" customFormat="1" ht="31" x14ac:dyDescent="0.35">
      <c r="A263" s="85">
        <v>7</v>
      </c>
      <c r="B263" s="2" t="s">
        <v>491</v>
      </c>
      <c r="C263" s="2" t="s">
        <v>492</v>
      </c>
      <c r="D263" s="3" t="s">
        <v>9</v>
      </c>
      <c r="E263" s="3" t="s">
        <v>10</v>
      </c>
      <c r="F263" s="3">
        <v>60</v>
      </c>
      <c r="G263" s="3"/>
      <c r="H263" s="198">
        <f t="shared" si="16"/>
        <v>0</v>
      </c>
      <c r="I263" s="198">
        <f t="shared" si="17"/>
        <v>0</v>
      </c>
      <c r="J263" s="42"/>
    </row>
    <row r="264" spans="1:10" s="6" customFormat="1" ht="77.5" x14ac:dyDescent="0.35">
      <c r="A264" s="85">
        <v>8</v>
      </c>
      <c r="B264" s="1" t="s">
        <v>493</v>
      </c>
      <c r="C264" s="9" t="s">
        <v>494</v>
      </c>
      <c r="D264" s="3" t="s">
        <v>9</v>
      </c>
      <c r="E264" s="3" t="s">
        <v>10</v>
      </c>
      <c r="F264" s="3">
        <v>60</v>
      </c>
      <c r="G264" s="3"/>
      <c r="H264" s="198">
        <f t="shared" si="16"/>
        <v>0</v>
      </c>
      <c r="I264" s="198">
        <f t="shared" si="17"/>
        <v>0</v>
      </c>
      <c r="J264" s="42"/>
    </row>
    <row r="265" spans="1:10" s="6" customFormat="1" ht="31" x14ac:dyDescent="0.35">
      <c r="A265" s="85">
        <v>9</v>
      </c>
      <c r="B265" s="1" t="s">
        <v>495</v>
      </c>
      <c r="C265" s="9" t="s">
        <v>496</v>
      </c>
      <c r="D265" s="3" t="s">
        <v>9</v>
      </c>
      <c r="E265" s="3" t="s">
        <v>10</v>
      </c>
      <c r="F265" s="3">
        <v>45</v>
      </c>
      <c r="G265" s="3"/>
      <c r="H265" s="198">
        <f t="shared" si="16"/>
        <v>0</v>
      </c>
      <c r="I265" s="198">
        <f t="shared" si="17"/>
        <v>0</v>
      </c>
      <c r="J265" s="42"/>
    </row>
    <row r="266" spans="1:10" s="6" customFormat="1" ht="31" x14ac:dyDescent="0.35">
      <c r="A266" s="85">
        <v>10</v>
      </c>
      <c r="B266" s="1" t="s">
        <v>497</v>
      </c>
      <c r="C266" s="9" t="s">
        <v>498</v>
      </c>
      <c r="D266" s="3" t="s">
        <v>9</v>
      </c>
      <c r="E266" s="3" t="s">
        <v>10</v>
      </c>
      <c r="F266" s="3">
        <v>45</v>
      </c>
      <c r="G266" s="3"/>
      <c r="H266" s="198">
        <f t="shared" si="16"/>
        <v>0</v>
      </c>
      <c r="I266" s="198">
        <f t="shared" si="17"/>
        <v>0</v>
      </c>
      <c r="J266" s="42"/>
    </row>
    <row r="267" spans="1:10" s="6" customFormat="1" ht="31" x14ac:dyDescent="0.35">
      <c r="A267" s="85">
        <v>11</v>
      </c>
      <c r="B267" s="1" t="s">
        <v>499</v>
      </c>
      <c r="C267" s="9" t="s">
        <v>500</v>
      </c>
      <c r="D267" s="3" t="s">
        <v>9</v>
      </c>
      <c r="E267" s="3" t="s">
        <v>10</v>
      </c>
      <c r="F267" s="3">
        <v>30</v>
      </c>
      <c r="G267" s="3"/>
      <c r="H267" s="198">
        <f t="shared" si="16"/>
        <v>0</v>
      </c>
      <c r="I267" s="198">
        <f t="shared" si="17"/>
        <v>0</v>
      </c>
      <c r="J267" s="42"/>
    </row>
    <row r="268" spans="1:10" s="6" customFormat="1" x14ac:dyDescent="0.35">
      <c r="A268" s="85">
        <v>12</v>
      </c>
      <c r="B268" s="1" t="s">
        <v>501</v>
      </c>
      <c r="C268" s="9" t="s">
        <v>502</v>
      </c>
      <c r="D268" s="3" t="s">
        <v>9</v>
      </c>
      <c r="E268" s="3" t="s">
        <v>10</v>
      </c>
      <c r="F268" s="3">
        <v>30</v>
      </c>
      <c r="G268" s="3"/>
      <c r="H268" s="198">
        <f t="shared" si="16"/>
        <v>0</v>
      </c>
      <c r="I268" s="198">
        <f t="shared" si="17"/>
        <v>0</v>
      </c>
      <c r="J268" s="42"/>
    </row>
    <row r="269" spans="1:10" s="6" customFormat="1" ht="31" x14ac:dyDescent="0.35">
      <c r="A269" s="85">
        <v>13</v>
      </c>
      <c r="B269" s="2" t="s">
        <v>503</v>
      </c>
      <c r="C269" s="2" t="s">
        <v>504</v>
      </c>
      <c r="D269" s="3" t="s">
        <v>9</v>
      </c>
      <c r="E269" s="3" t="s">
        <v>10</v>
      </c>
      <c r="F269" s="3">
        <v>90</v>
      </c>
      <c r="G269" s="3"/>
      <c r="H269" s="198">
        <f t="shared" si="16"/>
        <v>0</v>
      </c>
      <c r="I269" s="198">
        <f t="shared" si="17"/>
        <v>0</v>
      </c>
      <c r="J269" s="42"/>
    </row>
    <row r="270" spans="1:10" s="6" customFormat="1" ht="73.5" customHeight="1" x14ac:dyDescent="0.35">
      <c r="A270" s="85">
        <v>14</v>
      </c>
      <c r="B270" s="1" t="s">
        <v>505</v>
      </c>
      <c r="C270" s="9" t="s">
        <v>506</v>
      </c>
      <c r="D270" s="3" t="s">
        <v>9</v>
      </c>
      <c r="E270" s="3" t="s">
        <v>10</v>
      </c>
      <c r="F270" s="3">
        <v>30</v>
      </c>
      <c r="G270" s="3"/>
      <c r="H270" s="198">
        <f t="shared" si="16"/>
        <v>0</v>
      </c>
      <c r="I270" s="198">
        <f t="shared" si="17"/>
        <v>0</v>
      </c>
      <c r="J270" s="42"/>
    </row>
    <row r="271" spans="1:10" s="6" customFormat="1" ht="77.5" x14ac:dyDescent="0.35">
      <c r="A271" s="85">
        <v>15</v>
      </c>
      <c r="B271" s="1" t="s">
        <v>507</v>
      </c>
      <c r="C271" s="9" t="s">
        <v>508</v>
      </c>
      <c r="D271" s="3" t="s">
        <v>9</v>
      </c>
      <c r="E271" s="3" t="s">
        <v>10</v>
      </c>
      <c r="F271" s="3">
        <v>30</v>
      </c>
      <c r="G271" s="3"/>
      <c r="H271" s="198">
        <f t="shared" si="16"/>
        <v>0</v>
      </c>
      <c r="I271" s="198">
        <f t="shared" si="17"/>
        <v>0</v>
      </c>
      <c r="J271" s="42"/>
    </row>
    <row r="272" spans="1:10" s="6" customFormat="1" ht="77.5" x14ac:dyDescent="0.35">
      <c r="A272" s="85">
        <v>16</v>
      </c>
      <c r="B272" s="1" t="s">
        <v>509</v>
      </c>
      <c r="C272" s="9" t="s">
        <v>510</v>
      </c>
      <c r="D272" s="3" t="s">
        <v>9</v>
      </c>
      <c r="E272" s="3" t="s">
        <v>10</v>
      </c>
      <c r="F272" s="3">
        <v>30</v>
      </c>
      <c r="G272" s="3"/>
      <c r="H272" s="198">
        <f t="shared" si="16"/>
        <v>0</v>
      </c>
      <c r="I272" s="198">
        <f t="shared" si="17"/>
        <v>0</v>
      </c>
      <c r="J272" s="42"/>
    </row>
    <row r="273" spans="1:17" s="6" customFormat="1" x14ac:dyDescent="0.35">
      <c r="A273" s="85">
        <v>17</v>
      </c>
      <c r="B273" s="1" t="s">
        <v>511</v>
      </c>
      <c r="C273" s="9" t="s">
        <v>512</v>
      </c>
      <c r="D273" s="3" t="s">
        <v>9</v>
      </c>
      <c r="E273" s="3" t="s">
        <v>10</v>
      </c>
      <c r="F273" s="3">
        <v>120</v>
      </c>
      <c r="G273" s="3"/>
      <c r="H273" s="198">
        <f t="shared" si="16"/>
        <v>0</v>
      </c>
      <c r="I273" s="198">
        <f t="shared" si="17"/>
        <v>0</v>
      </c>
      <c r="J273" s="42"/>
    </row>
    <row r="274" spans="1:17" s="6" customFormat="1" ht="31" x14ac:dyDescent="0.35">
      <c r="A274" s="85">
        <v>18</v>
      </c>
      <c r="B274" s="1" t="s">
        <v>513</v>
      </c>
      <c r="C274" s="9" t="s">
        <v>514</v>
      </c>
      <c r="D274" s="3" t="s">
        <v>9</v>
      </c>
      <c r="E274" s="3" t="s">
        <v>10</v>
      </c>
      <c r="F274" s="3">
        <v>120</v>
      </c>
      <c r="G274" s="3"/>
      <c r="H274" s="198">
        <f t="shared" si="16"/>
        <v>0</v>
      </c>
      <c r="I274" s="198">
        <f t="shared" si="17"/>
        <v>0</v>
      </c>
      <c r="J274" s="42"/>
    </row>
    <row r="275" spans="1:17" s="6" customFormat="1" x14ac:dyDescent="0.35">
      <c r="A275" s="85">
        <v>19</v>
      </c>
      <c r="B275" s="1" t="s">
        <v>515</v>
      </c>
      <c r="C275" s="9" t="s">
        <v>516</v>
      </c>
      <c r="D275" s="3" t="s">
        <v>9</v>
      </c>
      <c r="E275" s="3" t="s">
        <v>10</v>
      </c>
      <c r="F275" s="3">
        <v>150</v>
      </c>
      <c r="G275" s="3"/>
      <c r="H275" s="198">
        <f t="shared" si="16"/>
        <v>0</v>
      </c>
      <c r="I275" s="198">
        <f t="shared" si="17"/>
        <v>0</v>
      </c>
      <c r="J275" s="42"/>
    </row>
    <row r="276" spans="1:17" s="6" customFormat="1" ht="31" x14ac:dyDescent="0.35">
      <c r="A276" s="85">
        <v>20</v>
      </c>
      <c r="B276" s="1" t="s">
        <v>517</v>
      </c>
      <c r="C276" s="9" t="s">
        <v>518</v>
      </c>
      <c r="D276" s="3" t="s">
        <v>9</v>
      </c>
      <c r="E276" s="3" t="s">
        <v>10</v>
      </c>
      <c r="F276" s="3">
        <v>150</v>
      </c>
      <c r="G276" s="3"/>
      <c r="H276" s="198">
        <f t="shared" si="16"/>
        <v>0</v>
      </c>
      <c r="I276" s="198">
        <f t="shared" si="17"/>
        <v>0</v>
      </c>
      <c r="J276" s="42"/>
    </row>
    <row r="277" spans="1:17" s="6" customFormat="1" x14ac:dyDescent="0.35">
      <c r="A277" s="85">
        <v>21</v>
      </c>
      <c r="B277" s="1" t="s">
        <v>519</v>
      </c>
      <c r="C277" s="9" t="s">
        <v>520</v>
      </c>
      <c r="D277" s="3" t="s">
        <v>9</v>
      </c>
      <c r="E277" s="3" t="s">
        <v>10</v>
      </c>
      <c r="F277" s="3">
        <v>60</v>
      </c>
      <c r="G277" s="3"/>
      <c r="H277" s="198">
        <f t="shared" si="16"/>
        <v>0</v>
      </c>
      <c r="I277" s="198">
        <f t="shared" si="17"/>
        <v>0</v>
      </c>
      <c r="J277" s="42"/>
    </row>
    <row r="278" spans="1:17" s="6" customFormat="1" x14ac:dyDescent="0.35">
      <c r="A278" s="85">
        <v>22</v>
      </c>
      <c r="B278" s="1" t="s">
        <v>521</v>
      </c>
      <c r="C278" s="2" t="s">
        <v>522</v>
      </c>
      <c r="D278" s="3" t="s">
        <v>9</v>
      </c>
      <c r="E278" s="3" t="s">
        <v>10</v>
      </c>
      <c r="F278" s="3">
        <v>60</v>
      </c>
      <c r="G278" s="3"/>
      <c r="H278" s="198">
        <f t="shared" si="16"/>
        <v>0</v>
      </c>
      <c r="I278" s="198">
        <f t="shared" si="17"/>
        <v>0</v>
      </c>
      <c r="J278" s="42"/>
    </row>
    <row r="279" spans="1:17" s="6" customFormat="1" x14ac:dyDescent="0.35">
      <c r="A279" s="85">
        <v>23</v>
      </c>
      <c r="B279" s="1" t="s">
        <v>523</v>
      </c>
      <c r="C279" s="2" t="s">
        <v>524</v>
      </c>
      <c r="D279" s="3" t="s">
        <v>9</v>
      </c>
      <c r="E279" s="3" t="s">
        <v>10</v>
      </c>
      <c r="F279" s="3">
        <v>90</v>
      </c>
      <c r="G279" s="3"/>
      <c r="H279" s="198">
        <f t="shared" si="16"/>
        <v>0</v>
      </c>
      <c r="I279" s="198">
        <f t="shared" si="17"/>
        <v>0</v>
      </c>
      <c r="J279" s="42"/>
    </row>
    <row r="280" spans="1:17" s="6" customFormat="1" x14ac:dyDescent="0.35">
      <c r="A280" s="85">
        <v>24</v>
      </c>
      <c r="B280" s="2" t="s">
        <v>525</v>
      </c>
      <c r="C280" s="2" t="s">
        <v>526</v>
      </c>
      <c r="D280" s="5" t="s">
        <v>9</v>
      </c>
      <c r="E280" s="3" t="s">
        <v>10</v>
      </c>
      <c r="F280" s="3">
        <v>90</v>
      </c>
      <c r="G280" s="3"/>
      <c r="H280" s="198">
        <f t="shared" si="16"/>
        <v>0</v>
      </c>
      <c r="I280" s="198">
        <f t="shared" si="17"/>
        <v>0</v>
      </c>
      <c r="J280" s="42"/>
    </row>
    <row r="281" spans="1:17" s="6" customFormat="1" ht="31" x14ac:dyDescent="0.35">
      <c r="A281" s="85">
        <v>25</v>
      </c>
      <c r="B281" s="2" t="s">
        <v>527</v>
      </c>
      <c r="C281" s="2" t="s">
        <v>528</v>
      </c>
      <c r="D281" s="5" t="s">
        <v>9</v>
      </c>
      <c r="E281" s="3" t="s">
        <v>10</v>
      </c>
      <c r="F281" s="3">
        <v>120</v>
      </c>
      <c r="G281" s="3"/>
      <c r="H281" s="198">
        <f t="shared" si="16"/>
        <v>0</v>
      </c>
      <c r="I281" s="198">
        <f t="shared" si="17"/>
        <v>0</v>
      </c>
      <c r="J281" s="42"/>
    </row>
    <row r="282" spans="1:17" s="6" customFormat="1" ht="31" x14ac:dyDescent="0.35">
      <c r="A282" s="85">
        <v>26</v>
      </c>
      <c r="B282" s="2" t="s">
        <v>529</v>
      </c>
      <c r="C282" s="2" t="s">
        <v>530</v>
      </c>
      <c r="D282" s="5" t="s">
        <v>9</v>
      </c>
      <c r="E282" s="3" t="s">
        <v>10</v>
      </c>
      <c r="F282" s="3">
        <v>120</v>
      </c>
      <c r="G282" s="3"/>
      <c r="H282" s="198">
        <f t="shared" si="16"/>
        <v>0</v>
      </c>
      <c r="I282" s="198">
        <f t="shared" si="17"/>
        <v>0</v>
      </c>
      <c r="J282" s="42"/>
    </row>
    <row r="283" spans="1:17" s="6" customFormat="1" ht="31" x14ac:dyDescent="0.35">
      <c r="A283" s="85">
        <v>27</v>
      </c>
      <c r="B283" s="52" t="s">
        <v>531</v>
      </c>
      <c r="C283" s="52" t="s">
        <v>532</v>
      </c>
      <c r="D283" s="53" t="s">
        <v>9</v>
      </c>
      <c r="E283" s="54" t="s">
        <v>10</v>
      </c>
      <c r="F283" s="54">
        <v>3</v>
      </c>
      <c r="G283" s="54"/>
      <c r="H283" s="198">
        <f t="shared" si="16"/>
        <v>0</v>
      </c>
      <c r="I283" s="198">
        <f t="shared" si="17"/>
        <v>0</v>
      </c>
      <c r="J283" s="42"/>
    </row>
    <row r="284" spans="1:17" s="6" customFormat="1" ht="16.5" customHeight="1" x14ac:dyDescent="0.35">
      <c r="A284" s="273" t="s">
        <v>533</v>
      </c>
      <c r="B284" s="274"/>
      <c r="C284" s="274"/>
      <c r="D284" s="214"/>
      <c r="E284" s="214"/>
      <c r="F284" s="225"/>
      <c r="G284" s="214"/>
      <c r="H284" s="233"/>
      <c r="I284" s="233"/>
    </row>
    <row r="285" spans="1:17" s="6" customFormat="1" ht="25.5" customHeight="1" x14ac:dyDescent="0.35">
      <c r="A285" s="125">
        <v>1</v>
      </c>
      <c r="B285" s="124" t="s">
        <v>534</v>
      </c>
      <c r="C285" s="124" t="s">
        <v>535</v>
      </c>
      <c r="D285" s="162" t="s">
        <v>48</v>
      </c>
      <c r="E285" s="3" t="s">
        <v>49</v>
      </c>
      <c r="F285" s="79">
        <v>168</v>
      </c>
      <c r="G285" s="166"/>
      <c r="H285" s="198">
        <f t="shared" ref="H285:H316" si="18">F285*G285</f>
        <v>0</v>
      </c>
      <c r="I285" s="198">
        <f t="shared" ref="I285:I316" si="19">G285*H285</f>
        <v>0</v>
      </c>
      <c r="J285" s="42"/>
    </row>
    <row r="286" spans="1:17" ht="31" x14ac:dyDescent="0.35">
      <c r="A286" s="125">
        <v>2</v>
      </c>
      <c r="B286" s="82" t="s">
        <v>536</v>
      </c>
      <c r="C286" s="82" t="s">
        <v>537</v>
      </c>
      <c r="D286" s="79" t="s">
        <v>83</v>
      </c>
      <c r="E286" s="65" t="s">
        <v>84</v>
      </c>
      <c r="F286" s="65">
        <v>1.7999999999999998</v>
      </c>
      <c r="G286" s="76"/>
      <c r="H286" s="198">
        <f t="shared" si="18"/>
        <v>0</v>
      </c>
      <c r="I286" s="198">
        <f t="shared" si="19"/>
        <v>0</v>
      </c>
      <c r="J286" s="42"/>
      <c r="K286" s="6"/>
      <c r="L286" s="6"/>
      <c r="M286" s="6"/>
      <c r="N286" s="6"/>
      <c r="O286" s="6"/>
      <c r="P286" s="6"/>
      <c r="Q286" s="6"/>
    </row>
    <row r="287" spans="1:17" ht="31" x14ac:dyDescent="0.35">
      <c r="A287" s="125">
        <v>3</v>
      </c>
      <c r="B287" s="82" t="s">
        <v>538</v>
      </c>
      <c r="C287" s="82" t="s">
        <v>539</v>
      </c>
      <c r="D287" s="79" t="s">
        <v>83</v>
      </c>
      <c r="E287" s="65" t="s">
        <v>84</v>
      </c>
      <c r="F287" s="65">
        <v>3.96</v>
      </c>
      <c r="G287" s="76"/>
      <c r="H287" s="198">
        <f t="shared" si="18"/>
        <v>0</v>
      </c>
      <c r="I287" s="198">
        <f t="shared" si="19"/>
        <v>0</v>
      </c>
      <c r="J287" s="42"/>
      <c r="K287" s="6"/>
      <c r="L287" s="6"/>
      <c r="M287" s="6"/>
      <c r="N287" s="6"/>
      <c r="O287" s="6"/>
      <c r="P287" s="6"/>
      <c r="Q287" s="6"/>
    </row>
    <row r="288" spans="1:17" s="6" customFormat="1" x14ac:dyDescent="0.35">
      <c r="A288" s="125">
        <v>4</v>
      </c>
      <c r="B288" s="63" t="s">
        <v>540</v>
      </c>
      <c r="C288" s="63" t="s">
        <v>541</v>
      </c>
      <c r="D288" s="11" t="s">
        <v>48</v>
      </c>
      <c r="E288" s="12" t="s">
        <v>49</v>
      </c>
      <c r="F288" s="65">
        <v>318</v>
      </c>
      <c r="G288" s="75"/>
      <c r="H288" s="198">
        <f t="shared" si="18"/>
        <v>0</v>
      </c>
      <c r="I288" s="198">
        <f t="shared" si="19"/>
        <v>0</v>
      </c>
      <c r="J288" s="42"/>
    </row>
    <row r="289" spans="1:17" ht="31.5" customHeight="1" x14ac:dyDescent="0.35">
      <c r="A289" s="125">
        <v>5</v>
      </c>
      <c r="B289" s="82" t="s">
        <v>542</v>
      </c>
      <c r="C289" s="82" t="s">
        <v>543</v>
      </c>
      <c r="D289" s="79" t="s">
        <v>83</v>
      </c>
      <c r="E289" s="65" t="s">
        <v>84</v>
      </c>
      <c r="F289" s="65">
        <v>2.4000000000000004</v>
      </c>
      <c r="G289" s="76"/>
      <c r="H289" s="198">
        <f t="shared" si="18"/>
        <v>0</v>
      </c>
      <c r="I289" s="198">
        <f t="shared" si="19"/>
        <v>0</v>
      </c>
      <c r="J289" s="42"/>
      <c r="K289" s="6"/>
      <c r="L289" s="6"/>
      <c r="M289" s="6"/>
      <c r="N289" s="6"/>
      <c r="O289" s="6"/>
      <c r="P289" s="6"/>
      <c r="Q289" s="6"/>
    </row>
    <row r="290" spans="1:17" ht="31.5" customHeight="1" x14ac:dyDescent="0.35">
      <c r="A290" s="125">
        <v>6</v>
      </c>
      <c r="B290" s="82" t="s">
        <v>544</v>
      </c>
      <c r="C290" s="82" t="s">
        <v>545</v>
      </c>
      <c r="D290" s="79" t="s">
        <v>83</v>
      </c>
      <c r="E290" s="65" t="s">
        <v>84</v>
      </c>
      <c r="F290" s="65">
        <v>0.89999999999999991</v>
      </c>
      <c r="G290" s="76"/>
      <c r="H290" s="198">
        <f t="shared" si="18"/>
        <v>0</v>
      </c>
      <c r="I290" s="198">
        <f t="shared" si="19"/>
        <v>0</v>
      </c>
      <c r="J290" s="42"/>
      <c r="K290" s="6"/>
      <c r="L290" s="6"/>
      <c r="M290" s="6"/>
      <c r="N290" s="6"/>
      <c r="O290" s="6"/>
      <c r="P290" s="6"/>
      <c r="Q290" s="6"/>
    </row>
    <row r="291" spans="1:17" s="6" customFormat="1" x14ac:dyDescent="0.35">
      <c r="A291" s="125">
        <v>7</v>
      </c>
      <c r="B291" s="167" t="s">
        <v>546</v>
      </c>
      <c r="C291" s="167" t="s">
        <v>547</v>
      </c>
      <c r="D291" s="79" t="s">
        <v>159</v>
      </c>
      <c r="E291" s="79" t="s">
        <v>160</v>
      </c>
      <c r="F291" s="79">
        <v>60</v>
      </c>
      <c r="G291" s="166"/>
      <c r="H291" s="198">
        <f t="shared" si="18"/>
        <v>0</v>
      </c>
      <c r="I291" s="198">
        <f t="shared" si="19"/>
        <v>0</v>
      </c>
      <c r="J291" s="42"/>
    </row>
    <row r="292" spans="1:17" s="6" customFormat="1" x14ac:dyDescent="0.35">
      <c r="A292" s="125">
        <v>8</v>
      </c>
      <c r="B292" s="167" t="s">
        <v>548</v>
      </c>
      <c r="C292" s="167" t="s">
        <v>549</v>
      </c>
      <c r="D292" s="79" t="s">
        <v>159</v>
      </c>
      <c r="E292" s="79" t="s">
        <v>160</v>
      </c>
      <c r="F292" s="79">
        <v>120</v>
      </c>
      <c r="G292" s="166"/>
      <c r="H292" s="198">
        <f t="shared" si="18"/>
        <v>0</v>
      </c>
      <c r="I292" s="198">
        <f t="shared" si="19"/>
        <v>0</v>
      </c>
      <c r="J292" s="42"/>
    </row>
    <row r="293" spans="1:17" x14ac:dyDescent="0.35">
      <c r="A293" s="125">
        <v>9</v>
      </c>
      <c r="B293" s="82" t="s">
        <v>550</v>
      </c>
      <c r="C293" s="82" t="s">
        <v>551</v>
      </c>
      <c r="D293" s="83" t="s">
        <v>9</v>
      </c>
      <c r="E293" s="83" t="s">
        <v>10</v>
      </c>
      <c r="F293" s="65">
        <v>240</v>
      </c>
      <c r="G293" s="76"/>
      <c r="H293" s="198">
        <f t="shared" si="18"/>
        <v>0</v>
      </c>
      <c r="I293" s="198">
        <f t="shared" si="19"/>
        <v>0</v>
      </c>
      <c r="J293" s="42"/>
      <c r="K293" s="6"/>
      <c r="L293" s="6"/>
      <c r="M293" s="6"/>
      <c r="N293" s="6"/>
      <c r="O293" s="6"/>
      <c r="P293" s="6"/>
      <c r="Q293" s="6"/>
    </row>
    <row r="294" spans="1:17" s="6" customFormat="1" x14ac:dyDescent="0.35">
      <c r="A294" s="125">
        <v>10</v>
      </c>
      <c r="B294" s="168" t="s">
        <v>552</v>
      </c>
      <c r="C294" s="168" t="s">
        <v>553</v>
      </c>
      <c r="D294" s="11" t="s">
        <v>48</v>
      </c>
      <c r="E294" s="12" t="s">
        <v>49</v>
      </c>
      <c r="F294" s="65">
        <v>300</v>
      </c>
      <c r="G294" s="75"/>
      <c r="H294" s="198">
        <f t="shared" si="18"/>
        <v>0</v>
      </c>
      <c r="I294" s="198">
        <f t="shared" si="19"/>
        <v>0</v>
      </c>
      <c r="J294" s="42"/>
    </row>
    <row r="295" spans="1:17" s="31" customFormat="1" x14ac:dyDescent="0.35">
      <c r="A295" s="125">
        <v>11</v>
      </c>
      <c r="B295" s="124" t="s">
        <v>554</v>
      </c>
      <c r="C295" s="124" t="s">
        <v>555</v>
      </c>
      <c r="D295" s="79" t="s">
        <v>83</v>
      </c>
      <c r="E295" s="65" t="s">
        <v>84</v>
      </c>
      <c r="F295" s="65">
        <v>2.4000000000000004</v>
      </c>
      <c r="G295" s="68"/>
      <c r="H295" s="198">
        <f t="shared" si="18"/>
        <v>0</v>
      </c>
      <c r="I295" s="198">
        <f t="shared" si="19"/>
        <v>0</v>
      </c>
      <c r="J295" s="43"/>
    </row>
    <row r="296" spans="1:17" s="6" customFormat="1" x14ac:dyDescent="0.35">
      <c r="A296" s="125">
        <v>12</v>
      </c>
      <c r="B296" s="167" t="s">
        <v>546</v>
      </c>
      <c r="C296" s="167" t="s">
        <v>547</v>
      </c>
      <c r="D296" s="79" t="s">
        <v>159</v>
      </c>
      <c r="E296" s="79" t="s">
        <v>160</v>
      </c>
      <c r="F296" s="79">
        <v>60</v>
      </c>
      <c r="G296" s="166"/>
      <c r="H296" s="198">
        <f t="shared" si="18"/>
        <v>0</v>
      </c>
      <c r="I296" s="198">
        <f t="shared" si="19"/>
        <v>0</v>
      </c>
      <c r="J296" s="42"/>
    </row>
    <row r="297" spans="1:17" s="6" customFormat="1" x14ac:dyDescent="0.35">
      <c r="A297" s="125">
        <v>13</v>
      </c>
      <c r="B297" s="124" t="s">
        <v>556</v>
      </c>
      <c r="C297" s="63" t="s">
        <v>557</v>
      </c>
      <c r="D297" s="65" t="s">
        <v>17</v>
      </c>
      <c r="E297" s="65" t="s">
        <v>18</v>
      </c>
      <c r="F297" s="65">
        <v>3720</v>
      </c>
      <c r="G297" s="65"/>
      <c r="H297" s="198">
        <f t="shared" si="18"/>
        <v>0</v>
      </c>
      <c r="I297" s="198">
        <f t="shared" si="19"/>
        <v>0</v>
      </c>
      <c r="J297" s="42"/>
    </row>
    <row r="298" spans="1:17" ht="32.25" customHeight="1" x14ac:dyDescent="0.35">
      <c r="A298" s="125">
        <v>14</v>
      </c>
      <c r="B298" s="167" t="s">
        <v>558</v>
      </c>
      <c r="C298" s="167" t="s">
        <v>559</v>
      </c>
      <c r="D298" s="79" t="s">
        <v>83</v>
      </c>
      <c r="E298" s="79" t="s">
        <v>84</v>
      </c>
      <c r="F298" s="79">
        <v>5.0999999999999996</v>
      </c>
      <c r="G298" s="166"/>
      <c r="H298" s="198">
        <f t="shared" si="18"/>
        <v>0</v>
      </c>
      <c r="I298" s="198">
        <f t="shared" si="19"/>
        <v>0</v>
      </c>
      <c r="J298" s="42"/>
      <c r="K298" s="6"/>
      <c r="L298" s="6"/>
      <c r="M298" s="6"/>
      <c r="N298" s="6"/>
      <c r="O298" s="6"/>
      <c r="P298" s="6"/>
      <c r="Q298" s="6"/>
    </row>
    <row r="299" spans="1:17" s="6" customFormat="1" x14ac:dyDescent="0.35">
      <c r="A299" s="125">
        <v>15</v>
      </c>
      <c r="B299" s="167" t="s">
        <v>560</v>
      </c>
      <c r="C299" s="167" t="s">
        <v>561</v>
      </c>
      <c r="D299" s="79" t="s">
        <v>159</v>
      </c>
      <c r="E299" s="79" t="s">
        <v>160</v>
      </c>
      <c r="F299" s="79">
        <v>306</v>
      </c>
      <c r="G299" s="166"/>
      <c r="H299" s="198">
        <f t="shared" si="18"/>
        <v>0</v>
      </c>
      <c r="I299" s="198">
        <f t="shared" si="19"/>
        <v>0</v>
      </c>
      <c r="J299" s="42"/>
    </row>
    <row r="300" spans="1:17" s="6" customFormat="1" x14ac:dyDescent="0.35">
      <c r="A300" s="125">
        <v>16</v>
      </c>
      <c r="B300" s="124" t="s">
        <v>562</v>
      </c>
      <c r="C300" s="124" t="s">
        <v>563</v>
      </c>
      <c r="D300" s="79" t="s">
        <v>17</v>
      </c>
      <c r="E300" s="79" t="s">
        <v>18</v>
      </c>
      <c r="F300" s="79">
        <v>3720</v>
      </c>
      <c r="G300" s="79"/>
      <c r="H300" s="198">
        <f t="shared" si="18"/>
        <v>0</v>
      </c>
      <c r="I300" s="198">
        <f t="shared" si="19"/>
        <v>0</v>
      </c>
      <c r="J300" s="42"/>
    </row>
    <row r="301" spans="1:17" s="6" customFormat="1" x14ac:dyDescent="0.35">
      <c r="A301" s="125">
        <v>17</v>
      </c>
      <c r="B301" s="124" t="s">
        <v>564</v>
      </c>
      <c r="C301" s="124" t="s">
        <v>565</v>
      </c>
      <c r="D301" s="79" t="s">
        <v>9</v>
      </c>
      <c r="E301" s="79" t="s">
        <v>10</v>
      </c>
      <c r="F301" s="79">
        <v>858</v>
      </c>
      <c r="G301" s="166"/>
      <c r="H301" s="198">
        <f t="shared" si="18"/>
        <v>0</v>
      </c>
      <c r="I301" s="198">
        <f t="shared" si="19"/>
        <v>0</v>
      </c>
      <c r="J301" s="42"/>
    </row>
    <row r="302" spans="1:17" s="6" customFormat="1" x14ac:dyDescent="0.35">
      <c r="A302" s="125">
        <v>18</v>
      </c>
      <c r="B302" s="124" t="s">
        <v>566</v>
      </c>
      <c r="C302" s="124" t="s">
        <v>567</v>
      </c>
      <c r="D302" s="79" t="s">
        <v>159</v>
      </c>
      <c r="E302" s="79" t="s">
        <v>160</v>
      </c>
      <c r="F302" s="79">
        <v>90</v>
      </c>
      <c r="G302" s="166"/>
      <c r="H302" s="198">
        <f t="shared" si="18"/>
        <v>0</v>
      </c>
      <c r="I302" s="198">
        <f t="shared" si="19"/>
        <v>0</v>
      </c>
      <c r="J302" s="42"/>
      <c r="N302" s="50"/>
    </row>
    <row r="303" spans="1:17" s="6" customFormat="1" x14ac:dyDescent="0.35">
      <c r="A303" s="125">
        <v>19</v>
      </c>
      <c r="B303" s="34" t="s">
        <v>568</v>
      </c>
      <c r="C303" s="34" t="s">
        <v>569</v>
      </c>
      <c r="D303" s="33" t="s">
        <v>17</v>
      </c>
      <c r="E303" s="33" t="s">
        <v>18</v>
      </c>
      <c r="F303" s="79">
        <v>4500</v>
      </c>
      <c r="G303" s="166"/>
      <c r="H303" s="198">
        <f t="shared" si="18"/>
        <v>0</v>
      </c>
      <c r="I303" s="198">
        <f t="shared" si="19"/>
        <v>0</v>
      </c>
      <c r="J303" s="42"/>
    </row>
    <row r="304" spans="1:17" s="6" customFormat="1" x14ac:dyDescent="0.35">
      <c r="A304" s="125">
        <v>20</v>
      </c>
      <c r="B304" s="1" t="s">
        <v>570</v>
      </c>
      <c r="C304" s="9" t="s">
        <v>571</v>
      </c>
      <c r="D304" s="3" t="s">
        <v>9</v>
      </c>
      <c r="E304" s="3" t="s">
        <v>572</v>
      </c>
      <c r="F304" s="79">
        <v>2190</v>
      </c>
      <c r="G304" s="166"/>
      <c r="H304" s="198">
        <f t="shared" si="18"/>
        <v>0</v>
      </c>
      <c r="I304" s="198">
        <f t="shared" si="19"/>
        <v>0</v>
      </c>
      <c r="J304" s="42"/>
    </row>
    <row r="305" spans="1:17" s="6" customFormat="1" x14ac:dyDescent="0.35">
      <c r="A305" s="125">
        <v>21</v>
      </c>
      <c r="B305" s="1" t="s">
        <v>573</v>
      </c>
      <c r="C305" s="9" t="s">
        <v>574</v>
      </c>
      <c r="D305" s="3" t="s">
        <v>159</v>
      </c>
      <c r="E305" s="3" t="s">
        <v>160</v>
      </c>
      <c r="F305" s="3">
        <v>414</v>
      </c>
      <c r="G305" s="13"/>
      <c r="H305" s="198">
        <f t="shared" si="18"/>
        <v>0</v>
      </c>
      <c r="I305" s="198">
        <f t="shared" si="19"/>
        <v>0</v>
      </c>
      <c r="J305" s="42"/>
    </row>
    <row r="306" spans="1:17" s="6" customFormat="1" ht="31" x14ac:dyDescent="0.35">
      <c r="A306" s="125">
        <v>22</v>
      </c>
      <c r="B306" s="97" t="s">
        <v>575</v>
      </c>
      <c r="C306" s="97" t="s">
        <v>576</v>
      </c>
      <c r="D306" s="3" t="s">
        <v>48</v>
      </c>
      <c r="E306" s="38" t="s">
        <v>49</v>
      </c>
      <c r="F306" s="65">
        <v>900</v>
      </c>
      <c r="G306" s="75"/>
      <c r="H306" s="198">
        <f t="shared" si="18"/>
        <v>0</v>
      </c>
      <c r="I306" s="198">
        <f t="shared" si="19"/>
        <v>0</v>
      </c>
      <c r="J306" s="42"/>
    </row>
    <row r="307" spans="1:17" x14ac:dyDescent="0.35">
      <c r="A307" s="125">
        <v>23</v>
      </c>
      <c r="B307" s="71" t="s">
        <v>577</v>
      </c>
      <c r="C307" s="71" t="s">
        <v>578</v>
      </c>
      <c r="D307" s="162" t="s">
        <v>48</v>
      </c>
      <c r="E307" s="3" t="s">
        <v>49</v>
      </c>
      <c r="F307" s="65">
        <v>216</v>
      </c>
      <c r="G307" s="76"/>
      <c r="H307" s="198">
        <f t="shared" si="18"/>
        <v>0</v>
      </c>
      <c r="I307" s="198">
        <f t="shared" si="19"/>
        <v>0</v>
      </c>
      <c r="J307" s="42"/>
      <c r="K307" s="6"/>
      <c r="L307" s="6"/>
      <c r="M307" s="6"/>
      <c r="N307" s="6"/>
      <c r="O307" s="6"/>
      <c r="P307" s="6"/>
      <c r="Q307" s="6"/>
    </row>
    <row r="308" spans="1:17" x14ac:dyDescent="0.35">
      <c r="A308" s="125">
        <v>24</v>
      </c>
      <c r="B308" s="70" t="s">
        <v>579</v>
      </c>
      <c r="C308" s="70" t="s">
        <v>580</v>
      </c>
      <c r="D308" s="162" t="s">
        <v>48</v>
      </c>
      <c r="E308" s="3" t="s">
        <v>49</v>
      </c>
      <c r="F308" s="65">
        <v>360</v>
      </c>
      <c r="G308" s="76"/>
      <c r="H308" s="198">
        <f t="shared" si="18"/>
        <v>0</v>
      </c>
      <c r="I308" s="198">
        <f t="shared" si="19"/>
        <v>0</v>
      </c>
      <c r="J308" s="42"/>
      <c r="K308" s="6"/>
      <c r="L308" s="6"/>
      <c r="M308" s="6"/>
      <c r="N308" s="6"/>
      <c r="O308" s="6"/>
      <c r="P308" s="6"/>
      <c r="Q308" s="6"/>
    </row>
    <row r="309" spans="1:17" s="31" customFormat="1" ht="16.5" customHeight="1" x14ac:dyDescent="0.35">
      <c r="A309" s="125">
        <v>25</v>
      </c>
      <c r="B309" s="124" t="s">
        <v>581</v>
      </c>
      <c r="C309" s="124" t="s">
        <v>582</v>
      </c>
      <c r="D309" s="162" t="s">
        <v>48</v>
      </c>
      <c r="E309" s="3" t="s">
        <v>49</v>
      </c>
      <c r="F309" s="65">
        <v>36</v>
      </c>
      <c r="G309" s="68"/>
      <c r="H309" s="198">
        <f t="shared" si="18"/>
        <v>0</v>
      </c>
      <c r="I309" s="198">
        <f t="shared" si="19"/>
        <v>0</v>
      </c>
      <c r="J309" s="43"/>
    </row>
    <row r="310" spans="1:17" s="31" customFormat="1" ht="15" customHeight="1" x14ac:dyDescent="0.35">
      <c r="A310" s="125">
        <v>26</v>
      </c>
      <c r="B310" s="124" t="s">
        <v>583</v>
      </c>
      <c r="C310" s="124" t="s">
        <v>584</v>
      </c>
      <c r="D310" s="162" t="s">
        <v>48</v>
      </c>
      <c r="E310" s="3" t="s">
        <v>49</v>
      </c>
      <c r="F310" s="65">
        <v>42</v>
      </c>
      <c r="G310" s="68"/>
      <c r="H310" s="198">
        <f t="shared" si="18"/>
        <v>0</v>
      </c>
      <c r="I310" s="198">
        <f t="shared" si="19"/>
        <v>0</v>
      </c>
      <c r="J310" s="43"/>
    </row>
    <row r="311" spans="1:17" s="73" customFormat="1" x14ac:dyDescent="0.35">
      <c r="A311" s="125">
        <v>27</v>
      </c>
      <c r="B311" s="2" t="s">
        <v>585</v>
      </c>
      <c r="C311" s="2" t="s">
        <v>586</v>
      </c>
      <c r="D311" s="5" t="s">
        <v>17</v>
      </c>
      <c r="E311" s="81" t="s">
        <v>18</v>
      </c>
      <c r="F311" s="79">
        <v>3720</v>
      </c>
      <c r="G311" s="80"/>
      <c r="H311" s="198">
        <f t="shared" si="18"/>
        <v>0</v>
      </c>
      <c r="I311" s="198">
        <f t="shared" si="19"/>
        <v>0</v>
      </c>
      <c r="J311" s="72"/>
    </row>
    <row r="312" spans="1:17" s="73" customFormat="1" x14ac:dyDescent="0.35">
      <c r="A312" s="125">
        <v>28</v>
      </c>
      <c r="B312" s="2" t="s">
        <v>587</v>
      </c>
      <c r="C312" s="2" t="s">
        <v>588</v>
      </c>
      <c r="D312" s="5" t="s">
        <v>17</v>
      </c>
      <c r="E312" s="5" t="s">
        <v>18</v>
      </c>
      <c r="F312" s="169">
        <v>4278</v>
      </c>
      <c r="G312" s="170"/>
      <c r="H312" s="198">
        <f t="shared" si="18"/>
        <v>0</v>
      </c>
      <c r="I312" s="198">
        <f t="shared" si="19"/>
        <v>0</v>
      </c>
      <c r="J312" s="72"/>
    </row>
    <row r="313" spans="1:17" s="73" customFormat="1" x14ac:dyDescent="0.35">
      <c r="A313" s="125">
        <v>29</v>
      </c>
      <c r="B313" s="2" t="s">
        <v>589</v>
      </c>
      <c r="C313" s="2" t="s">
        <v>590</v>
      </c>
      <c r="D313" s="5" t="s">
        <v>17</v>
      </c>
      <c r="E313" s="81" t="s">
        <v>18</v>
      </c>
      <c r="F313" s="79">
        <v>4278</v>
      </c>
      <c r="G313" s="166"/>
      <c r="H313" s="198">
        <f t="shared" si="18"/>
        <v>0</v>
      </c>
      <c r="I313" s="198">
        <f t="shared" si="19"/>
        <v>0</v>
      </c>
      <c r="J313" s="72"/>
    </row>
    <row r="314" spans="1:17" s="6" customFormat="1" x14ac:dyDescent="0.35">
      <c r="A314" s="125">
        <v>30</v>
      </c>
      <c r="B314" s="34" t="s">
        <v>591</v>
      </c>
      <c r="C314" s="35" t="s">
        <v>592</v>
      </c>
      <c r="D314" s="67" t="s">
        <v>17</v>
      </c>
      <c r="E314" s="74" t="s">
        <v>18</v>
      </c>
      <c r="F314" s="65">
        <v>3720</v>
      </c>
      <c r="G314" s="75"/>
      <c r="H314" s="198">
        <f t="shared" si="18"/>
        <v>0</v>
      </c>
      <c r="I314" s="198">
        <f t="shared" si="19"/>
        <v>0</v>
      </c>
      <c r="J314" s="42"/>
    </row>
    <row r="315" spans="1:17" x14ac:dyDescent="0.35">
      <c r="A315" s="125">
        <v>31</v>
      </c>
      <c r="B315" s="70" t="s">
        <v>593</v>
      </c>
      <c r="C315" s="70" t="s">
        <v>594</v>
      </c>
      <c r="D315" s="67" t="s">
        <v>17</v>
      </c>
      <c r="E315" s="74" t="s">
        <v>18</v>
      </c>
      <c r="F315" s="65">
        <v>3900</v>
      </c>
      <c r="G315" s="76"/>
      <c r="H315" s="198">
        <f t="shared" si="18"/>
        <v>0</v>
      </c>
      <c r="I315" s="198">
        <f t="shared" si="19"/>
        <v>0</v>
      </c>
      <c r="J315" s="42"/>
      <c r="K315" s="6"/>
      <c r="L315" s="6"/>
      <c r="M315" s="6"/>
      <c r="N315" s="6"/>
      <c r="O315" s="6"/>
      <c r="P315" s="6"/>
      <c r="Q315" s="6"/>
    </row>
    <row r="316" spans="1:17" x14ac:dyDescent="0.35">
      <c r="A316" s="125">
        <v>32</v>
      </c>
      <c r="B316" s="70" t="s">
        <v>595</v>
      </c>
      <c r="C316" s="70" t="s">
        <v>596</v>
      </c>
      <c r="D316" s="67" t="s">
        <v>17</v>
      </c>
      <c r="E316" s="74" t="s">
        <v>18</v>
      </c>
      <c r="F316" s="65">
        <v>3900</v>
      </c>
      <c r="G316" s="76"/>
      <c r="H316" s="198">
        <f t="shared" si="18"/>
        <v>0</v>
      </c>
      <c r="I316" s="198">
        <f t="shared" si="19"/>
        <v>0</v>
      </c>
      <c r="J316" s="42"/>
      <c r="K316" s="6"/>
      <c r="L316" s="6"/>
      <c r="M316" s="6"/>
      <c r="N316" s="6"/>
      <c r="O316" s="6"/>
      <c r="P316" s="6"/>
      <c r="Q316" s="6"/>
    </row>
    <row r="317" spans="1:17" s="6" customFormat="1" x14ac:dyDescent="0.35">
      <c r="A317" s="125">
        <v>33</v>
      </c>
      <c r="B317" s="1" t="s">
        <v>597</v>
      </c>
      <c r="C317" s="9" t="s">
        <v>598</v>
      </c>
      <c r="D317" s="5" t="s">
        <v>17</v>
      </c>
      <c r="E317" s="38" t="s">
        <v>18</v>
      </c>
      <c r="F317" s="65">
        <v>3720</v>
      </c>
      <c r="G317" s="75"/>
      <c r="H317" s="198">
        <f t="shared" ref="H317:H348" si="20">F317*G317</f>
        <v>0</v>
      </c>
      <c r="I317" s="198">
        <f t="shared" ref="I317:I348" si="21">G317*H317</f>
        <v>0</v>
      </c>
      <c r="J317" s="42"/>
    </row>
    <row r="318" spans="1:17" s="6" customFormat="1" x14ac:dyDescent="0.35">
      <c r="A318" s="125">
        <v>34</v>
      </c>
      <c r="B318" s="1" t="s">
        <v>599</v>
      </c>
      <c r="C318" s="9" t="s">
        <v>600</v>
      </c>
      <c r="D318" s="3" t="s">
        <v>17</v>
      </c>
      <c r="E318" s="38" t="s">
        <v>18</v>
      </c>
      <c r="F318" s="65">
        <v>4278</v>
      </c>
      <c r="G318" s="75"/>
      <c r="H318" s="198">
        <f t="shared" si="20"/>
        <v>0</v>
      </c>
      <c r="I318" s="198">
        <f t="shared" si="21"/>
        <v>0</v>
      </c>
      <c r="J318" s="42"/>
    </row>
    <row r="319" spans="1:17" s="6" customFormat="1" x14ac:dyDescent="0.35">
      <c r="A319" s="125">
        <v>35</v>
      </c>
      <c r="B319" s="124" t="s">
        <v>601</v>
      </c>
      <c r="C319" s="63" t="s">
        <v>602</v>
      </c>
      <c r="D319" s="65" t="s">
        <v>17</v>
      </c>
      <c r="E319" s="65" t="s">
        <v>18</v>
      </c>
      <c r="F319" s="65">
        <v>1860</v>
      </c>
      <c r="G319" s="65"/>
      <c r="H319" s="198">
        <f t="shared" si="20"/>
        <v>0</v>
      </c>
      <c r="I319" s="198">
        <f t="shared" si="21"/>
        <v>0</v>
      </c>
      <c r="J319" s="42"/>
    </row>
    <row r="320" spans="1:17" ht="29.25" customHeight="1" x14ac:dyDescent="0.35">
      <c r="A320" s="125">
        <v>36</v>
      </c>
      <c r="B320" s="82" t="s">
        <v>603</v>
      </c>
      <c r="C320" s="82" t="s">
        <v>559</v>
      </c>
      <c r="D320" s="79" t="s">
        <v>83</v>
      </c>
      <c r="E320" s="65" t="s">
        <v>84</v>
      </c>
      <c r="F320" s="65">
        <v>2.91</v>
      </c>
      <c r="G320" s="76"/>
      <c r="H320" s="198">
        <f t="shared" si="20"/>
        <v>0</v>
      </c>
      <c r="I320" s="198">
        <f t="shared" si="21"/>
        <v>0</v>
      </c>
      <c r="J320" s="42"/>
      <c r="K320" s="6"/>
      <c r="L320" s="6"/>
      <c r="M320" s="6"/>
      <c r="N320" s="6"/>
      <c r="O320" s="6"/>
      <c r="P320" s="6"/>
      <c r="Q320" s="6"/>
    </row>
    <row r="321" spans="1:17" s="6" customFormat="1" x14ac:dyDescent="0.35">
      <c r="A321" s="125">
        <v>37</v>
      </c>
      <c r="B321" s="167" t="s">
        <v>560</v>
      </c>
      <c r="C321" s="167" t="s">
        <v>561</v>
      </c>
      <c r="D321" s="79" t="s">
        <v>159</v>
      </c>
      <c r="E321" s="79" t="s">
        <v>160</v>
      </c>
      <c r="F321" s="79">
        <v>210</v>
      </c>
      <c r="G321" s="166"/>
      <c r="H321" s="198">
        <f t="shared" si="20"/>
        <v>0</v>
      </c>
      <c r="I321" s="198">
        <f t="shared" si="21"/>
        <v>0</v>
      </c>
      <c r="J321" s="42"/>
    </row>
    <row r="322" spans="1:17" s="6" customFormat="1" ht="22.5" customHeight="1" x14ac:dyDescent="0.35">
      <c r="A322" s="125">
        <v>38</v>
      </c>
      <c r="B322" s="160" t="s">
        <v>604</v>
      </c>
      <c r="C322" s="2" t="s">
        <v>605</v>
      </c>
      <c r="D322" s="5" t="s">
        <v>17</v>
      </c>
      <c r="E322" s="81" t="s">
        <v>18</v>
      </c>
      <c r="F322" s="172">
        <v>1860</v>
      </c>
      <c r="G322" s="173"/>
      <c r="H322" s="198">
        <f t="shared" si="20"/>
        <v>0</v>
      </c>
      <c r="I322" s="198">
        <f t="shared" si="21"/>
        <v>0</v>
      </c>
      <c r="J322" s="42"/>
    </row>
    <row r="323" spans="1:17" s="6" customFormat="1" ht="31" x14ac:dyDescent="0.35">
      <c r="A323" s="125">
        <v>39</v>
      </c>
      <c r="B323" s="174" t="s">
        <v>606</v>
      </c>
      <c r="C323" s="174" t="s">
        <v>607</v>
      </c>
      <c r="D323" s="5" t="s">
        <v>17</v>
      </c>
      <c r="E323" s="81" t="s">
        <v>18</v>
      </c>
      <c r="F323" s="172">
        <v>2160</v>
      </c>
      <c r="G323" s="173"/>
      <c r="H323" s="198">
        <f t="shared" si="20"/>
        <v>0</v>
      </c>
      <c r="I323" s="198">
        <f t="shared" si="21"/>
        <v>0</v>
      </c>
      <c r="J323" s="42"/>
    </row>
    <row r="324" spans="1:17" s="6" customFormat="1" ht="42.75" customHeight="1" x14ac:dyDescent="0.35">
      <c r="A324" s="125">
        <v>40</v>
      </c>
      <c r="B324" s="174" t="s">
        <v>608</v>
      </c>
      <c r="C324" s="174" t="s">
        <v>609</v>
      </c>
      <c r="D324" s="5" t="s">
        <v>17</v>
      </c>
      <c r="E324" s="81" t="s">
        <v>18</v>
      </c>
      <c r="F324" s="79">
        <v>2160</v>
      </c>
      <c r="G324" s="166"/>
      <c r="H324" s="198">
        <f t="shared" si="20"/>
        <v>0</v>
      </c>
      <c r="I324" s="198">
        <f t="shared" si="21"/>
        <v>0</v>
      </c>
      <c r="J324" s="42"/>
    </row>
    <row r="325" spans="1:17" x14ac:dyDescent="0.35">
      <c r="A325" s="125">
        <v>41</v>
      </c>
      <c r="B325" s="70" t="s">
        <v>610</v>
      </c>
      <c r="C325" s="70" t="s">
        <v>611</v>
      </c>
      <c r="D325" s="49" t="s">
        <v>9</v>
      </c>
      <c r="E325" s="77" t="s">
        <v>10</v>
      </c>
      <c r="F325" s="65">
        <v>105</v>
      </c>
      <c r="G325" s="76"/>
      <c r="H325" s="198">
        <f t="shared" si="20"/>
        <v>0</v>
      </c>
      <c r="I325" s="198">
        <f t="shared" si="21"/>
        <v>0</v>
      </c>
      <c r="J325" s="42"/>
      <c r="K325" s="6"/>
      <c r="L325" s="6"/>
      <c r="M325" s="6"/>
      <c r="N325" s="6"/>
      <c r="O325" s="6"/>
      <c r="P325" s="6"/>
      <c r="Q325" s="6"/>
    </row>
    <row r="326" spans="1:17" s="6" customFormat="1" ht="31" x14ac:dyDescent="0.35">
      <c r="A326" s="125">
        <v>42</v>
      </c>
      <c r="B326" s="1" t="s">
        <v>612</v>
      </c>
      <c r="C326" s="97" t="s">
        <v>613</v>
      </c>
      <c r="D326" s="5" t="s">
        <v>48</v>
      </c>
      <c r="E326" s="38" t="s">
        <v>49</v>
      </c>
      <c r="F326" s="65">
        <v>420</v>
      </c>
      <c r="G326" s="76"/>
      <c r="H326" s="198">
        <f t="shared" si="20"/>
        <v>0</v>
      </c>
      <c r="I326" s="198">
        <f t="shared" si="21"/>
        <v>0</v>
      </c>
      <c r="J326" s="42"/>
    </row>
    <row r="327" spans="1:17" s="6" customFormat="1" x14ac:dyDescent="0.35">
      <c r="A327" s="125">
        <v>43</v>
      </c>
      <c r="B327" s="1" t="s">
        <v>614</v>
      </c>
      <c r="C327" s="175" t="s">
        <v>615</v>
      </c>
      <c r="D327" s="5" t="s">
        <v>17</v>
      </c>
      <c r="E327" s="38" t="s">
        <v>18</v>
      </c>
      <c r="F327" s="65">
        <v>900</v>
      </c>
      <c r="G327" s="76"/>
      <c r="H327" s="198">
        <f t="shared" si="20"/>
        <v>0</v>
      </c>
      <c r="I327" s="198">
        <f t="shared" si="21"/>
        <v>0</v>
      </c>
      <c r="J327" s="42"/>
    </row>
    <row r="328" spans="1:17" s="6" customFormat="1" x14ac:dyDescent="0.35">
      <c r="A328" s="125">
        <v>44</v>
      </c>
      <c r="B328" s="1" t="s">
        <v>202</v>
      </c>
      <c r="C328" s="9" t="s">
        <v>203</v>
      </c>
      <c r="D328" s="3" t="s">
        <v>159</v>
      </c>
      <c r="E328" s="38" t="s">
        <v>160</v>
      </c>
      <c r="F328" s="65">
        <v>12534</v>
      </c>
      <c r="G328" s="76"/>
      <c r="H328" s="198">
        <f t="shared" si="20"/>
        <v>0</v>
      </c>
      <c r="I328" s="198">
        <f t="shared" si="21"/>
        <v>0</v>
      </c>
      <c r="J328" s="42"/>
    </row>
    <row r="329" spans="1:17" s="6" customFormat="1" x14ac:dyDescent="0.35">
      <c r="A329" s="125">
        <v>45</v>
      </c>
      <c r="B329" s="1" t="s">
        <v>204</v>
      </c>
      <c r="C329" s="9" t="s">
        <v>205</v>
      </c>
      <c r="D329" s="3" t="s">
        <v>159</v>
      </c>
      <c r="E329" s="3" t="s">
        <v>160</v>
      </c>
      <c r="F329" s="33">
        <v>47055</v>
      </c>
      <c r="G329" s="36"/>
      <c r="H329" s="198">
        <f t="shared" si="20"/>
        <v>0</v>
      </c>
      <c r="I329" s="198">
        <f t="shared" si="21"/>
        <v>0</v>
      </c>
      <c r="J329" s="42"/>
    </row>
    <row r="330" spans="1:17" s="6" customFormat="1" x14ac:dyDescent="0.35">
      <c r="A330" s="125">
        <v>46</v>
      </c>
      <c r="B330" s="1" t="s">
        <v>616</v>
      </c>
      <c r="C330" s="2" t="s">
        <v>617</v>
      </c>
      <c r="D330" s="5" t="s">
        <v>17</v>
      </c>
      <c r="E330" s="3" t="s">
        <v>18</v>
      </c>
      <c r="F330" s="3">
        <v>900</v>
      </c>
      <c r="G330" s="13"/>
      <c r="H330" s="198">
        <f t="shared" si="20"/>
        <v>0</v>
      </c>
      <c r="I330" s="198">
        <f t="shared" si="21"/>
        <v>0</v>
      </c>
      <c r="J330" s="42"/>
    </row>
    <row r="331" spans="1:17" s="6" customFormat="1" x14ac:dyDescent="0.35">
      <c r="A331" s="125">
        <v>47</v>
      </c>
      <c r="B331" s="1" t="s">
        <v>618</v>
      </c>
      <c r="C331" s="2" t="s">
        <v>619</v>
      </c>
      <c r="D331" s="5" t="s">
        <v>159</v>
      </c>
      <c r="E331" s="3" t="s">
        <v>160</v>
      </c>
      <c r="F331" s="3">
        <v>252</v>
      </c>
      <c r="G331" s="13"/>
      <c r="H331" s="198">
        <f t="shared" si="20"/>
        <v>0</v>
      </c>
      <c r="I331" s="198">
        <f t="shared" si="21"/>
        <v>0</v>
      </c>
      <c r="J331" s="42"/>
    </row>
    <row r="332" spans="1:17" s="6" customFormat="1" ht="46.5" x14ac:dyDescent="0.35">
      <c r="A332" s="125">
        <v>48</v>
      </c>
      <c r="B332" s="1" t="s">
        <v>620</v>
      </c>
      <c r="C332" s="2" t="s">
        <v>621</v>
      </c>
      <c r="D332" s="5" t="s">
        <v>17</v>
      </c>
      <c r="E332" s="3" t="s">
        <v>18</v>
      </c>
      <c r="F332" s="3">
        <v>1800</v>
      </c>
      <c r="G332" s="13"/>
      <c r="H332" s="198">
        <f t="shared" si="20"/>
        <v>0</v>
      </c>
      <c r="I332" s="198">
        <f t="shared" si="21"/>
        <v>0</v>
      </c>
      <c r="J332" s="42"/>
    </row>
    <row r="333" spans="1:17" s="6" customFormat="1" x14ac:dyDescent="0.35">
      <c r="A333" s="125">
        <v>49</v>
      </c>
      <c r="B333" s="1" t="s">
        <v>622</v>
      </c>
      <c r="C333" s="2" t="s">
        <v>623</v>
      </c>
      <c r="D333" s="5" t="s">
        <v>17</v>
      </c>
      <c r="E333" s="3" t="s">
        <v>18</v>
      </c>
      <c r="F333" s="3">
        <v>1050</v>
      </c>
      <c r="G333" s="13"/>
      <c r="H333" s="198">
        <f t="shared" si="20"/>
        <v>0</v>
      </c>
      <c r="I333" s="198">
        <f t="shared" si="21"/>
        <v>0</v>
      </c>
      <c r="J333" s="42"/>
    </row>
    <row r="334" spans="1:17" s="6" customFormat="1" x14ac:dyDescent="0.35">
      <c r="A334" s="125">
        <v>50</v>
      </c>
      <c r="B334" s="1" t="s">
        <v>624</v>
      </c>
      <c r="C334" s="2" t="s">
        <v>625</v>
      </c>
      <c r="D334" s="5" t="s">
        <v>17</v>
      </c>
      <c r="E334" s="3" t="s">
        <v>18</v>
      </c>
      <c r="F334" s="3">
        <v>1050</v>
      </c>
      <c r="G334" s="40"/>
      <c r="H334" s="198">
        <f t="shared" si="20"/>
        <v>0</v>
      </c>
      <c r="I334" s="198">
        <f t="shared" si="21"/>
        <v>0</v>
      </c>
      <c r="J334" s="42"/>
    </row>
    <row r="335" spans="1:17" s="6" customFormat="1" x14ac:dyDescent="0.35">
      <c r="A335" s="125">
        <v>51</v>
      </c>
      <c r="B335" s="176" t="s">
        <v>626</v>
      </c>
      <c r="C335" s="176" t="s">
        <v>627</v>
      </c>
      <c r="D335" s="5" t="s">
        <v>48</v>
      </c>
      <c r="E335" s="38" t="s">
        <v>49</v>
      </c>
      <c r="F335" s="65">
        <v>270</v>
      </c>
      <c r="G335" s="76"/>
      <c r="H335" s="198">
        <f t="shared" si="20"/>
        <v>0</v>
      </c>
      <c r="I335" s="198">
        <f t="shared" si="21"/>
        <v>0</v>
      </c>
      <c r="J335" s="42"/>
    </row>
    <row r="336" spans="1:17" s="6" customFormat="1" x14ac:dyDescent="0.35">
      <c r="A336" s="125">
        <v>52</v>
      </c>
      <c r="B336" s="176" t="s">
        <v>628</v>
      </c>
      <c r="C336" s="176" t="s">
        <v>629</v>
      </c>
      <c r="D336" s="5" t="s">
        <v>17</v>
      </c>
      <c r="E336" s="38" t="s">
        <v>18</v>
      </c>
      <c r="F336" s="65">
        <v>180</v>
      </c>
      <c r="G336" s="76"/>
      <c r="H336" s="198">
        <f t="shared" si="20"/>
        <v>0</v>
      </c>
      <c r="I336" s="198">
        <f t="shared" si="21"/>
        <v>0</v>
      </c>
      <c r="J336" s="42"/>
    </row>
    <row r="337" spans="1:17" s="6" customFormat="1" x14ac:dyDescent="0.35">
      <c r="A337" s="125">
        <v>53</v>
      </c>
      <c r="B337" s="176" t="s">
        <v>630</v>
      </c>
      <c r="C337" s="176" t="s">
        <v>631</v>
      </c>
      <c r="D337" s="49" t="s">
        <v>9</v>
      </c>
      <c r="E337" s="77" t="s">
        <v>10</v>
      </c>
      <c r="F337" s="65">
        <v>18</v>
      </c>
      <c r="G337" s="76"/>
      <c r="H337" s="198">
        <f t="shared" si="20"/>
        <v>0</v>
      </c>
      <c r="I337" s="198">
        <f t="shared" si="21"/>
        <v>0</v>
      </c>
      <c r="J337" s="42"/>
    </row>
    <row r="338" spans="1:17" s="31" customFormat="1" x14ac:dyDescent="0.35">
      <c r="A338" s="125">
        <v>54</v>
      </c>
      <c r="B338" s="129" t="s">
        <v>632</v>
      </c>
      <c r="C338" s="189" t="s">
        <v>633</v>
      </c>
      <c r="D338" s="53" t="s">
        <v>17</v>
      </c>
      <c r="E338" s="54" t="s">
        <v>18</v>
      </c>
      <c r="F338" s="177">
        <v>3000</v>
      </c>
      <c r="G338" s="178"/>
      <c r="H338" s="198">
        <f t="shared" si="20"/>
        <v>0</v>
      </c>
      <c r="I338" s="198">
        <f t="shared" si="21"/>
        <v>0</v>
      </c>
      <c r="J338" s="43"/>
    </row>
    <row r="339" spans="1:17" s="6" customFormat="1" ht="31" x14ac:dyDescent="0.35">
      <c r="A339" s="125">
        <v>55</v>
      </c>
      <c r="B339" s="159" t="s">
        <v>634</v>
      </c>
      <c r="C339" s="159" t="s">
        <v>635</v>
      </c>
      <c r="D339" s="79" t="s">
        <v>9</v>
      </c>
      <c r="E339" s="65" t="s">
        <v>10</v>
      </c>
      <c r="F339" s="65">
        <v>270</v>
      </c>
      <c r="G339" s="48"/>
      <c r="H339" s="198">
        <f t="shared" si="20"/>
        <v>0</v>
      </c>
      <c r="I339" s="198">
        <f t="shared" si="21"/>
        <v>0</v>
      </c>
      <c r="J339" s="42"/>
    </row>
    <row r="340" spans="1:17" s="6" customFormat="1" x14ac:dyDescent="0.35">
      <c r="A340" s="125">
        <v>56</v>
      </c>
      <c r="B340" s="159" t="s">
        <v>636</v>
      </c>
      <c r="C340" s="159" t="s">
        <v>637</v>
      </c>
      <c r="D340" s="79" t="s">
        <v>48</v>
      </c>
      <c r="E340" s="79" t="s">
        <v>49</v>
      </c>
      <c r="F340" s="65">
        <v>360</v>
      </c>
      <c r="G340" s="48"/>
      <c r="H340" s="198">
        <f t="shared" si="20"/>
        <v>0</v>
      </c>
      <c r="I340" s="198">
        <f t="shared" si="21"/>
        <v>0</v>
      </c>
      <c r="J340" s="42"/>
    </row>
    <row r="341" spans="1:17" ht="31" x14ac:dyDescent="0.35">
      <c r="A341" s="125">
        <v>57</v>
      </c>
      <c r="B341" s="63" t="s">
        <v>638</v>
      </c>
      <c r="C341" s="63" t="s">
        <v>639</v>
      </c>
      <c r="D341" s="79" t="s">
        <v>83</v>
      </c>
      <c r="E341" s="65" t="s">
        <v>84</v>
      </c>
      <c r="F341" s="113">
        <v>1.7999999999999998</v>
      </c>
      <c r="G341" s="48"/>
      <c r="H341" s="198">
        <f t="shared" si="20"/>
        <v>0</v>
      </c>
      <c r="I341" s="198">
        <f t="shared" si="21"/>
        <v>0</v>
      </c>
    </row>
    <row r="342" spans="1:17" x14ac:dyDescent="0.35">
      <c r="A342" s="125">
        <v>58</v>
      </c>
      <c r="B342" s="82" t="s">
        <v>640</v>
      </c>
      <c r="C342" s="82" t="s">
        <v>641</v>
      </c>
      <c r="D342" s="179" t="s">
        <v>9</v>
      </c>
      <c r="E342" s="179" t="s">
        <v>10</v>
      </c>
      <c r="F342" s="65">
        <v>6</v>
      </c>
      <c r="G342" s="76"/>
      <c r="H342" s="198">
        <f t="shared" si="20"/>
        <v>0</v>
      </c>
      <c r="I342" s="198">
        <f t="shared" si="21"/>
        <v>0</v>
      </c>
      <c r="J342" s="42"/>
      <c r="K342" s="6"/>
      <c r="L342" s="6"/>
      <c r="M342" s="6"/>
      <c r="N342" s="6"/>
      <c r="O342" s="6"/>
      <c r="P342" s="6"/>
      <c r="Q342" s="6"/>
    </row>
    <row r="343" spans="1:17" x14ac:dyDescent="0.35">
      <c r="A343" s="125">
        <v>59</v>
      </c>
      <c r="B343" s="180" t="s">
        <v>642</v>
      </c>
      <c r="C343" s="181" t="s">
        <v>643</v>
      </c>
      <c r="D343" s="67" t="s">
        <v>48</v>
      </c>
      <c r="E343" s="182" t="s">
        <v>49</v>
      </c>
      <c r="F343" s="172">
        <v>360</v>
      </c>
      <c r="G343" s="173"/>
      <c r="H343" s="198">
        <f t="shared" si="20"/>
        <v>0</v>
      </c>
      <c r="I343" s="198">
        <f t="shared" si="21"/>
        <v>0</v>
      </c>
      <c r="J343" s="42"/>
      <c r="K343" s="6"/>
      <c r="L343" s="6"/>
      <c r="M343" s="6"/>
      <c r="N343" s="6"/>
      <c r="O343" s="6"/>
      <c r="P343" s="6"/>
      <c r="Q343" s="6"/>
    </row>
    <row r="344" spans="1:17" x14ac:dyDescent="0.35">
      <c r="A344" s="125">
        <v>60</v>
      </c>
      <c r="B344" s="183" t="s">
        <v>644</v>
      </c>
      <c r="C344" s="184" t="s">
        <v>645</v>
      </c>
      <c r="D344" s="185" t="s">
        <v>48</v>
      </c>
      <c r="E344" s="81" t="s">
        <v>49</v>
      </c>
      <c r="F344" s="79">
        <v>360</v>
      </c>
      <c r="G344" s="166"/>
      <c r="H344" s="198">
        <f t="shared" si="20"/>
        <v>0</v>
      </c>
      <c r="I344" s="198">
        <f t="shared" si="21"/>
        <v>0</v>
      </c>
      <c r="J344" s="42"/>
      <c r="K344" s="6"/>
      <c r="L344" s="6"/>
      <c r="M344" s="6"/>
      <c r="N344" s="6"/>
      <c r="O344" s="6"/>
      <c r="P344" s="6"/>
      <c r="Q344" s="6"/>
    </row>
    <row r="345" spans="1:17" x14ac:dyDescent="0.35">
      <c r="A345" s="125">
        <v>61</v>
      </c>
      <c r="B345" s="183" t="s">
        <v>646</v>
      </c>
      <c r="C345" s="184" t="s">
        <v>647</v>
      </c>
      <c r="D345" s="132" t="s">
        <v>9</v>
      </c>
      <c r="E345" s="133" t="s">
        <v>10</v>
      </c>
      <c r="F345" s="79">
        <v>12</v>
      </c>
      <c r="G345" s="166"/>
      <c r="H345" s="198">
        <f t="shared" si="20"/>
        <v>0</v>
      </c>
      <c r="I345" s="198">
        <f t="shared" si="21"/>
        <v>0</v>
      </c>
      <c r="J345" s="42"/>
      <c r="K345" s="6"/>
      <c r="L345" s="6"/>
      <c r="M345" s="6"/>
      <c r="N345" s="6"/>
      <c r="O345" s="6"/>
      <c r="P345" s="6"/>
      <c r="Q345" s="6"/>
    </row>
    <row r="346" spans="1:17" x14ac:dyDescent="0.35">
      <c r="A346" s="125">
        <v>62</v>
      </c>
      <c r="B346" s="160" t="s">
        <v>648</v>
      </c>
      <c r="C346" s="180" t="s">
        <v>649</v>
      </c>
      <c r="D346" s="186" t="s">
        <v>9</v>
      </c>
      <c r="E346" s="133" t="s">
        <v>10</v>
      </c>
      <c r="F346" s="79">
        <v>330</v>
      </c>
      <c r="G346" s="166"/>
      <c r="H346" s="198">
        <f t="shared" si="20"/>
        <v>0</v>
      </c>
      <c r="I346" s="198">
        <f t="shared" si="21"/>
        <v>0</v>
      </c>
      <c r="J346" s="42"/>
      <c r="K346" s="6"/>
      <c r="L346" s="6"/>
      <c r="M346" s="6"/>
      <c r="N346" s="6"/>
      <c r="O346" s="6"/>
      <c r="P346" s="6"/>
      <c r="Q346" s="6"/>
    </row>
    <row r="347" spans="1:17" x14ac:dyDescent="0.35">
      <c r="A347" s="125">
        <v>63</v>
      </c>
      <c r="B347" s="160" t="s">
        <v>650</v>
      </c>
      <c r="C347" s="160" t="s">
        <v>651</v>
      </c>
      <c r="D347" s="186" t="s">
        <v>9</v>
      </c>
      <c r="E347" s="133" t="s">
        <v>10</v>
      </c>
      <c r="F347" s="79">
        <v>12</v>
      </c>
      <c r="G347" s="166"/>
      <c r="H347" s="198">
        <f t="shared" si="20"/>
        <v>0</v>
      </c>
      <c r="I347" s="198">
        <f t="shared" si="21"/>
        <v>0</v>
      </c>
      <c r="J347" s="42"/>
      <c r="K347" s="6"/>
      <c r="L347" s="6"/>
      <c r="M347" s="6"/>
      <c r="N347" s="6"/>
      <c r="O347" s="6"/>
      <c r="P347" s="6"/>
      <c r="Q347" s="6"/>
    </row>
    <row r="348" spans="1:17" x14ac:dyDescent="0.35">
      <c r="A348" s="125">
        <v>64</v>
      </c>
      <c r="B348" s="160" t="s">
        <v>652</v>
      </c>
      <c r="C348" s="160" t="s">
        <v>653</v>
      </c>
      <c r="D348" s="5" t="s">
        <v>48</v>
      </c>
      <c r="E348" s="81" t="s">
        <v>49</v>
      </c>
      <c r="F348" s="79">
        <v>108</v>
      </c>
      <c r="G348" s="166"/>
      <c r="H348" s="198">
        <f t="shared" si="20"/>
        <v>0</v>
      </c>
      <c r="I348" s="198">
        <f t="shared" si="21"/>
        <v>0</v>
      </c>
      <c r="J348" s="42"/>
      <c r="K348" s="6"/>
      <c r="L348" s="6"/>
      <c r="M348" s="6"/>
      <c r="N348" s="6"/>
      <c r="O348" s="6"/>
      <c r="P348" s="6"/>
      <c r="Q348" s="6"/>
    </row>
    <row r="349" spans="1:17" x14ac:dyDescent="0.35">
      <c r="A349" s="125">
        <v>65</v>
      </c>
      <c r="B349" s="160" t="s">
        <v>654</v>
      </c>
      <c r="C349" s="160" t="s">
        <v>655</v>
      </c>
      <c r="D349" s="5" t="s">
        <v>48</v>
      </c>
      <c r="E349" s="81" t="s">
        <v>49</v>
      </c>
      <c r="F349" s="79">
        <v>108</v>
      </c>
      <c r="G349" s="166"/>
      <c r="H349" s="198">
        <f t="shared" ref="H349:H351" si="22">F349*G349</f>
        <v>0</v>
      </c>
      <c r="I349" s="198">
        <f t="shared" ref="I349:I351" si="23">G349*H349</f>
        <v>0</v>
      </c>
      <c r="J349" s="42"/>
      <c r="K349" s="6"/>
      <c r="L349" s="6"/>
      <c r="M349" s="6"/>
      <c r="N349" s="6"/>
      <c r="O349" s="6"/>
      <c r="P349" s="6"/>
      <c r="Q349" s="6"/>
    </row>
    <row r="350" spans="1:17" x14ac:dyDescent="0.35">
      <c r="A350" s="125">
        <v>66</v>
      </c>
      <c r="B350" s="187" t="s">
        <v>656</v>
      </c>
      <c r="C350" s="187" t="s">
        <v>657</v>
      </c>
      <c r="D350" s="53" t="s">
        <v>48</v>
      </c>
      <c r="E350" s="81" t="s">
        <v>49</v>
      </c>
      <c r="F350" s="79">
        <v>120</v>
      </c>
      <c r="G350" s="166"/>
      <c r="H350" s="198">
        <f t="shared" si="22"/>
        <v>0</v>
      </c>
      <c r="I350" s="198">
        <f t="shared" si="23"/>
        <v>0</v>
      </c>
      <c r="J350" s="42"/>
      <c r="K350" s="6"/>
      <c r="L350" s="6"/>
      <c r="M350" s="6"/>
      <c r="N350" s="6"/>
      <c r="O350" s="6"/>
      <c r="P350" s="6"/>
      <c r="Q350" s="6"/>
    </row>
    <row r="351" spans="1:17" x14ac:dyDescent="0.35">
      <c r="A351" s="125">
        <v>67</v>
      </c>
      <c r="B351" s="184" t="s">
        <v>658</v>
      </c>
      <c r="C351" s="184" t="s">
        <v>659</v>
      </c>
      <c r="D351" s="179" t="s">
        <v>9</v>
      </c>
      <c r="E351" s="188" t="s">
        <v>10</v>
      </c>
      <c r="F351" s="79">
        <v>24</v>
      </c>
      <c r="G351" s="166"/>
      <c r="H351" s="198">
        <f t="shared" si="22"/>
        <v>0</v>
      </c>
      <c r="I351" s="198">
        <f t="shared" si="23"/>
        <v>0</v>
      </c>
      <c r="J351" s="42"/>
      <c r="K351" s="6"/>
      <c r="L351" s="6"/>
      <c r="M351" s="6"/>
      <c r="N351" s="6"/>
      <c r="O351" s="6"/>
      <c r="P351" s="6"/>
      <c r="Q351" s="6"/>
    </row>
    <row r="352" spans="1:17" s="6" customFormat="1" ht="20.25" customHeight="1" x14ac:dyDescent="0.35">
      <c r="A352" s="275" t="s">
        <v>660</v>
      </c>
      <c r="B352" s="276"/>
      <c r="C352" s="277"/>
      <c r="D352" s="215"/>
      <c r="E352" s="215"/>
      <c r="F352" s="226"/>
      <c r="G352" s="215"/>
      <c r="H352" s="233"/>
      <c r="I352" s="233"/>
    </row>
    <row r="353" spans="1:10" s="6" customFormat="1" ht="46.5" x14ac:dyDescent="0.35">
      <c r="A353" s="194">
        <v>1</v>
      </c>
      <c r="B353" s="34" t="s">
        <v>661</v>
      </c>
      <c r="C353" s="66" t="s">
        <v>662</v>
      </c>
      <c r="D353" s="67" t="s">
        <v>17</v>
      </c>
      <c r="E353" s="33" t="s">
        <v>18</v>
      </c>
      <c r="F353" s="33">
        <v>6000</v>
      </c>
      <c r="G353" s="36"/>
      <c r="H353" s="198">
        <f t="shared" ref="H353:I359" si="24">F353*G353</f>
        <v>0</v>
      </c>
      <c r="I353" s="198">
        <f t="shared" si="24"/>
        <v>0</v>
      </c>
      <c r="J353" s="42"/>
    </row>
    <row r="354" spans="1:10" s="6" customFormat="1" ht="31" x14ac:dyDescent="0.35">
      <c r="A354" s="85">
        <f t="shared" ref="A354:A359" si="25">A353+1</f>
        <v>2</v>
      </c>
      <c r="B354" s="1" t="s">
        <v>663</v>
      </c>
      <c r="C354" s="2" t="s">
        <v>664</v>
      </c>
      <c r="D354" s="5" t="s">
        <v>17</v>
      </c>
      <c r="E354" s="3" t="s">
        <v>18</v>
      </c>
      <c r="F354" s="3">
        <v>600</v>
      </c>
      <c r="G354" s="171"/>
      <c r="H354" s="198">
        <f t="shared" si="24"/>
        <v>0</v>
      </c>
      <c r="I354" s="198">
        <f t="shared" si="24"/>
        <v>0</v>
      </c>
      <c r="J354" s="42"/>
    </row>
    <row r="355" spans="1:10" s="6" customFormat="1" ht="31" x14ac:dyDescent="0.35">
      <c r="A355" s="85">
        <f t="shared" si="25"/>
        <v>3</v>
      </c>
      <c r="B355" s="1" t="s">
        <v>665</v>
      </c>
      <c r="C355" s="2" t="s">
        <v>666</v>
      </c>
      <c r="D355" s="5" t="s">
        <v>17</v>
      </c>
      <c r="E355" s="3" t="s">
        <v>18</v>
      </c>
      <c r="F355" s="3">
        <v>6000</v>
      </c>
      <c r="G355" s="13"/>
      <c r="H355" s="198">
        <f t="shared" si="24"/>
        <v>0</v>
      </c>
      <c r="I355" s="198">
        <f t="shared" si="24"/>
        <v>0</v>
      </c>
      <c r="J355" s="42"/>
    </row>
    <row r="356" spans="1:10" s="6" customFormat="1" ht="31" x14ac:dyDescent="0.35">
      <c r="A356" s="85">
        <f t="shared" si="25"/>
        <v>4</v>
      </c>
      <c r="B356" s="1" t="s">
        <v>667</v>
      </c>
      <c r="C356" s="2" t="s">
        <v>668</v>
      </c>
      <c r="D356" s="5" t="s">
        <v>17</v>
      </c>
      <c r="E356" s="3" t="s">
        <v>18</v>
      </c>
      <c r="F356" s="3">
        <v>6000</v>
      </c>
      <c r="G356" s="13"/>
      <c r="H356" s="198">
        <f t="shared" si="24"/>
        <v>0</v>
      </c>
      <c r="I356" s="198">
        <f t="shared" si="24"/>
        <v>0</v>
      </c>
      <c r="J356" s="42"/>
    </row>
    <row r="357" spans="1:10" s="6" customFormat="1" ht="31" x14ac:dyDescent="0.35">
      <c r="A357" s="85">
        <f t="shared" si="25"/>
        <v>5</v>
      </c>
      <c r="B357" s="1" t="s">
        <v>669</v>
      </c>
      <c r="C357" s="2" t="s">
        <v>670</v>
      </c>
      <c r="D357" s="5" t="s">
        <v>17</v>
      </c>
      <c r="E357" s="3" t="s">
        <v>18</v>
      </c>
      <c r="F357" s="3">
        <v>3600</v>
      </c>
      <c r="G357" s="13"/>
      <c r="H357" s="198">
        <f t="shared" si="24"/>
        <v>0</v>
      </c>
      <c r="I357" s="198">
        <f t="shared" si="24"/>
        <v>0</v>
      </c>
      <c r="J357" s="42"/>
    </row>
    <row r="358" spans="1:10" s="6" customFormat="1" ht="31" x14ac:dyDescent="0.35">
      <c r="A358" s="85">
        <f t="shared" si="25"/>
        <v>6</v>
      </c>
      <c r="B358" s="1" t="s">
        <v>671</v>
      </c>
      <c r="C358" s="2" t="s">
        <v>672</v>
      </c>
      <c r="D358" s="5" t="s">
        <v>17</v>
      </c>
      <c r="E358" s="3" t="s">
        <v>18</v>
      </c>
      <c r="F358" s="3">
        <v>3600</v>
      </c>
      <c r="G358" s="13"/>
      <c r="H358" s="198">
        <f t="shared" si="24"/>
        <v>0</v>
      </c>
      <c r="I358" s="198">
        <f t="shared" si="24"/>
        <v>0</v>
      </c>
      <c r="J358" s="42"/>
    </row>
    <row r="359" spans="1:10" s="6" customFormat="1" ht="31" x14ac:dyDescent="0.35">
      <c r="A359" s="195">
        <f t="shared" si="25"/>
        <v>7</v>
      </c>
      <c r="B359" s="51" t="s">
        <v>673</v>
      </c>
      <c r="C359" s="52" t="s">
        <v>674</v>
      </c>
      <c r="D359" s="53" t="s">
        <v>17</v>
      </c>
      <c r="E359" s="54" t="s">
        <v>18</v>
      </c>
      <c r="F359" s="54">
        <v>600</v>
      </c>
      <c r="G359" s="40"/>
      <c r="H359" s="198">
        <f t="shared" si="24"/>
        <v>0</v>
      </c>
      <c r="I359" s="198">
        <f t="shared" si="24"/>
        <v>0</v>
      </c>
      <c r="J359" s="42"/>
    </row>
    <row r="360" spans="1:10" s="6" customFormat="1" ht="15.75" customHeight="1" x14ac:dyDescent="0.35">
      <c r="A360" s="275" t="s">
        <v>675</v>
      </c>
      <c r="B360" s="276"/>
      <c r="C360" s="277"/>
      <c r="D360" s="215"/>
      <c r="E360" s="215"/>
      <c r="F360" s="226"/>
      <c r="G360" s="215"/>
      <c r="H360" s="233"/>
      <c r="I360" s="233"/>
    </row>
    <row r="361" spans="1:10" x14ac:dyDescent="0.35">
      <c r="A361" s="190">
        <v>1</v>
      </c>
      <c r="B361" s="134" t="s">
        <v>676</v>
      </c>
      <c r="C361" s="135" t="s">
        <v>677</v>
      </c>
      <c r="D361" s="138" t="s">
        <v>9</v>
      </c>
      <c r="E361" s="138" t="s">
        <v>9</v>
      </c>
      <c r="F361" s="78">
        <v>3</v>
      </c>
      <c r="G361" s="139"/>
      <c r="H361" s="198">
        <f t="shared" ref="H361:H396" si="26">F361*G361</f>
        <v>0</v>
      </c>
      <c r="I361" s="198">
        <f t="shared" ref="I361:I396" si="27">G361*H361</f>
        <v>0</v>
      </c>
      <c r="J361" s="137"/>
    </row>
    <row r="362" spans="1:10" s="6" customFormat="1" x14ac:dyDescent="0.35">
      <c r="A362" s="191"/>
      <c r="B362" s="126" t="s">
        <v>678</v>
      </c>
      <c r="C362" s="127" t="s">
        <v>679</v>
      </c>
      <c r="D362" s="79"/>
      <c r="E362" s="65"/>
      <c r="F362" s="65">
        <v>0</v>
      </c>
      <c r="G362" s="75"/>
      <c r="H362" s="198">
        <f t="shared" si="26"/>
        <v>0</v>
      </c>
      <c r="I362" s="198">
        <f t="shared" si="27"/>
        <v>0</v>
      </c>
      <c r="J362" s="137"/>
    </row>
    <row r="363" spans="1:10" s="6" customFormat="1" x14ac:dyDescent="0.35">
      <c r="A363" s="194">
        <v>2</v>
      </c>
      <c r="B363" s="128" t="s">
        <v>680</v>
      </c>
      <c r="C363" s="129" t="s">
        <v>681</v>
      </c>
      <c r="D363" s="79" t="s">
        <v>83</v>
      </c>
      <c r="E363" s="65" t="s">
        <v>84</v>
      </c>
      <c r="F363" s="130">
        <v>1.2000000000000002</v>
      </c>
      <c r="G363" s="131"/>
      <c r="H363" s="198">
        <f t="shared" si="26"/>
        <v>0</v>
      </c>
      <c r="I363" s="198">
        <f t="shared" si="27"/>
        <v>0</v>
      </c>
      <c r="J363" s="137"/>
    </row>
    <row r="364" spans="1:10" s="6" customFormat="1" x14ac:dyDescent="0.35">
      <c r="A364" s="194">
        <v>3</v>
      </c>
      <c r="B364" s="51" t="s">
        <v>682</v>
      </c>
      <c r="C364" s="52" t="s">
        <v>683</v>
      </c>
      <c r="D364" s="79" t="s">
        <v>83</v>
      </c>
      <c r="E364" s="65" t="s">
        <v>84</v>
      </c>
      <c r="F364" s="54">
        <v>9</v>
      </c>
      <c r="G364" s="40"/>
      <c r="H364" s="198">
        <f t="shared" si="26"/>
        <v>0</v>
      </c>
      <c r="I364" s="198">
        <f t="shared" si="27"/>
        <v>0</v>
      </c>
      <c r="J364" s="137"/>
    </row>
    <row r="365" spans="1:10" s="6" customFormat="1" ht="31" x14ac:dyDescent="0.35">
      <c r="A365" s="194">
        <v>4</v>
      </c>
      <c r="B365" s="51" t="s">
        <v>684</v>
      </c>
      <c r="C365" s="52" t="s">
        <v>685</v>
      </c>
      <c r="D365" s="79" t="s">
        <v>83</v>
      </c>
      <c r="E365" s="65" t="s">
        <v>84</v>
      </c>
      <c r="F365" s="54">
        <v>99</v>
      </c>
      <c r="G365" s="40"/>
      <c r="H365" s="198">
        <f t="shared" si="26"/>
        <v>0</v>
      </c>
      <c r="I365" s="198">
        <f t="shared" si="27"/>
        <v>0</v>
      </c>
      <c r="J365" s="137"/>
    </row>
    <row r="366" spans="1:10" s="6" customFormat="1" x14ac:dyDescent="0.35">
      <c r="A366" s="194">
        <v>5</v>
      </c>
      <c r="B366" s="51" t="s">
        <v>686</v>
      </c>
      <c r="C366" s="52" t="s">
        <v>687</v>
      </c>
      <c r="D366" s="79" t="s">
        <v>83</v>
      </c>
      <c r="E366" s="65" t="s">
        <v>84</v>
      </c>
      <c r="F366" s="54">
        <v>99</v>
      </c>
      <c r="G366" s="40"/>
      <c r="H366" s="198">
        <f t="shared" si="26"/>
        <v>0</v>
      </c>
      <c r="I366" s="198">
        <f t="shared" si="27"/>
        <v>0</v>
      </c>
      <c r="J366" s="137"/>
    </row>
    <row r="367" spans="1:10" s="6" customFormat="1" x14ac:dyDescent="0.35">
      <c r="A367" s="194">
        <v>6</v>
      </c>
      <c r="B367" s="51" t="s">
        <v>688</v>
      </c>
      <c r="C367" s="52" t="s">
        <v>689</v>
      </c>
      <c r="D367" s="79" t="s">
        <v>83</v>
      </c>
      <c r="E367" s="65" t="s">
        <v>84</v>
      </c>
      <c r="F367" s="54">
        <v>9</v>
      </c>
      <c r="G367" s="40"/>
      <c r="H367" s="198">
        <f t="shared" si="26"/>
        <v>0</v>
      </c>
      <c r="I367" s="198">
        <f t="shared" si="27"/>
        <v>0</v>
      </c>
      <c r="J367" s="137"/>
    </row>
    <row r="368" spans="1:10" s="6" customFormat="1" x14ac:dyDescent="0.35">
      <c r="A368" s="191"/>
      <c r="B368" s="126" t="s">
        <v>690</v>
      </c>
      <c r="C368" s="127" t="s">
        <v>691</v>
      </c>
      <c r="D368" s="79"/>
      <c r="E368" s="65"/>
      <c r="F368" s="65">
        <v>0</v>
      </c>
      <c r="G368" s="75"/>
      <c r="H368" s="198">
        <f t="shared" si="26"/>
        <v>0</v>
      </c>
      <c r="I368" s="198">
        <f t="shared" si="27"/>
        <v>0</v>
      </c>
      <c r="J368" s="137"/>
    </row>
    <row r="369" spans="1:10" s="6" customFormat="1" ht="31" x14ac:dyDescent="0.35">
      <c r="A369" s="191">
        <v>7</v>
      </c>
      <c r="B369" s="69" t="s">
        <v>692</v>
      </c>
      <c r="C369" s="69" t="s">
        <v>693</v>
      </c>
      <c r="D369" s="132" t="s">
        <v>9</v>
      </c>
      <c r="E369" s="133" t="s">
        <v>10</v>
      </c>
      <c r="F369" s="65">
        <v>30</v>
      </c>
      <c r="G369" s="75"/>
      <c r="H369" s="198">
        <f t="shared" si="26"/>
        <v>0</v>
      </c>
      <c r="I369" s="198">
        <f t="shared" si="27"/>
        <v>0</v>
      </c>
      <c r="J369" s="137"/>
    </row>
    <row r="370" spans="1:10" s="6" customFormat="1" ht="31" x14ac:dyDescent="0.35">
      <c r="A370" s="191">
        <v>8</v>
      </c>
      <c r="B370" s="69" t="s">
        <v>694</v>
      </c>
      <c r="C370" s="69" t="s">
        <v>695</v>
      </c>
      <c r="D370" s="53" t="s">
        <v>48</v>
      </c>
      <c r="E370" s="81" t="s">
        <v>49</v>
      </c>
      <c r="F370" s="65">
        <v>393</v>
      </c>
      <c r="G370" s="75"/>
      <c r="H370" s="198">
        <f t="shared" si="26"/>
        <v>0</v>
      </c>
      <c r="I370" s="198">
        <f t="shared" si="27"/>
        <v>0</v>
      </c>
      <c r="J370" s="137"/>
    </row>
    <row r="371" spans="1:10" s="6" customFormat="1" ht="31" x14ac:dyDescent="0.35">
      <c r="A371" s="191">
        <v>9</v>
      </c>
      <c r="B371" s="69" t="s">
        <v>696</v>
      </c>
      <c r="C371" s="69" t="s">
        <v>697</v>
      </c>
      <c r="D371" s="53" t="s">
        <v>48</v>
      </c>
      <c r="E371" s="81" t="s">
        <v>49</v>
      </c>
      <c r="F371" s="65">
        <v>360</v>
      </c>
      <c r="G371" s="75"/>
      <c r="H371" s="198">
        <f t="shared" si="26"/>
        <v>0</v>
      </c>
      <c r="I371" s="198">
        <f t="shared" si="27"/>
        <v>0</v>
      </c>
      <c r="J371" s="137"/>
    </row>
    <row r="372" spans="1:10" s="6" customFormat="1" ht="45" customHeight="1" x14ac:dyDescent="0.35">
      <c r="A372" s="191">
        <v>10</v>
      </c>
      <c r="B372" s="69" t="s">
        <v>698</v>
      </c>
      <c r="C372" s="69" t="s">
        <v>699</v>
      </c>
      <c r="D372" s="53" t="s">
        <v>48</v>
      </c>
      <c r="E372" s="81" t="s">
        <v>49</v>
      </c>
      <c r="F372" s="65">
        <v>660</v>
      </c>
      <c r="G372" s="75"/>
      <c r="H372" s="198">
        <f t="shared" si="26"/>
        <v>0</v>
      </c>
      <c r="I372" s="198">
        <f t="shared" si="27"/>
        <v>0</v>
      </c>
      <c r="J372" s="137"/>
    </row>
    <row r="373" spans="1:10" s="6" customFormat="1" x14ac:dyDescent="0.35">
      <c r="A373" s="191"/>
      <c r="B373" s="126" t="s">
        <v>700</v>
      </c>
      <c r="C373" s="127" t="s">
        <v>701</v>
      </c>
      <c r="D373" s="79"/>
      <c r="E373" s="65"/>
      <c r="F373" s="65">
        <v>0</v>
      </c>
      <c r="G373" s="75"/>
      <c r="H373" s="198">
        <f t="shared" si="26"/>
        <v>0</v>
      </c>
      <c r="I373" s="198">
        <f t="shared" si="27"/>
        <v>0</v>
      </c>
      <c r="J373" s="137"/>
    </row>
    <row r="374" spans="1:10" s="6" customFormat="1" ht="31" x14ac:dyDescent="0.35">
      <c r="A374" s="191">
        <v>11</v>
      </c>
      <c r="B374" s="69" t="s">
        <v>702</v>
      </c>
      <c r="C374" s="69" t="s">
        <v>703</v>
      </c>
      <c r="D374" s="53" t="s">
        <v>48</v>
      </c>
      <c r="E374" s="81" t="s">
        <v>49</v>
      </c>
      <c r="F374" s="65">
        <v>300</v>
      </c>
      <c r="G374" s="75"/>
      <c r="H374" s="198">
        <f t="shared" si="26"/>
        <v>0</v>
      </c>
      <c r="I374" s="198">
        <f t="shared" si="27"/>
        <v>0</v>
      </c>
      <c r="J374" s="137"/>
    </row>
    <row r="375" spans="1:10" s="6" customFormat="1" ht="31" x14ac:dyDescent="0.35">
      <c r="A375" s="191">
        <v>12</v>
      </c>
      <c r="B375" s="69" t="s">
        <v>704</v>
      </c>
      <c r="C375" s="69" t="s">
        <v>705</v>
      </c>
      <c r="D375" s="53" t="s">
        <v>48</v>
      </c>
      <c r="E375" s="81" t="s">
        <v>49</v>
      </c>
      <c r="F375" s="65">
        <v>360</v>
      </c>
      <c r="G375" s="75"/>
      <c r="H375" s="198">
        <f t="shared" si="26"/>
        <v>0</v>
      </c>
      <c r="I375" s="198">
        <f t="shared" si="27"/>
        <v>0</v>
      </c>
      <c r="J375" s="137"/>
    </row>
    <row r="376" spans="1:10" s="6" customFormat="1" x14ac:dyDescent="0.35">
      <c r="A376" s="191">
        <v>13</v>
      </c>
      <c r="B376" s="69" t="s">
        <v>706</v>
      </c>
      <c r="C376" s="69" t="s">
        <v>707</v>
      </c>
      <c r="D376" s="53" t="s">
        <v>48</v>
      </c>
      <c r="E376" s="81" t="s">
        <v>49</v>
      </c>
      <c r="F376" s="65">
        <v>393</v>
      </c>
      <c r="G376" s="75"/>
      <c r="H376" s="198">
        <f t="shared" si="26"/>
        <v>0</v>
      </c>
      <c r="I376" s="198">
        <f t="shared" si="27"/>
        <v>0</v>
      </c>
      <c r="J376" s="137"/>
    </row>
    <row r="377" spans="1:10" s="6" customFormat="1" x14ac:dyDescent="0.35">
      <c r="A377" s="191">
        <v>14</v>
      </c>
      <c r="B377" s="69" t="s">
        <v>708</v>
      </c>
      <c r="C377" s="69" t="s">
        <v>709</v>
      </c>
      <c r="D377" s="53" t="s">
        <v>9</v>
      </c>
      <c r="E377" s="81" t="s">
        <v>10</v>
      </c>
      <c r="F377" s="65">
        <v>30</v>
      </c>
      <c r="G377" s="75"/>
      <c r="H377" s="198">
        <f t="shared" si="26"/>
        <v>0</v>
      </c>
      <c r="I377" s="198">
        <f t="shared" si="27"/>
        <v>0</v>
      </c>
      <c r="J377" s="137"/>
    </row>
    <row r="378" spans="1:10" s="6" customFormat="1" x14ac:dyDescent="0.35">
      <c r="A378" s="191">
        <v>15</v>
      </c>
      <c r="B378" s="69" t="s">
        <v>710</v>
      </c>
      <c r="C378" s="69" t="s">
        <v>711</v>
      </c>
      <c r="D378" s="53" t="s">
        <v>9</v>
      </c>
      <c r="E378" s="81" t="s">
        <v>10</v>
      </c>
      <c r="F378" s="65">
        <v>30</v>
      </c>
      <c r="G378" s="75"/>
      <c r="H378" s="198">
        <f t="shared" si="26"/>
        <v>0</v>
      </c>
      <c r="I378" s="198">
        <f t="shared" si="27"/>
        <v>0</v>
      </c>
      <c r="J378" s="137"/>
    </row>
    <row r="379" spans="1:10" s="6" customFormat="1" x14ac:dyDescent="0.35">
      <c r="A379" s="191">
        <v>16</v>
      </c>
      <c r="B379" s="69" t="s">
        <v>712</v>
      </c>
      <c r="C379" s="69" t="s">
        <v>713</v>
      </c>
      <c r="D379" s="53" t="s">
        <v>9</v>
      </c>
      <c r="E379" s="81" t="s">
        <v>10</v>
      </c>
      <c r="F379" s="65">
        <v>12</v>
      </c>
      <c r="G379" s="75"/>
      <c r="H379" s="198">
        <f t="shared" si="26"/>
        <v>0</v>
      </c>
      <c r="I379" s="198">
        <f t="shared" si="27"/>
        <v>0</v>
      </c>
      <c r="J379" s="137"/>
    </row>
    <row r="380" spans="1:10" s="6" customFormat="1" x14ac:dyDescent="0.35">
      <c r="A380" s="191">
        <v>17</v>
      </c>
      <c r="B380" s="69" t="s">
        <v>714</v>
      </c>
      <c r="C380" s="69" t="s">
        <v>715</v>
      </c>
      <c r="D380" s="53" t="s">
        <v>9</v>
      </c>
      <c r="E380" s="81" t="s">
        <v>10</v>
      </c>
      <c r="F380" s="65">
        <v>30</v>
      </c>
      <c r="G380" s="75"/>
      <c r="H380" s="198">
        <f t="shared" si="26"/>
        <v>0</v>
      </c>
      <c r="I380" s="198">
        <f t="shared" si="27"/>
        <v>0</v>
      </c>
      <c r="J380" s="137"/>
    </row>
    <row r="381" spans="1:10" s="6" customFormat="1" x14ac:dyDescent="0.35">
      <c r="A381" s="191">
        <v>18</v>
      </c>
      <c r="B381" s="69" t="s">
        <v>716</v>
      </c>
      <c r="C381" s="69" t="s">
        <v>717</v>
      </c>
      <c r="D381" s="53" t="s">
        <v>9</v>
      </c>
      <c r="E381" s="81" t="s">
        <v>10</v>
      </c>
      <c r="F381" s="65">
        <v>18</v>
      </c>
      <c r="G381" s="75"/>
      <c r="H381" s="198">
        <f t="shared" si="26"/>
        <v>0</v>
      </c>
      <c r="I381" s="198">
        <f t="shared" si="27"/>
        <v>0</v>
      </c>
      <c r="J381" s="137"/>
    </row>
    <row r="382" spans="1:10" s="6" customFormat="1" x14ac:dyDescent="0.35">
      <c r="A382" s="191">
        <v>19</v>
      </c>
      <c r="B382" s="69" t="s">
        <v>718</v>
      </c>
      <c r="C382" s="69" t="s">
        <v>719</v>
      </c>
      <c r="D382" s="53" t="s">
        <v>9</v>
      </c>
      <c r="E382" s="81" t="s">
        <v>10</v>
      </c>
      <c r="F382" s="65">
        <v>9</v>
      </c>
      <c r="G382" s="75"/>
      <c r="H382" s="198">
        <f t="shared" si="26"/>
        <v>0</v>
      </c>
      <c r="I382" s="198">
        <f t="shared" si="27"/>
        <v>0</v>
      </c>
      <c r="J382" s="137"/>
    </row>
    <row r="383" spans="1:10" s="6" customFormat="1" x14ac:dyDescent="0.35">
      <c r="A383" s="191">
        <v>20</v>
      </c>
      <c r="B383" s="69" t="s">
        <v>720</v>
      </c>
      <c r="C383" s="69" t="s">
        <v>721</v>
      </c>
      <c r="D383" s="53" t="s">
        <v>9</v>
      </c>
      <c r="E383" s="81" t="s">
        <v>10</v>
      </c>
      <c r="F383" s="65">
        <v>72</v>
      </c>
      <c r="G383" s="75"/>
      <c r="H383" s="198">
        <f t="shared" si="26"/>
        <v>0</v>
      </c>
      <c r="I383" s="198">
        <f t="shared" si="27"/>
        <v>0</v>
      </c>
      <c r="J383" s="137"/>
    </row>
    <row r="384" spans="1:10" s="6" customFormat="1" x14ac:dyDescent="0.35">
      <c r="A384" s="191">
        <v>21</v>
      </c>
      <c r="B384" s="69" t="s">
        <v>722</v>
      </c>
      <c r="C384" s="69" t="s">
        <v>723</v>
      </c>
      <c r="D384" s="53" t="s">
        <v>9</v>
      </c>
      <c r="E384" s="81" t="s">
        <v>10</v>
      </c>
      <c r="F384" s="65">
        <v>240</v>
      </c>
      <c r="G384" s="75"/>
      <c r="H384" s="198">
        <f t="shared" si="26"/>
        <v>0</v>
      </c>
      <c r="I384" s="198">
        <f t="shared" si="27"/>
        <v>0</v>
      </c>
      <c r="J384" s="137"/>
    </row>
    <row r="385" spans="1:10" s="6" customFormat="1" x14ac:dyDescent="0.35">
      <c r="A385" s="191">
        <v>22</v>
      </c>
      <c r="B385" s="69" t="s">
        <v>724</v>
      </c>
      <c r="C385" s="69" t="s">
        <v>725</v>
      </c>
      <c r="D385" s="53" t="s">
        <v>9</v>
      </c>
      <c r="E385" s="81" t="s">
        <v>10</v>
      </c>
      <c r="F385" s="65">
        <v>162</v>
      </c>
      <c r="G385" s="75"/>
      <c r="H385" s="198">
        <f t="shared" si="26"/>
        <v>0</v>
      </c>
      <c r="I385" s="198">
        <f t="shared" si="27"/>
        <v>0</v>
      </c>
      <c r="J385" s="137"/>
    </row>
    <row r="386" spans="1:10" s="6" customFormat="1" x14ac:dyDescent="0.35">
      <c r="A386" s="191">
        <v>23</v>
      </c>
      <c r="B386" s="69" t="s">
        <v>726</v>
      </c>
      <c r="C386" s="69" t="s">
        <v>727</v>
      </c>
      <c r="D386" s="53" t="s">
        <v>9</v>
      </c>
      <c r="E386" s="81" t="s">
        <v>10</v>
      </c>
      <c r="F386" s="65">
        <v>69</v>
      </c>
      <c r="G386" s="75"/>
      <c r="H386" s="198">
        <f t="shared" si="26"/>
        <v>0</v>
      </c>
      <c r="I386" s="198">
        <f t="shared" si="27"/>
        <v>0</v>
      </c>
      <c r="J386" s="137"/>
    </row>
    <row r="387" spans="1:10" s="6" customFormat="1" x14ac:dyDescent="0.35">
      <c r="A387" s="191">
        <v>24</v>
      </c>
      <c r="B387" s="69" t="s">
        <v>728</v>
      </c>
      <c r="C387" s="69" t="s">
        <v>729</v>
      </c>
      <c r="D387" s="53" t="s">
        <v>9</v>
      </c>
      <c r="E387" s="81" t="s">
        <v>10</v>
      </c>
      <c r="F387" s="65">
        <v>360</v>
      </c>
      <c r="G387" s="75"/>
      <c r="H387" s="198">
        <f t="shared" si="26"/>
        <v>0</v>
      </c>
      <c r="I387" s="198">
        <f t="shared" si="27"/>
        <v>0</v>
      </c>
      <c r="J387" s="137"/>
    </row>
    <row r="388" spans="1:10" s="6" customFormat="1" x14ac:dyDescent="0.35">
      <c r="A388" s="191">
        <v>25</v>
      </c>
      <c r="B388" s="69" t="s">
        <v>730</v>
      </c>
      <c r="C388" s="69" t="s">
        <v>731</v>
      </c>
      <c r="D388" s="53" t="s">
        <v>9</v>
      </c>
      <c r="E388" s="81" t="s">
        <v>10</v>
      </c>
      <c r="F388" s="65">
        <v>120</v>
      </c>
      <c r="G388" s="75"/>
      <c r="H388" s="198">
        <f t="shared" si="26"/>
        <v>0</v>
      </c>
      <c r="I388" s="198">
        <f t="shared" si="27"/>
        <v>0</v>
      </c>
      <c r="J388" s="137"/>
    </row>
    <row r="389" spans="1:10" s="6" customFormat="1" x14ac:dyDescent="0.35">
      <c r="A389" s="191">
        <v>26</v>
      </c>
      <c r="B389" s="69" t="s">
        <v>732</v>
      </c>
      <c r="C389" s="69" t="s">
        <v>733</v>
      </c>
      <c r="D389" s="53" t="s">
        <v>9</v>
      </c>
      <c r="E389" s="81" t="s">
        <v>10</v>
      </c>
      <c r="F389" s="65">
        <v>6</v>
      </c>
      <c r="G389" s="75"/>
      <c r="H389" s="198">
        <f t="shared" si="26"/>
        <v>0</v>
      </c>
      <c r="I389" s="198">
        <f t="shared" si="27"/>
        <v>0</v>
      </c>
      <c r="J389" s="137"/>
    </row>
    <row r="390" spans="1:10" s="6" customFormat="1" x14ac:dyDescent="0.35">
      <c r="A390" s="191">
        <v>27</v>
      </c>
      <c r="B390" s="69" t="s">
        <v>734</v>
      </c>
      <c r="C390" s="69" t="s">
        <v>735</v>
      </c>
      <c r="D390" s="53" t="s">
        <v>9</v>
      </c>
      <c r="E390" s="81" t="s">
        <v>10</v>
      </c>
      <c r="F390" s="65">
        <v>30</v>
      </c>
      <c r="G390" s="75"/>
      <c r="H390" s="198">
        <f t="shared" si="26"/>
        <v>0</v>
      </c>
      <c r="I390" s="198">
        <f t="shared" si="27"/>
        <v>0</v>
      </c>
      <c r="J390" s="137"/>
    </row>
    <row r="391" spans="1:10" s="6" customFormat="1" x14ac:dyDescent="0.35">
      <c r="A391" s="191">
        <v>28</v>
      </c>
      <c r="B391" s="69" t="s">
        <v>736</v>
      </c>
      <c r="C391" s="69" t="s">
        <v>737</v>
      </c>
      <c r="D391" s="53" t="s">
        <v>9</v>
      </c>
      <c r="E391" s="81" t="s">
        <v>10</v>
      </c>
      <c r="F391" s="65">
        <v>30</v>
      </c>
      <c r="G391" s="75"/>
      <c r="H391" s="198">
        <f t="shared" si="26"/>
        <v>0</v>
      </c>
      <c r="I391" s="198">
        <f t="shared" si="27"/>
        <v>0</v>
      </c>
      <c r="J391" s="137"/>
    </row>
    <row r="392" spans="1:10" s="6" customFormat="1" x14ac:dyDescent="0.35">
      <c r="A392" s="191">
        <v>29</v>
      </c>
      <c r="B392" s="69" t="s">
        <v>738</v>
      </c>
      <c r="C392" s="69" t="s">
        <v>739</v>
      </c>
      <c r="D392" s="53" t="s">
        <v>9</v>
      </c>
      <c r="E392" s="81" t="s">
        <v>10</v>
      </c>
      <c r="F392" s="65">
        <v>30</v>
      </c>
      <c r="G392" s="75"/>
      <c r="H392" s="198">
        <f t="shared" si="26"/>
        <v>0</v>
      </c>
      <c r="I392" s="198">
        <f t="shared" si="27"/>
        <v>0</v>
      </c>
      <c r="J392" s="137"/>
    </row>
    <row r="393" spans="1:10" s="6" customFormat="1" x14ac:dyDescent="0.35">
      <c r="A393" s="191">
        <v>30</v>
      </c>
      <c r="B393" s="69" t="s">
        <v>740</v>
      </c>
      <c r="C393" s="69" t="s">
        <v>741</v>
      </c>
      <c r="D393" s="53" t="s">
        <v>9</v>
      </c>
      <c r="E393" s="81" t="s">
        <v>10</v>
      </c>
      <c r="F393" s="65">
        <v>6</v>
      </c>
      <c r="G393" s="75"/>
      <c r="H393" s="198">
        <f t="shared" si="26"/>
        <v>0</v>
      </c>
      <c r="I393" s="198">
        <f t="shared" si="27"/>
        <v>0</v>
      </c>
      <c r="J393" s="137"/>
    </row>
    <row r="394" spans="1:10" s="6" customFormat="1" x14ac:dyDescent="0.35">
      <c r="A394" s="191">
        <v>31</v>
      </c>
      <c r="B394" s="69" t="s">
        <v>742</v>
      </c>
      <c r="C394" s="69" t="s">
        <v>743</v>
      </c>
      <c r="D394" s="53" t="s">
        <v>9</v>
      </c>
      <c r="E394" s="81" t="s">
        <v>10</v>
      </c>
      <c r="F394" s="65">
        <v>12</v>
      </c>
      <c r="G394" s="75"/>
      <c r="H394" s="198">
        <f t="shared" si="26"/>
        <v>0</v>
      </c>
      <c r="I394" s="198">
        <f t="shared" si="27"/>
        <v>0</v>
      </c>
      <c r="J394" s="137"/>
    </row>
    <row r="395" spans="1:10" s="6" customFormat="1" x14ac:dyDescent="0.35">
      <c r="A395" s="191">
        <v>32</v>
      </c>
      <c r="B395" s="69" t="s">
        <v>744</v>
      </c>
      <c r="C395" s="69" t="s">
        <v>745</v>
      </c>
      <c r="D395" s="53" t="s">
        <v>9</v>
      </c>
      <c r="E395" s="81" t="s">
        <v>10</v>
      </c>
      <c r="F395" s="65">
        <v>12</v>
      </c>
      <c r="G395" s="75"/>
      <c r="H395" s="198">
        <f t="shared" si="26"/>
        <v>0</v>
      </c>
      <c r="I395" s="198">
        <f t="shared" si="27"/>
        <v>0</v>
      </c>
      <c r="J395" s="137"/>
    </row>
    <row r="396" spans="1:10" s="6" customFormat="1" x14ac:dyDescent="0.35">
      <c r="A396" s="192">
        <v>33</v>
      </c>
      <c r="B396" s="141" t="s">
        <v>746</v>
      </c>
      <c r="C396" s="141" t="s">
        <v>747</v>
      </c>
      <c r="D396" s="53" t="s">
        <v>9</v>
      </c>
      <c r="E396" s="142" t="s">
        <v>10</v>
      </c>
      <c r="F396" s="143">
        <v>15</v>
      </c>
      <c r="G396" s="144"/>
      <c r="H396" s="198">
        <f t="shared" si="26"/>
        <v>0</v>
      </c>
      <c r="I396" s="198">
        <f t="shared" si="27"/>
        <v>0</v>
      </c>
      <c r="J396" s="137"/>
    </row>
    <row r="397" spans="1:10" s="6" customFormat="1" ht="18.75" customHeight="1" x14ac:dyDescent="0.35">
      <c r="A397" s="275" t="s">
        <v>748</v>
      </c>
      <c r="B397" s="276"/>
      <c r="C397" s="277"/>
      <c r="D397" s="215"/>
      <c r="E397" s="215"/>
      <c r="F397" s="226"/>
      <c r="G397" s="215"/>
      <c r="H397" s="233"/>
      <c r="I397" s="233"/>
    </row>
    <row r="398" spans="1:10" s="6" customFormat="1" ht="46.5" x14ac:dyDescent="0.35">
      <c r="A398" s="136">
        <v>1</v>
      </c>
      <c r="B398" s="145" t="s">
        <v>749</v>
      </c>
      <c r="C398" s="145" t="s">
        <v>750</v>
      </c>
      <c r="D398" s="146" t="s">
        <v>83</v>
      </c>
      <c r="E398" s="147" t="s">
        <v>84</v>
      </c>
      <c r="F398" s="78">
        <v>2.4000000000000004</v>
      </c>
      <c r="G398" s="140"/>
      <c r="H398" s="198">
        <f t="shared" ref="H398:H409" si="28">F398*G398</f>
        <v>0</v>
      </c>
      <c r="I398" s="198">
        <f t="shared" ref="I398:I409" si="29">G398*H398</f>
        <v>0</v>
      </c>
      <c r="J398" s="42"/>
    </row>
    <row r="399" spans="1:10" s="6" customFormat="1" x14ac:dyDescent="0.35">
      <c r="A399" s="136">
        <v>2</v>
      </c>
      <c r="B399" s="148" t="s">
        <v>751</v>
      </c>
      <c r="C399" s="148" t="s">
        <v>752</v>
      </c>
      <c r="D399" s="149" t="s">
        <v>83</v>
      </c>
      <c r="E399" s="150" t="s">
        <v>84</v>
      </c>
      <c r="F399" s="65">
        <v>0.81</v>
      </c>
      <c r="G399" s="76"/>
      <c r="H399" s="198">
        <f t="shared" si="28"/>
        <v>0</v>
      </c>
      <c r="I399" s="198">
        <f t="shared" si="29"/>
        <v>0</v>
      </c>
      <c r="J399" s="42"/>
    </row>
    <row r="400" spans="1:10" s="6" customFormat="1" ht="31" x14ac:dyDescent="0.35">
      <c r="A400" s="136">
        <v>3</v>
      </c>
      <c r="B400" s="148" t="s">
        <v>753</v>
      </c>
      <c r="C400" s="148" t="s">
        <v>754</v>
      </c>
      <c r="D400" s="149" t="s">
        <v>83</v>
      </c>
      <c r="E400" s="150" t="s">
        <v>84</v>
      </c>
      <c r="F400" s="65">
        <v>0.84000000000000008</v>
      </c>
      <c r="G400" s="76"/>
      <c r="H400" s="198">
        <f t="shared" si="28"/>
        <v>0</v>
      </c>
      <c r="I400" s="198">
        <f t="shared" si="29"/>
        <v>0</v>
      </c>
      <c r="J400" s="42"/>
    </row>
    <row r="401" spans="1:10" s="6" customFormat="1" ht="31" x14ac:dyDescent="0.35">
      <c r="A401" s="136">
        <v>4</v>
      </c>
      <c r="B401" s="148" t="s">
        <v>755</v>
      </c>
      <c r="C401" s="148" t="s">
        <v>756</v>
      </c>
      <c r="D401" s="149" t="s">
        <v>214</v>
      </c>
      <c r="E401" s="65" t="s">
        <v>215</v>
      </c>
      <c r="F401" s="65">
        <v>0.03</v>
      </c>
      <c r="G401" s="76"/>
      <c r="H401" s="198">
        <f t="shared" si="28"/>
        <v>0</v>
      </c>
      <c r="I401" s="198">
        <f t="shared" si="29"/>
        <v>0</v>
      </c>
      <c r="J401" s="42"/>
    </row>
    <row r="402" spans="1:10" s="6" customFormat="1" ht="46.5" x14ac:dyDescent="0.35">
      <c r="A402" s="136">
        <v>5</v>
      </c>
      <c r="B402" s="148" t="s">
        <v>757</v>
      </c>
      <c r="C402" s="148" t="s">
        <v>758</v>
      </c>
      <c r="D402" s="149" t="s">
        <v>83</v>
      </c>
      <c r="E402" s="150" t="s">
        <v>84</v>
      </c>
      <c r="F402" s="65">
        <v>1.7999999999999998</v>
      </c>
      <c r="G402" s="76"/>
      <c r="H402" s="198">
        <f t="shared" si="28"/>
        <v>0</v>
      </c>
      <c r="I402" s="198">
        <f t="shared" si="29"/>
        <v>0</v>
      </c>
      <c r="J402" s="42"/>
    </row>
    <row r="403" spans="1:10" s="6" customFormat="1" x14ac:dyDescent="0.35">
      <c r="A403" s="136">
        <v>6</v>
      </c>
      <c r="B403" s="148" t="s">
        <v>759</v>
      </c>
      <c r="C403" s="148" t="s">
        <v>760</v>
      </c>
      <c r="D403" s="149" t="s">
        <v>761</v>
      </c>
      <c r="E403" s="65" t="s">
        <v>762</v>
      </c>
      <c r="F403" s="65">
        <v>9</v>
      </c>
      <c r="G403" s="76"/>
      <c r="H403" s="198">
        <f t="shared" si="28"/>
        <v>0</v>
      </c>
      <c r="I403" s="198">
        <f t="shared" si="29"/>
        <v>0</v>
      </c>
      <c r="J403" s="42"/>
    </row>
    <row r="404" spans="1:10" s="6" customFormat="1" ht="46.5" x14ac:dyDescent="0.35">
      <c r="A404" s="136">
        <v>7</v>
      </c>
      <c r="B404" s="148" t="s">
        <v>763</v>
      </c>
      <c r="C404" s="148" t="s">
        <v>764</v>
      </c>
      <c r="D404" s="149" t="s">
        <v>214</v>
      </c>
      <c r="E404" s="65" t="s">
        <v>215</v>
      </c>
      <c r="F404" s="65">
        <v>0.09</v>
      </c>
      <c r="G404" s="76"/>
      <c r="H404" s="198">
        <f t="shared" si="28"/>
        <v>0</v>
      </c>
      <c r="I404" s="198">
        <f t="shared" si="29"/>
        <v>0</v>
      </c>
      <c r="J404" s="42"/>
    </row>
    <row r="405" spans="1:10" s="6" customFormat="1" ht="31" x14ac:dyDescent="0.35">
      <c r="A405" s="136">
        <v>8</v>
      </c>
      <c r="B405" s="148" t="s">
        <v>765</v>
      </c>
      <c r="C405" s="148" t="s">
        <v>766</v>
      </c>
      <c r="D405" s="149" t="s">
        <v>48</v>
      </c>
      <c r="E405" s="150" t="s">
        <v>338</v>
      </c>
      <c r="F405" s="65">
        <v>9</v>
      </c>
      <c r="G405" s="76"/>
      <c r="H405" s="198">
        <f t="shared" si="28"/>
        <v>0</v>
      </c>
      <c r="I405" s="198">
        <f t="shared" si="29"/>
        <v>0</v>
      </c>
      <c r="J405" s="42"/>
    </row>
    <row r="406" spans="1:10" s="6" customFormat="1" x14ac:dyDescent="0.35">
      <c r="A406" s="136">
        <v>9</v>
      </c>
      <c r="B406" s="148" t="s">
        <v>767</v>
      </c>
      <c r="C406" s="148" t="s">
        <v>768</v>
      </c>
      <c r="D406" s="149" t="s">
        <v>761</v>
      </c>
      <c r="E406" s="65" t="s">
        <v>762</v>
      </c>
      <c r="F406" s="65">
        <v>9</v>
      </c>
      <c r="G406" s="76"/>
      <c r="H406" s="198">
        <f t="shared" si="28"/>
        <v>0</v>
      </c>
      <c r="I406" s="198">
        <f t="shared" si="29"/>
        <v>0</v>
      </c>
      <c r="J406" s="42"/>
    </row>
    <row r="407" spans="1:10" s="6" customFormat="1" x14ac:dyDescent="0.35">
      <c r="A407" s="136">
        <v>10</v>
      </c>
      <c r="B407" s="148" t="s">
        <v>769</v>
      </c>
      <c r="C407" s="148" t="s">
        <v>770</v>
      </c>
      <c r="D407" s="149" t="s">
        <v>761</v>
      </c>
      <c r="E407" s="65" t="s">
        <v>762</v>
      </c>
      <c r="F407" s="65">
        <v>72</v>
      </c>
      <c r="G407" s="76"/>
      <c r="H407" s="198">
        <f t="shared" si="28"/>
        <v>0</v>
      </c>
      <c r="I407" s="198">
        <f t="shared" si="29"/>
        <v>0</v>
      </c>
      <c r="J407" s="42"/>
    </row>
    <row r="408" spans="1:10" s="6" customFormat="1" ht="31" x14ac:dyDescent="0.35">
      <c r="A408" s="136">
        <v>11</v>
      </c>
      <c r="B408" s="148" t="s">
        <v>771</v>
      </c>
      <c r="C408" s="148" t="s">
        <v>772</v>
      </c>
      <c r="D408" s="149" t="s">
        <v>761</v>
      </c>
      <c r="E408" s="65" t="s">
        <v>762</v>
      </c>
      <c r="F408" s="65">
        <v>3</v>
      </c>
      <c r="G408" s="76"/>
      <c r="H408" s="198">
        <f t="shared" si="28"/>
        <v>0</v>
      </c>
      <c r="I408" s="198">
        <f t="shared" si="29"/>
        <v>0</v>
      </c>
      <c r="J408" s="42"/>
    </row>
    <row r="409" spans="1:10" s="6" customFormat="1" ht="46.5" x14ac:dyDescent="0.35">
      <c r="A409" s="136">
        <v>12</v>
      </c>
      <c r="B409" s="151" t="s">
        <v>773</v>
      </c>
      <c r="C409" s="151" t="s">
        <v>774</v>
      </c>
      <c r="D409" s="152" t="s">
        <v>761</v>
      </c>
      <c r="E409" s="143" t="s">
        <v>762</v>
      </c>
      <c r="F409" s="143">
        <v>3</v>
      </c>
      <c r="G409" s="153"/>
      <c r="H409" s="198">
        <f t="shared" si="28"/>
        <v>0</v>
      </c>
      <c r="I409" s="198">
        <f t="shared" si="29"/>
        <v>0</v>
      </c>
      <c r="J409" s="42"/>
    </row>
    <row r="410" spans="1:10" s="6" customFormat="1" ht="16" customHeight="1" x14ac:dyDescent="0.35">
      <c r="A410" s="285" t="s">
        <v>775</v>
      </c>
      <c r="B410" s="286"/>
      <c r="C410" s="287"/>
      <c r="D410" s="216"/>
      <c r="E410" s="216"/>
      <c r="F410" s="227"/>
      <c r="G410" s="216"/>
      <c r="H410" s="235"/>
      <c r="I410" s="235"/>
      <c r="J410" s="42"/>
    </row>
    <row r="411" spans="1:10" s="6" customFormat="1" x14ac:dyDescent="0.35">
      <c r="A411" s="85">
        <v>1</v>
      </c>
      <c r="B411" s="34" t="s">
        <v>776</v>
      </c>
      <c r="C411" s="35" t="s">
        <v>777</v>
      </c>
      <c r="D411" s="33" t="s">
        <v>83</v>
      </c>
      <c r="E411" s="33" t="s">
        <v>84</v>
      </c>
      <c r="F411" s="33">
        <v>150</v>
      </c>
      <c r="G411" s="36"/>
      <c r="H411" s="198">
        <f t="shared" ref="H411:H425" si="30">F411*G411</f>
        <v>0</v>
      </c>
      <c r="I411" s="198">
        <f t="shared" ref="I411:I425" si="31">G411*H411</f>
        <v>0</v>
      </c>
      <c r="J411" s="42"/>
    </row>
    <row r="412" spans="1:10" s="6" customFormat="1" ht="31" x14ac:dyDescent="0.35">
      <c r="A412" s="85">
        <v>2</v>
      </c>
      <c r="B412" s="2" t="s">
        <v>778</v>
      </c>
      <c r="C412" s="2" t="s">
        <v>779</v>
      </c>
      <c r="D412" s="5" t="s">
        <v>83</v>
      </c>
      <c r="E412" s="3" t="s">
        <v>83</v>
      </c>
      <c r="F412" s="3">
        <v>255</v>
      </c>
      <c r="G412" s="13"/>
      <c r="H412" s="198">
        <f t="shared" si="30"/>
        <v>0</v>
      </c>
      <c r="I412" s="198">
        <f t="shared" si="31"/>
        <v>0</v>
      </c>
      <c r="J412" s="42"/>
    </row>
    <row r="413" spans="1:10" s="6" customFormat="1" x14ac:dyDescent="0.35">
      <c r="A413" s="85">
        <v>3</v>
      </c>
      <c r="B413" s="2" t="s">
        <v>780</v>
      </c>
      <c r="C413" s="2" t="s">
        <v>781</v>
      </c>
      <c r="D413" s="5" t="s">
        <v>83</v>
      </c>
      <c r="E413" s="3" t="s">
        <v>83</v>
      </c>
      <c r="F413" s="3">
        <v>135</v>
      </c>
      <c r="G413" s="13"/>
      <c r="H413" s="198">
        <f t="shared" si="30"/>
        <v>0</v>
      </c>
      <c r="I413" s="198">
        <f t="shared" si="31"/>
        <v>0</v>
      </c>
      <c r="J413" s="42"/>
    </row>
    <row r="414" spans="1:10" s="6" customFormat="1" x14ac:dyDescent="0.35">
      <c r="A414" s="85">
        <v>4</v>
      </c>
      <c r="B414" s="21" t="s">
        <v>782</v>
      </c>
      <c r="C414" s="2" t="s">
        <v>783</v>
      </c>
      <c r="D414" s="3" t="s">
        <v>83</v>
      </c>
      <c r="E414" s="3" t="s">
        <v>84</v>
      </c>
      <c r="F414" s="3">
        <v>30</v>
      </c>
      <c r="G414" s="13"/>
      <c r="H414" s="198">
        <f t="shared" si="30"/>
        <v>0</v>
      </c>
      <c r="I414" s="198">
        <f t="shared" si="31"/>
        <v>0</v>
      </c>
      <c r="J414" s="42"/>
    </row>
    <row r="415" spans="1:10" s="6" customFormat="1" x14ac:dyDescent="0.35">
      <c r="A415" s="85">
        <v>5</v>
      </c>
      <c r="B415" s="1" t="s">
        <v>784</v>
      </c>
      <c r="C415" s="2" t="s">
        <v>785</v>
      </c>
      <c r="D415" s="3" t="s">
        <v>83</v>
      </c>
      <c r="E415" s="3" t="s">
        <v>84</v>
      </c>
      <c r="F415" s="3">
        <v>60</v>
      </c>
      <c r="G415" s="13"/>
      <c r="H415" s="198">
        <f t="shared" si="30"/>
        <v>0</v>
      </c>
      <c r="I415" s="198">
        <f t="shared" si="31"/>
        <v>0</v>
      </c>
      <c r="J415" s="42"/>
    </row>
    <row r="416" spans="1:10" s="6" customFormat="1" x14ac:dyDescent="0.35">
      <c r="A416" s="85">
        <v>6</v>
      </c>
      <c r="B416" s="1" t="s">
        <v>786</v>
      </c>
      <c r="C416" s="2" t="s">
        <v>787</v>
      </c>
      <c r="D416" s="3" t="s">
        <v>83</v>
      </c>
      <c r="E416" s="3" t="s">
        <v>84</v>
      </c>
      <c r="F416" s="3">
        <v>60</v>
      </c>
      <c r="G416" s="13"/>
      <c r="H416" s="198">
        <f t="shared" si="30"/>
        <v>0</v>
      </c>
      <c r="I416" s="198">
        <f t="shared" si="31"/>
        <v>0</v>
      </c>
      <c r="J416" s="42"/>
    </row>
    <row r="417" spans="1:17" s="6" customFormat="1" x14ac:dyDescent="0.35">
      <c r="A417" s="85">
        <v>7</v>
      </c>
      <c r="B417" s="2" t="s">
        <v>788</v>
      </c>
      <c r="C417" s="2" t="s">
        <v>789</v>
      </c>
      <c r="D417" s="5" t="s">
        <v>17</v>
      </c>
      <c r="E417" s="3" t="s">
        <v>18</v>
      </c>
      <c r="F417" s="3">
        <v>78</v>
      </c>
      <c r="G417" s="13"/>
      <c r="H417" s="198">
        <f t="shared" si="30"/>
        <v>0</v>
      </c>
      <c r="I417" s="198">
        <f t="shared" si="31"/>
        <v>0</v>
      </c>
      <c r="J417" s="42"/>
    </row>
    <row r="418" spans="1:17" x14ac:dyDescent="0.35">
      <c r="A418" s="85">
        <v>8</v>
      </c>
      <c r="B418" s="70" t="s">
        <v>790</v>
      </c>
      <c r="C418" s="70" t="s">
        <v>791</v>
      </c>
      <c r="D418" s="49" t="s">
        <v>9</v>
      </c>
      <c r="E418" s="77" t="s">
        <v>10</v>
      </c>
      <c r="F418" s="65">
        <v>27</v>
      </c>
      <c r="G418" s="76"/>
      <c r="H418" s="198">
        <f t="shared" si="30"/>
        <v>0</v>
      </c>
      <c r="I418" s="198">
        <f t="shared" si="31"/>
        <v>0</v>
      </c>
      <c r="J418" s="42"/>
      <c r="K418" s="6"/>
      <c r="L418" s="6"/>
      <c r="M418" s="6"/>
      <c r="N418" s="6"/>
      <c r="O418" s="6"/>
      <c r="P418" s="6"/>
      <c r="Q418" s="6"/>
    </row>
    <row r="419" spans="1:17" x14ac:dyDescent="0.35">
      <c r="A419" s="85">
        <v>9</v>
      </c>
      <c r="B419" s="70" t="s">
        <v>792</v>
      </c>
      <c r="C419" s="70" t="s">
        <v>793</v>
      </c>
      <c r="D419" s="186" t="s">
        <v>9</v>
      </c>
      <c r="E419" s="133" t="s">
        <v>10</v>
      </c>
      <c r="F419" s="65">
        <v>750</v>
      </c>
      <c r="G419" s="76"/>
      <c r="H419" s="198">
        <f t="shared" si="30"/>
        <v>0</v>
      </c>
      <c r="I419" s="198">
        <f t="shared" si="31"/>
        <v>0</v>
      </c>
      <c r="J419" s="42"/>
      <c r="K419" s="6"/>
      <c r="L419" s="6"/>
      <c r="M419" s="6"/>
      <c r="N419" s="6"/>
      <c r="O419" s="6"/>
      <c r="P419" s="6"/>
      <c r="Q419" s="6"/>
    </row>
    <row r="420" spans="1:17" s="6" customFormat="1" ht="31" x14ac:dyDescent="0.35">
      <c r="A420" s="85">
        <v>10</v>
      </c>
      <c r="B420" s="2" t="s">
        <v>794</v>
      </c>
      <c r="C420" s="2" t="s">
        <v>795</v>
      </c>
      <c r="D420" s="5" t="s">
        <v>17</v>
      </c>
      <c r="E420" s="3" t="s">
        <v>18</v>
      </c>
      <c r="F420" s="3">
        <v>90</v>
      </c>
      <c r="G420" s="13"/>
      <c r="H420" s="198">
        <f t="shared" si="30"/>
        <v>0</v>
      </c>
      <c r="I420" s="198">
        <f t="shared" si="31"/>
        <v>0</v>
      </c>
      <c r="J420" s="42"/>
    </row>
    <row r="421" spans="1:17" s="6" customFormat="1" ht="31" x14ac:dyDescent="0.35">
      <c r="A421" s="85">
        <v>11</v>
      </c>
      <c r="B421" s="1" t="s">
        <v>796</v>
      </c>
      <c r="C421" s="2" t="s">
        <v>797</v>
      </c>
      <c r="D421" s="3" t="s">
        <v>48</v>
      </c>
      <c r="E421" s="3" t="s">
        <v>49</v>
      </c>
      <c r="F421" s="3">
        <v>600</v>
      </c>
      <c r="G421" s="13"/>
      <c r="H421" s="198">
        <f t="shared" si="30"/>
        <v>0</v>
      </c>
      <c r="I421" s="198">
        <f t="shared" si="31"/>
        <v>0</v>
      </c>
      <c r="J421" s="42"/>
    </row>
    <row r="422" spans="1:17" s="6" customFormat="1" x14ac:dyDescent="0.35">
      <c r="A422" s="85">
        <v>12</v>
      </c>
      <c r="B422" s="1" t="s">
        <v>798</v>
      </c>
      <c r="C422" s="2" t="s">
        <v>799</v>
      </c>
      <c r="D422" s="3" t="s">
        <v>48</v>
      </c>
      <c r="E422" s="3" t="s">
        <v>49</v>
      </c>
      <c r="F422" s="3">
        <v>60</v>
      </c>
      <c r="G422" s="171"/>
      <c r="H422" s="198">
        <f t="shared" si="30"/>
        <v>0</v>
      </c>
      <c r="I422" s="198">
        <f t="shared" si="31"/>
        <v>0</v>
      </c>
      <c r="J422" s="42"/>
    </row>
    <row r="423" spans="1:17" s="6" customFormat="1" ht="31" x14ac:dyDescent="0.35">
      <c r="A423" s="85">
        <v>13</v>
      </c>
      <c r="B423" s="1" t="s">
        <v>800</v>
      </c>
      <c r="C423" s="14" t="s">
        <v>801</v>
      </c>
      <c r="D423" s="84" t="s">
        <v>802</v>
      </c>
      <c r="E423" s="3" t="s">
        <v>803</v>
      </c>
      <c r="F423" s="3">
        <v>150</v>
      </c>
      <c r="G423" s="13"/>
      <c r="H423" s="198">
        <f t="shared" si="30"/>
        <v>0</v>
      </c>
      <c r="I423" s="198">
        <f t="shared" si="31"/>
        <v>0</v>
      </c>
      <c r="J423" s="32"/>
    </row>
    <row r="424" spans="1:17" s="6" customFormat="1" x14ac:dyDescent="0.35">
      <c r="A424" s="85">
        <v>14</v>
      </c>
      <c r="B424" s="1" t="s">
        <v>804</v>
      </c>
      <c r="C424" s="14" t="s">
        <v>805</v>
      </c>
      <c r="D424" s="3" t="s">
        <v>806</v>
      </c>
      <c r="E424" s="3" t="s">
        <v>807</v>
      </c>
      <c r="F424" s="3">
        <v>150</v>
      </c>
      <c r="G424" s="13"/>
      <c r="H424" s="198">
        <f t="shared" si="30"/>
        <v>0</v>
      </c>
      <c r="I424" s="198">
        <f t="shared" si="31"/>
        <v>0</v>
      </c>
      <c r="J424" s="42"/>
    </row>
    <row r="425" spans="1:17" s="6" customFormat="1" ht="31" x14ac:dyDescent="0.35">
      <c r="A425" s="85">
        <v>15</v>
      </c>
      <c r="B425" s="1" t="s">
        <v>808</v>
      </c>
      <c r="C425" s="14" t="s">
        <v>809</v>
      </c>
      <c r="D425" s="3" t="s">
        <v>802</v>
      </c>
      <c r="E425" s="3" t="s">
        <v>803</v>
      </c>
      <c r="F425" s="3">
        <v>300</v>
      </c>
      <c r="G425" s="13"/>
      <c r="H425" s="198">
        <f t="shared" si="30"/>
        <v>0</v>
      </c>
      <c r="I425" s="198">
        <f t="shared" si="31"/>
        <v>0</v>
      </c>
      <c r="J425" s="42"/>
      <c r="N425" s="32"/>
      <c r="O425" s="32"/>
      <c r="P425" s="32"/>
    </row>
    <row r="426" spans="1:17" s="6" customFormat="1" ht="16" customHeight="1" x14ac:dyDescent="0.35">
      <c r="A426" s="281" t="s">
        <v>810</v>
      </c>
      <c r="B426" s="282"/>
      <c r="C426" s="282"/>
      <c r="D426" s="217"/>
      <c r="E426" s="217"/>
      <c r="F426" s="228"/>
      <c r="G426" s="217"/>
      <c r="H426" s="217"/>
      <c r="I426" s="217"/>
      <c r="J426" s="42"/>
    </row>
    <row r="427" spans="1:17" s="6" customFormat="1" ht="25.5" customHeight="1" x14ac:dyDescent="0.35">
      <c r="A427" s="85">
        <v>1</v>
      </c>
      <c r="B427" s="193" t="s">
        <v>811</v>
      </c>
      <c r="C427" s="193" t="s">
        <v>812</v>
      </c>
      <c r="D427" s="65" t="s">
        <v>813</v>
      </c>
      <c r="E427" s="65" t="s">
        <v>814</v>
      </c>
      <c r="F427" s="65">
        <v>150</v>
      </c>
      <c r="G427" s="65"/>
      <c r="H427" s="198">
        <f t="shared" ref="H427:I429" si="32">F427*G427</f>
        <v>0</v>
      </c>
      <c r="I427" s="198">
        <f t="shared" si="32"/>
        <v>0</v>
      </c>
      <c r="J427" s="42"/>
    </row>
    <row r="428" spans="1:17" s="6" customFormat="1" ht="31" x14ac:dyDescent="0.35">
      <c r="A428" s="85">
        <v>2</v>
      </c>
      <c r="B428" s="193" t="s">
        <v>815</v>
      </c>
      <c r="C428" s="193" t="s">
        <v>816</v>
      </c>
      <c r="D428" s="65" t="s">
        <v>813</v>
      </c>
      <c r="E428" s="65" t="s">
        <v>814</v>
      </c>
      <c r="F428" s="65">
        <v>300</v>
      </c>
      <c r="G428" s="65"/>
      <c r="H428" s="198">
        <f t="shared" si="32"/>
        <v>0</v>
      </c>
      <c r="I428" s="198">
        <f t="shared" si="32"/>
        <v>0</v>
      </c>
      <c r="J428" s="42"/>
    </row>
    <row r="429" spans="1:17" s="6" customFormat="1" ht="31" x14ac:dyDescent="0.35">
      <c r="A429" s="85">
        <v>3</v>
      </c>
      <c r="B429" s="193" t="s">
        <v>817</v>
      </c>
      <c r="C429" s="193" t="s">
        <v>818</v>
      </c>
      <c r="D429" s="65" t="s">
        <v>813</v>
      </c>
      <c r="E429" s="65" t="s">
        <v>814</v>
      </c>
      <c r="F429" s="65">
        <v>600</v>
      </c>
      <c r="G429" s="65"/>
      <c r="H429" s="198">
        <f t="shared" si="32"/>
        <v>0</v>
      </c>
      <c r="I429" s="198">
        <f t="shared" si="32"/>
        <v>0</v>
      </c>
      <c r="J429" s="42"/>
    </row>
    <row r="430" spans="1:17" s="6" customFormat="1" ht="27.75" customHeight="1" x14ac:dyDescent="0.35">
      <c r="A430" s="283" t="s">
        <v>819</v>
      </c>
      <c r="B430" s="284"/>
      <c r="C430" s="284"/>
      <c r="D430" s="284"/>
      <c r="E430" s="284"/>
      <c r="F430" s="284"/>
      <c r="G430" s="284"/>
      <c r="H430" s="232">
        <f>SUM(H9:H429)</f>
        <v>0</v>
      </c>
      <c r="I430" s="232">
        <f>SUM(I9:I429)</f>
        <v>0</v>
      </c>
      <c r="J430" s="42"/>
    </row>
    <row r="432" spans="1:17" x14ac:dyDescent="0.35">
      <c r="B432" s="242" t="s">
        <v>826</v>
      </c>
      <c r="C432" s="242"/>
      <c r="D432" s="242"/>
      <c r="E432" s="242"/>
      <c r="F432" s="242"/>
    </row>
    <row r="433" spans="2:6" x14ac:dyDescent="0.35">
      <c r="B433" s="242"/>
      <c r="C433" s="242"/>
      <c r="D433" s="243"/>
      <c r="E433" s="244"/>
      <c r="F433" s="244"/>
    </row>
    <row r="434" spans="2:6" x14ac:dyDescent="0.35">
      <c r="B434" s="242" t="s">
        <v>827</v>
      </c>
      <c r="C434" s="242"/>
      <c r="D434" s="243"/>
      <c r="E434" s="244"/>
      <c r="F434" s="244"/>
    </row>
    <row r="435" spans="2:6" x14ac:dyDescent="0.35">
      <c r="B435" s="243"/>
      <c r="C435" s="243"/>
      <c r="D435" s="243"/>
      <c r="E435" s="244"/>
      <c r="F435" s="244"/>
    </row>
    <row r="436" spans="2:6" x14ac:dyDescent="0.35">
      <c r="B436" s="243" t="s">
        <v>828</v>
      </c>
      <c r="C436" s="243"/>
      <c r="D436" s="243"/>
      <c r="E436" s="244"/>
      <c r="F436" s="244"/>
    </row>
    <row r="437" spans="2:6" x14ac:dyDescent="0.35">
      <c r="B437" s="243"/>
      <c r="C437" s="243"/>
      <c r="D437" s="243"/>
      <c r="E437" s="244"/>
      <c r="F437" s="244"/>
    </row>
    <row r="438" spans="2:6" x14ac:dyDescent="0.35">
      <c r="B438" s="243" t="s">
        <v>829</v>
      </c>
      <c r="C438" s="243" t="s">
        <v>830</v>
      </c>
      <c r="D438" s="243"/>
      <c r="E438" s="244"/>
      <c r="F438" s="244"/>
    </row>
    <row r="439" spans="2:6" x14ac:dyDescent="0.35">
      <c r="B439" s="246" t="s">
        <v>831</v>
      </c>
      <c r="C439" s="246"/>
      <c r="D439" s="243"/>
      <c r="E439" s="244"/>
      <c r="F439" s="244"/>
    </row>
    <row r="440" spans="2:6" x14ac:dyDescent="0.35">
      <c r="B440" s="245" t="s">
        <v>832</v>
      </c>
      <c r="C440" s="245"/>
      <c r="D440" s="245"/>
      <c r="E440" s="245"/>
      <c r="F440" s="245"/>
    </row>
  </sheetData>
  <mergeCells count="24">
    <mergeCell ref="A426:C426"/>
    <mergeCell ref="A430:G430"/>
    <mergeCell ref="A360:C360"/>
    <mergeCell ref="A397:C397"/>
    <mergeCell ref="A410:C410"/>
    <mergeCell ref="A256:C256"/>
    <mergeCell ref="A284:C284"/>
    <mergeCell ref="A352:C352"/>
    <mergeCell ref="A180:C180"/>
    <mergeCell ref="A181:C181"/>
    <mergeCell ref="A225:C225"/>
    <mergeCell ref="A69:C69"/>
    <mergeCell ref="A101:C101"/>
    <mergeCell ref="A166:C166"/>
    <mergeCell ref="A12:C12"/>
    <mergeCell ref="A48:C48"/>
    <mergeCell ref="A49:C49"/>
    <mergeCell ref="J1:L1"/>
    <mergeCell ref="B6:C6"/>
    <mergeCell ref="D6:E6"/>
    <mergeCell ref="A10:C10"/>
    <mergeCell ref="A1:I1"/>
    <mergeCell ref="A3:B3"/>
    <mergeCell ref="A4:C4"/>
  </mergeCells>
  <pageMargins left="0.5" right="0.2" top="0.5" bottom="0.5" header="0.3" footer="0.3"/>
  <pageSetup paperSize="9" scale="4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C6A3-ABE2-2248-930F-75FB9BAADD85}">
  <dimension ref="A1:Q440"/>
  <sheetViews>
    <sheetView zoomScale="60" zoomScaleNormal="60" workbookViewId="0">
      <pane ySplit="7" topLeftCell="A282" activePane="bottomLeft" state="frozenSplit"/>
      <selection pane="bottomLeft" sqref="A1:I1"/>
    </sheetView>
  </sheetViews>
  <sheetFormatPr defaultColWidth="9.1796875" defaultRowHeight="15.5" x14ac:dyDescent="0.35"/>
  <cols>
    <col min="1" max="1" width="6.453125" style="22" customWidth="1"/>
    <col min="2" max="2" width="64" style="23" customWidth="1"/>
    <col min="3" max="3" width="66.1796875" style="22" customWidth="1"/>
    <col min="4" max="5" width="9" style="24" customWidth="1"/>
    <col min="6" max="6" width="14.81640625" style="16" customWidth="1"/>
    <col min="7" max="7" width="23.453125" style="7" customWidth="1"/>
    <col min="8" max="8" width="21.453125" style="7" customWidth="1"/>
    <col min="9" max="9" width="26" style="7" customWidth="1"/>
    <col min="10" max="10" width="10.26953125" style="7" bestFit="1" customWidth="1"/>
    <col min="11" max="13" width="9.1796875" style="7"/>
    <col min="14" max="14" width="18.7265625" style="7" customWidth="1"/>
    <col min="15" max="16384" width="9.1796875" style="7"/>
  </cols>
  <sheetData>
    <row r="1" spans="1:12" ht="79" customHeight="1" x14ac:dyDescent="0.35">
      <c r="A1" s="253" t="s">
        <v>835</v>
      </c>
      <c r="B1" s="253"/>
      <c r="C1" s="253"/>
      <c r="D1" s="253"/>
      <c r="E1" s="253"/>
      <c r="F1" s="253"/>
      <c r="G1" s="253"/>
      <c r="H1" s="253"/>
      <c r="I1" s="253"/>
      <c r="J1" s="247"/>
      <c r="K1" s="247"/>
      <c r="L1" s="247"/>
    </row>
    <row r="2" spans="1:12" ht="16.5" customHeight="1" x14ac:dyDescent="0.35">
      <c r="A2" s="239"/>
      <c r="B2" s="239"/>
      <c r="C2" s="239"/>
      <c r="D2" s="239"/>
      <c r="E2" s="239"/>
      <c r="F2" s="239"/>
      <c r="G2" s="239"/>
      <c r="H2" s="239"/>
      <c r="I2" s="239"/>
      <c r="J2" s="237"/>
      <c r="K2" s="237"/>
      <c r="L2" s="237"/>
    </row>
    <row r="3" spans="1:12" ht="79" customHeight="1" x14ac:dyDescent="0.4">
      <c r="A3" s="254" t="s">
        <v>821</v>
      </c>
      <c r="B3" s="255"/>
      <c r="C3" s="241" t="s">
        <v>822</v>
      </c>
      <c r="D3" s="240"/>
      <c r="E3" s="240"/>
      <c r="F3" s="240"/>
      <c r="G3" s="240"/>
      <c r="H3" s="240"/>
      <c r="I3" s="240"/>
      <c r="J3" s="237"/>
      <c r="K3" s="237"/>
      <c r="L3" s="237"/>
    </row>
    <row r="4" spans="1:12" ht="79" customHeight="1" x14ac:dyDescent="0.4">
      <c r="A4" s="256" t="s">
        <v>823</v>
      </c>
      <c r="B4" s="257"/>
      <c r="C4" s="257"/>
      <c r="D4" s="240"/>
      <c r="E4" s="240"/>
      <c r="F4" s="240"/>
      <c r="G4" s="240"/>
      <c r="H4" s="240"/>
      <c r="I4" s="240"/>
      <c r="J4" s="237"/>
      <c r="K4" s="237"/>
      <c r="L4" s="237"/>
    </row>
    <row r="5" spans="1:12" ht="21.75" customHeight="1" x14ac:dyDescent="0.35">
      <c r="A5" s="239"/>
      <c r="B5" s="239"/>
      <c r="C5" s="239"/>
      <c r="D5" s="239"/>
      <c r="E5" s="239"/>
      <c r="F5" s="239"/>
      <c r="G5" s="239"/>
      <c r="H5" s="239"/>
      <c r="I5" s="239"/>
      <c r="J5" s="237"/>
      <c r="K5" s="237"/>
      <c r="L5" s="237"/>
    </row>
    <row r="6" spans="1:12" ht="160.5" customHeight="1" x14ac:dyDescent="0.35">
      <c r="A6" s="17" t="s">
        <v>0</v>
      </c>
      <c r="B6" s="248" t="s">
        <v>1</v>
      </c>
      <c r="C6" s="248"/>
      <c r="D6" s="249" t="s">
        <v>2</v>
      </c>
      <c r="E6" s="249"/>
      <c r="F6" s="218" t="s">
        <v>3</v>
      </c>
      <c r="G6" s="236" t="s">
        <v>4</v>
      </c>
      <c r="H6" s="41" t="s">
        <v>824</v>
      </c>
      <c r="I6" s="238" t="s">
        <v>825</v>
      </c>
      <c r="J6" s="6"/>
    </row>
    <row r="7" spans="1:12" s="30" customFormat="1" hidden="1" x14ac:dyDescent="0.3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19">
        <v>6</v>
      </c>
      <c r="G7" s="29">
        <v>7</v>
      </c>
      <c r="H7" s="29">
        <v>8</v>
      </c>
      <c r="I7" s="29">
        <v>8</v>
      </c>
    </row>
    <row r="8" spans="1:12" s="6" customFormat="1" ht="21" customHeight="1" x14ac:dyDescent="0.35">
      <c r="A8" s="45"/>
      <c r="B8" s="46" t="s">
        <v>5</v>
      </c>
      <c r="C8" s="44" t="s">
        <v>6</v>
      </c>
      <c r="D8" s="44"/>
      <c r="E8" s="47"/>
      <c r="F8" s="45"/>
      <c r="G8" s="47"/>
      <c r="H8" s="47"/>
      <c r="I8" s="47"/>
    </row>
    <row r="9" spans="1:12" s="6" customFormat="1" ht="30.75" customHeight="1" x14ac:dyDescent="0.35">
      <c r="A9" s="195">
        <v>1</v>
      </c>
      <c r="B9" s="196" t="s">
        <v>7</v>
      </c>
      <c r="C9" s="197" t="s">
        <v>8</v>
      </c>
      <c r="D9" s="195" t="s">
        <v>9</v>
      </c>
      <c r="E9" s="195" t="s">
        <v>10</v>
      </c>
      <c r="F9" s="195">
        <v>30</v>
      </c>
      <c r="G9" s="198"/>
      <c r="H9" s="198">
        <f>F9*G9</f>
        <v>0</v>
      </c>
      <c r="I9" s="198">
        <f>G9*H9</f>
        <v>0</v>
      </c>
      <c r="J9" s="42"/>
    </row>
    <row r="10" spans="1:12" s="6" customFormat="1" ht="17.25" customHeight="1" x14ac:dyDescent="0.35">
      <c r="A10" s="250" t="s">
        <v>11</v>
      </c>
      <c r="B10" s="251"/>
      <c r="C10" s="252"/>
      <c r="D10" s="207"/>
      <c r="E10" s="207"/>
      <c r="F10" s="220"/>
      <c r="G10" s="207"/>
      <c r="H10" s="207"/>
      <c r="I10" s="207"/>
      <c r="J10" s="42"/>
    </row>
    <row r="11" spans="1:12" s="6" customFormat="1" ht="165.75" customHeight="1" x14ac:dyDescent="0.35">
      <c r="A11" s="202">
        <v>1</v>
      </c>
      <c r="B11" s="87" t="s">
        <v>12</v>
      </c>
      <c r="C11" s="88" t="s">
        <v>13</v>
      </c>
      <c r="D11" s="203" t="s">
        <v>9</v>
      </c>
      <c r="E11" s="204" t="s">
        <v>10</v>
      </c>
      <c r="F11" s="202">
        <v>30</v>
      </c>
      <c r="G11" s="205"/>
      <c r="H11" s="198">
        <f>F11*G11</f>
        <v>0</v>
      </c>
      <c r="I11" s="198">
        <f>G11*H11</f>
        <v>0</v>
      </c>
      <c r="J11" s="43"/>
    </row>
    <row r="12" spans="1:12" s="6" customFormat="1" ht="21" customHeight="1" x14ac:dyDescent="0.35">
      <c r="A12" s="250" t="s">
        <v>14</v>
      </c>
      <c r="B12" s="251"/>
      <c r="C12" s="252"/>
      <c r="D12" s="207"/>
      <c r="E12" s="207"/>
      <c r="F12" s="220"/>
      <c r="G12" s="207"/>
      <c r="H12" s="207"/>
      <c r="I12" s="207"/>
      <c r="J12" s="42"/>
    </row>
    <row r="13" spans="1:12" s="6" customFormat="1" ht="21.75" customHeight="1" x14ac:dyDescent="0.35">
      <c r="A13" s="194">
        <v>1</v>
      </c>
      <c r="B13" s="206" t="s">
        <v>15</v>
      </c>
      <c r="C13" s="90" t="s">
        <v>16</v>
      </c>
      <c r="D13" s="199" t="s">
        <v>17</v>
      </c>
      <c r="E13" s="200" t="s">
        <v>18</v>
      </c>
      <c r="F13" s="194">
        <v>3000</v>
      </c>
      <c r="G13" s="201"/>
      <c r="H13" s="198">
        <f t="shared" ref="H13:H47" si="0">F13*G13</f>
        <v>0</v>
      </c>
      <c r="I13" s="198">
        <f t="shared" ref="I13:I47" si="1">G13*H13</f>
        <v>0</v>
      </c>
      <c r="J13" s="42"/>
    </row>
    <row r="14" spans="1:12" s="6" customFormat="1" ht="16.5" customHeight="1" x14ac:dyDescent="0.35">
      <c r="A14" s="85">
        <v>2</v>
      </c>
      <c r="B14" s="89" t="s">
        <v>19</v>
      </c>
      <c r="C14" s="90" t="s">
        <v>20</v>
      </c>
      <c r="D14" s="11" t="s">
        <v>17</v>
      </c>
      <c r="E14" s="12" t="s">
        <v>18</v>
      </c>
      <c r="F14" s="85">
        <v>3000</v>
      </c>
      <c r="G14" s="4"/>
      <c r="H14" s="198">
        <f t="shared" si="0"/>
        <v>0</v>
      </c>
      <c r="I14" s="198">
        <f t="shared" si="1"/>
        <v>0</v>
      </c>
      <c r="J14" s="42"/>
    </row>
    <row r="15" spans="1:12" s="6" customFormat="1" ht="21" customHeight="1" x14ac:dyDescent="0.35">
      <c r="A15" s="85">
        <v>3</v>
      </c>
      <c r="B15" s="91" t="s">
        <v>21</v>
      </c>
      <c r="C15" s="10" t="s">
        <v>22</v>
      </c>
      <c r="D15" s="11" t="s">
        <v>9</v>
      </c>
      <c r="E15" s="12" t="s">
        <v>10</v>
      </c>
      <c r="F15" s="85">
        <v>90</v>
      </c>
      <c r="G15" s="4"/>
      <c r="H15" s="198">
        <f t="shared" si="0"/>
        <v>0</v>
      </c>
      <c r="I15" s="198">
        <f t="shared" si="1"/>
        <v>0</v>
      </c>
      <c r="J15" s="42"/>
    </row>
    <row r="16" spans="1:12" s="6" customFormat="1" ht="21" customHeight="1" x14ac:dyDescent="0.35">
      <c r="A16" s="85">
        <v>4</v>
      </c>
      <c r="B16" s="19" t="s">
        <v>23</v>
      </c>
      <c r="C16" s="10" t="s">
        <v>24</v>
      </c>
      <c r="D16" s="11" t="s">
        <v>9</v>
      </c>
      <c r="E16" s="12" t="s">
        <v>10</v>
      </c>
      <c r="F16" s="85">
        <v>450</v>
      </c>
      <c r="G16" s="4"/>
      <c r="H16" s="198">
        <f t="shared" si="0"/>
        <v>0</v>
      </c>
      <c r="I16" s="198">
        <f t="shared" si="1"/>
        <v>0</v>
      </c>
      <c r="J16" s="42"/>
    </row>
    <row r="17" spans="1:15" s="6" customFormat="1" ht="21" customHeight="1" x14ac:dyDescent="0.35">
      <c r="A17" s="85">
        <v>5</v>
      </c>
      <c r="B17" s="19" t="s">
        <v>25</v>
      </c>
      <c r="C17" s="10" t="s">
        <v>26</v>
      </c>
      <c r="D17" s="11" t="s">
        <v>9</v>
      </c>
      <c r="E17" s="12" t="s">
        <v>10</v>
      </c>
      <c r="F17" s="85">
        <v>450</v>
      </c>
      <c r="G17" s="4"/>
      <c r="H17" s="198">
        <f t="shared" si="0"/>
        <v>0</v>
      </c>
      <c r="I17" s="198">
        <f t="shared" si="1"/>
        <v>0</v>
      </c>
      <c r="J17" s="42"/>
      <c r="O17" s="37"/>
    </row>
    <row r="18" spans="1:15" s="6" customFormat="1" ht="21" customHeight="1" x14ac:dyDescent="0.35">
      <c r="A18" s="85">
        <v>6</v>
      </c>
      <c r="B18" s="19" t="s">
        <v>27</v>
      </c>
      <c r="C18" s="10" t="s">
        <v>28</v>
      </c>
      <c r="D18" s="11" t="s">
        <v>17</v>
      </c>
      <c r="E18" s="12" t="s">
        <v>18</v>
      </c>
      <c r="F18" s="85">
        <v>90</v>
      </c>
      <c r="G18" s="4"/>
      <c r="H18" s="198">
        <f t="shared" si="0"/>
        <v>0</v>
      </c>
      <c r="I18" s="198">
        <f t="shared" si="1"/>
        <v>0</v>
      </c>
      <c r="J18" s="42"/>
    </row>
    <row r="19" spans="1:15" s="6" customFormat="1" ht="21" customHeight="1" x14ac:dyDescent="0.35">
      <c r="A19" s="85">
        <v>7</v>
      </c>
      <c r="B19" s="19" t="s">
        <v>29</v>
      </c>
      <c r="C19" s="10" t="s">
        <v>30</v>
      </c>
      <c r="D19" s="11" t="s">
        <v>17</v>
      </c>
      <c r="E19" s="12" t="s">
        <v>18</v>
      </c>
      <c r="F19" s="85">
        <v>300</v>
      </c>
      <c r="G19" s="4"/>
      <c r="H19" s="198">
        <f t="shared" si="0"/>
        <v>0</v>
      </c>
      <c r="I19" s="198">
        <f t="shared" si="1"/>
        <v>0</v>
      </c>
      <c r="J19" s="42"/>
    </row>
    <row r="20" spans="1:15" s="6" customFormat="1" ht="21" customHeight="1" x14ac:dyDescent="0.35">
      <c r="A20" s="85">
        <v>8</v>
      </c>
      <c r="B20" s="19" t="s">
        <v>31</v>
      </c>
      <c r="C20" s="92" t="s">
        <v>32</v>
      </c>
      <c r="D20" s="12" t="s">
        <v>17</v>
      </c>
      <c r="E20" s="12" t="s">
        <v>33</v>
      </c>
      <c r="F20" s="85">
        <v>600</v>
      </c>
      <c r="G20" s="4"/>
      <c r="H20" s="198">
        <f t="shared" si="0"/>
        <v>0</v>
      </c>
      <c r="I20" s="198">
        <f t="shared" si="1"/>
        <v>0</v>
      </c>
      <c r="J20" s="42"/>
    </row>
    <row r="21" spans="1:15" s="6" customFormat="1" ht="21" customHeight="1" x14ac:dyDescent="0.35">
      <c r="A21" s="85">
        <v>9</v>
      </c>
      <c r="B21" s="19" t="s">
        <v>34</v>
      </c>
      <c r="C21" s="92" t="s">
        <v>35</v>
      </c>
      <c r="D21" s="12" t="s">
        <v>17</v>
      </c>
      <c r="E21" s="12" t="s">
        <v>18</v>
      </c>
      <c r="F21" s="85">
        <v>1200</v>
      </c>
      <c r="G21" s="4"/>
      <c r="H21" s="198">
        <f t="shared" si="0"/>
        <v>0</v>
      </c>
      <c r="I21" s="198">
        <f t="shared" si="1"/>
        <v>0</v>
      </c>
      <c r="J21" s="42"/>
    </row>
    <row r="22" spans="1:15" s="6" customFormat="1" ht="21" customHeight="1" x14ac:dyDescent="0.35">
      <c r="A22" s="85">
        <v>10</v>
      </c>
      <c r="B22" s="19" t="s">
        <v>36</v>
      </c>
      <c r="C22" s="92" t="s">
        <v>37</v>
      </c>
      <c r="D22" s="12" t="s">
        <v>17</v>
      </c>
      <c r="E22" s="12" t="s">
        <v>18</v>
      </c>
      <c r="F22" s="85">
        <v>1500</v>
      </c>
      <c r="G22" s="4"/>
      <c r="H22" s="198">
        <f t="shared" si="0"/>
        <v>0</v>
      </c>
      <c r="I22" s="198">
        <f t="shared" si="1"/>
        <v>0</v>
      </c>
      <c r="J22" s="42"/>
    </row>
    <row r="23" spans="1:15" s="6" customFormat="1" ht="21" customHeight="1" x14ac:dyDescent="0.35">
      <c r="A23" s="85">
        <v>11</v>
      </c>
      <c r="B23" s="19" t="s">
        <v>38</v>
      </c>
      <c r="C23" s="92" t="s">
        <v>39</v>
      </c>
      <c r="D23" s="12" t="s">
        <v>17</v>
      </c>
      <c r="E23" s="12" t="s">
        <v>18</v>
      </c>
      <c r="F23" s="85">
        <v>3000</v>
      </c>
      <c r="G23" s="4"/>
      <c r="H23" s="198">
        <f t="shared" si="0"/>
        <v>0</v>
      </c>
      <c r="I23" s="198">
        <f t="shared" si="1"/>
        <v>0</v>
      </c>
      <c r="J23" s="42"/>
    </row>
    <row r="24" spans="1:15" s="6" customFormat="1" ht="21" customHeight="1" x14ac:dyDescent="0.35">
      <c r="A24" s="85">
        <v>12</v>
      </c>
      <c r="B24" s="19" t="s">
        <v>40</v>
      </c>
      <c r="C24" s="10" t="s">
        <v>41</v>
      </c>
      <c r="D24" s="12" t="s">
        <v>17</v>
      </c>
      <c r="E24" s="12" t="s">
        <v>18</v>
      </c>
      <c r="F24" s="85">
        <v>12000</v>
      </c>
      <c r="G24" s="4"/>
      <c r="H24" s="198">
        <f t="shared" si="0"/>
        <v>0</v>
      </c>
      <c r="I24" s="198">
        <f t="shared" si="1"/>
        <v>0</v>
      </c>
      <c r="J24" s="42"/>
    </row>
    <row r="25" spans="1:15" s="6" customFormat="1" ht="21" customHeight="1" x14ac:dyDescent="0.35">
      <c r="A25" s="85">
        <v>13</v>
      </c>
      <c r="B25" s="19" t="s">
        <v>42</v>
      </c>
      <c r="C25" s="10" t="s">
        <v>43</v>
      </c>
      <c r="D25" s="12" t="s">
        <v>17</v>
      </c>
      <c r="E25" s="12" t="s">
        <v>18</v>
      </c>
      <c r="F25" s="85">
        <v>1500</v>
      </c>
      <c r="G25" s="4"/>
      <c r="H25" s="198">
        <f t="shared" si="0"/>
        <v>0</v>
      </c>
      <c r="I25" s="198">
        <f t="shared" si="1"/>
        <v>0</v>
      </c>
      <c r="J25" s="42"/>
    </row>
    <row r="26" spans="1:15" s="6" customFormat="1" ht="21" customHeight="1" x14ac:dyDescent="0.35">
      <c r="A26" s="85">
        <v>14</v>
      </c>
      <c r="B26" s="19" t="s">
        <v>44</v>
      </c>
      <c r="C26" s="92" t="s">
        <v>45</v>
      </c>
      <c r="D26" s="12" t="s">
        <v>17</v>
      </c>
      <c r="E26" s="12" t="s">
        <v>18</v>
      </c>
      <c r="F26" s="85">
        <v>600</v>
      </c>
      <c r="G26" s="4"/>
      <c r="H26" s="198">
        <f t="shared" si="0"/>
        <v>0</v>
      </c>
      <c r="I26" s="198">
        <f t="shared" si="1"/>
        <v>0</v>
      </c>
      <c r="J26" s="42"/>
    </row>
    <row r="27" spans="1:15" s="6" customFormat="1" ht="21" customHeight="1" x14ac:dyDescent="0.35">
      <c r="A27" s="85">
        <v>15</v>
      </c>
      <c r="B27" s="19" t="s">
        <v>46</v>
      </c>
      <c r="C27" s="93" t="s">
        <v>47</v>
      </c>
      <c r="D27" s="11" t="s">
        <v>48</v>
      </c>
      <c r="E27" s="12" t="s">
        <v>49</v>
      </c>
      <c r="F27" s="85">
        <v>3000</v>
      </c>
      <c r="G27" s="4"/>
      <c r="H27" s="198">
        <f t="shared" si="0"/>
        <v>0</v>
      </c>
      <c r="I27" s="198">
        <f t="shared" si="1"/>
        <v>0</v>
      </c>
      <c r="J27" s="42"/>
    </row>
    <row r="28" spans="1:15" s="6" customFormat="1" ht="21" customHeight="1" x14ac:dyDescent="0.35">
      <c r="A28" s="85">
        <v>16</v>
      </c>
      <c r="B28" s="19" t="s">
        <v>50</v>
      </c>
      <c r="C28" s="10" t="s">
        <v>51</v>
      </c>
      <c r="D28" s="12" t="s">
        <v>17</v>
      </c>
      <c r="E28" s="12" t="s">
        <v>18</v>
      </c>
      <c r="F28" s="85">
        <v>9000</v>
      </c>
      <c r="G28" s="4"/>
      <c r="H28" s="198">
        <f t="shared" si="0"/>
        <v>0</v>
      </c>
      <c r="I28" s="198">
        <f t="shared" si="1"/>
        <v>0</v>
      </c>
      <c r="J28" s="42"/>
    </row>
    <row r="29" spans="1:15" s="6" customFormat="1" ht="21" customHeight="1" x14ac:dyDescent="0.35">
      <c r="A29" s="85">
        <v>17</v>
      </c>
      <c r="B29" s="19" t="s">
        <v>52</v>
      </c>
      <c r="C29" s="10" t="s">
        <v>53</v>
      </c>
      <c r="D29" s="11" t="s">
        <v>48</v>
      </c>
      <c r="E29" s="12" t="s">
        <v>49</v>
      </c>
      <c r="F29" s="85">
        <v>3000</v>
      </c>
      <c r="G29" s="4"/>
      <c r="H29" s="198">
        <f t="shared" si="0"/>
        <v>0</v>
      </c>
      <c r="I29" s="198">
        <f t="shared" si="1"/>
        <v>0</v>
      </c>
      <c r="J29" s="42"/>
    </row>
    <row r="30" spans="1:15" s="6" customFormat="1" ht="21" customHeight="1" x14ac:dyDescent="0.35">
      <c r="A30" s="85">
        <v>18</v>
      </c>
      <c r="B30" s="19" t="s">
        <v>54</v>
      </c>
      <c r="C30" s="10" t="s">
        <v>55</v>
      </c>
      <c r="D30" s="12" t="s">
        <v>9</v>
      </c>
      <c r="E30" s="12" t="s">
        <v>10</v>
      </c>
      <c r="F30" s="85">
        <v>1500</v>
      </c>
      <c r="G30" s="4"/>
      <c r="H30" s="198">
        <f t="shared" si="0"/>
        <v>0</v>
      </c>
      <c r="I30" s="198">
        <f t="shared" si="1"/>
        <v>0</v>
      </c>
      <c r="J30" s="42"/>
    </row>
    <row r="31" spans="1:15" s="6" customFormat="1" ht="21" customHeight="1" x14ac:dyDescent="0.35">
      <c r="A31" s="85">
        <v>19</v>
      </c>
      <c r="B31" s="19" t="s">
        <v>56</v>
      </c>
      <c r="C31" s="92" t="s">
        <v>57</v>
      </c>
      <c r="D31" s="12" t="s">
        <v>9</v>
      </c>
      <c r="E31" s="12" t="s">
        <v>58</v>
      </c>
      <c r="F31" s="85">
        <v>900</v>
      </c>
      <c r="G31" s="4"/>
      <c r="H31" s="198">
        <f t="shared" si="0"/>
        <v>0</v>
      </c>
      <c r="I31" s="198">
        <f t="shared" si="1"/>
        <v>0</v>
      </c>
      <c r="J31" s="42"/>
    </row>
    <row r="32" spans="1:15" s="6" customFormat="1" ht="21" customHeight="1" x14ac:dyDescent="0.35">
      <c r="A32" s="85">
        <v>20</v>
      </c>
      <c r="B32" s="19" t="s">
        <v>59</v>
      </c>
      <c r="C32" s="10" t="s">
        <v>60</v>
      </c>
      <c r="D32" s="11" t="s">
        <v>48</v>
      </c>
      <c r="E32" s="12" t="s">
        <v>49</v>
      </c>
      <c r="F32" s="85">
        <v>300</v>
      </c>
      <c r="G32" s="4"/>
      <c r="H32" s="198">
        <f t="shared" si="0"/>
        <v>0</v>
      </c>
      <c r="I32" s="198">
        <f t="shared" si="1"/>
        <v>0</v>
      </c>
      <c r="J32" s="42"/>
    </row>
    <row r="33" spans="1:10" s="6" customFormat="1" ht="21" customHeight="1" x14ac:dyDescent="0.35">
      <c r="A33" s="85">
        <v>21</v>
      </c>
      <c r="B33" s="19" t="s">
        <v>61</v>
      </c>
      <c r="C33" s="92" t="s">
        <v>62</v>
      </c>
      <c r="D33" s="12" t="s">
        <v>9</v>
      </c>
      <c r="E33" s="12" t="s">
        <v>10</v>
      </c>
      <c r="F33" s="85">
        <v>15</v>
      </c>
      <c r="G33" s="4"/>
      <c r="H33" s="198">
        <f t="shared" si="0"/>
        <v>0</v>
      </c>
      <c r="I33" s="198">
        <f t="shared" si="1"/>
        <v>0</v>
      </c>
      <c r="J33" s="42"/>
    </row>
    <row r="34" spans="1:10" s="6" customFormat="1" ht="21" customHeight="1" x14ac:dyDescent="0.35">
      <c r="A34" s="85">
        <v>22</v>
      </c>
      <c r="B34" s="19" t="s">
        <v>63</v>
      </c>
      <c r="C34" s="10" t="s">
        <v>64</v>
      </c>
      <c r="D34" s="11" t="s">
        <v>48</v>
      </c>
      <c r="E34" s="12" t="s">
        <v>49</v>
      </c>
      <c r="F34" s="85">
        <v>600</v>
      </c>
      <c r="G34" s="4"/>
      <c r="H34" s="198">
        <f t="shared" si="0"/>
        <v>0</v>
      </c>
      <c r="I34" s="198">
        <f t="shared" si="1"/>
        <v>0</v>
      </c>
      <c r="J34" s="42"/>
    </row>
    <row r="35" spans="1:10" s="6" customFormat="1" ht="31" x14ac:dyDescent="0.35">
      <c r="A35" s="85">
        <v>23</v>
      </c>
      <c r="B35" s="91" t="s">
        <v>65</v>
      </c>
      <c r="C35" s="91" t="s">
        <v>66</v>
      </c>
      <c r="D35" s="12" t="s">
        <v>9</v>
      </c>
      <c r="E35" s="12" t="s">
        <v>10</v>
      </c>
      <c r="F35" s="85">
        <v>600</v>
      </c>
      <c r="G35" s="4"/>
      <c r="H35" s="198">
        <f t="shared" si="0"/>
        <v>0</v>
      </c>
      <c r="I35" s="198">
        <f t="shared" si="1"/>
        <v>0</v>
      </c>
      <c r="J35" s="42"/>
    </row>
    <row r="36" spans="1:10" s="6" customFormat="1" ht="21" customHeight="1" x14ac:dyDescent="0.35">
      <c r="A36" s="85">
        <v>24</v>
      </c>
      <c r="B36" s="91" t="s">
        <v>67</v>
      </c>
      <c r="C36" s="91" t="s">
        <v>68</v>
      </c>
      <c r="D36" s="11" t="s">
        <v>48</v>
      </c>
      <c r="E36" s="12" t="s">
        <v>49</v>
      </c>
      <c r="F36" s="85">
        <v>300</v>
      </c>
      <c r="G36" s="4"/>
      <c r="H36" s="198">
        <f t="shared" si="0"/>
        <v>0</v>
      </c>
      <c r="I36" s="198">
        <f t="shared" si="1"/>
        <v>0</v>
      </c>
      <c r="J36" s="42"/>
    </row>
    <row r="37" spans="1:10" s="6" customFormat="1" ht="31" x14ac:dyDescent="0.35">
      <c r="A37" s="85">
        <v>25</v>
      </c>
      <c r="B37" s="91" t="s">
        <v>69</v>
      </c>
      <c r="C37" s="91" t="s">
        <v>70</v>
      </c>
      <c r="D37" s="12" t="s">
        <v>17</v>
      </c>
      <c r="E37" s="12" t="s">
        <v>18</v>
      </c>
      <c r="F37" s="85">
        <v>3000</v>
      </c>
      <c r="G37" s="4"/>
      <c r="H37" s="198">
        <f t="shared" si="0"/>
        <v>0</v>
      </c>
      <c r="I37" s="198">
        <f t="shared" si="1"/>
        <v>0</v>
      </c>
      <c r="J37" s="42"/>
    </row>
    <row r="38" spans="1:10" s="6" customFormat="1" x14ac:dyDescent="0.35">
      <c r="A38" s="85">
        <v>26</v>
      </c>
      <c r="B38" s="91" t="s">
        <v>71</v>
      </c>
      <c r="C38" s="91" t="s">
        <v>72</v>
      </c>
      <c r="D38" s="94" t="s">
        <v>17</v>
      </c>
      <c r="E38" s="94" t="s">
        <v>18</v>
      </c>
      <c r="F38" s="229">
        <v>390</v>
      </c>
      <c r="G38" s="95"/>
      <c r="H38" s="198">
        <f t="shared" si="0"/>
        <v>0</v>
      </c>
      <c r="I38" s="198">
        <f t="shared" si="1"/>
        <v>0</v>
      </c>
      <c r="J38" s="42"/>
    </row>
    <row r="39" spans="1:10" s="6" customFormat="1" x14ac:dyDescent="0.35">
      <c r="A39" s="85">
        <v>27</v>
      </c>
      <c r="B39" s="91" t="s">
        <v>73</v>
      </c>
      <c r="C39" s="91" t="s">
        <v>74</v>
      </c>
      <c r="D39" s="94" t="s">
        <v>17</v>
      </c>
      <c r="E39" s="94" t="s">
        <v>18</v>
      </c>
      <c r="F39" s="229">
        <v>6000</v>
      </c>
      <c r="G39" s="95"/>
      <c r="H39" s="198">
        <f t="shared" si="0"/>
        <v>0</v>
      </c>
      <c r="I39" s="198">
        <f t="shared" si="1"/>
        <v>0</v>
      </c>
      <c r="J39" s="42"/>
    </row>
    <row r="40" spans="1:10" s="6" customFormat="1" x14ac:dyDescent="0.35">
      <c r="A40" s="85">
        <v>28</v>
      </c>
      <c r="B40" s="91" t="s">
        <v>75</v>
      </c>
      <c r="C40" s="91" t="s">
        <v>76</v>
      </c>
      <c r="D40" s="11" t="s">
        <v>48</v>
      </c>
      <c r="E40" s="12" t="s">
        <v>49</v>
      </c>
      <c r="F40" s="229">
        <v>540</v>
      </c>
      <c r="G40" s="95"/>
      <c r="H40" s="198">
        <f t="shared" si="0"/>
        <v>0</v>
      </c>
      <c r="I40" s="198">
        <f t="shared" si="1"/>
        <v>0</v>
      </c>
      <c r="J40" s="42"/>
    </row>
    <row r="41" spans="1:10" s="6" customFormat="1" ht="31" x14ac:dyDescent="0.35">
      <c r="A41" s="85">
        <v>29</v>
      </c>
      <c r="B41" s="91" t="s">
        <v>77</v>
      </c>
      <c r="C41" s="91" t="s">
        <v>78</v>
      </c>
      <c r="D41" s="94" t="s">
        <v>17</v>
      </c>
      <c r="E41" s="94" t="s">
        <v>18</v>
      </c>
      <c r="F41" s="229">
        <v>48</v>
      </c>
      <c r="G41" s="95"/>
      <c r="H41" s="198">
        <f t="shared" si="0"/>
        <v>0</v>
      </c>
      <c r="I41" s="198">
        <f t="shared" si="1"/>
        <v>0</v>
      </c>
      <c r="J41" s="42"/>
    </row>
    <row r="42" spans="1:10" s="6" customFormat="1" ht="21" customHeight="1" x14ac:dyDescent="0.35">
      <c r="A42" s="85">
        <v>30</v>
      </c>
      <c r="B42" s="91" t="s">
        <v>79</v>
      </c>
      <c r="C42" s="91" t="s">
        <v>80</v>
      </c>
      <c r="D42" s="12" t="s">
        <v>17</v>
      </c>
      <c r="E42" s="12" t="s">
        <v>18</v>
      </c>
      <c r="F42" s="85">
        <v>6000</v>
      </c>
      <c r="G42" s="4"/>
      <c r="H42" s="198">
        <f t="shared" si="0"/>
        <v>0</v>
      </c>
      <c r="I42" s="198">
        <f t="shared" si="1"/>
        <v>0</v>
      </c>
      <c r="J42" s="42"/>
    </row>
    <row r="43" spans="1:10" s="6" customFormat="1" ht="21" customHeight="1" x14ac:dyDescent="0.35">
      <c r="A43" s="85">
        <v>31</v>
      </c>
      <c r="B43" s="91" t="s">
        <v>81</v>
      </c>
      <c r="C43" s="91" t="s">
        <v>82</v>
      </c>
      <c r="D43" s="11" t="s">
        <v>83</v>
      </c>
      <c r="E43" s="12" t="s">
        <v>84</v>
      </c>
      <c r="F43" s="85">
        <v>900</v>
      </c>
      <c r="G43" s="4"/>
      <c r="H43" s="198">
        <f t="shared" si="0"/>
        <v>0</v>
      </c>
      <c r="I43" s="198">
        <f t="shared" si="1"/>
        <v>0</v>
      </c>
      <c r="J43" s="42"/>
    </row>
    <row r="44" spans="1:10" s="6" customFormat="1" ht="21" customHeight="1" x14ac:dyDescent="0.35">
      <c r="A44" s="85">
        <v>32</v>
      </c>
      <c r="B44" s="91" t="s">
        <v>85</v>
      </c>
      <c r="C44" s="91" t="s">
        <v>86</v>
      </c>
      <c r="D44" s="11" t="s">
        <v>83</v>
      </c>
      <c r="E44" s="12" t="s">
        <v>84</v>
      </c>
      <c r="F44" s="85">
        <v>150</v>
      </c>
      <c r="G44" s="4"/>
      <c r="H44" s="198">
        <f t="shared" si="0"/>
        <v>0</v>
      </c>
      <c r="I44" s="198">
        <f t="shared" si="1"/>
        <v>0</v>
      </c>
      <c r="J44" s="42"/>
    </row>
    <row r="45" spans="1:10" s="6" customFormat="1" ht="31" x14ac:dyDescent="0.35">
      <c r="A45" s="85">
        <v>33</v>
      </c>
      <c r="B45" s="91" t="s">
        <v>87</v>
      </c>
      <c r="C45" s="91" t="s">
        <v>88</v>
      </c>
      <c r="D45" s="11" t="s">
        <v>17</v>
      </c>
      <c r="E45" s="12" t="s">
        <v>18</v>
      </c>
      <c r="F45" s="85">
        <v>1200</v>
      </c>
      <c r="G45" s="4"/>
      <c r="H45" s="198">
        <f t="shared" si="0"/>
        <v>0</v>
      </c>
      <c r="I45" s="198">
        <f t="shared" si="1"/>
        <v>0</v>
      </c>
      <c r="J45" s="42"/>
    </row>
    <row r="46" spans="1:10" s="6" customFormat="1" ht="26.25" customHeight="1" x14ac:dyDescent="0.35">
      <c r="A46" s="85">
        <v>34</v>
      </c>
      <c r="B46" s="86" t="s">
        <v>89</v>
      </c>
      <c r="C46" s="96" t="s">
        <v>90</v>
      </c>
      <c r="D46" s="11" t="s">
        <v>83</v>
      </c>
      <c r="E46" s="12" t="s">
        <v>84</v>
      </c>
      <c r="F46" s="85">
        <v>150</v>
      </c>
      <c r="G46" s="4"/>
      <c r="H46" s="198">
        <f t="shared" si="0"/>
        <v>0</v>
      </c>
      <c r="I46" s="198">
        <f t="shared" si="1"/>
        <v>0</v>
      </c>
      <c r="J46" s="42"/>
    </row>
    <row r="47" spans="1:10" s="6" customFormat="1" ht="30" customHeight="1" x14ac:dyDescent="0.35">
      <c r="A47" s="85">
        <v>35</v>
      </c>
      <c r="B47" s="19" t="s">
        <v>91</v>
      </c>
      <c r="C47" s="8" t="s">
        <v>92</v>
      </c>
      <c r="D47" s="11" t="s">
        <v>17</v>
      </c>
      <c r="E47" s="12" t="s">
        <v>18</v>
      </c>
      <c r="F47" s="85">
        <v>6000</v>
      </c>
      <c r="G47" s="4"/>
      <c r="H47" s="198">
        <f t="shared" si="0"/>
        <v>0</v>
      </c>
      <c r="I47" s="198">
        <f t="shared" si="1"/>
        <v>0</v>
      </c>
      <c r="J47" s="42"/>
    </row>
    <row r="48" spans="1:10" s="6" customFormat="1" ht="17.25" customHeight="1" x14ac:dyDescent="0.35">
      <c r="A48" s="267" t="s">
        <v>93</v>
      </c>
      <c r="B48" s="268"/>
      <c r="C48" s="269"/>
      <c r="D48" s="209"/>
      <c r="E48" s="209"/>
      <c r="F48" s="45"/>
      <c r="G48" s="209"/>
      <c r="H48" s="209"/>
      <c r="I48" s="209"/>
      <c r="J48" s="42"/>
    </row>
    <row r="49" spans="1:12" s="6" customFormat="1" ht="20.25" customHeight="1" x14ac:dyDescent="0.35">
      <c r="A49" s="258" t="s">
        <v>94</v>
      </c>
      <c r="B49" s="259"/>
      <c r="C49" s="260"/>
      <c r="D49" s="208"/>
      <c r="E49" s="208"/>
      <c r="F49" s="15"/>
      <c r="G49" s="208"/>
      <c r="H49" s="208"/>
      <c r="I49" s="208"/>
      <c r="J49" s="42"/>
    </row>
    <row r="50" spans="1:12" s="6" customFormat="1" ht="21" customHeight="1" x14ac:dyDescent="0.35">
      <c r="A50" s="61">
        <v>1</v>
      </c>
      <c r="B50" s="2" t="s">
        <v>95</v>
      </c>
      <c r="C50" s="2" t="s">
        <v>96</v>
      </c>
      <c r="D50" s="61" t="s">
        <v>9</v>
      </c>
      <c r="E50" s="61" t="s">
        <v>10</v>
      </c>
      <c r="F50" s="61">
        <v>90</v>
      </c>
      <c r="G50" s="60"/>
      <c r="H50" s="198">
        <f t="shared" ref="H50:H68" si="2">F50*G50</f>
        <v>0</v>
      </c>
      <c r="I50" s="198">
        <f t="shared" ref="I50:I68" si="3">G50*H50</f>
        <v>0</v>
      </c>
      <c r="J50" s="42"/>
      <c r="L50" s="6" t="s">
        <v>97</v>
      </c>
    </row>
    <row r="51" spans="1:12" s="6" customFormat="1" ht="50.25" customHeight="1" x14ac:dyDescent="0.35">
      <c r="A51" s="61">
        <v>2</v>
      </c>
      <c r="B51" s="2" t="s">
        <v>98</v>
      </c>
      <c r="C51" s="97" t="s">
        <v>99</v>
      </c>
      <c r="D51" s="61" t="s">
        <v>9</v>
      </c>
      <c r="E51" s="61" t="s">
        <v>10</v>
      </c>
      <c r="F51" s="61">
        <v>60</v>
      </c>
      <c r="G51" s="60"/>
      <c r="H51" s="198">
        <f t="shared" si="2"/>
        <v>0</v>
      </c>
      <c r="I51" s="198">
        <f t="shared" si="3"/>
        <v>0</v>
      </c>
      <c r="J51" s="42"/>
    </row>
    <row r="52" spans="1:12" s="6" customFormat="1" ht="38.25" customHeight="1" x14ac:dyDescent="0.35">
      <c r="A52" s="61">
        <v>3</v>
      </c>
      <c r="B52" s="2" t="s">
        <v>100</v>
      </c>
      <c r="C52" s="2" t="s">
        <v>101</v>
      </c>
      <c r="D52" s="61" t="s">
        <v>9</v>
      </c>
      <c r="E52" s="61" t="s">
        <v>10</v>
      </c>
      <c r="F52" s="61">
        <v>450</v>
      </c>
      <c r="G52" s="60"/>
      <c r="H52" s="198">
        <f t="shared" si="2"/>
        <v>0</v>
      </c>
      <c r="I52" s="198">
        <f t="shared" si="3"/>
        <v>0</v>
      </c>
      <c r="J52" s="42"/>
    </row>
    <row r="53" spans="1:12" s="6" customFormat="1" ht="41.25" customHeight="1" x14ac:dyDescent="0.35">
      <c r="A53" s="61">
        <v>4</v>
      </c>
      <c r="B53" s="62" t="s">
        <v>102</v>
      </c>
      <c r="C53" s="62" t="s">
        <v>103</v>
      </c>
      <c r="D53" s="61" t="s">
        <v>9</v>
      </c>
      <c r="E53" s="61" t="s">
        <v>10</v>
      </c>
      <c r="F53" s="61">
        <v>60</v>
      </c>
      <c r="G53" s="60"/>
      <c r="H53" s="198">
        <f t="shared" si="2"/>
        <v>0</v>
      </c>
      <c r="I53" s="198">
        <f t="shared" si="3"/>
        <v>0</v>
      </c>
      <c r="J53" s="42"/>
    </row>
    <row r="54" spans="1:12" s="6" customFormat="1" ht="31" x14ac:dyDescent="0.35">
      <c r="A54" s="61">
        <v>5</v>
      </c>
      <c r="B54" s="19" t="s">
        <v>104</v>
      </c>
      <c r="C54" s="55" t="s">
        <v>105</v>
      </c>
      <c r="D54" s="20" t="s">
        <v>9</v>
      </c>
      <c r="E54" s="20" t="s">
        <v>10</v>
      </c>
      <c r="F54" s="20">
        <v>30</v>
      </c>
      <c r="G54" s="27"/>
      <c r="H54" s="198">
        <f t="shared" si="2"/>
        <v>0</v>
      </c>
      <c r="I54" s="198">
        <f t="shared" si="3"/>
        <v>0</v>
      </c>
      <c r="J54" s="42"/>
    </row>
    <row r="55" spans="1:12" s="6" customFormat="1" ht="31" x14ac:dyDescent="0.35">
      <c r="A55" s="61">
        <v>6</v>
      </c>
      <c r="B55" s="19" t="s">
        <v>106</v>
      </c>
      <c r="C55" s="55" t="s">
        <v>107</v>
      </c>
      <c r="D55" s="20" t="s">
        <v>9</v>
      </c>
      <c r="E55" s="20" t="s">
        <v>10</v>
      </c>
      <c r="F55" s="20">
        <v>60</v>
      </c>
      <c r="G55" s="58"/>
      <c r="H55" s="198">
        <f t="shared" si="2"/>
        <v>0</v>
      </c>
      <c r="I55" s="198">
        <f t="shared" si="3"/>
        <v>0</v>
      </c>
      <c r="J55" s="42"/>
    </row>
    <row r="56" spans="1:12" s="6" customFormat="1" ht="30.75" customHeight="1" x14ac:dyDescent="0.35">
      <c r="A56" s="61">
        <v>7</v>
      </c>
      <c r="B56" s="1" t="s">
        <v>108</v>
      </c>
      <c r="C56" s="1" t="s">
        <v>109</v>
      </c>
      <c r="D56" s="20" t="s">
        <v>9</v>
      </c>
      <c r="E56" s="56" t="s">
        <v>10</v>
      </c>
      <c r="F56" s="20">
        <v>180</v>
      </c>
      <c r="G56" s="59"/>
      <c r="H56" s="198">
        <f t="shared" si="2"/>
        <v>0</v>
      </c>
      <c r="I56" s="198">
        <f t="shared" si="3"/>
        <v>0</v>
      </c>
      <c r="J56" s="42"/>
    </row>
    <row r="57" spans="1:12" s="6" customFormat="1" ht="31.5" customHeight="1" x14ac:dyDescent="0.35">
      <c r="A57" s="61">
        <v>8</v>
      </c>
      <c r="B57" s="1" t="s">
        <v>110</v>
      </c>
      <c r="C57" s="39" t="s">
        <v>111</v>
      </c>
      <c r="D57" s="20" t="s">
        <v>9</v>
      </c>
      <c r="E57" s="20" t="s">
        <v>10</v>
      </c>
      <c r="F57" s="20">
        <v>150</v>
      </c>
      <c r="G57" s="57"/>
      <c r="H57" s="198">
        <f t="shared" si="2"/>
        <v>0</v>
      </c>
      <c r="I57" s="198">
        <f t="shared" si="3"/>
        <v>0</v>
      </c>
      <c r="J57" s="42"/>
    </row>
    <row r="58" spans="1:12" s="6" customFormat="1" x14ac:dyDescent="0.35">
      <c r="A58" s="61">
        <v>9</v>
      </c>
      <c r="B58" s="2" t="s">
        <v>112</v>
      </c>
      <c r="C58" s="2" t="s">
        <v>113</v>
      </c>
      <c r="D58" s="61" t="s">
        <v>9</v>
      </c>
      <c r="E58" s="61" t="s">
        <v>10</v>
      </c>
      <c r="F58" s="61">
        <v>60</v>
      </c>
      <c r="G58" s="60"/>
      <c r="H58" s="198">
        <f t="shared" si="2"/>
        <v>0</v>
      </c>
      <c r="I58" s="198">
        <f t="shared" si="3"/>
        <v>0</v>
      </c>
      <c r="J58" s="42"/>
    </row>
    <row r="59" spans="1:12" s="6" customFormat="1" x14ac:dyDescent="0.35">
      <c r="A59" s="61">
        <v>10</v>
      </c>
      <c r="B59" s="14" t="s">
        <v>114</v>
      </c>
      <c r="C59" s="14" t="s">
        <v>115</v>
      </c>
      <c r="D59" s="61" t="s">
        <v>9</v>
      </c>
      <c r="E59" s="61" t="s">
        <v>10</v>
      </c>
      <c r="F59" s="61">
        <v>60</v>
      </c>
      <c r="G59" s="60"/>
      <c r="H59" s="198">
        <f t="shared" si="2"/>
        <v>0</v>
      </c>
      <c r="I59" s="198">
        <f t="shared" si="3"/>
        <v>0</v>
      </c>
      <c r="J59" s="42"/>
    </row>
    <row r="60" spans="1:12" s="6" customFormat="1" ht="21" customHeight="1" x14ac:dyDescent="0.35">
      <c r="A60" s="61">
        <v>11</v>
      </c>
      <c r="B60" s="2" t="s">
        <v>116</v>
      </c>
      <c r="C60" s="2" t="s">
        <v>117</v>
      </c>
      <c r="D60" s="61" t="s">
        <v>17</v>
      </c>
      <c r="E60" s="61" t="s">
        <v>18</v>
      </c>
      <c r="F60" s="61">
        <v>450</v>
      </c>
      <c r="G60" s="60"/>
      <c r="H60" s="198">
        <f t="shared" si="2"/>
        <v>0</v>
      </c>
      <c r="I60" s="198">
        <f t="shared" si="3"/>
        <v>0</v>
      </c>
      <c r="J60" s="42"/>
    </row>
    <row r="61" spans="1:12" s="6" customFormat="1" ht="102" customHeight="1" x14ac:dyDescent="0.35">
      <c r="A61" s="61">
        <v>12</v>
      </c>
      <c r="B61" s="97" t="s">
        <v>118</v>
      </c>
      <c r="C61" s="97" t="s">
        <v>119</v>
      </c>
      <c r="D61" s="61" t="s">
        <v>17</v>
      </c>
      <c r="E61" s="61" t="s">
        <v>18</v>
      </c>
      <c r="F61" s="61">
        <v>900</v>
      </c>
      <c r="G61" s="60"/>
      <c r="H61" s="198">
        <f t="shared" si="2"/>
        <v>0</v>
      </c>
      <c r="I61" s="198">
        <f t="shared" si="3"/>
        <v>0</v>
      </c>
      <c r="J61" s="42"/>
    </row>
    <row r="62" spans="1:12" s="6" customFormat="1" ht="96.75" customHeight="1" x14ac:dyDescent="0.35">
      <c r="A62" s="61">
        <v>13</v>
      </c>
      <c r="B62" s="98" t="s">
        <v>120</v>
      </c>
      <c r="C62" s="98" t="s">
        <v>121</v>
      </c>
      <c r="D62" s="20" t="s">
        <v>17</v>
      </c>
      <c r="E62" s="20" t="s">
        <v>18</v>
      </c>
      <c r="F62" s="20">
        <v>51</v>
      </c>
      <c r="G62" s="27"/>
      <c r="H62" s="198">
        <f t="shared" si="2"/>
        <v>0</v>
      </c>
      <c r="I62" s="198">
        <f t="shared" si="3"/>
        <v>0</v>
      </c>
      <c r="J62" s="42"/>
    </row>
    <row r="63" spans="1:12" s="6" customFormat="1" ht="21" customHeight="1" x14ac:dyDescent="0.35">
      <c r="A63" s="61">
        <v>14</v>
      </c>
      <c r="B63" s="2" t="s">
        <v>122</v>
      </c>
      <c r="C63" s="2" t="s">
        <v>123</v>
      </c>
      <c r="D63" s="61" t="s">
        <v>48</v>
      </c>
      <c r="E63" s="61" t="s">
        <v>49</v>
      </c>
      <c r="F63" s="61">
        <v>900</v>
      </c>
      <c r="G63" s="60"/>
      <c r="H63" s="198">
        <f t="shared" si="2"/>
        <v>0</v>
      </c>
      <c r="I63" s="198">
        <f t="shared" si="3"/>
        <v>0</v>
      </c>
      <c r="J63" s="42"/>
    </row>
    <row r="64" spans="1:12" s="6" customFormat="1" ht="29.15" customHeight="1" x14ac:dyDescent="0.35">
      <c r="A64" s="61">
        <v>15</v>
      </c>
      <c r="B64" s="2" t="s">
        <v>124</v>
      </c>
      <c r="C64" s="97" t="s">
        <v>125</v>
      </c>
      <c r="D64" s="61" t="s">
        <v>48</v>
      </c>
      <c r="E64" s="61" t="s">
        <v>49</v>
      </c>
      <c r="F64" s="61">
        <v>900</v>
      </c>
      <c r="G64" s="60"/>
      <c r="H64" s="198">
        <f t="shared" si="2"/>
        <v>0</v>
      </c>
      <c r="I64" s="198">
        <f t="shared" si="3"/>
        <v>0</v>
      </c>
      <c r="J64" s="42"/>
    </row>
    <row r="65" spans="1:10" s="6" customFormat="1" ht="21" customHeight="1" x14ac:dyDescent="0.35">
      <c r="A65" s="61">
        <v>16</v>
      </c>
      <c r="B65" s="2" t="s">
        <v>126</v>
      </c>
      <c r="C65" s="2" t="s">
        <v>127</v>
      </c>
      <c r="D65" s="61" t="s">
        <v>48</v>
      </c>
      <c r="E65" s="61" t="s">
        <v>49</v>
      </c>
      <c r="F65" s="61">
        <v>900</v>
      </c>
      <c r="G65" s="60"/>
      <c r="H65" s="198">
        <f t="shared" si="2"/>
        <v>0</v>
      </c>
      <c r="I65" s="198">
        <f t="shared" si="3"/>
        <v>0</v>
      </c>
      <c r="J65" s="42"/>
    </row>
    <row r="66" spans="1:10" s="6" customFormat="1" ht="31.5" customHeight="1" x14ac:dyDescent="0.35">
      <c r="A66" s="61">
        <v>17</v>
      </c>
      <c r="B66" s="2" t="s">
        <v>128</v>
      </c>
      <c r="C66" s="97" t="s">
        <v>129</v>
      </c>
      <c r="D66" s="61" t="s">
        <v>48</v>
      </c>
      <c r="E66" s="61" t="s">
        <v>49</v>
      </c>
      <c r="F66" s="61">
        <v>900</v>
      </c>
      <c r="G66" s="60"/>
      <c r="H66" s="198">
        <f t="shared" si="2"/>
        <v>0</v>
      </c>
      <c r="I66" s="198">
        <f t="shared" si="3"/>
        <v>0</v>
      </c>
      <c r="J66" s="42"/>
    </row>
    <row r="67" spans="1:10" s="6" customFormat="1" x14ac:dyDescent="0.35">
      <c r="A67" s="61">
        <v>18</v>
      </c>
      <c r="B67" s="2" t="s">
        <v>130</v>
      </c>
      <c r="C67" s="2" t="s">
        <v>131</v>
      </c>
      <c r="D67" s="61" t="s">
        <v>48</v>
      </c>
      <c r="E67" s="61" t="s">
        <v>49</v>
      </c>
      <c r="F67" s="61">
        <v>3000</v>
      </c>
      <c r="G67" s="60"/>
      <c r="H67" s="198">
        <f t="shared" si="2"/>
        <v>0</v>
      </c>
      <c r="I67" s="198">
        <f t="shared" si="3"/>
        <v>0</v>
      </c>
      <c r="J67" s="42"/>
    </row>
    <row r="68" spans="1:10" s="6" customFormat="1" x14ac:dyDescent="0.35">
      <c r="A68" s="61">
        <v>19</v>
      </c>
      <c r="B68" s="2" t="s">
        <v>132</v>
      </c>
      <c r="C68" s="2" t="s">
        <v>133</v>
      </c>
      <c r="D68" s="61" t="s">
        <v>9</v>
      </c>
      <c r="E68" s="61" t="s">
        <v>10</v>
      </c>
      <c r="F68" s="61">
        <v>150</v>
      </c>
      <c r="G68" s="60"/>
      <c r="H68" s="198">
        <f t="shared" si="2"/>
        <v>0</v>
      </c>
      <c r="I68" s="198">
        <f t="shared" si="3"/>
        <v>0</v>
      </c>
      <c r="J68" s="42"/>
    </row>
    <row r="69" spans="1:10" s="6" customFormat="1" ht="21" customHeight="1" x14ac:dyDescent="0.35">
      <c r="A69" s="258" t="s">
        <v>134</v>
      </c>
      <c r="B69" s="259"/>
      <c r="C69" s="260"/>
      <c r="D69" s="208"/>
      <c r="E69" s="208"/>
      <c r="F69" s="15"/>
      <c r="G69" s="208"/>
      <c r="H69" s="234"/>
      <c r="I69" s="234"/>
      <c r="J69" s="42"/>
    </row>
    <row r="70" spans="1:10" s="6" customFormat="1" x14ac:dyDescent="0.35">
      <c r="A70" s="20">
        <v>1</v>
      </c>
      <c r="B70" s="99" t="s">
        <v>135</v>
      </c>
      <c r="C70" s="99" t="s">
        <v>136</v>
      </c>
      <c r="D70" s="20" t="s">
        <v>17</v>
      </c>
      <c r="E70" s="3" t="s">
        <v>18</v>
      </c>
      <c r="F70" s="20">
        <v>300</v>
      </c>
      <c r="G70" s="100"/>
      <c r="H70" s="198">
        <f t="shared" ref="H70:H100" si="4">F70*G70</f>
        <v>0</v>
      </c>
      <c r="I70" s="198">
        <f t="shared" ref="I70:I100" si="5">G70*H70</f>
        <v>0</v>
      </c>
      <c r="J70" s="42"/>
    </row>
    <row r="71" spans="1:10" s="6" customFormat="1" x14ac:dyDescent="0.35">
      <c r="A71" s="20">
        <v>2</v>
      </c>
      <c r="B71" s="99" t="s">
        <v>137</v>
      </c>
      <c r="C71" s="99" t="s">
        <v>138</v>
      </c>
      <c r="D71" s="20" t="s">
        <v>83</v>
      </c>
      <c r="E71" s="3" t="s">
        <v>84</v>
      </c>
      <c r="F71" s="20">
        <v>60</v>
      </c>
      <c r="G71" s="100"/>
      <c r="H71" s="198">
        <f t="shared" si="4"/>
        <v>0</v>
      </c>
      <c r="I71" s="198">
        <f t="shared" si="5"/>
        <v>0</v>
      </c>
      <c r="J71" s="42"/>
    </row>
    <row r="72" spans="1:10" s="6" customFormat="1" ht="21" customHeight="1" x14ac:dyDescent="0.35">
      <c r="A72" s="20">
        <v>3</v>
      </c>
      <c r="B72" s="101" t="s">
        <v>139</v>
      </c>
      <c r="C72" s="101" t="s">
        <v>140</v>
      </c>
      <c r="D72" s="20" t="s">
        <v>17</v>
      </c>
      <c r="E72" s="3" t="s">
        <v>18</v>
      </c>
      <c r="F72" s="20">
        <v>300</v>
      </c>
      <c r="G72" s="100"/>
      <c r="H72" s="198">
        <f t="shared" si="4"/>
        <v>0</v>
      </c>
      <c r="I72" s="198">
        <f t="shared" si="5"/>
        <v>0</v>
      </c>
      <c r="J72" s="42"/>
    </row>
    <row r="73" spans="1:10" s="6" customFormat="1" ht="21" customHeight="1" x14ac:dyDescent="0.35">
      <c r="A73" s="20">
        <v>4</v>
      </c>
      <c r="B73" s="101" t="s">
        <v>141</v>
      </c>
      <c r="C73" s="101" t="s">
        <v>142</v>
      </c>
      <c r="D73" s="20" t="s">
        <v>17</v>
      </c>
      <c r="E73" s="3" t="s">
        <v>18</v>
      </c>
      <c r="F73" s="20">
        <v>300</v>
      </c>
      <c r="G73" s="100"/>
      <c r="H73" s="198">
        <f t="shared" si="4"/>
        <v>0</v>
      </c>
      <c r="I73" s="198">
        <f t="shared" si="5"/>
        <v>0</v>
      </c>
      <c r="J73" s="42"/>
    </row>
    <row r="74" spans="1:10" s="6" customFormat="1" x14ac:dyDescent="0.35">
      <c r="A74" s="20">
        <v>5</v>
      </c>
      <c r="B74" s="2" t="s">
        <v>143</v>
      </c>
      <c r="C74" s="2" t="s">
        <v>144</v>
      </c>
      <c r="D74" s="20" t="s">
        <v>17</v>
      </c>
      <c r="E74" s="3" t="s">
        <v>18</v>
      </c>
      <c r="F74" s="20">
        <v>180</v>
      </c>
      <c r="G74" s="100"/>
      <c r="H74" s="198">
        <f t="shared" si="4"/>
        <v>0</v>
      </c>
      <c r="I74" s="198">
        <f t="shared" si="5"/>
        <v>0</v>
      </c>
      <c r="J74" s="42"/>
    </row>
    <row r="75" spans="1:10" s="6" customFormat="1" x14ac:dyDescent="0.35">
      <c r="A75" s="20">
        <v>6</v>
      </c>
      <c r="B75" s="2" t="s">
        <v>145</v>
      </c>
      <c r="C75" s="2" t="s">
        <v>146</v>
      </c>
      <c r="D75" s="20" t="s">
        <v>17</v>
      </c>
      <c r="E75" s="3" t="s">
        <v>18</v>
      </c>
      <c r="F75" s="20">
        <v>405</v>
      </c>
      <c r="G75" s="100"/>
      <c r="H75" s="198">
        <f t="shared" si="4"/>
        <v>0</v>
      </c>
      <c r="I75" s="198">
        <f t="shared" si="5"/>
        <v>0</v>
      </c>
      <c r="J75" s="42"/>
    </row>
    <row r="76" spans="1:10" s="6" customFormat="1" ht="31" x14ac:dyDescent="0.35">
      <c r="A76" s="20">
        <v>7</v>
      </c>
      <c r="B76" s="97" t="s">
        <v>147</v>
      </c>
      <c r="C76" s="106" t="s">
        <v>148</v>
      </c>
      <c r="D76" s="20" t="s">
        <v>17</v>
      </c>
      <c r="E76" s="3" t="s">
        <v>18</v>
      </c>
      <c r="F76" s="20">
        <v>900</v>
      </c>
      <c r="G76" s="100"/>
      <c r="H76" s="198">
        <f t="shared" si="4"/>
        <v>0</v>
      </c>
      <c r="I76" s="198">
        <f t="shared" si="5"/>
        <v>0</v>
      </c>
      <c r="J76" s="42"/>
    </row>
    <row r="77" spans="1:10" s="6" customFormat="1" ht="28.5" customHeight="1" x14ac:dyDescent="0.35">
      <c r="A77" s="20">
        <v>8</v>
      </c>
      <c r="B77" s="97" t="s">
        <v>149</v>
      </c>
      <c r="C77" s="97" t="s">
        <v>150</v>
      </c>
      <c r="D77" s="20" t="s">
        <v>17</v>
      </c>
      <c r="E77" s="3" t="s">
        <v>18</v>
      </c>
      <c r="F77" s="20">
        <v>900</v>
      </c>
      <c r="G77" s="100"/>
      <c r="H77" s="198">
        <f t="shared" si="4"/>
        <v>0</v>
      </c>
      <c r="I77" s="198">
        <f t="shared" si="5"/>
        <v>0</v>
      </c>
      <c r="J77" s="42"/>
    </row>
    <row r="78" spans="1:10" s="6" customFormat="1" ht="21" customHeight="1" x14ac:dyDescent="0.35">
      <c r="A78" s="20">
        <v>9</v>
      </c>
      <c r="B78" s="97" t="s">
        <v>151</v>
      </c>
      <c r="C78" s="97" t="s">
        <v>152</v>
      </c>
      <c r="D78" s="20" t="s">
        <v>17</v>
      </c>
      <c r="E78" s="3" t="s">
        <v>18</v>
      </c>
      <c r="F78" s="20">
        <v>600</v>
      </c>
      <c r="G78" s="100"/>
      <c r="H78" s="198">
        <f t="shared" si="4"/>
        <v>0</v>
      </c>
      <c r="I78" s="198">
        <f t="shared" si="5"/>
        <v>0</v>
      </c>
      <c r="J78" s="42"/>
    </row>
    <row r="79" spans="1:10" s="6" customFormat="1" ht="21" customHeight="1" x14ac:dyDescent="0.35">
      <c r="A79" s="20">
        <v>10</v>
      </c>
      <c r="B79" s="98" t="s">
        <v>153</v>
      </c>
      <c r="C79" s="98" t="s">
        <v>154</v>
      </c>
      <c r="D79" s="20" t="s">
        <v>155</v>
      </c>
      <c r="E79" s="3" t="s">
        <v>156</v>
      </c>
      <c r="F79" s="20">
        <v>150</v>
      </c>
      <c r="G79" s="100"/>
      <c r="H79" s="198">
        <f t="shared" si="4"/>
        <v>0</v>
      </c>
      <c r="I79" s="198">
        <f t="shared" si="5"/>
        <v>0</v>
      </c>
      <c r="J79" s="42"/>
    </row>
    <row r="80" spans="1:10" s="6" customFormat="1" ht="30" customHeight="1" x14ac:dyDescent="0.35">
      <c r="A80" s="20">
        <v>11</v>
      </c>
      <c r="B80" s="1" t="s">
        <v>157</v>
      </c>
      <c r="C80" s="9" t="s">
        <v>158</v>
      </c>
      <c r="D80" s="20" t="s">
        <v>159</v>
      </c>
      <c r="E80" s="3" t="s">
        <v>160</v>
      </c>
      <c r="F80" s="20">
        <v>4500</v>
      </c>
      <c r="G80" s="100"/>
      <c r="H80" s="198">
        <f t="shared" si="4"/>
        <v>0</v>
      </c>
      <c r="I80" s="198">
        <f t="shared" si="5"/>
        <v>0</v>
      </c>
      <c r="J80" s="42"/>
    </row>
    <row r="81" spans="1:10" s="6" customFormat="1" ht="21" customHeight="1" x14ac:dyDescent="0.35">
      <c r="A81" s="20">
        <v>12</v>
      </c>
      <c r="B81" s="1" t="s">
        <v>161</v>
      </c>
      <c r="C81" s="9" t="s">
        <v>162</v>
      </c>
      <c r="D81" s="20" t="s">
        <v>48</v>
      </c>
      <c r="E81" s="3" t="s">
        <v>49</v>
      </c>
      <c r="F81" s="20">
        <v>1050</v>
      </c>
      <c r="G81" s="100"/>
      <c r="H81" s="198">
        <f t="shared" si="4"/>
        <v>0</v>
      </c>
      <c r="I81" s="198">
        <f t="shared" si="5"/>
        <v>0</v>
      </c>
      <c r="J81" s="42"/>
    </row>
    <row r="82" spans="1:10" s="6" customFormat="1" ht="21" customHeight="1" x14ac:dyDescent="0.35">
      <c r="A82" s="20">
        <v>13</v>
      </c>
      <c r="B82" s="1" t="s">
        <v>163</v>
      </c>
      <c r="C82" s="9" t="s">
        <v>164</v>
      </c>
      <c r="D82" s="20" t="s">
        <v>159</v>
      </c>
      <c r="E82" s="3" t="s">
        <v>160</v>
      </c>
      <c r="F82" s="20">
        <v>300</v>
      </c>
      <c r="G82" s="100"/>
      <c r="H82" s="198">
        <f t="shared" si="4"/>
        <v>0</v>
      </c>
      <c r="I82" s="198">
        <f t="shared" si="5"/>
        <v>0</v>
      </c>
      <c r="J82" s="42"/>
    </row>
    <row r="83" spans="1:10" s="6" customFormat="1" ht="46.5" x14ac:dyDescent="0.35">
      <c r="A83" s="20">
        <v>14</v>
      </c>
      <c r="B83" s="2" t="s">
        <v>165</v>
      </c>
      <c r="C83" s="2" t="s">
        <v>166</v>
      </c>
      <c r="D83" s="61" t="s">
        <v>17</v>
      </c>
      <c r="E83" s="5" t="s">
        <v>18</v>
      </c>
      <c r="F83" s="61">
        <v>600</v>
      </c>
      <c r="G83" s="103"/>
      <c r="H83" s="198">
        <f t="shared" si="4"/>
        <v>0</v>
      </c>
      <c r="I83" s="198">
        <f t="shared" si="5"/>
        <v>0</v>
      </c>
      <c r="J83" s="42"/>
    </row>
    <row r="84" spans="1:10" s="6" customFormat="1" x14ac:dyDescent="0.35">
      <c r="A84" s="20">
        <v>15</v>
      </c>
      <c r="B84" s="98" t="s">
        <v>153</v>
      </c>
      <c r="C84" s="98" t="s">
        <v>154</v>
      </c>
      <c r="D84" s="20" t="s">
        <v>155</v>
      </c>
      <c r="E84" s="3" t="s">
        <v>156</v>
      </c>
      <c r="F84" s="20">
        <v>150</v>
      </c>
      <c r="G84" s="100"/>
      <c r="H84" s="198">
        <f t="shared" si="4"/>
        <v>0</v>
      </c>
      <c r="I84" s="198">
        <f t="shared" si="5"/>
        <v>0</v>
      </c>
      <c r="J84" s="42"/>
    </row>
    <row r="85" spans="1:10" s="6" customFormat="1" x14ac:dyDescent="0.35">
      <c r="A85" s="20">
        <v>16</v>
      </c>
      <c r="B85" s="1" t="s">
        <v>167</v>
      </c>
      <c r="C85" s="1" t="s">
        <v>168</v>
      </c>
      <c r="D85" s="20" t="s">
        <v>48</v>
      </c>
      <c r="E85" s="3" t="s">
        <v>49</v>
      </c>
      <c r="F85" s="20">
        <v>1050</v>
      </c>
      <c r="G85" s="100"/>
      <c r="H85" s="198">
        <f t="shared" si="4"/>
        <v>0</v>
      </c>
      <c r="I85" s="198">
        <f t="shared" si="5"/>
        <v>0</v>
      </c>
      <c r="J85" s="42"/>
    </row>
    <row r="86" spans="1:10" s="6" customFormat="1" x14ac:dyDescent="0.35">
      <c r="A86" s="20">
        <v>17</v>
      </c>
      <c r="B86" s="1" t="s">
        <v>169</v>
      </c>
      <c r="C86" s="1" t="s">
        <v>170</v>
      </c>
      <c r="D86" s="20" t="s">
        <v>159</v>
      </c>
      <c r="E86" s="3" t="s">
        <v>160</v>
      </c>
      <c r="F86" s="20">
        <v>2250</v>
      </c>
      <c r="G86" s="100"/>
      <c r="H86" s="198">
        <f t="shared" si="4"/>
        <v>0</v>
      </c>
      <c r="I86" s="198">
        <f t="shared" si="5"/>
        <v>0</v>
      </c>
      <c r="J86" s="42"/>
    </row>
    <row r="87" spans="1:10" s="6" customFormat="1" ht="21" customHeight="1" x14ac:dyDescent="0.35">
      <c r="A87" s="20">
        <v>18</v>
      </c>
      <c r="B87" s="1" t="s">
        <v>171</v>
      </c>
      <c r="C87" s="9" t="s">
        <v>172</v>
      </c>
      <c r="D87" s="20" t="s">
        <v>17</v>
      </c>
      <c r="E87" s="3" t="s">
        <v>18</v>
      </c>
      <c r="F87" s="20">
        <v>6000</v>
      </c>
      <c r="G87" s="100"/>
      <c r="H87" s="198">
        <f t="shared" si="4"/>
        <v>0</v>
      </c>
      <c r="I87" s="198">
        <f t="shared" si="5"/>
        <v>0</v>
      </c>
      <c r="J87" s="42"/>
    </row>
    <row r="88" spans="1:10" s="6" customFormat="1" ht="31.4" customHeight="1" x14ac:dyDescent="0.35">
      <c r="A88" s="20">
        <v>19</v>
      </c>
      <c r="B88" s="1" t="s">
        <v>173</v>
      </c>
      <c r="C88" s="9" t="s">
        <v>174</v>
      </c>
      <c r="D88" s="20" t="s">
        <v>17</v>
      </c>
      <c r="E88" s="3" t="s">
        <v>18</v>
      </c>
      <c r="F88" s="20">
        <v>9000</v>
      </c>
      <c r="G88" s="100"/>
      <c r="H88" s="198">
        <f t="shared" si="4"/>
        <v>0</v>
      </c>
      <c r="I88" s="198">
        <f t="shared" si="5"/>
        <v>0</v>
      </c>
      <c r="J88" s="42"/>
    </row>
    <row r="89" spans="1:10" s="6" customFormat="1" ht="21" customHeight="1" x14ac:dyDescent="0.35">
      <c r="A89" s="20">
        <v>20</v>
      </c>
      <c r="B89" s="1" t="s">
        <v>175</v>
      </c>
      <c r="C89" s="9" t="s">
        <v>176</v>
      </c>
      <c r="D89" s="20" t="s">
        <v>17</v>
      </c>
      <c r="E89" s="3" t="s">
        <v>18</v>
      </c>
      <c r="F89" s="20">
        <v>6000</v>
      </c>
      <c r="G89" s="100"/>
      <c r="H89" s="198">
        <f t="shared" si="4"/>
        <v>0</v>
      </c>
      <c r="I89" s="198">
        <f t="shared" si="5"/>
        <v>0</v>
      </c>
      <c r="J89" s="42"/>
    </row>
    <row r="90" spans="1:10" s="6" customFormat="1" ht="21" customHeight="1" x14ac:dyDescent="0.35">
      <c r="A90" s="20">
        <v>21</v>
      </c>
      <c r="B90" s="1" t="s">
        <v>177</v>
      </c>
      <c r="C90" s="9" t="s">
        <v>178</v>
      </c>
      <c r="D90" s="20" t="s">
        <v>17</v>
      </c>
      <c r="E90" s="3" t="s">
        <v>18</v>
      </c>
      <c r="F90" s="20">
        <v>4500</v>
      </c>
      <c r="G90" s="100"/>
      <c r="H90" s="198">
        <f t="shared" si="4"/>
        <v>0</v>
      </c>
      <c r="I90" s="198">
        <f t="shared" si="5"/>
        <v>0</v>
      </c>
      <c r="J90" s="42"/>
    </row>
    <row r="91" spans="1:10" s="6" customFormat="1" ht="21" customHeight="1" x14ac:dyDescent="0.35">
      <c r="A91" s="20">
        <v>22</v>
      </c>
      <c r="B91" s="1" t="s">
        <v>179</v>
      </c>
      <c r="C91" s="1" t="s">
        <v>180</v>
      </c>
      <c r="D91" s="20" t="s">
        <v>17</v>
      </c>
      <c r="E91" s="3" t="s">
        <v>18</v>
      </c>
      <c r="F91" s="20">
        <v>600</v>
      </c>
      <c r="G91" s="100"/>
      <c r="H91" s="198">
        <f t="shared" si="4"/>
        <v>0</v>
      </c>
      <c r="I91" s="198">
        <f t="shared" si="5"/>
        <v>0</v>
      </c>
      <c r="J91" s="42"/>
    </row>
    <row r="92" spans="1:10" s="6" customFormat="1" x14ac:dyDescent="0.35">
      <c r="A92" s="20">
        <v>23</v>
      </c>
      <c r="B92" s="1" t="s">
        <v>181</v>
      </c>
      <c r="C92" s="9" t="s">
        <v>182</v>
      </c>
      <c r="D92" s="20" t="s">
        <v>17</v>
      </c>
      <c r="E92" s="3" t="s">
        <v>18</v>
      </c>
      <c r="F92" s="20">
        <v>600</v>
      </c>
      <c r="G92" s="100"/>
      <c r="H92" s="198">
        <f t="shared" si="4"/>
        <v>0</v>
      </c>
      <c r="I92" s="198">
        <f t="shared" si="5"/>
        <v>0</v>
      </c>
      <c r="J92" s="42"/>
    </row>
    <row r="93" spans="1:10" s="6" customFormat="1" ht="31" x14ac:dyDescent="0.35">
      <c r="A93" s="20">
        <v>24</v>
      </c>
      <c r="B93" s="98" t="s">
        <v>183</v>
      </c>
      <c r="C93" s="98" t="s">
        <v>184</v>
      </c>
      <c r="D93" s="20" t="s">
        <v>9</v>
      </c>
      <c r="E93" s="3" t="s">
        <v>10</v>
      </c>
      <c r="F93" s="20">
        <v>3000</v>
      </c>
      <c r="G93" s="100"/>
      <c r="H93" s="198">
        <f t="shared" si="4"/>
        <v>0</v>
      </c>
      <c r="I93" s="198">
        <f t="shared" si="5"/>
        <v>0</v>
      </c>
      <c r="J93" s="42"/>
    </row>
    <row r="94" spans="1:10" s="6" customFormat="1" x14ac:dyDescent="0.35">
      <c r="A94" s="20">
        <v>25</v>
      </c>
      <c r="B94" s="98" t="s">
        <v>153</v>
      </c>
      <c r="C94" s="98" t="s">
        <v>154</v>
      </c>
      <c r="D94" s="20" t="s">
        <v>155</v>
      </c>
      <c r="E94" s="3" t="s">
        <v>156</v>
      </c>
      <c r="F94" s="20">
        <v>60</v>
      </c>
      <c r="G94" s="100"/>
      <c r="H94" s="198">
        <f t="shared" si="4"/>
        <v>0</v>
      </c>
      <c r="I94" s="198">
        <f t="shared" si="5"/>
        <v>0</v>
      </c>
      <c r="J94" s="42"/>
    </row>
    <row r="95" spans="1:10" s="6" customFormat="1" ht="31" x14ac:dyDescent="0.35">
      <c r="A95" s="20">
        <v>26</v>
      </c>
      <c r="B95" s="98" t="s">
        <v>185</v>
      </c>
      <c r="C95" s="98" t="s">
        <v>186</v>
      </c>
      <c r="D95" s="20" t="s">
        <v>159</v>
      </c>
      <c r="E95" s="3" t="s">
        <v>160</v>
      </c>
      <c r="F95" s="20">
        <v>3000</v>
      </c>
      <c r="G95" s="100"/>
      <c r="H95" s="198">
        <f t="shared" si="4"/>
        <v>0</v>
      </c>
      <c r="I95" s="198">
        <f t="shared" si="5"/>
        <v>0</v>
      </c>
      <c r="J95" s="42"/>
    </row>
    <row r="96" spans="1:10" s="6" customFormat="1" x14ac:dyDescent="0.35">
      <c r="A96" s="20">
        <v>27</v>
      </c>
      <c r="B96" s="98" t="s">
        <v>187</v>
      </c>
      <c r="C96" s="104" t="s">
        <v>188</v>
      </c>
      <c r="D96" s="20" t="s">
        <v>159</v>
      </c>
      <c r="E96" s="3" t="s">
        <v>160</v>
      </c>
      <c r="F96" s="20">
        <v>180</v>
      </c>
      <c r="G96" s="100"/>
      <c r="H96" s="198">
        <f t="shared" si="4"/>
        <v>0</v>
      </c>
      <c r="I96" s="198">
        <f t="shared" si="5"/>
        <v>0</v>
      </c>
      <c r="J96" s="42"/>
    </row>
    <row r="97" spans="1:10" s="6" customFormat="1" x14ac:dyDescent="0.35">
      <c r="A97" s="20">
        <v>28</v>
      </c>
      <c r="B97" s="98" t="s">
        <v>189</v>
      </c>
      <c r="C97" s="98" t="s">
        <v>190</v>
      </c>
      <c r="D97" s="20" t="s">
        <v>17</v>
      </c>
      <c r="E97" s="3" t="s">
        <v>18</v>
      </c>
      <c r="F97" s="20">
        <v>1500</v>
      </c>
      <c r="G97" s="100"/>
      <c r="H97" s="198">
        <f t="shared" si="4"/>
        <v>0</v>
      </c>
      <c r="I97" s="198">
        <f t="shared" si="5"/>
        <v>0</v>
      </c>
      <c r="J97" s="42"/>
    </row>
    <row r="98" spans="1:10" s="6" customFormat="1" ht="21" customHeight="1" x14ac:dyDescent="0.35">
      <c r="A98" s="20">
        <v>29</v>
      </c>
      <c r="B98" s="1" t="s">
        <v>191</v>
      </c>
      <c r="C98" s="9" t="s">
        <v>192</v>
      </c>
      <c r="D98" s="20" t="s">
        <v>48</v>
      </c>
      <c r="E98" s="3" t="s">
        <v>49</v>
      </c>
      <c r="F98" s="20">
        <v>6000</v>
      </c>
      <c r="G98" s="100"/>
      <c r="H98" s="198">
        <f t="shared" si="4"/>
        <v>0</v>
      </c>
      <c r="I98" s="198">
        <f t="shared" si="5"/>
        <v>0</v>
      </c>
      <c r="J98" s="42"/>
    </row>
    <row r="99" spans="1:10" s="6" customFormat="1" ht="31" x14ac:dyDescent="0.35">
      <c r="A99" s="20">
        <v>30</v>
      </c>
      <c r="B99" s="1" t="s">
        <v>193</v>
      </c>
      <c r="C99" s="105" t="s">
        <v>194</v>
      </c>
      <c r="D99" s="20" t="s">
        <v>48</v>
      </c>
      <c r="E99" s="3" t="s">
        <v>49</v>
      </c>
      <c r="F99" s="20">
        <v>3000</v>
      </c>
      <c r="G99" s="100"/>
      <c r="H99" s="198">
        <f t="shared" si="4"/>
        <v>0</v>
      </c>
      <c r="I99" s="198">
        <f t="shared" si="5"/>
        <v>0</v>
      </c>
      <c r="J99" s="42"/>
    </row>
    <row r="100" spans="1:10" s="6" customFormat="1" x14ac:dyDescent="0.35">
      <c r="A100" s="20">
        <v>31</v>
      </c>
      <c r="B100" s="1" t="s">
        <v>195</v>
      </c>
      <c r="C100" s="105" t="s">
        <v>196</v>
      </c>
      <c r="D100" s="20" t="s">
        <v>9</v>
      </c>
      <c r="E100" s="3" t="s">
        <v>10</v>
      </c>
      <c r="F100" s="20">
        <v>150</v>
      </c>
      <c r="G100" s="100"/>
      <c r="H100" s="198">
        <f t="shared" si="4"/>
        <v>0</v>
      </c>
      <c r="I100" s="198">
        <f t="shared" si="5"/>
        <v>0</v>
      </c>
      <c r="J100" s="42"/>
    </row>
    <row r="101" spans="1:10" s="6" customFormat="1" ht="21" customHeight="1" x14ac:dyDescent="0.35">
      <c r="A101" s="261" t="s">
        <v>197</v>
      </c>
      <c r="B101" s="262"/>
      <c r="C101" s="263"/>
      <c r="D101" s="210"/>
      <c r="E101" s="210"/>
      <c r="F101" s="15"/>
      <c r="G101" s="210"/>
      <c r="H101" s="234"/>
      <c r="I101" s="234"/>
      <c r="J101" s="42"/>
    </row>
    <row r="102" spans="1:10" s="6" customFormat="1" ht="22.5" customHeight="1" x14ac:dyDescent="0.35">
      <c r="A102" s="20">
        <v>1</v>
      </c>
      <c r="B102" s="1" t="s">
        <v>198</v>
      </c>
      <c r="C102" s="98" t="s">
        <v>199</v>
      </c>
      <c r="D102" s="20" t="s">
        <v>83</v>
      </c>
      <c r="E102" s="20" t="s">
        <v>84</v>
      </c>
      <c r="F102" s="20">
        <v>300</v>
      </c>
      <c r="G102" s="18"/>
      <c r="H102" s="198">
        <f t="shared" ref="H102:H133" si="6">F102*G102</f>
        <v>0</v>
      </c>
      <c r="I102" s="198">
        <f t="shared" ref="I102:I133" si="7">G102*H102</f>
        <v>0</v>
      </c>
      <c r="J102" s="42"/>
    </row>
    <row r="103" spans="1:10" s="6" customFormat="1" ht="21" customHeight="1" x14ac:dyDescent="0.35">
      <c r="A103" s="20">
        <v>2</v>
      </c>
      <c r="B103" s="1" t="s">
        <v>200</v>
      </c>
      <c r="C103" s="9" t="s">
        <v>201</v>
      </c>
      <c r="D103" s="3" t="s">
        <v>9</v>
      </c>
      <c r="E103" s="3" t="s">
        <v>10</v>
      </c>
      <c r="F103" s="20">
        <v>120000</v>
      </c>
      <c r="G103" s="100"/>
      <c r="H103" s="198">
        <f t="shared" si="6"/>
        <v>0</v>
      </c>
      <c r="I103" s="198">
        <f t="shared" si="7"/>
        <v>0</v>
      </c>
      <c r="J103" s="42"/>
    </row>
    <row r="104" spans="1:10" s="6" customFormat="1" ht="21" customHeight="1" x14ac:dyDescent="0.35">
      <c r="A104" s="20">
        <v>3</v>
      </c>
      <c r="B104" s="1" t="s">
        <v>202</v>
      </c>
      <c r="C104" s="9" t="s">
        <v>203</v>
      </c>
      <c r="D104" s="3" t="s">
        <v>159</v>
      </c>
      <c r="E104" s="3" t="s">
        <v>160</v>
      </c>
      <c r="F104" s="20">
        <v>3000</v>
      </c>
      <c r="G104" s="100"/>
      <c r="H104" s="198">
        <f t="shared" si="6"/>
        <v>0</v>
      </c>
      <c r="I104" s="198">
        <f t="shared" si="7"/>
        <v>0</v>
      </c>
      <c r="J104" s="42"/>
    </row>
    <row r="105" spans="1:10" s="6" customFormat="1" ht="21" customHeight="1" x14ac:dyDescent="0.35">
      <c r="A105" s="20">
        <v>4</v>
      </c>
      <c r="B105" s="1" t="s">
        <v>204</v>
      </c>
      <c r="C105" s="9" t="s">
        <v>205</v>
      </c>
      <c r="D105" s="3" t="s">
        <v>159</v>
      </c>
      <c r="E105" s="3" t="s">
        <v>160</v>
      </c>
      <c r="F105" s="20">
        <v>9000</v>
      </c>
      <c r="G105" s="100"/>
      <c r="H105" s="198">
        <f t="shared" si="6"/>
        <v>0</v>
      </c>
      <c r="I105" s="198">
        <f t="shared" si="7"/>
        <v>0</v>
      </c>
      <c r="J105" s="42"/>
    </row>
    <row r="106" spans="1:10" s="6" customFormat="1" ht="31" x14ac:dyDescent="0.35">
      <c r="A106" s="20">
        <v>5</v>
      </c>
      <c r="B106" s="2" t="s">
        <v>206</v>
      </c>
      <c r="C106" s="98" t="s">
        <v>207</v>
      </c>
      <c r="D106" s="20" t="s">
        <v>17</v>
      </c>
      <c r="E106" s="20" t="s">
        <v>18</v>
      </c>
      <c r="F106" s="20">
        <v>150</v>
      </c>
      <c r="G106" s="18"/>
      <c r="H106" s="198">
        <f t="shared" si="6"/>
        <v>0</v>
      </c>
      <c r="I106" s="198">
        <f t="shared" si="7"/>
        <v>0</v>
      </c>
      <c r="J106" s="42"/>
    </row>
    <row r="107" spans="1:10" s="6" customFormat="1" ht="21" customHeight="1" x14ac:dyDescent="0.35">
      <c r="A107" s="20">
        <v>6</v>
      </c>
      <c r="B107" s="1" t="s">
        <v>208</v>
      </c>
      <c r="C107" s="9" t="s">
        <v>209</v>
      </c>
      <c r="D107" s="3" t="s">
        <v>83</v>
      </c>
      <c r="E107" s="3" t="s">
        <v>84</v>
      </c>
      <c r="F107" s="20">
        <v>16.5</v>
      </c>
      <c r="G107" s="100"/>
      <c r="H107" s="198">
        <f t="shared" si="6"/>
        <v>0</v>
      </c>
      <c r="I107" s="198">
        <f t="shared" si="7"/>
        <v>0</v>
      </c>
      <c r="J107" s="42"/>
    </row>
    <row r="108" spans="1:10" s="6" customFormat="1" ht="21" customHeight="1" x14ac:dyDescent="0.35">
      <c r="A108" s="20">
        <v>7</v>
      </c>
      <c r="B108" s="1" t="s">
        <v>210</v>
      </c>
      <c r="C108" s="9" t="s">
        <v>211</v>
      </c>
      <c r="D108" s="3" t="s">
        <v>159</v>
      </c>
      <c r="E108" s="3" t="s">
        <v>160</v>
      </c>
      <c r="F108" s="20">
        <v>600</v>
      </c>
      <c r="G108" s="100"/>
      <c r="H108" s="198">
        <f t="shared" si="6"/>
        <v>0</v>
      </c>
      <c r="I108" s="198">
        <f t="shared" si="7"/>
        <v>0</v>
      </c>
      <c r="J108" s="42"/>
    </row>
    <row r="109" spans="1:10" s="6" customFormat="1" ht="21" customHeight="1" x14ac:dyDescent="0.35">
      <c r="A109" s="20">
        <v>8</v>
      </c>
      <c r="B109" s="1" t="s">
        <v>212</v>
      </c>
      <c r="C109" s="9" t="s">
        <v>213</v>
      </c>
      <c r="D109" s="3" t="s">
        <v>214</v>
      </c>
      <c r="E109" s="3" t="s">
        <v>215</v>
      </c>
      <c r="F109" s="20">
        <v>4.8000000000000001E-2</v>
      </c>
      <c r="G109" s="100"/>
      <c r="H109" s="198">
        <f t="shared" si="6"/>
        <v>0</v>
      </c>
      <c r="I109" s="198">
        <f t="shared" si="7"/>
        <v>0</v>
      </c>
      <c r="J109" s="42"/>
    </row>
    <row r="110" spans="1:10" s="6" customFormat="1" ht="46.5" x14ac:dyDescent="0.35">
      <c r="A110" s="20">
        <v>9</v>
      </c>
      <c r="B110" s="97" t="s">
        <v>216</v>
      </c>
      <c r="C110" s="108" t="s">
        <v>217</v>
      </c>
      <c r="D110" s="20" t="s">
        <v>17</v>
      </c>
      <c r="E110" s="20" t="s">
        <v>18</v>
      </c>
      <c r="F110" s="20">
        <v>3000</v>
      </c>
      <c r="G110" s="18"/>
      <c r="H110" s="198">
        <f t="shared" si="6"/>
        <v>0</v>
      </c>
      <c r="I110" s="198">
        <f t="shared" si="7"/>
        <v>0</v>
      </c>
      <c r="J110" s="42"/>
    </row>
    <row r="111" spans="1:10" s="6" customFormat="1" ht="62" x14ac:dyDescent="0.35">
      <c r="A111" s="20">
        <v>10</v>
      </c>
      <c r="B111" s="108" t="s">
        <v>218</v>
      </c>
      <c r="C111" s="108" t="s">
        <v>219</v>
      </c>
      <c r="D111" s="20" t="s">
        <v>17</v>
      </c>
      <c r="E111" s="20" t="s">
        <v>18</v>
      </c>
      <c r="F111" s="20">
        <v>600</v>
      </c>
      <c r="G111" s="18"/>
      <c r="H111" s="198">
        <f t="shared" si="6"/>
        <v>0</v>
      </c>
      <c r="I111" s="198">
        <f t="shared" si="7"/>
        <v>0</v>
      </c>
      <c r="J111" s="42"/>
    </row>
    <row r="112" spans="1:10" s="6" customFormat="1" ht="31" x14ac:dyDescent="0.35">
      <c r="A112" s="20">
        <v>11</v>
      </c>
      <c r="B112" s="1" t="s">
        <v>220</v>
      </c>
      <c r="C112" s="98" t="s">
        <v>221</v>
      </c>
      <c r="D112" s="20" t="s">
        <v>17</v>
      </c>
      <c r="E112" s="20" t="s">
        <v>18</v>
      </c>
      <c r="F112" s="20">
        <v>1500</v>
      </c>
      <c r="G112" s="18"/>
      <c r="H112" s="198">
        <f t="shared" si="6"/>
        <v>0</v>
      </c>
      <c r="I112" s="198">
        <f t="shared" si="7"/>
        <v>0</v>
      </c>
      <c r="J112" s="42"/>
    </row>
    <row r="113" spans="1:10" s="6" customFormat="1" x14ac:dyDescent="0.35">
      <c r="A113" s="20">
        <v>12</v>
      </c>
      <c r="B113" s="1" t="s">
        <v>222</v>
      </c>
      <c r="C113" s="98" t="s">
        <v>223</v>
      </c>
      <c r="D113" s="20" t="s">
        <v>159</v>
      </c>
      <c r="E113" s="20" t="s">
        <v>160</v>
      </c>
      <c r="F113" s="20">
        <v>150</v>
      </c>
      <c r="G113" s="18"/>
      <c r="H113" s="198">
        <f t="shared" si="6"/>
        <v>0</v>
      </c>
      <c r="I113" s="198">
        <f t="shared" si="7"/>
        <v>0</v>
      </c>
      <c r="J113" s="42"/>
    </row>
    <row r="114" spans="1:10" s="6" customFormat="1" ht="30.75" customHeight="1" x14ac:dyDescent="0.35">
      <c r="A114" s="20">
        <v>13</v>
      </c>
      <c r="B114" s="1" t="s">
        <v>224</v>
      </c>
      <c r="C114" s="102" t="s">
        <v>225</v>
      </c>
      <c r="D114" s="20" t="s">
        <v>17</v>
      </c>
      <c r="E114" s="3" t="s">
        <v>18</v>
      </c>
      <c r="F114" s="20">
        <v>600</v>
      </c>
      <c r="G114" s="100"/>
      <c r="H114" s="198">
        <f t="shared" si="6"/>
        <v>0</v>
      </c>
      <c r="I114" s="198">
        <f t="shared" si="7"/>
        <v>0</v>
      </c>
      <c r="J114" s="42"/>
    </row>
    <row r="115" spans="1:10" s="6" customFormat="1" ht="21" customHeight="1" x14ac:dyDescent="0.35">
      <c r="A115" s="20">
        <v>14</v>
      </c>
      <c r="B115" s="1" t="s">
        <v>226</v>
      </c>
      <c r="C115" s="9" t="s">
        <v>227</v>
      </c>
      <c r="D115" s="3" t="s">
        <v>159</v>
      </c>
      <c r="E115" s="3" t="s">
        <v>160</v>
      </c>
      <c r="F115" s="20">
        <v>900</v>
      </c>
      <c r="G115" s="100"/>
      <c r="H115" s="198">
        <f t="shared" si="6"/>
        <v>0</v>
      </c>
      <c r="I115" s="198">
        <f t="shared" si="7"/>
        <v>0</v>
      </c>
      <c r="J115" s="42"/>
    </row>
    <row r="116" spans="1:10" s="6" customFormat="1" ht="21" customHeight="1" x14ac:dyDescent="0.35">
      <c r="A116" s="20">
        <v>15</v>
      </c>
      <c r="B116" s="1" t="s">
        <v>228</v>
      </c>
      <c r="C116" s="9" t="s">
        <v>229</v>
      </c>
      <c r="D116" s="3" t="s">
        <v>48</v>
      </c>
      <c r="E116" s="3" t="s">
        <v>230</v>
      </c>
      <c r="F116" s="20">
        <v>1200</v>
      </c>
      <c r="G116" s="100"/>
      <c r="H116" s="198">
        <f t="shared" si="6"/>
        <v>0</v>
      </c>
      <c r="I116" s="198">
        <f t="shared" si="7"/>
        <v>0</v>
      </c>
      <c r="J116" s="42"/>
    </row>
    <row r="117" spans="1:10" s="6" customFormat="1" ht="21" customHeight="1" x14ac:dyDescent="0.35">
      <c r="A117" s="20">
        <v>16</v>
      </c>
      <c r="B117" s="1" t="s">
        <v>231</v>
      </c>
      <c r="C117" s="9" t="s">
        <v>232</v>
      </c>
      <c r="D117" s="3" t="s">
        <v>9</v>
      </c>
      <c r="E117" s="3" t="s">
        <v>10</v>
      </c>
      <c r="F117" s="20">
        <v>1800</v>
      </c>
      <c r="G117" s="100"/>
      <c r="H117" s="198">
        <f t="shared" si="6"/>
        <v>0</v>
      </c>
      <c r="I117" s="198">
        <f t="shared" si="7"/>
        <v>0</v>
      </c>
      <c r="J117" s="42"/>
    </row>
    <row r="118" spans="1:10" s="6" customFormat="1" ht="21" customHeight="1" x14ac:dyDescent="0.35">
      <c r="A118" s="20">
        <v>17</v>
      </c>
      <c r="B118" s="1" t="s">
        <v>233</v>
      </c>
      <c r="C118" s="9" t="s">
        <v>234</v>
      </c>
      <c r="D118" s="3" t="s">
        <v>17</v>
      </c>
      <c r="E118" s="3" t="s">
        <v>18</v>
      </c>
      <c r="F118" s="20">
        <v>900</v>
      </c>
      <c r="G118" s="100"/>
      <c r="H118" s="198">
        <f t="shared" si="6"/>
        <v>0</v>
      </c>
      <c r="I118" s="198">
        <f t="shared" si="7"/>
        <v>0</v>
      </c>
      <c r="J118" s="42"/>
    </row>
    <row r="119" spans="1:10" s="6" customFormat="1" ht="21" customHeight="1" x14ac:dyDescent="0.35">
      <c r="A119" s="20">
        <v>18</v>
      </c>
      <c r="B119" s="1" t="s">
        <v>235</v>
      </c>
      <c r="C119" s="9" t="s">
        <v>236</v>
      </c>
      <c r="D119" s="3" t="s">
        <v>17</v>
      </c>
      <c r="E119" s="3" t="s">
        <v>18</v>
      </c>
      <c r="F119" s="20">
        <v>945</v>
      </c>
      <c r="G119" s="100"/>
      <c r="H119" s="198">
        <f t="shared" si="6"/>
        <v>0</v>
      </c>
      <c r="I119" s="198">
        <f t="shared" si="7"/>
        <v>0</v>
      </c>
      <c r="J119" s="42"/>
    </row>
    <row r="120" spans="1:10" s="6" customFormat="1" ht="21" customHeight="1" x14ac:dyDescent="0.35">
      <c r="A120" s="20">
        <v>19</v>
      </c>
      <c r="B120" s="1" t="s">
        <v>237</v>
      </c>
      <c r="C120" s="105" t="s">
        <v>238</v>
      </c>
      <c r="D120" s="20" t="s">
        <v>239</v>
      </c>
      <c r="E120" s="3" t="s">
        <v>240</v>
      </c>
      <c r="F120" s="20">
        <v>90</v>
      </c>
      <c r="G120" s="100"/>
      <c r="H120" s="198">
        <f t="shared" si="6"/>
        <v>0</v>
      </c>
      <c r="I120" s="198">
        <f t="shared" si="7"/>
        <v>0</v>
      </c>
      <c r="J120" s="42"/>
    </row>
    <row r="121" spans="1:10" s="6" customFormat="1" ht="21" customHeight="1" x14ac:dyDescent="0.35">
      <c r="A121" s="20">
        <v>20</v>
      </c>
      <c r="B121" s="1" t="s">
        <v>241</v>
      </c>
      <c r="C121" s="9" t="s">
        <v>242</v>
      </c>
      <c r="D121" s="20" t="s">
        <v>159</v>
      </c>
      <c r="E121" s="3" t="s">
        <v>160</v>
      </c>
      <c r="F121" s="20">
        <v>54</v>
      </c>
      <c r="G121" s="100"/>
      <c r="H121" s="198">
        <f t="shared" si="6"/>
        <v>0</v>
      </c>
      <c r="I121" s="198">
        <f t="shared" si="7"/>
        <v>0</v>
      </c>
      <c r="J121" s="42"/>
    </row>
    <row r="122" spans="1:10" s="6" customFormat="1" ht="21" customHeight="1" x14ac:dyDescent="0.35">
      <c r="A122" s="20">
        <v>21</v>
      </c>
      <c r="B122" s="1" t="s">
        <v>243</v>
      </c>
      <c r="C122" s="9" t="s">
        <v>244</v>
      </c>
      <c r="D122" s="20" t="s">
        <v>17</v>
      </c>
      <c r="E122" s="3" t="s">
        <v>18</v>
      </c>
      <c r="F122" s="20">
        <v>1500</v>
      </c>
      <c r="G122" s="100"/>
      <c r="H122" s="198">
        <f t="shared" si="6"/>
        <v>0</v>
      </c>
      <c r="I122" s="198">
        <f t="shared" si="7"/>
        <v>0</v>
      </c>
      <c r="J122" s="42"/>
    </row>
    <row r="123" spans="1:10" s="6" customFormat="1" ht="21" customHeight="1" x14ac:dyDescent="0.35">
      <c r="A123" s="20">
        <v>22</v>
      </c>
      <c r="B123" s="1" t="s">
        <v>245</v>
      </c>
      <c r="C123" s="107" t="s">
        <v>246</v>
      </c>
      <c r="D123" s="3" t="s">
        <v>159</v>
      </c>
      <c r="E123" s="3" t="s">
        <v>160</v>
      </c>
      <c r="F123" s="20">
        <v>1200</v>
      </c>
      <c r="G123" s="100"/>
      <c r="H123" s="198">
        <f t="shared" si="6"/>
        <v>0</v>
      </c>
      <c r="I123" s="198">
        <f t="shared" si="7"/>
        <v>0</v>
      </c>
      <c r="J123" s="42"/>
    </row>
    <row r="124" spans="1:10" s="6" customFormat="1" ht="21" customHeight="1" x14ac:dyDescent="0.35">
      <c r="A124" s="20">
        <v>23</v>
      </c>
      <c r="B124" s="1" t="s">
        <v>247</v>
      </c>
      <c r="C124" s="107" t="s">
        <v>248</v>
      </c>
      <c r="D124" s="3" t="s">
        <v>159</v>
      </c>
      <c r="E124" s="3" t="s">
        <v>160</v>
      </c>
      <c r="F124" s="20">
        <v>1200</v>
      </c>
      <c r="G124" s="100"/>
      <c r="H124" s="198">
        <f t="shared" si="6"/>
        <v>0</v>
      </c>
      <c r="I124" s="198">
        <f t="shared" si="7"/>
        <v>0</v>
      </c>
      <c r="J124" s="42"/>
    </row>
    <row r="125" spans="1:10" s="6" customFormat="1" ht="24" customHeight="1" x14ac:dyDescent="0.35">
      <c r="A125" s="20">
        <v>24</v>
      </c>
      <c r="B125" s="39" t="s">
        <v>249</v>
      </c>
      <c r="C125" s="102" t="s">
        <v>250</v>
      </c>
      <c r="D125" s="20" t="s">
        <v>17</v>
      </c>
      <c r="E125" s="3" t="s">
        <v>18</v>
      </c>
      <c r="F125" s="20">
        <v>150</v>
      </c>
      <c r="G125" s="100"/>
      <c r="H125" s="198">
        <f t="shared" si="6"/>
        <v>0</v>
      </c>
      <c r="I125" s="198">
        <f t="shared" si="7"/>
        <v>0</v>
      </c>
      <c r="J125" s="42"/>
    </row>
    <row r="126" spans="1:10" s="6" customFormat="1" ht="21" customHeight="1" x14ac:dyDescent="0.35">
      <c r="A126" s="20">
        <v>25</v>
      </c>
      <c r="B126" s="1" t="s">
        <v>226</v>
      </c>
      <c r="C126" s="9" t="s">
        <v>227</v>
      </c>
      <c r="D126" s="3" t="s">
        <v>159</v>
      </c>
      <c r="E126" s="3" t="s">
        <v>160</v>
      </c>
      <c r="F126" s="20">
        <v>3000</v>
      </c>
      <c r="G126" s="100"/>
      <c r="H126" s="198">
        <f t="shared" si="6"/>
        <v>0</v>
      </c>
      <c r="I126" s="198">
        <f t="shared" si="7"/>
        <v>0</v>
      </c>
      <c r="J126" s="42"/>
    </row>
    <row r="127" spans="1:10" s="6" customFormat="1" ht="21" customHeight="1" x14ac:dyDescent="0.35">
      <c r="A127" s="20">
        <v>26</v>
      </c>
      <c r="B127" s="1" t="s">
        <v>228</v>
      </c>
      <c r="C127" s="9" t="s">
        <v>229</v>
      </c>
      <c r="D127" s="3" t="s">
        <v>48</v>
      </c>
      <c r="E127" s="3" t="s">
        <v>230</v>
      </c>
      <c r="F127" s="20">
        <v>150</v>
      </c>
      <c r="G127" s="100"/>
      <c r="H127" s="198">
        <f t="shared" si="6"/>
        <v>0</v>
      </c>
      <c r="I127" s="198">
        <f t="shared" si="7"/>
        <v>0</v>
      </c>
      <c r="J127" s="42"/>
    </row>
    <row r="128" spans="1:10" s="6" customFormat="1" ht="21" customHeight="1" x14ac:dyDescent="0.35">
      <c r="A128" s="20">
        <v>27</v>
      </c>
      <c r="B128" s="1" t="s">
        <v>231</v>
      </c>
      <c r="C128" s="9" t="s">
        <v>232</v>
      </c>
      <c r="D128" s="3" t="s">
        <v>9</v>
      </c>
      <c r="E128" s="3" t="s">
        <v>10</v>
      </c>
      <c r="F128" s="20">
        <v>900</v>
      </c>
      <c r="G128" s="100"/>
      <c r="H128" s="198">
        <f t="shared" si="6"/>
        <v>0</v>
      </c>
      <c r="I128" s="198">
        <f t="shared" si="7"/>
        <v>0</v>
      </c>
      <c r="J128" s="42"/>
    </row>
    <row r="129" spans="1:10" s="6" customFormat="1" ht="21" customHeight="1" x14ac:dyDescent="0.35">
      <c r="A129" s="20">
        <v>28</v>
      </c>
      <c r="B129" s="1" t="s">
        <v>251</v>
      </c>
      <c r="C129" s="9" t="s">
        <v>252</v>
      </c>
      <c r="D129" s="20" t="s">
        <v>17</v>
      </c>
      <c r="E129" s="3" t="s">
        <v>18</v>
      </c>
      <c r="F129" s="20">
        <v>150</v>
      </c>
      <c r="G129" s="100"/>
      <c r="H129" s="198">
        <f t="shared" si="6"/>
        <v>0</v>
      </c>
      <c r="I129" s="198">
        <f t="shared" si="7"/>
        <v>0</v>
      </c>
      <c r="J129" s="42"/>
    </row>
    <row r="130" spans="1:10" s="6" customFormat="1" ht="21" customHeight="1" x14ac:dyDescent="0.35">
      <c r="A130" s="20">
        <v>29</v>
      </c>
      <c r="B130" s="1" t="s">
        <v>245</v>
      </c>
      <c r="C130" s="107" t="s">
        <v>246</v>
      </c>
      <c r="D130" s="3" t="s">
        <v>159</v>
      </c>
      <c r="E130" s="3" t="s">
        <v>160</v>
      </c>
      <c r="F130" s="20">
        <v>360</v>
      </c>
      <c r="G130" s="100"/>
      <c r="H130" s="198">
        <f t="shared" si="6"/>
        <v>0</v>
      </c>
      <c r="I130" s="198">
        <f t="shared" si="7"/>
        <v>0</v>
      </c>
      <c r="J130" s="42"/>
    </row>
    <row r="131" spans="1:10" s="6" customFormat="1" ht="21" customHeight="1" x14ac:dyDescent="0.35">
      <c r="A131" s="20">
        <v>30</v>
      </c>
      <c r="B131" s="1" t="s">
        <v>247</v>
      </c>
      <c r="C131" s="107" t="s">
        <v>248</v>
      </c>
      <c r="D131" s="3" t="s">
        <v>159</v>
      </c>
      <c r="E131" s="3" t="s">
        <v>160</v>
      </c>
      <c r="F131" s="20">
        <v>150</v>
      </c>
      <c r="G131" s="100"/>
      <c r="H131" s="198">
        <f t="shared" si="6"/>
        <v>0</v>
      </c>
      <c r="I131" s="198">
        <f t="shared" si="7"/>
        <v>0</v>
      </c>
      <c r="J131" s="42"/>
    </row>
    <row r="132" spans="1:10" s="6" customFormat="1" ht="21" customHeight="1" x14ac:dyDescent="0.35">
      <c r="A132" s="20">
        <v>31</v>
      </c>
      <c r="B132" s="1" t="s">
        <v>253</v>
      </c>
      <c r="C132" s="107" t="s">
        <v>254</v>
      </c>
      <c r="D132" s="3" t="s">
        <v>48</v>
      </c>
      <c r="E132" s="3" t="s">
        <v>230</v>
      </c>
      <c r="F132" s="20">
        <v>540</v>
      </c>
      <c r="G132" s="100"/>
      <c r="H132" s="198">
        <f t="shared" si="6"/>
        <v>0</v>
      </c>
      <c r="I132" s="198">
        <f t="shared" si="7"/>
        <v>0</v>
      </c>
      <c r="J132" s="42"/>
    </row>
    <row r="133" spans="1:10" s="6" customFormat="1" ht="21" customHeight="1" x14ac:dyDescent="0.35">
      <c r="A133" s="20">
        <v>32</v>
      </c>
      <c r="B133" s="1" t="s">
        <v>255</v>
      </c>
      <c r="C133" s="9" t="s">
        <v>256</v>
      </c>
      <c r="D133" s="3" t="s">
        <v>18</v>
      </c>
      <c r="E133" s="3" t="s">
        <v>18</v>
      </c>
      <c r="F133" s="20">
        <v>1500</v>
      </c>
      <c r="G133" s="100"/>
      <c r="H133" s="198">
        <f t="shared" si="6"/>
        <v>0</v>
      </c>
      <c r="I133" s="198">
        <f t="shared" si="7"/>
        <v>0</v>
      </c>
      <c r="J133" s="42"/>
    </row>
    <row r="134" spans="1:10" s="6" customFormat="1" ht="21" customHeight="1" x14ac:dyDescent="0.35">
      <c r="A134" s="20">
        <v>33</v>
      </c>
      <c r="B134" s="1" t="s">
        <v>153</v>
      </c>
      <c r="C134" s="9" t="s">
        <v>154</v>
      </c>
      <c r="D134" s="20" t="s">
        <v>155</v>
      </c>
      <c r="E134" s="3" t="s">
        <v>156</v>
      </c>
      <c r="F134" s="20">
        <v>300</v>
      </c>
      <c r="G134" s="100"/>
      <c r="H134" s="198">
        <f t="shared" ref="H134:H165" si="8">F134*G134</f>
        <v>0</v>
      </c>
      <c r="I134" s="198">
        <f t="shared" ref="I134:I165" si="9">G134*H134</f>
        <v>0</v>
      </c>
      <c r="J134" s="42"/>
    </row>
    <row r="135" spans="1:10" s="6" customFormat="1" ht="21" customHeight="1" x14ac:dyDescent="0.35">
      <c r="A135" s="20">
        <v>34</v>
      </c>
      <c r="B135" s="1" t="s">
        <v>257</v>
      </c>
      <c r="C135" s="9" t="s">
        <v>258</v>
      </c>
      <c r="D135" s="20" t="s">
        <v>17</v>
      </c>
      <c r="E135" s="3" t="s">
        <v>18</v>
      </c>
      <c r="F135" s="20">
        <v>30000</v>
      </c>
      <c r="G135" s="100"/>
      <c r="H135" s="198">
        <f t="shared" si="8"/>
        <v>0</v>
      </c>
      <c r="I135" s="198">
        <f t="shared" si="9"/>
        <v>0</v>
      </c>
      <c r="J135" s="42"/>
    </row>
    <row r="136" spans="1:10" s="6" customFormat="1" ht="30.75" customHeight="1" x14ac:dyDescent="0.35">
      <c r="A136" s="20">
        <v>35</v>
      </c>
      <c r="B136" s="51" t="s">
        <v>259</v>
      </c>
      <c r="C136" s="109" t="s">
        <v>260</v>
      </c>
      <c r="D136" s="54" t="s">
        <v>159</v>
      </c>
      <c r="E136" s="54" t="s">
        <v>160</v>
      </c>
      <c r="F136" s="221">
        <v>3000</v>
      </c>
      <c r="G136" s="110"/>
      <c r="H136" s="198">
        <f t="shared" si="8"/>
        <v>0</v>
      </c>
      <c r="I136" s="198">
        <f t="shared" si="9"/>
        <v>0</v>
      </c>
      <c r="J136" s="42"/>
    </row>
    <row r="137" spans="1:10" s="6" customFormat="1" ht="21" customHeight="1" x14ac:dyDescent="0.35">
      <c r="A137" s="20">
        <v>36</v>
      </c>
      <c r="B137" s="63" t="s">
        <v>261</v>
      </c>
      <c r="C137" s="64" t="s">
        <v>262</v>
      </c>
      <c r="D137" s="111" t="s">
        <v>17</v>
      </c>
      <c r="E137" s="65" t="s">
        <v>18</v>
      </c>
      <c r="F137" s="111">
        <v>0</v>
      </c>
      <c r="G137" s="112"/>
      <c r="H137" s="198">
        <f t="shared" si="8"/>
        <v>0</v>
      </c>
      <c r="I137" s="198">
        <f t="shared" si="9"/>
        <v>0</v>
      </c>
      <c r="J137" s="42"/>
    </row>
    <row r="138" spans="1:10" x14ac:dyDescent="0.35">
      <c r="A138" s="20">
        <v>37</v>
      </c>
      <c r="B138" s="63" t="s">
        <v>263</v>
      </c>
      <c r="C138" s="68" t="s">
        <v>264</v>
      </c>
      <c r="D138" s="65" t="s">
        <v>159</v>
      </c>
      <c r="E138" s="65" t="s">
        <v>160</v>
      </c>
      <c r="F138" s="113">
        <v>0</v>
      </c>
      <c r="G138" s="48"/>
      <c r="H138" s="198">
        <f t="shared" si="8"/>
        <v>0</v>
      </c>
      <c r="I138" s="198">
        <f t="shared" si="9"/>
        <v>0</v>
      </c>
    </row>
    <row r="139" spans="1:10" s="6" customFormat="1" ht="21" customHeight="1" x14ac:dyDescent="0.35">
      <c r="A139" s="20">
        <v>38</v>
      </c>
      <c r="B139" s="34" t="s">
        <v>265</v>
      </c>
      <c r="C139" s="35" t="s">
        <v>266</v>
      </c>
      <c r="D139" s="114" t="s">
        <v>17</v>
      </c>
      <c r="E139" s="33" t="s">
        <v>18</v>
      </c>
      <c r="F139" s="114">
        <v>6000</v>
      </c>
      <c r="G139" s="115"/>
      <c r="H139" s="198">
        <f t="shared" si="8"/>
        <v>0</v>
      </c>
      <c r="I139" s="198">
        <f t="shared" si="9"/>
        <v>0</v>
      </c>
      <c r="J139" s="42"/>
    </row>
    <row r="140" spans="1:10" s="6" customFormat="1" ht="21" customHeight="1" x14ac:dyDescent="0.35">
      <c r="A140" s="20">
        <v>39</v>
      </c>
      <c r="B140" s="1" t="s">
        <v>267</v>
      </c>
      <c r="C140" s="9" t="s">
        <v>268</v>
      </c>
      <c r="D140" s="20" t="s">
        <v>17</v>
      </c>
      <c r="E140" s="3" t="s">
        <v>18</v>
      </c>
      <c r="F140" s="20">
        <v>6000</v>
      </c>
      <c r="G140" s="100"/>
      <c r="H140" s="198">
        <f t="shared" si="8"/>
        <v>0</v>
      </c>
      <c r="I140" s="198">
        <f t="shared" si="9"/>
        <v>0</v>
      </c>
      <c r="J140" s="42"/>
    </row>
    <row r="141" spans="1:10" s="6" customFormat="1" ht="21" customHeight="1" x14ac:dyDescent="0.35">
      <c r="A141" s="20">
        <v>40</v>
      </c>
      <c r="B141" s="1" t="s">
        <v>269</v>
      </c>
      <c r="C141" s="9" t="s">
        <v>270</v>
      </c>
      <c r="D141" s="3" t="s">
        <v>159</v>
      </c>
      <c r="E141" s="3" t="s">
        <v>160</v>
      </c>
      <c r="F141" s="20">
        <v>51.599999999999994</v>
      </c>
      <c r="G141" s="100"/>
      <c r="H141" s="198">
        <f t="shared" si="8"/>
        <v>0</v>
      </c>
      <c r="I141" s="198">
        <f t="shared" si="9"/>
        <v>0</v>
      </c>
      <c r="J141" s="42"/>
    </row>
    <row r="142" spans="1:10" s="6" customFormat="1" ht="21" customHeight="1" x14ac:dyDescent="0.35">
      <c r="A142" s="20">
        <v>41</v>
      </c>
      <c r="B142" s="1" t="s">
        <v>271</v>
      </c>
      <c r="C142" s="9" t="s">
        <v>272</v>
      </c>
      <c r="D142" s="20" t="s">
        <v>17</v>
      </c>
      <c r="E142" s="3" t="s">
        <v>18</v>
      </c>
      <c r="F142" s="20">
        <v>900</v>
      </c>
      <c r="G142" s="100"/>
      <c r="H142" s="198">
        <f t="shared" si="8"/>
        <v>0</v>
      </c>
      <c r="I142" s="198">
        <f t="shared" si="9"/>
        <v>0</v>
      </c>
      <c r="J142" s="42"/>
    </row>
    <row r="143" spans="1:10" s="6" customFormat="1" ht="21" customHeight="1" x14ac:dyDescent="0.35">
      <c r="A143" s="20">
        <v>42</v>
      </c>
      <c r="B143" s="1" t="s">
        <v>273</v>
      </c>
      <c r="C143" s="9" t="s">
        <v>274</v>
      </c>
      <c r="D143" s="20" t="s">
        <v>17</v>
      </c>
      <c r="E143" s="3" t="s">
        <v>18</v>
      </c>
      <c r="F143" s="20">
        <v>900</v>
      </c>
      <c r="G143" s="100"/>
      <c r="H143" s="198">
        <f t="shared" si="8"/>
        <v>0</v>
      </c>
      <c r="I143" s="198">
        <f t="shared" si="9"/>
        <v>0</v>
      </c>
      <c r="J143" s="42"/>
    </row>
    <row r="144" spans="1:10" s="6" customFormat="1" ht="21" customHeight="1" x14ac:dyDescent="0.35">
      <c r="A144" s="20">
        <v>43</v>
      </c>
      <c r="B144" s="1" t="s">
        <v>275</v>
      </c>
      <c r="C144" s="9" t="s">
        <v>276</v>
      </c>
      <c r="D144" s="3" t="s">
        <v>159</v>
      </c>
      <c r="E144" s="3" t="s">
        <v>160</v>
      </c>
      <c r="F144" s="20">
        <v>600</v>
      </c>
      <c r="G144" s="100"/>
      <c r="H144" s="198">
        <f t="shared" si="8"/>
        <v>0</v>
      </c>
      <c r="I144" s="198">
        <f t="shared" si="9"/>
        <v>0</v>
      </c>
      <c r="J144" s="42"/>
    </row>
    <row r="145" spans="1:10" s="6" customFormat="1" ht="21" customHeight="1" x14ac:dyDescent="0.35">
      <c r="A145" s="20">
        <v>44</v>
      </c>
      <c r="B145" s="1" t="s">
        <v>277</v>
      </c>
      <c r="C145" s="9" t="s">
        <v>278</v>
      </c>
      <c r="D145" s="3" t="s">
        <v>279</v>
      </c>
      <c r="E145" s="3" t="s">
        <v>280</v>
      </c>
      <c r="F145" s="20">
        <v>15</v>
      </c>
      <c r="G145" s="100"/>
      <c r="H145" s="198">
        <f t="shared" si="8"/>
        <v>0</v>
      </c>
      <c r="I145" s="198">
        <f t="shared" si="9"/>
        <v>0</v>
      </c>
      <c r="J145" s="42"/>
    </row>
    <row r="146" spans="1:10" s="6" customFormat="1" ht="31.5" customHeight="1" x14ac:dyDescent="0.35">
      <c r="A146" s="20">
        <v>45</v>
      </c>
      <c r="B146" s="1" t="s">
        <v>281</v>
      </c>
      <c r="C146" s="9" t="s">
        <v>282</v>
      </c>
      <c r="D146" s="20" t="s">
        <v>17</v>
      </c>
      <c r="E146" s="3" t="s">
        <v>18</v>
      </c>
      <c r="F146" s="20">
        <v>300</v>
      </c>
      <c r="G146" s="116"/>
      <c r="H146" s="198">
        <f t="shared" si="8"/>
        <v>0</v>
      </c>
      <c r="I146" s="198">
        <f t="shared" si="9"/>
        <v>0</v>
      </c>
      <c r="J146" s="42"/>
    </row>
    <row r="147" spans="1:10" s="6" customFormat="1" x14ac:dyDescent="0.35">
      <c r="A147" s="20">
        <v>46</v>
      </c>
      <c r="B147" s="1" t="s">
        <v>283</v>
      </c>
      <c r="C147" s="9" t="s">
        <v>284</v>
      </c>
      <c r="D147" s="20" t="s">
        <v>17</v>
      </c>
      <c r="E147" s="3" t="s">
        <v>18</v>
      </c>
      <c r="F147" s="221">
        <v>900</v>
      </c>
      <c r="G147" s="117"/>
      <c r="H147" s="198">
        <f t="shared" si="8"/>
        <v>0</v>
      </c>
      <c r="I147" s="198">
        <f t="shared" si="9"/>
        <v>0</v>
      </c>
      <c r="J147" s="42"/>
    </row>
    <row r="148" spans="1:10" s="6" customFormat="1" ht="35.25" customHeight="1" x14ac:dyDescent="0.35">
      <c r="A148" s="20">
        <v>47</v>
      </c>
      <c r="B148" s="2" t="s">
        <v>285</v>
      </c>
      <c r="C148" s="2" t="s">
        <v>286</v>
      </c>
      <c r="D148" s="61" t="s">
        <v>84</v>
      </c>
      <c r="E148" s="5" t="s">
        <v>84</v>
      </c>
      <c r="F148" s="114">
        <v>18</v>
      </c>
      <c r="G148" s="118"/>
      <c r="H148" s="198">
        <f t="shared" si="8"/>
        <v>0</v>
      </c>
      <c r="I148" s="198">
        <f t="shared" si="9"/>
        <v>0</v>
      </c>
      <c r="J148" s="42"/>
    </row>
    <row r="149" spans="1:10" s="6" customFormat="1" ht="21" customHeight="1" x14ac:dyDescent="0.35">
      <c r="A149" s="20">
        <v>48</v>
      </c>
      <c r="B149" s="1" t="s">
        <v>200</v>
      </c>
      <c r="C149" s="9" t="s">
        <v>201</v>
      </c>
      <c r="D149" s="3" t="s">
        <v>9</v>
      </c>
      <c r="E149" s="3" t="s">
        <v>10</v>
      </c>
      <c r="F149" s="20">
        <v>120000</v>
      </c>
      <c r="G149" s="100"/>
      <c r="H149" s="198">
        <f t="shared" si="8"/>
        <v>0</v>
      </c>
      <c r="I149" s="198">
        <f t="shared" si="9"/>
        <v>0</v>
      </c>
      <c r="J149" s="42"/>
    </row>
    <row r="150" spans="1:10" s="6" customFormat="1" ht="21" customHeight="1" x14ac:dyDescent="0.35">
      <c r="A150" s="20">
        <v>49</v>
      </c>
      <c r="B150" s="1" t="s">
        <v>202</v>
      </c>
      <c r="C150" s="9" t="s">
        <v>203</v>
      </c>
      <c r="D150" s="3" t="s">
        <v>159</v>
      </c>
      <c r="E150" s="3" t="s">
        <v>160</v>
      </c>
      <c r="F150" s="20">
        <v>3000</v>
      </c>
      <c r="G150" s="100"/>
      <c r="H150" s="198">
        <f t="shared" si="8"/>
        <v>0</v>
      </c>
      <c r="I150" s="198">
        <f t="shared" si="9"/>
        <v>0</v>
      </c>
      <c r="J150" s="42"/>
    </row>
    <row r="151" spans="1:10" s="6" customFormat="1" ht="21" customHeight="1" x14ac:dyDescent="0.35">
      <c r="A151" s="20">
        <v>50</v>
      </c>
      <c r="B151" s="1" t="s">
        <v>204</v>
      </c>
      <c r="C151" s="9" t="s">
        <v>205</v>
      </c>
      <c r="D151" s="3" t="s">
        <v>159</v>
      </c>
      <c r="E151" s="3" t="s">
        <v>160</v>
      </c>
      <c r="F151" s="221">
        <v>9000</v>
      </c>
      <c r="G151" s="110"/>
      <c r="H151" s="198">
        <f t="shared" si="8"/>
        <v>0</v>
      </c>
      <c r="I151" s="198">
        <f t="shared" si="9"/>
        <v>0</v>
      </c>
      <c r="J151" s="42"/>
    </row>
    <row r="152" spans="1:10" s="6" customFormat="1" ht="21" customHeight="1" x14ac:dyDescent="0.35">
      <c r="A152" s="20">
        <v>51</v>
      </c>
      <c r="B152" s="1" t="s">
        <v>287</v>
      </c>
      <c r="C152" s="9" t="s">
        <v>288</v>
      </c>
      <c r="D152" s="3" t="s">
        <v>214</v>
      </c>
      <c r="E152" s="38" t="s">
        <v>215</v>
      </c>
      <c r="F152" s="111">
        <v>2.4E-2</v>
      </c>
      <c r="G152" s="112"/>
      <c r="H152" s="198">
        <f t="shared" si="8"/>
        <v>0</v>
      </c>
      <c r="I152" s="198">
        <f t="shared" si="9"/>
        <v>0</v>
      </c>
      <c r="J152" s="42"/>
    </row>
    <row r="153" spans="1:10" s="6" customFormat="1" ht="49.5" customHeight="1" x14ac:dyDescent="0.35">
      <c r="A153" s="20">
        <v>52</v>
      </c>
      <c r="B153" s="2" t="s">
        <v>289</v>
      </c>
      <c r="C153" s="119" t="s">
        <v>290</v>
      </c>
      <c r="D153" s="61" t="s">
        <v>83</v>
      </c>
      <c r="E153" s="5" t="s">
        <v>84</v>
      </c>
      <c r="F153" s="114">
        <v>36</v>
      </c>
      <c r="G153" s="118"/>
      <c r="H153" s="198">
        <f t="shared" si="8"/>
        <v>0</v>
      </c>
      <c r="I153" s="198">
        <f t="shared" si="9"/>
        <v>0</v>
      </c>
      <c r="J153" s="42"/>
    </row>
    <row r="154" spans="1:10" s="6" customFormat="1" ht="21.75" customHeight="1" x14ac:dyDescent="0.35">
      <c r="A154" s="20">
        <v>53</v>
      </c>
      <c r="B154" s="2" t="s">
        <v>291</v>
      </c>
      <c r="C154" s="2" t="s">
        <v>292</v>
      </c>
      <c r="D154" s="61" t="s">
        <v>83</v>
      </c>
      <c r="E154" s="5" t="s">
        <v>84</v>
      </c>
      <c r="F154" s="20">
        <v>12</v>
      </c>
      <c r="G154" s="120"/>
      <c r="H154" s="198">
        <f t="shared" si="8"/>
        <v>0</v>
      </c>
      <c r="I154" s="198">
        <f t="shared" si="9"/>
        <v>0</v>
      </c>
      <c r="J154" s="42"/>
    </row>
    <row r="155" spans="1:10" s="6" customFormat="1" ht="21.75" customHeight="1" x14ac:dyDescent="0.35">
      <c r="A155" s="20">
        <v>54</v>
      </c>
      <c r="B155" s="1" t="s">
        <v>293</v>
      </c>
      <c r="C155" s="9" t="s">
        <v>294</v>
      </c>
      <c r="D155" s="61" t="s">
        <v>83</v>
      </c>
      <c r="E155" s="5" t="s">
        <v>84</v>
      </c>
      <c r="F155" s="56">
        <v>12</v>
      </c>
      <c r="G155" s="121"/>
      <c r="H155" s="198">
        <f t="shared" si="8"/>
        <v>0</v>
      </c>
      <c r="I155" s="198">
        <f t="shared" si="9"/>
        <v>0</v>
      </c>
      <c r="J155" s="42"/>
    </row>
    <row r="156" spans="1:10" s="6" customFormat="1" ht="21.75" customHeight="1" x14ac:dyDescent="0.35">
      <c r="A156" s="20">
        <v>55</v>
      </c>
      <c r="B156" s="51" t="s">
        <v>295</v>
      </c>
      <c r="C156" s="109" t="s">
        <v>296</v>
      </c>
      <c r="D156" s="122" t="s">
        <v>83</v>
      </c>
      <c r="E156" s="53" t="s">
        <v>84</v>
      </c>
      <c r="F156" s="230">
        <v>12</v>
      </c>
      <c r="G156" s="123"/>
      <c r="H156" s="198">
        <f t="shared" si="8"/>
        <v>0</v>
      </c>
      <c r="I156" s="198">
        <f t="shared" si="9"/>
        <v>0</v>
      </c>
      <c r="J156" s="42"/>
    </row>
    <row r="157" spans="1:10" s="6" customFormat="1" ht="21" customHeight="1" x14ac:dyDescent="0.35">
      <c r="A157" s="20">
        <v>56</v>
      </c>
      <c r="B157" s="63" t="s">
        <v>202</v>
      </c>
      <c r="C157" s="64" t="s">
        <v>203</v>
      </c>
      <c r="D157" s="65" t="s">
        <v>159</v>
      </c>
      <c r="E157" s="65" t="s">
        <v>160</v>
      </c>
      <c r="F157" s="111">
        <v>3000</v>
      </c>
      <c r="G157" s="112"/>
      <c r="H157" s="198">
        <f t="shared" si="8"/>
        <v>0</v>
      </c>
      <c r="I157" s="198">
        <f t="shared" si="9"/>
        <v>0</v>
      </c>
      <c r="J157" s="42"/>
    </row>
    <row r="158" spans="1:10" s="6" customFormat="1" ht="21" customHeight="1" x14ac:dyDescent="0.35">
      <c r="A158" s="20">
        <v>57</v>
      </c>
      <c r="B158" s="63" t="s">
        <v>204</v>
      </c>
      <c r="C158" s="64" t="s">
        <v>205</v>
      </c>
      <c r="D158" s="65" t="s">
        <v>159</v>
      </c>
      <c r="E158" s="65" t="s">
        <v>160</v>
      </c>
      <c r="F158" s="111">
        <v>9000</v>
      </c>
      <c r="G158" s="112"/>
      <c r="H158" s="198">
        <f t="shared" si="8"/>
        <v>0</v>
      </c>
      <c r="I158" s="198">
        <f t="shared" si="9"/>
        <v>0</v>
      </c>
      <c r="J158" s="42"/>
    </row>
    <row r="159" spans="1:10" s="6" customFormat="1" ht="21" customHeight="1" x14ac:dyDescent="0.35">
      <c r="A159" s="20">
        <v>58</v>
      </c>
      <c r="B159" s="63" t="s">
        <v>297</v>
      </c>
      <c r="C159" s="64" t="s">
        <v>298</v>
      </c>
      <c r="D159" s="65" t="s">
        <v>159</v>
      </c>
      <c r="E159" s="65" t="s">
        <v>160</v>
      </c>
      <c r="F159" s="111">
        <v>780</v>
      </c>
      <c r="G159" s="112"/>
      <c r="H159" s="198">
        <f t="shared" si="8"/>
        <v>0</v>
      </c>
      <c r="I159" s="198">
        <f t="shared" si="9"/>
        <v>0</v>
      </c>
      <c r="J159" s="42"/>
    </row>
    <row r="160" spans="1:10" s="6" customFormat="1" ht="21" customHeight="1" x14ac:dyDescent="0.35">
      <c r="A160" s="20">
        <v>59</v>
      </c>
      <c r="B160" s="1" t="s">
        <v>287</v>
      </c>
      <c r="C160" s="9" t="s">
        <v>288</v>
      </c>
      <c r="D160" s="3" t="s">
        <v>214</v>
      </c>
      <c r="E160" s="3" t="s">
        <v>215</v>
      </c>
      <c r="F160" s="20">
        <v>0.72</v>
      </c>
      <c r="G160" s="100"/>
      <c r="H160" s="198">
        <f t="shared" si="8"/>
        <v>0</v>
      </c>
      <c r="I160" s="198">
        <f t="shared" si="9"/>
        <v>0</v>
      </c>
      <c r="J160" s="42"/>
    </row>
    <row r="161" spans="1:10" s="6" customFormat="1" ht="40.5" customHeight="1" x14ac:dyDescent="0.35">
      <c r="A161" s="20">
        <v>60</v>
      </c>
      <c r="B161" s="124" t="s">
        <v>299</v>
      </c>
      <c r="C161" s="124" t="s">
        <v>300</v>
      </c>
      <c r="D161" s="125" t="s">
        <v>17</v>
      </c>
      <c r="E161" s="79" t="s">
        <v>18</v>
      </c>
      <c r="F161" s="111">
        <v>15</v>
      </c>
      <c r="G161" s="121"/>
      <c r="H161" s="198">
        <f t="shared" si="8"/>
        <v>0</v>
      </c>
      <c r="I161" s="198">
        <f t="shared" si="9"/>
        <v>0</v>
      </c>
      <c r="J161" s="42"/>
    </row>
    <row r="162" spans="1:10" s="6" customFormat="1" ht="21" customHeight="1" x14ac:dyDescent="0.35">
      <c r="A162" s="20">
        <v>61</v>
      </c>
      <c r="B162" s="34" t="s">
        <v>200</v>
      </c>
      <c r="C162" s="35" t="s">
        <v>201</v>
      </c>
      <c r="D162" s="33" t="s">
        <v>9</v>
      </c>
      <c r="E162" s="33" t="s">
        <v>10</v>
      </c>
      <c r="F162" s="114">
        <v>120000</v>
      </c>
      <c r="G162" s="115"/>
      <c r="H162" s="198">
        <f t="shared" si="8"/>
        <v>0</v>
      </c>
      <c r="I162" s="198">
        <f t="shared" si="9"/>
        <v>0</v>
      </c>
      <c r="J162" s="42"/>
    </row>
    <row r="163" spans="1:10" s="6" customFormat="1" ht="21" customHeight="1" x14ac:dyDescent="0.35">
      <c r="A163" s="20">
        <v>62</v>
      </c>
      <c r="B163" s="1" t="s">
        <v>202</v>
      </c>
      <c r="C163" s="9" t="s">
        <v>203</v>
      </c>
      <c r="D163" s="3" t="s">
        <v>159</v>
      </c>
      <c r="E163" s="3" t="s">
        <v>160</v>
      </c>
      <c r="F163" s="20">
        <v>3000</v>
      </c>
      <c r="G163" s="100"/>
      <c r="H163" s="198">
        <f t="shared" si="8"/>
        <v>0</v>
      </c>
      <c r="I163" s="198">
        <f t="shared" si="9"/>
        <v>0</v>
      </c>
      <c r="J163" s="42"/>
    </row>
    <row r="164" spans="1:10" s="6" customFormat="1" ht="21" customHeight="1" x14ac:dyDescent="0.35">
      <c r="A164" s="20">
        <v>63</v>
      </c>
      <c r="B164" s="1" t="s">
        <v>204</v>
      </c>
      <c r="C164" s="9" t="s">
        <v>205</v>
      </c>
      <c r="D164" s="3" t="s">
        <v>159</v>
      </c>
      <c r="E164" s="3" t="s">
        <v>160</v>
      </c>
      <c r="F164" s="20">
        <v>9000</v>
      </c>
      <c r="G164" s="100"/>
      <c r="H164" s="198">
        <f t="shared" si="8"/>
        <v>0</v>
      </c>
      <c r="I164" s="198">
        <f t="shared" si="9"/>
        <v>0</v>
      </c>
      <c r="J164" s="42"/>
    </row>
    <row r="165" spans="1:10" s="6" customFormat="1" ht="21" customHeight="1" x14ac:dyDescent="0.35">
      <c r="A165" s="20">
        <v>64</v>
      </c>
      <c r="B165" s="1" t="s">
        <v>287</v>
      </c>
      <c r="C165" s="9" t="s">
        <v>288</v>
      </c>
      <c r="D165" s="3" t="s">
        <v>214</v>
      </c>
      <c r="E165" s="3" t="s">
        <v>215</v>
      </c>
      <c r="F165" s="20">
        <v>2.4E-2</v>
      </c>
      <c r="G165" s="100"/>
      <c r="H165" s="198">
        <f t="shared" si="8"/>
        <v>0</v>
      </c>
      <c r="I165" s="198">
        <f t="shared" si="9"/>
        <v>0</v>
      </c>
      <c r="J165" s="42"/>
    </row>
    <row r="166" spans="1:10" s="6" customFormat="1" x14ac:dyDescent="0.35">
      <c r="A166" s="264" t="s">
        <v>301</v>
      </c>
      <c r="B166" s="265"/>
      <c r="C166" s="266"/>
      <c r="D166" s="211"/>
      <c r="E166" s="211"/>
      <c r="F166" s="222"/>
      <c r="G166" s="211"/>
      <c r="H166" s="234"/>
      <c r="I166" s="234"/>
      <c r="J166" s="42"/>
    </row>
    <row r="167" spans="1:10" s="6" customFormat="1" ht="21" customHeight="1" x14ac:dyDescent="0.35">
      <c r="A167" s="111">
        <v>1</v>
      </c>
      <c r="B167" s="163" t="s">
        <v>302</v>
      </c>
      <c r="C167" s="63" t="s">
        <v>303</v>
      </c>
      <c r="D167" s="111" t="s">
        <v>17</v>
      </c>
      <c r="E167" s="65" t="s">
        <v>18</v>
      </c>
      <c r="F167" s="111">
        <v>1500</v>
      </c>
      <c r="G167" s="154"/>
      <c r="H167" s="198">
        <f t="shared" ref="H167:H179" si="10">F167*G167</f>
        <v>0</v>
      </c>
      <c r="I167" s="198">
        <f t="shared" ref="I167:I179" si="11">G167*H167</f>
        <v>0</v>
      </c>
      <c r="J167" s="42"/>
    </row>
    <row r="168" spans="1:10" s="6" customFormat="1" ht="21" customHeight="1" x14ac:dyDescent="0.35">
      <c r="A168" s="111">
        <v>2</v>
      </c>
      <c r="B168" s="124" t="s">
        <v>304</v>
      </c>
      <c r="C168" s="64" t="s">
        <v>305</v>
      </c>
      <c r="D168" s="65" t="s">
        <v>17</v>
      </c>
      <c r="E168" s="65" t="s">
        <v>18</v>
      </c>
      <c r="F168" s="111">
        <v>1500</v>
      </c>
      <c r="G168" s="154"/>
      <c r="H168" s="198">
        <f t="shared" si="10"/>
        <v>0</v>
      </c>
      <c r="I168" s="198">
        <f t="shared" si="11"/>
        <v>0</v>
      </c>
      <c r="J168" s="42"/>
    </row>
    <row r="169" spans="1:10" s="6" customFormat="1" ht="21" customHeight="1" x14ac:dyDescent="0.35">
      <c r="A169" s="111">
        <v>3</v>
      </c>
      <c r="B169" s="63" t="s">
        <v>306</v>
      </c>
      <c r="C169" s="64" t="s">
        <v>307</v>
      </c>
      <c r="D169" s="111" t="s">
        <v>17</v>
      </c>
      <c r="E169" s="65" t="s">
        <v>18</v>
      </c>
      <c r="F169" s="111">
        <v>9000</v>
      </c>
      <c r="G169" s="154"/>
      <c r="H169" s="198">
        <f t="shared" si="10"/>
        <v>0</v>
      </c>
      <c r="I169" s="198">
        <f t="shared" si="11"/>
        <v>0</v>
      </c>
      <c r="J169" s="42"/>
    </row>
    <row r="170" spans="1:10" s="6" customFormat="1" ht="21" customHeight="1" x14ac:dyDescent="0.35">
      <c r="A170" s="111">
        <v>4</v>
      </c>
      <c r="B170" s="63" t="s">
        <v>153</v>
      </c>
      <c r="C170" s="64" t="s">
        <v>154</v>
      </c>
      <c r="D170" s="111" t="s">
        <v>155</v>
      </c>
      <c r="E170" s="65" t="s">
        <v>156</v>
      </c>
      <c r="F170" s="111">
        <v>1800</v>
      </c>
      <c r="G170" s="154"/>
      <c r="H170" s="198">
        <f t="shared" si="10"/>
        <v>0</v>
      </c>
      <c r="I170" s="198">
        <f t="shared" si="11"/>
        <v>0</v>
      </c>
      <c r="J170" s="42"/>
    </row>
    <row r="171" spans="1:10" s="6" customFormat="1" x14ac:dyDescent="0.35">
      <c r="A171" s="111">
        <v>5</v>
      </c>
      <c r="B171" s="63" t="s">
        <v>308</v>
      </c>
      <c r="C171" s="64" t="s">
        <v>309</v>
      </c>
      <c r="D171" s="111" t="s">
        <v>17</v>
      </c>
      <c r="E171" s="65" t="s">
        <v>18</v>
      </c>
      <c r="F171" s="111">
        <v>9000</v>
      </c>
      <c r="G171" s="154"/>
      <c r="H171" s="198">
        <f t="shared" si="10"/>
        <v>0</v>
      </c>
      <c r="I171" s="198">
        <f t="shared" si="11"/>
        <v>0</v>
      </c>
      <c r="J171" s="42"/>
    </row>
    <row r="172" spans="1:10" s="6" customFormat="1" ht="31" x14ac:dyDescent="0.35">
      <c r="A172" s="111">
        <v>6</v>
      </c>
      <c r="B172" s="63" t="s">
        <v>310</v>
      </c>
      <c r="C172" s="64" t="s">
        <v>260</v>
      </c>
      <c r="D172" s="65" t="s">
        <v>159</v>
      </c>
      <c r="E172" s="65" t="s">
        <v>160</v>
      </c>
      <c r="F172" s="111">
        <v>9000</v>
      </c>
      <c r="G172" s="154"/>
      <c r="H172" s="198">
        <f t="shared" si="10"/>
        <v>0</v>
      </c>
      <c r="I172" s="198">
        <f t="shared" si="11"/>
        <v>0</v>
      </c>
      <c r="J172" s="42"/>
    </row>
    <row r="173" spans="1:10" s="6" customFormat="1" ht="31" x14ac:dyDescent="0.35">
      <c r="A173" s="111">
        <v>7</v>
      </c>
      <c r="B173" s="63" t="s">
        <v>311</v>
      </c>
      <c r="C173" s="64" t="s">
        <v>312</v>
      </c>
      <c r="D173" s="111" t="s">
        <v>17</v>
      </c>
      <c r="E173" s="65" t="s">
        <v>18</v>
      </c>
      <c r="F173" s="111">
        <v>1500</v>
      </c>
      <c r="G173" s="154"/>
      <c r="H173" s="198">
        <f t="shared" si="10"/>
        <v>0</v>
      </c>
      <c r="I173" s="198">
        <f t="shared" si="11"/>
        <v>0</v>
      </c>
      <c r="J173" s="42"/>
    </row>
    <row r="174" spans="1:10" s="6" customFormat="1" ht="31" x14ac:dyDescent="0.35">
      <c r="A174" s="111">
        <v>8</v>
      </c>
      <c r="B174" s="124" t="s">
        <v>313</v>
      </c>
      <c r="C174" s="124" t="s">
        <v>314</v>
      </c>
      <c r="D174" s="125" t="s">
        <v>17</v>
      </c>
      <c r="E174" s="79" t="s">
        <v>18</v>
      </c>
      <c r="F174" s="125">
        <v>90</v>
      </c>
      <c r="G174" s="164"/>
      <c r="H174" s="198">
        <f t="shared" si="10"/>
        <v>0</v>
      </c>
      <c r="I174" s="198">
        <f t="shared" si="11"/>
        <v>0</v>
      </c>
      <c r="J174" s="42"/>
    </row>
    <row r="175" spans="1:10" s="6" customFormat="1" ht="21" customHeight="1" x14ac:dyDescent="0.35">
      <c r="A175" s="111">
        <v>9</v>
      </c>
      <c r="B175" s="63" t="s">
        <v>315</v>
      </c>
      <c r="C175" s="64" t="s">
        <v>316</v>
      </c>
      <c r="D175" s="65" t="s">
        <v>48</v>
      </c>
      <c r="E175" s="65" t="s">
        <v>49</v>
      </c>
      <c r="F175" s="111">
        <v>6000</v>
      </c>
      <c r="G175" s="154"/>
      <c r="H175" s="198">
        <f t="shared" si="10"/>
        <v>0</v>
      </c>
      <c r="I175" s="198">
        <f t="shared" si="11"/>
        <v>0</v>
      </c>
      <c r="J175" s="42"/>
    </row>
    <row r="176" spans="1:10" s="6" customFormat="1" x14ac:dyDescent="0.35">
      <c r="A176" s="111">
        <v>10</v>
      </c>
      <c r="B176" s="63" t="s">
        <v>317</v>
      </c>
      <c r="C176" s="64" t="s">
        <v>318</v>
      </c>
      <c r="D176" s="65" t="s">
        <v>48</v>
      </c>
      <c r="E176" s="65" t="s">
        <v>49</v>
      </c>
      <c r="F176" s="111">
        <v>6000</v>
      </c>
      <c r="G176" s="154"/>
      <c r="H176" s="198">
        <f t="shared" si="10"/>
        <v>0</v>
      </c>
      <c r="I176" s="198">
        <f t="shared" si="11"/>
        <v>0</v>
      </c>
      <c r="J176" s="42"/>
    </row>
    <row r="177" spans="1:10" s="6" customFormat="1" x14ac:dyDescent="0.35">
      <c r="A177" s="111">
        <v>11</v>
      </c>
      <c r="B177" s="63" t="s">
        <v>319</v>
      </c>
      <c r="C177" s="64" t="s">
        <v>320</v>
      </c>
      <c r="D177" s="65" t="s">
        <v>159</v>
      </c>
      <c r="E177" s="65" t="s">
        <v>160</v>
      </c>
      <c r="F177" s="111">
        <v>19.200000000000003</v>
      </c>
      <c r="G177" s="154"/>
      <c r="H177" s="198">
        <f t="shared" si="10"/>
        <v>0</v>
      </c>
      <c r="I177" s="198">
        <f t="shared" si="11"/>
        <v>0</v>
      </c>
      <c r="J177" s="42"/>
    </row>
    <row r="178" spans="1:10" s="6" customFormat="1" x14ac:dyDescent="0.35">
      <c r="A178" s="111">
        <v>12</v>
      </c>
      <c r="B178" s="124" t="s">
        <v>321</v>
      </c>
      <c r="C178" s="124" t="s">
        <v>322</v>
      </c>
      <c r="D178" s="165" t="s">
        <v>48</v>
      </c>
      <c r="E178" s="65" t="s">
        <v>49</v>
      </c>
      <c r="F178" s="125">
        <v>84</v>
      </c>
      <c r="G178" s="158"/>
      <c r="H178" s="198">
        <f t="shared" si="10"/>
        <v>0</v>
      </c>
      <c r="I178" s="198">
        <f t="shared" si="11"/>
        <v>0</v>
      </c>
      <c r="J178" s="42"/>
    </row>
    <row r="179" spans="1:10" s="6" customFormat="1" x14ac:dyDescent="0.35">
      <c r="A179" s="111">
        <v>13</v>
      </c>
      <c r="B179" s="124" t="s">
        <v>323</v>
      </c>
      <c r="C179" s="124" t="s">
        <v>324</v>
      </c>
      <c r="D179" s="165" t="s">
        <v>48</v>
      </c>
      <c r="E179" s="65" t="s">
        <v>49</v>
      </c>
      <c r="F179" s="125">
        <v>360</v>
      </c>
      <c r="G179" s="158"/>
      <c r="H179" s="198">
        <f t="shared" si="10"/>
        <v>0</v>
      </c>
      <c r="I179" s="198">
        <f t="shared" si="11"/>
        <v>0</v>
      </c>
      <c r="J179" s="42"/>
    </row>
    <row r="180" spans="1:10" s="31" customFormat="1" ht="15.75" customHeight="1" x14ac:dyDescent="0.35">
      <c r="A180" s="278" t="s">
        <v>325</v>
      </c>
      <c r="B180" s="279"/>
      <c r="C180" s="280"/>
      <c r="D180" s="212"/>
      <c r="E180" s="212"/>
      <c r="F180" s="223"/>
      <c r="G180" s="212"/>
      <c r="H180" s="233"/>
      <c r="I180" s="233"/>
      <c r="J180" s="43"/>
    </row>
    <row r="181" spans="1:10" s="6" customFormat="1" x14ac:dyDescent="0.35">
      <c r="A181" s="258" t="s">
        <v>326</v>
      </c>
      <c r="B181" s="259"/>
      <c r="C181" s="260"/>
      <c r="D181" s="208"/>
      <c r="E181" s="208"/>
      <c r="F181" s="15"/>
      <c r="G181" s="208"/>
      <c r="H181" s="234"/>
      <c r="I181" s="234"/>
      <c r="J181" s="42"/>
    </row>
    <row r="182" spans="1:10" s="6" customFormat="1" ht="21" customHeight="1" x14ac:dyDescent="0.35">
      <c r="A182" s="61">
        <v>1</v>
      </c>
      <c r="B182" s="2" t="s">
        <v>327</v>
      </c>
      <c r="C182" s="2" t="s">
        <v>328</v>
      </c>
      <c r="D182" s="5" t="s">
        <v>48</v>
      </c>
      <c r="E182" s="5" t="s">
        <v>49</v>
      </c>
      <c r="F182" s="61">
        <v>3000</v>
      </c>
      <c r="G182" s="155"/>
      <c r="H182" s="198">
        <f t="shared" ref="H182:H224" si="12">F182*G182</f>
        <v>0</v>
      </c>
      <c r="I182" s="198">
        <f t="shared" ref="I182:I224" si="13">G182*H182</f>
        <v>0</v>
      </c>
      <c r="J182" s="42"/>
    </row>
    <row r="183" spans="1:10" s="6" customFormat="1" ht="21" customHeight="1" x14ac:dyDescent="0.35">
      <c r="A183" s="61">
        <v>2</v>
      </c>
      <c r="B183" s="2" t="s">
        <v>329</v>
      </c>
      <c r="C183" s="2" t="s">
        <v>330</v>
      </c>
      <c r="D183" s="5" t="s">
        <v>48</v>
      </c>
      <c r="E183" s="5" t="s">
        <v>49</v>
      </c>
      <c r="F183" s="61">
        <v>12000</v>
      </c>
      <c r="G183" s="155"/>
      <c r="H183" s="198">
        <f t="shared" si="12"/>
        <v>0</v>
      </c>
      <c r="I183" s="198">
        <f t="shared" si="13"/>
        <v>0</v>
      </c>
      <c r="J183" s="42"/>
    </row>
    <row r="184" spans="1:10" s="6" customFormat="1" x14ac:dyDescent="0.35">
      <c r="A184" s="61">
        <v>3</v>
      </c>
      <c r="B184" s="2" t="s">
        <v>331</v>
      </c>
      <c r="C184" s="2" t="s">
        <v>332</v>
      </c>
      <c r="D184" s="5" t="s">
        <v>48</v>
      </c>
      <c r="E184" s="5" t="s">
        <v>49</v>
      </c>
      <c r="F184" s="61">
        <v>900</v>
      </c>
      <c r="G184" s="155"/>
      <c r="H184" s="198">
        <f t="shared" si="12"/>
        <v>0</v>
      </c>
      <c r="I184" s="198">
        <f t="shared" si="13"/>
        <v>0</v>
      </c>
      <c r="J184" s="42"/>
    </row>
    <row r="185" spans="1:10" s="6" customFormat="1" ht="21" customHeight="1" x14ac:dyDescent="0.35">
      <c r="A185" s="61">
        <v>4</v>
      </c>
      <c r="B185" s="2" t="s">
        <v>333</v>
      </c>
      <c r="C185" s="2" t="s">
        <v>334</v>
      </c>
      <c r="D185" s="5" t="s">
        <v>48</v>
      </c>
      <c r="E185" s="5" t="s">
        <v>335</v>
      </c>
      <c r="F185" s="61">
        <v>6000</v>
      </c>
      <c r="G185" s="155"/>
      <c r="H185" s="198">
        <f t="shared" si="12"/>
        <v>0</v>
      </c>
      <c r="I185" s="198">
        <f t="shared" si="13"/>
        <v>0</v>
      </c>
      <c r="J185" s="42"/>
    </row>
    <row r="186" spans="1:10" s="6" customFormat="1" ht="21" customHeight="1" x14ac:dyDescent="0.35">
      <c r="A186" s="61">
        <v>5</v>
      </c>
      <c r="B186" s="2" t="s">
        <v>336</v>
      </c>
      <c r="C186" s="2" t="s">
        <v>337</v>
      </c>
      <c r="D186" s="5" t="s">
        <v>48</v>
      </c>
      <c r="E186" s="5" t="s">
        <v>338</v>
      </c>
      <c r="F186" s="61">
        <v>6000</v>
      </c>
      <c r="G186" s="155"/>
      <c r="H186" s="198">
        <f t="shared" si="12"/>
        <v>0</v>
      </c>
      <c r="I186" s="198">
        <f t="shared" si="13"/>
        <v>0</v>
      </c>
      <c r="J186" s="42"/>
    </row>
    <row r="187" spans="1:10" s="6" customFormat="1" ht="21" customHeight="1" x14ac:dyDescent="0.35">
      <c r="A187" s="61">
        <v>6</v>
      </c>
      <c r="B187" s="2" t="s">
        <v>339</v>
      </c>
      <c r="C187" s="2" t="s">
        <v>340</v>
      </c>
      <c r="D187" s="5" t="s">
        <v>48</v>
      </c>
      <c r="E187" s="5" t="s">
        <v>338</v>
      </c>
      <c r="F187" s="61">
        <v>6000</v>
      </c>
      <c r="G187" s="155"/>
      <c r="H187" s="198">
        <f t="shared" si="12"/>
        <v>0</v>
      </c>
      <c r="I187" s="198">
        <f t="shared" si="13"/>
        <v>0</v>
      </c>
      <c r="J187" s="42"/>
    </row>
    <row r="188" spans="1:10" s="6" customFormat="1" ht="21" customHeight="1" x14ac:dyDescent="0.35">
      <c r="A188" s="61">
        <v>7</v>
      </c>
      <c r="B188" s="2" t="s">
        <v>341</v>
      </c>
      <c r="C188" s="2" t="s">
        <v>342</v>
      </c>
      <c r="D188" s="5" t="s">
        <v>48</v>
      </c>
      <c r="E188" s="5" t="s">
        <v>338</v>
      </c>
      <c r="F188" s="61">
        <v>6000</v>
      </c>
      <c r="G188" s="155"/>
      <c r="H188" s="198">
        <f t="shared" si="12"/>
        <v>0</v>
      </c>
      <c r="I188" s="198">
        <f t="shared" si="13"/>
        <v>0</v>
      </c>
      <c r="J188" s="42"/>
    </row>
    <row r="189" spans="1:10" s="6" customFormat="1" ht="21" customHeight="1" x14ac:dyDescent="0.35">
      <c r="A189" s="61">
        <v>8</v>
      </c>
      <c r="B189" s="2" t="s">
        <v>343</v>
      </c>
      <c r="C189" s="2" t="s">
        <v>344</v>
      </c>
      <c r="D189" s="5" t="s">
        <v>48</v>
      </c>
      <c r="E189" s="5" t="s">
        <v>338</v>
      </c>
      <c r="F189" s="61">
        <v>1500</v>
      </c>
      <c r="G189" s="155"/>
      <c r="H189" s="198">
        <f t="shared" si="12"/>
        <v>0</v>
      </c>
      <c r="I189" s="198">
        <f t="shared" si="13"/>
        <v>0</v>
      </c>
      <c r="J189" s="42"/>
    </row>
    <row r="190" spans="1:10" s="6" customFormat="1" ht="21" customHeight="1" x14ac:dyDescent="0.35">
      <c r="A190" s="61">
        <v>9</v>
      </c>
      <c r="B190" s="2" t="s">
        <v>195</v>
      </c>
      <c r="C190" s="156" t="s">
        <v>345</v>
      </c>
      <c r="D190" s="61" t="s">
        <v>9</v>
      </c>
      <c r="E190" s="5" t="s">
        <v>10</v>
      </c>
      <c r="F190" s="61">
        <v>105</v>
      </c>
      <c r="G190" s="155"/>
      <c r="H190" s="198">
        <f t="shared" si="12"/>
        <v>0</v>
      </c>
      <c r="I190" s="198">
        <f t="shared" si="13"/>
        <v>0</v>
      </c>
      <c r="J190" s="42"/>
    </row>
    <row r="191" spans="1:10" s="6" customFormat="1" ht="21" customHeight="1" x14ac:dyDescent="0.35">
      <c r="A191" s="61">
        <v>10</v>
      </c>
      <c r="B191" s="2" t="s">
        <v>346</v>
      </c>
      <c r="C191" s="2" t="s">
        <v>347</v>
      </c>
      <c r="D191" s="5" t="s">
        <v>9</v>
      </c>
      <c r="E191" s="5" t="s">
        <v>10</v>
      </c>
      <c r="F191" s="61">
        <v>300</v>
      </c>
      <c r="G191" s="155"/>
      <c r="H191" s="198">
        <f t="shared" si="12"/>
        <v>0</v>
      </c>
      <c r="I191" s="198">
        <f t="shared" si="13"/>
        <v>0</v>
      </c>
      <c r="J191" s="42"/>
    </row>
    <row r="192" spans="1:10" s="6" customFormat="1" ht="21" customHeight="1" x14ac:dyDescent="0.35">
      <c r="A192" s="61">
        <v>11</v>
      </c>
      <c r="B192" s="2" t="s">
        <v>348</v>
      </c>
      <c r="C192" s="2" t="s">
        <v>349</v>
      </c>
      <c r="D192" s="5" t="s">
        <v>9</v>
      </c>
      <c r="E192" s="5" t="s">
        <v>10</v>
      </c>
      <c r="F192" s="61">
        <v>300</v>
      </c>
      <c r="G192" s="155"/>
      <c r="H192" s="198">
        <f t="shared" si="12"/>
        <v>0</v>
      </c>
      <c r="I192" s="198">
        <f t="shared" si="13"/>
        <v>0</v>
      </c>
      <c r="J192" s="42"/>
    </row>
    <row r="193" spans="1:10" s="6" customFormat="1" ht="42" customHeight="1" x14ac:dyDescent="0.35">
      <c r="A193" s="61">
        <v>12</v>
      </c>
      <c r="B193" s="52" t="s">
        <v>350</v>
      </c>
      <c r="C193" s="52" t="s">
        <v>351</v>
      </c>
      <c r="D193" s="53" t="s">
        <v>9</v>
      </c>
      <c r="E193" s="53" t="s">
        <v>10</v>
      </c>
      <c r="F193" s="122">
        <v>30</v>
      </c>
      <c r="G193" s="157"/>
      <c r="H193" s="198">
        <f t="shared" si="12"/>
        <v>0</v>
      </c>
      <c r="I193" s="198">
        <f t="shared" si="13"/>
        <v>0</v>
      </c>
      <c r="J193" s="42"/>
    </row>
    <row r="194" spans="1:10" s="6" customFormat="1" ht="26.25" customHeight="1" x14ac:dyDescent="0.35">
      <c r="A194" s="61">
        <v>13</v>
      </c>
      <c r="B194" s="52" t="s">
        <v>352</v>
      </c>
      <c r="C194" s="52" t="s">
        <v>353</v>
      </c>
      <c r="D194" s="53" t="s">
        <v>9</v>
      </c>
      <c r="E194" s="53" t="s">
        <v>10</v>
      </c>
      <c r="F194" s="122">
        <v>30</v>
      </c>
      <c r="G194" s="157"/>
      <c r="H194" s="198">
        <f t="shared" si="12"/>
        <v>0</v>
      </c>
      <c r="I194" s="198">
        <f t="shared" si="13"/>
        <v>0</v>
      </c>
      <c r="J194" s="42"/>
    </row>
    <row r="195" spans="1:10" s="6" customFormat="1" ht="26.25" customHeight="1" x14ac:dyDescent="0.35">
      <c r="A195" s="61">
        <v>14</v>
      </c>
      <c r="B195" s="52" t="s">
        <v>354</v>
      </c>
      <c r="C195" s="52" t="s">
        <v>355</v>
      </c>
      <c r="D195" s="53" t="s">
        <v>9</v>
      </c>
      <c r="E195" s="53" t="s">
        <v>10</v>
      </c>
      <c r="F195" s="122">
        <v>30</v>
      </c>
      <c r="G195" s="157"/>
      <c r="H195" s="198">
        <f t="shared" si="12"/>
        <v>0</v>
      </c>
      <c r="I195" s="198">
        <f t="shared" si="13"/>
        <v>0</v>
      </c>
      <c r="J195" s="42"/>
    </row>
    <row r="196" spans="1:10" s="6" customFormat="1" ht="22.5" customHeight="1" x14ac:dyDescent="0.35">
      <c r="A196" s="61">
        <v>15</v>
      </c>
      <c r="B196" s="124" t="s">
        <v>356</v>
      </c>
      <c r="C196" s="124" t="s">
        <v>357</v>
      </c>
      <c r="D196" s="79" t="s">
        <v>9</v>
      </c>
      <c r="E196" s="79" t="s">
        <v>10</v>
      </c>
      <c r="F196" s="125">
        <v>150</v>
      </c>
      <c r="G196" s="158"/>
      <c r="H196" s="198">
        <f t="shared" si="12"/>
        <v>0</v>
      </c>
      <c r="I196" s="198">
        <f t="shared" si="13"/>
        <v>0</v>
      </c>
      <c r="J196" s="42"/>
    </row>
    <row r="197" spans="1:10" s="6" customFormat="1" ht="22.5" customHeight="1" x14ac:dyDescent="0.35">
      <c r="A197" s="61">
        <v>16</v>
      </c>
      <c r="B197" s="124" t="s">
        <v>358</v>
      </c>
      <c r="C197" s="124" t="s">
        <v>359</v>
      </c>
      <c r="D197" s="79" t="s">
        <v>9</v>
      </c>
      <c r="E197" s="79" t="s">
        <v>10</v>
      </c>
      <c r="F197" s="125">
        <v>15</v>
      </c>
      <c r="G197" s="158"/>
      <c r="H197" s="198">
        <f t="shared" si="12"/>
        <v>0</v>
      </c>
      <c r="I197" s="198">
        <f t="shared" si="13"/>
        <v>0</v>
      </c>
      <c r="J197" s="42"/>
    </row>
    <row r="198" spans="1:10" s="6" customFormat="1" ht="22.5" customHeight="1" x14ac:dyDescent="0.35">
      <c r="A198" s="61">
        <v>17</v>
      </c>
      <c r="B198" s="124" t="s">
        <v>360</v>
      </c>
      <c r="C198" s="124" t="s">
        <v>361</v>
      </c>
      <c r="D198" s="79" t="s">
        <v>9</v>
      </c>
      <c r="E198" s="79" t="s">
        <v>10</v>
      </c>
      <c r="F198" s="125">
        <v>75</v>
      </c>
      <c r="G198" s="158"/>
      <c r="H198" s="198">
        <f t="shared" si="12"/>
        <v>0</v>
      </c>
      <c r="I198" s="198">
        <f t="shared" si="13"/>
        <v>0</v>
      </c>
      <c r="J198" s="42"/>
    </row>
    <row r="199" spans="1:10" s="6" customFormat="1" ht="22.5" customHeight="1" x14ac:dyDescent="0.35">
      <c r="A199" s="61">
        <v>18</v>
      </c>
      <c r="B199" s="124" t="s">
        <v>362</v>
      </c>
      <c r="C199" s="124" t="s">
        <v>363</v>
      </c>
      <c r="D199" s="79" t="s">
        <v>9</v>
      </c>
      <c r="E199" s="79" t="s">
        <v>10</v>
      </c>
      <c r="F199" s="125">
        <v>66</v>
      </c>
      <c r="G199" s="158"/>
      <c r="H199" s="198">
        <f t="shared" si="12"/>
        <v>0</v>
      </c>
      <c r="I199" s="198">
        <f t="shared" si="13"/>
        <v>0</v>
      </c>
      <c r="J199" s="42"/>
    </row>
    <row r="200" spans="1:10" s="6" customFormat="1" ht="22.5" customHeight="1" x14ac:dyDescent="0.35">
      <c r="A200" s="61">
        <v>19</v>
      </c>
      <c r="B200" s="124" t="s">
        <v>364</v>
      </c>
      <c r="C200" s="124" t="s">
        <v>365</v>
      </c>
      <c r="D200" s="79" t="s">
        <v>9</v>
      </c>
      <c r="E200" s="79" t="s">
        <v>10</v>
      </c>
      <c r="F200" s="125">
        <v>15</v>
      </c>
      <c r="G200" s="158"/>
      <c r="H200" s="198">
        <f t="shared" si="12"/>
        <v>0</v>
      </c>
      <c r="I200" s="198">
        <f t="shared" si="13"/>
        <v>0</v>
      </c>
      <c r="J200" s="42"/>
    </row>
    <row r="201" spans="1:10" s="6" customFormat="1" ht="22.5" customHeight="1" x14ac:dyDescent="0.35">
      <c r="A201" s="61">
        <v>20</v>
      </c>
      <c r="B201" s="124" t="s">
        <v>366</v>
      </c>
      <c r="C201" s="124" t="s">
        <v>367</v>
      </c>
      <c r="D201" s="79" t="s">
        <v>9</v>
      </c>
      <c r="E201" s="79" t="s">
        <v>10</v>
      </c>
      <c r="F201" s="125">
        <v>12</v>
      </c>
      <c r="G201" s="158"/>
      <c r="H201" s="198">
        <f t="shared" si="12"/>
        <v>0</v>
      </c>
      <c r="I201" s="198">
        <f t="shared" si="13"/>
        <v>0</v>
      </c>
      <c r="J201" s="42"/>
    </row>
    <row r="202" spans="1:10" s="6" customFormat="1" ht="22.5" customHeight="1" x14ac:dyDescent="0.35">
      <c r="A202" s="61">
        <v>21</v>
      </c>
      <c r="B202" s="124" t="s">
        <v>368</v>
      </c>
      <c r="C202" s="124" t="s">
        <v>369</v>
      </c>
      <c r="D202" s="79" t="s">
        <v>9</v>
      </c>
      <c r="E202" s="79" t="s">
        <v>10</v>
      </c>
      <c r="F202" s="125">
        <v>6</v>
      </c>
      <c r="G202" s="158"/>
      <c r="H202" s="198">
        <f t="shared" si="12"/>
        <v>0</v>
      </c>
      <c r="I202" s="198">
        <f t="shared" si="13"/>
        <v>0</v>
      </c>
      <c r="J202" s="42"/>
    </row>
    <row r="203" spans="1:10" s="6" customFormat="1" ht="22.5" customHeight="1" x14ac:dyDescent="0.35">
      <c r="A203" s="61">
        <v>22</v>
      </c>
      <c r="B203" s="124" t="s">
        <v>370</v>
      </c>
      <c r="C203" s="124" t="s">
        <v>371</v>
      </c>
      <c r="D203" s="79" t="s">
        <v>9</v>
      </c>
      <c r="E203" s="79" t="s">
        <v>10</v>
      </c>
      <c r="F203" s="125">
        <v>6</v>
      </c>
      <c r="G203" s="158"/>
      <c r="H203" s="198">
        <f t="shared" si="12"/>
        <v>0</v>
      </c>
      <c r="I203" s="198">
        <f t="shared" si="13"/>
        <v>0</v>
      </c>
      <c r="J203" s="42"/>
    </row>
    <row r="204" spans="1:10" s="6" customFormat="1" ht="24" customHeight="1" x14ac:dyDescent="0.35">
      <c r="A204" s="61">
        <v>23</v>
      </c>
      <c r="B204" s="124" t="s">
        <v>372</v>
      </c>
      <c r="C204" s="124" t="s">
        <v>373</v>
      </c>
      <c r="D204" s="79" t="s">
        <v>9</v>
      </c>
      <c r="E204" s="79" t="s">
        <v>10</v>
      </c>
      <c r="F204" s="125">
        <v>54</v>
      </c>
      <c r="G204" s="158"/>
      <c r="H204" s="198">
        <f t="shared" si="12"/>
        <v>0</v>
      </c>
      <c r="I204" s="198">
        <f t="shared" si="13"/>
        <v>0</v>
      </c>
      <c r="J204" s="42"/>
    </row>
    <row r="205" spans="1:10" s="6" customFormat="1" ht="18" customHeight="1" x14ac:dyDescent="0.35">
      <c r="A205" s="61">
        <v>24</v>
      </c>
      <c r="B205" s="124" t="s">
        <v>374</v>
      </c>
      <c r="C205" s="124" t="s">
        <v>375</v>
      </c>
      <c r="D205" s="79" t="s">
        <v>9</v>
      </c>
      <c r="E205" s="79" t="s">
        <v>10</v>
      </c>
      <c r="F205" s="125">
        <v>18</v>
      </c>
      <c r="G205" s="158"/>
      <c r="H205" s="198">
        <f t="shared" si="12"/>
        <v>0</v>
      </c>
      <c r="I205" s="198">
        <f t="shared" si="13"/>
        <v>0</v>
      </c>
      <c r="J205" s="42"/>
    </row>
    <row r="206" spans="1:10" s="6" customFormat="1" ht="33" customHeight="1" x14ac:dyDescent="0.35">
      <c r="A206" s="61">
        <v>25</v>
      </c>
      <c r="B206" s="124" t="s">
        <v>376</v>
      </c>
      <c r="C206" s="124" t="s">
        <v>377</v>
      </c>
      <c r="D206" s="79" t="s">
        <v>9</v>
      </c>
      <c r="E206" s="79" t="s">
        <v>10</v>
      </c>
      <c r="F206" s="125">
        <v>9</v>
      </c>
      <c r="G206" s="158"/>
      <c r="H206" s="198">
        <f t="shared" si="12"/>
        <v>0</v>
      </c>
      <c r="I206" s="198">
        <f t="shared" si="13"/>
        <v>0</v>
      </c>
      <c r="J206" s="42"/>
    </row>
    <row r="207" spans="1:10" s="6" customFormat="1" ht="22.5" customHeight="1" x14ac:dyDescent="0.35">
      <c r="A207" s="61">
        <v>26</v>
      </c>
      <c r="B207" s="124" t="s">
        <v>378</v>
      </c>
      <c r="C207" s="124" t="s">
        <v>379</v>
      </c>
      <c r="D207" s="79" t="s">
        <v>9</v>
      </c>
      <c r="E207" s="79" t="s">
        <v>10</v>
      </c>
      <c r="F207" s="125">
        <v>6</v>
      </c>
      <c r="G207" s="158"/>
      <c r="H207" s="198">
        <f t="shared" si="12"/>
        <v>0</v>
      </c>
      <c r="I207" s="198">
        <f t="shared" si="13"/>
        <v>0</v>
      </c>
      <c r="J207" s="42"/>
    </row>
    <row r="208" spans="1:10" s="6" customFormat="1" ht="22.5" customHeight="1" x14ac:dyDescent="0.35">
      <c r="A208" s="61">
        <v>27</v>
      </c>
      <c r="B208" s="124" t="s">
        <v>380</v>
      </c>
      <c r="C208" s="124" t="s">
        <v>381</v>
      </c>
      <c r="D208" s="79" t="s">
        <v>9</v>
      </c>
      <c r="E208" s="79" t="s">
        <v>10</v>
      </c>
      <c r="F208" s="125">
        <v>18</v>
      </c>
      <c r="G208" s="158"/>
      <c r="H208" s="198">
        <f t="shared" si="12"/>
        <v>0</v>
      </c>
      <c r="I208" s="198">
        <f t="shared" si="13"/>
        <v>0</v>
      </c>
      <c r="J208" s="42"/>
    </row>
    <row r="209" spans="1:10" s="6" customFormat="1" ht="28.5" customHeight="1" x14ac:dyDescent="0.35">
      <c r="A209" s="61">
        <v>28</v>
      </c>
      <c r="B209" s="124" t="s">
        <v>382</v>
      </c>
      <c r="C209" s="124" t="s">
        <v>383</v>
      </c>
      <c r="D209" s="79" t="s">
        <v>9</v>
      </c>
      <c r="E209" s="79" t="s">
        <v>10</v>
      </c>
      <c r="F209" s="125">
        <v>3</v>
      </c>
      <c r="G209" s="158"/>
      <c r="H209" s="198">
        <f t="shared" si="12"/>
        <v>0</v>
      </c>
      <c r="I209" s="198">
        <f t="shared" si="13"/>
        <v>0</v>
      </c>
      <c r="J209" s="42"/>
    </row>
    <row r="210" spans="1:10" s="6" customFormat="1" ht="22.5" customHeight="1" x14ac:dyDescent="0.35">
      <c r="A210" s="61">
        <v>29</v>
      </c>
      <c r="B210" s="124" t="s">
        <v>384</v>
      </c>
      <c r="C210" s="124" t="s">
        <v>385</v>
      </c>
      <c r="D210" s="79" t="s">
        <v>9</v>
      </c>
      <c r="E210" s="79" t="s">
        <v>10</v>
      </c>
      <c r="F210" s="125">
        <v>6</v>
      </c>
      <c r="G210" s="158"/>
      <c r="H210" s="198">
        <f t="shared" si="12"/>
        <v>0</v>
      </c>
      <c r="I210" s="198">
        <f t="shared" si="13"/>
        <v>0</v>
      </c>
      <c r="J210" s="42"/>
    </row>
    <row r="211" spans="1:10" s="6" customFormat="1" ht="22.5" customHeight="1" x14ac:dyDescent="0.35">
      <c r="A211" s="61">
        <v>30</v>
      </c>
      <c r="B211" s="124" t="s">
        <v>386</v>
      </c>
      <c r="C211" s="124" t="s">
        <v>387</v>
      </c>
      <c r="D211" s="79" t="s">
        <v>9</v>
      </c>
      <c r="E211" s="79" t="s">
        <v>10</v>
      </c>
      <c r="F211" s="125">
        <v>18</v>
      </c>
      <c r="G211" s="158"/>
      <c r="H211" s="198">
        <f t="shared" si="12"/>
        <v>0</v>
      </c>
      <c r="I211" s="198">
        <f t="shared" si="13"/>
        <v>0</v>
      </c>
      <c r="J211" s="42"/>
    </row>
    <row r="212" spans="1:10" s="6" customFormat="1" ht="22.5" customHeight="1" x14ac:dyDescent="0.35">
      <c r="A212" s="61">
        <v>31</v>
      </c>
      <c r="B212" s="124" t="s">
        <v>388</v>
      </c>
      <c r="C212" s="124" t="s">
        <v>389</v>
      </c>
      <c r="D212" s="79" t="s">
        <v>9</v>
      </c>
      <c r="E212" s="79" t="s">
        <v>10</v>
      </c>
      <c r="F212" s="125">
        <v>6</v>
      </c>
      <c r="G212" s="158"/>
      <c r="H212" s="198">
        <f t="shared" si="12"/>
        <v>0</v>
      </c>
      <c r="I212" s="198">
        <f t="shared" si="13"/>
        <v>0</v>
      </c>
      <c r="J212" s="42"/>
    </row>
    <row r="213" spans="1:10" s="6" customFormat="1" ht="25.5" customHeight="1" x14ac:dyDescent="0.35">
      <c r="A213" s="61">
        <v>32</v>
      </c>
      <c r="B213" s="124" t="s">
        <v>390</v>
      </c>
      <c r="C213" s="124" t="s">
        <v>391</v>
      </c>
      <c r="D213" s="79" t="s">
        <v>9</v>
      </c>
      <c r="E213" s="79" t="s">
        <v>10</v>
      </c>
      <c r="F213" s="125">
        <v>48</v>
      </c>
      <c r="G213" s="158"/>
      <c r="H213" s="198">
        <f t="shared" si="12"/>
        <v>0</v>
      </c>
      <c r="I213" s="198">
        <f t="shared" si="13"/>
        <v>0</v>
      </c>
      <c r="J213" s="42"/>
    </row>
    <row r="214" spans="1:10" s="6" customFormat="1" ht="34.5" customHeight="1" x14ac:dyDescent="0.35">
      <c r="A214" s="61">
        <v>33</v>
      </c>
      <c r="B214" s="160" t="s">
        <v>392</v>
      </c>
      <c r="C214" s="160" t="s">
        <v>393</v>
      </c>
      <c r="D214" s="79" t="s">
        <v>9</v>
      </c>
      <c r="E214" s="79" t="s">
        <v>10</v>
      </c>
      <c r="F214" s="125">
        <v>750</v>
      </c>
      <c r="G214" s="158"/>
      <c r="H214" s="198">
        <f t="shared" si="12"/>
        <v>0</v>
      </c>
      <c r="I214" s="198">
        <f t="shared" si="13"/>
        <v>0</v>
      </c>
      <c r="J214" s="42"/>
    </row>
    <row r="215" spans="1:10" s="6" customFormat="1" ht="25.5" customHeight="1" x14ac:dyDescent="0.35">
      <c r="A215" s="61">
        <v>34</v>
      </c>
      <c r="B215" s="160" t="s">
        <v>394</v>
      </c>
      <c r="C215" s="160" t="s">
        <v>395</v>
      </c>
      <c r="D215" s="79" t="s">
        <v>9</v>
      </c>
      <c r="E215" s="79" t="s">
        <v>10</v>
      </c>
      <c r="F215" s="125">
        <v>150</v>
      </c>
      <c r="G215" s="158"/>
      <c r="H215" s="198">
        <f t="shared" si="12"/>
        <v>0</v>
      </c>
      <c r="I215" s="198">
        <f t="shared" si="13"/>
        <v>0</v>
      </c>
      <c r="J215" s="42"/>
    </row>
    <row r="216" spans="1:10" s="6" customFormat="1" ht="24.75" customHeight="1" x14ac:dyDescent="0.35">
      <c r="A216" s="61">
        <v>35</v>
      </c>
      <c r="B216" s="160" t="s">
        <v>396</v>
      </c>
      <c r="C216" s="160" t="s">
        <v>397</v>
      </c>
      <c r="D216" s="79" t="s">
        <v>9</v>
      </c>
      <c r="E216" s="79" t="s">
        <v>10</v>
      </c>
      <c r="F216" s="125">
        <v>150</v>
      </c>
      <c r="G216" s="158"/>
      <c r="H216" s="198">
        <f t="shared" si="12"/>
        <v>0</v>
      </c>
      <c r="I216" s="198">
        <f t="shared" si="13"/>
        <v>0</v>
      </c>
      <c r="J216" s="42"/>
    </row>
    <row r="217" spans="1:10" s="6" customFormat="1" ht="24.75" customHeight="1" x14ac:dyDescent="0.35">
      <c r="A217" s="61">
        <v>36</v>
      </c>
      <c r="B217" s="124" t="s">
        <v>398</v>
      </c>
      <c r="C217" s="124" t="s">
        <v>399</v>
      </c>
      <c r="D217" s="79" t="s">
        <v>9</v>
      </c>
      <c r="E217" s="79" t="s">
        <v>10</v>
      </c>
      <c r="F217" s="125">
        <v>600</v>
      </c>
      <c r="G217" s="158"/>
      <c r="H217" s="198">
        <f t="shared" si="12"/>
        <v>0</v>
      </c>
      <c r="I217" s="198">
        <f t="shared" si="13"/>
        <v>0</v>
      </c>
      <c r="J217" s="42"/>
    </row>
    <row r="218" spans="1:10" s="6" customFormat="1" ht="24.75" customHeight="1" x14ac:dyDescent="0.35">
      <c r="A218" s="61">
        <v>37</v>
      </c>
      <c r="B218" s="124" t="s">
        <v>400</v>
      </c>
      <c r="C218" s="124" t="s">
        <v>401</v>
      </c>
      <c r="D218" s="79" t="s">
        <v>9</v>
      </c>
      <c r="E218" s="79" t="s">
        <v>10</v>
      </c>
      <c r="F218" s="125">
        <v>45</v>
      </c>
      <c r="G218" s="158"/>
      <c r="H218" s="198">
        <f t="shared" si="12"/>
        <v>0</v>
      </c>
      <c r="I218" s="198">
        <f t="shared" si="13"/>
        <v>0</v>
      </c>
      <c r="J218" s="42"/>
    </row>
    <row r="219" spans="1:10" s="6" customFormat="1" ht="28.5" customHeight="1" x14ac:dyDescent="0.35">
      <c r="A219" s="61">
        <v>38</v>
      </c>
      <c r="B219" s="160" t="s">
        <v>402</v>
      </c>
      <c r="C219" s="160" t="s">
        <v>403</v>
      </c>
      <c r="D219" s="79" t="s">
        <v>9</v>
      </c>
      <c r="E219" s="79" t="s">
        <v>10</v>
      </c>
      <c r="F219" s="125">
        <v>450</v>
      </c>
      <c r="G219" s="158"/>
      <c r="H219" s="198">
        <f t="shared" si="12"/>
        <v>0</v>
      </c>
      <c r="I219" s="198">
        <f t="shared" si="13"/>
        <v>0</v>
      </c>
      <c r="J219" s="42"/>
    </row>
    <row r="220" spans="1:10" s="6" customFormat="1" ht="22.5" customHeight="1" x14ac:dyDescent="0.35">
      <c r="A220" s="61">
        <v>39</v>
      </c>
      <c r="B220" s="160" t="s">
        <v>404</v>
      </c>
      <c r="C220" s="160" t="s">
        <v>405</v>
      </c>
      <c r="D220" s="79" t="s">
        <v>9</v>
      </c>
      <c r="E220" s="79" t="s">
        <v>10</v>
      </c>
      <c r="F220" s="125">
        <v>150</v>
      </c>
      <c r="G220" s="158"/>
      <c r="H220" s="198">
        <f t="shared" si="12"/>
        <v>0</v>
      </c>
      <c r="I220" s="198">
        <f t="shared" si="13"/>
        <v>0</v>
      </c>
      <c r="J220" s="42"/>
    </row>
    <row r="221" spans="1:10" s="6" customFormat="1" ht="22.5" customHeight="1" x14ac:dyDescent="0.35">
      <c r="A221" s="61">
        <v>40</v>
      </c>
      <c r="B221" s="160" t="s">
        <v>406</v>
      </c>
      <c r="C221" s="160" t="s">
        <v>407</v>
      </c>
      <c r="D221" s="79" t="s">
        <v>9</v>
      </c>
      <c r="E221" s="79" t="s">
        <v>10</v>
      </c>
      <c r="F221" s="125">
        <v>150</v>
      </c>
      <c r="G221" s="158"/>
      <c r="H221" s="198">
        <f t="shared" si="12"/>
        <v>0</v>
      </c>
      <c r="I221" s="198">
        <f t="shared" si="13"/>
        <v>0</v>
      </c>
      <c r="J221" s="42"/>
    </row>
    <row r="222" spans="1:10" s="6" customFormat="1" ht="21" customHeight="1" x14ac:dyDescent="0.35">
      <c r="A222" s="61">
        <v>41</v>
      </c>
      <c r="B222" s="124" t="s">
        <v>408</v>
      </c>
      <c r="C222" s="124" t="s">
        <v>409</v>
      </c>
      <c r="D222" s="79" t="s">
        <v>9</v>
      </c>
      <c r="E222" s="79" t="s">
        <v>10</v>
      </c>
      <c r="F222" s="125">
        <v>600</v>
      </c>
      <c r="G222" s="158"/>
      <c r="H222" s="198">
        <f t="shared" si="12"/>
        <v>0</v>
      </c>
      <c r="I222" s="198">
        <f t="shared" si="13"/>
        <v>0</v>
      </c>
      <c r="J222" s="42"/>
    </row>
    <row r="223" spans="1:10" s="6" customFormat="1" ht="21" customHeight="1" x14ac:dyDescent="0.35">
      <c r="A223" s="61">
        <v>42</v>
      </c>
      <c r="B223" s="124" t="s">
        <v>410</v>
      </c>
      <c r="C223" s="124" t="s">
        <v>411</v>
      </c>
      <c r="D223" s="79" t="s">
        <v>9</v>
      </c>
      <c r="E223" s="79" t="s">
        <v>10</v>
      </c>
      <c r="F223" s="125">
        <v>600</v>
      </c>
      <c r="G223" s="158"/>
      <c r="H223" s="198">
        <f t="shared" si="12"/>
        <v>0</v>
      </c>
      <c r="I223" s="198">
        <f t="shared" si="13"/>
        <v>0</v>
      </c>
      <c r="J223" s="42"/>
    </row>
    <row r="224" spans="1:10" s="6" customFormat="1" x14ac:dyDescent="0.35">
      <c r="A224" s="61">
        <v>43</v>
      </c>
      <c r="B224" s="66" t="s">
        <v>412</v>
      </c>
      <c r="C224" s="66" t="s">
        <v>413</v>
      </c>
      <c r="D224" s="67" t="s">
        <v>9</v>
      </c>
      <c r="E224" s="67" t="s">
        <v>10</v>
      </c>
      <c r="F224" s="231">
        <v>600</v>
      </c>
      <c r="G224" s="161"/>
      <c r="H224" s="198">
        <f t="shared" si="12"/>
        <v>0</v>
      </c>
      <c r="I224" s="198">
        <f t="shared" si="13"/>
        <v>0</v>
      </c>
      <c r="J224" s="42"/>
    </row>
    <row r="225" spans="1:10" s="6" customFormat="1" ht="15.75" customHeight="1" x14ac:dyDescent="0.35">
      <c r="A225" s="270" t="s">
        <v>414</v>
      </c>
      <c r="B225" s="271"/>
      <c r="C225" s="272"/>
      <c r="D225" s="213"/>
      <c r="E225" s="213"/>
      <c r="F225" s="224"/>
      <c r="G225" s="213"/>
      <c r="H225" s="213"/>
      <c r="I225" s="213"/>
      <c r="J225" s="42"/>
    </row>
    <row r="226" spans="1:10" s="6" customFormat="1" ht="31" x14ac:dyDescent="0.35">
      <c r="A226" s="85">
        <v>1</v>
      </c>
      <c r="B226" s="1" t="s">
        <v>415</v>
      </c>
      <c r="C226" s="1" t="s">
        <v>416</v>
      </c>
      <c r="D226" s="3" t="s">
        <v>9</v>
      </c>
      <c r="E226" s="3" t="s">
        <v>58</v>
      </c>
      <c r="F226" s="3">
        <v>600</v>
      </c>
      <c r="G226" s="13"/>
      <c r="H226" s="198">
        <f t="shared" ref="H226:H255" si="14">F226*G226</f>
        <v>0</v>
      </c>
      <c r="I226" s="198">
        <f t="shared" ref="I226:I255" si="15">G226*H226</f>
        <v>0</v>
      </c>
      <c r="J226" s="42"/>
    </row>
    <row r="227" spans="1:10" s="6" customFormat="1" ht="31" x14ac:dyDescent="0.35">
      <c r="A227" s="85">
        <v>2</v>
      </c>
      <c r="B227" s="1" t="s">
        <v>417</v>
      </c>
      <c r="C227" s="1" t="s">
        <v>418</v>
      </c>
      <c r="D227" s="3" t="s">
        <v>9</v>
      </c>
      <c r="E227" s="3" t="s">
        <v>58</v>
      </c>
      <c r="F227" s="3">
        <v>120</v>
      </c>
      <c r="G227" s="13"/>
      <c r="H227" s="198">
        <f t="shared" si="14"/>
        <v>0</v>
      </c>
      <c r="I227" s="198">
        <f t="shared" si="15"/>
        <v>0</v>
      </c>
      <c r="J227" s="42"/>
    </row>
    <row r="228" spans="1:10" s="6" customFormat="1" ht="31" x14ac:dyDescent="0.35">
      <c r="A228" s="85">
        <v>3</v>
      </c>
      <c r="B228" s="1" t="s">
        <v>419</v>
      </c>
      <c r="C228" s="1" t="s">
        <v>420</v>
      </c>
      <c r="D228" s="3" t="s">
        <v>9</v>
      </c>
      <c r="E228" s="3" t="s">
        <v>58</v>
      </c>
      <c r="F228" s="3">
        <v>120</v>
      </c>
      <c r="G228" s="13"/>
      <c r="H228" s="198">
        <f t="shared" si="14"/>
        <v>0</v>
      </c>
      <c r="I228" s="198">
        <f t="shared" si="15"/>
        <v>0</v>
      </c>
      <c r="J228" s="42"/>
    </row>
    <row r="229" spans="1:10" s="6" customFormat="1" ht="31" x14ac:dyDescent="0.35">
      <c r="A229" s="85">
        <v>4</v>
      </c>
      <c r="B229" s="1" t="s">
        <v>421</v>
      </c>
      <c r="C229" s="1" t="s">
        <v>422</v>
      </c>
      <c r="D229" s="3" t="s">
        <v>9</v>
      </c>
      <c r="E229" s="3" t="s">
        <v>58</v>
      </c>
      <c r="F229" s="3">
        <v>120</v>
      </c>
      <c r="G229" s="13"/>
      <c r="H229" s="198">
        <f t="shared" si="14"/>
        <v>0</v>
      </c>
      <c r="I229" s="198">
        <f t="shared" si="15"/>
        <v>0</v>
      </c>
      <c r="J229" s="42"/>
    </row>
    <row r="230" spans="1:10" s="6" customFormat="1" ht="31" x14ac:dyDescent="0.35">
      <c r="A230" s="85">
        <v>5</v>
      </c>
      <c r="B230" s="1" t="s">
        <v>423</v>
      </c>
      <c r="C230" s="1" t="s">
        <v>424</v>
      </c>
      <c r="D230" s="3" t="s">
        <v>9</v>
      </c>
      <c r="E230" s="3" t="s">
        <v>58</v>
      </c>
      <c r="F230" s="3">
        <v>120</v>
      </c>
      <c r="G230" s="13"/>
      <c r="H230" s="198">
        <f t="shared" si="14"/>
        <v>0</v>
      </c>
      <c r="I230" s="198">
        <f t="shared" si="15"/>
        <v>0</v>
      </c>
      <c r="J230" s="42"/>
    </row>
    <row r="231" spans="1:10" s="6" customFormat="1" ht="31" x14ac:dyDescent="0.35">
      <c r="A231" s="85">
        <v>6</v>
      </c>
      <c r="B231" s="1" t="s">
        <v>425</v>
      </c>
      <c r="C231" s="1" t="s">
        <v>426</v>
      </c>
      <c r="D231" s="3" t="s">
        <v>9</v>
      </c>
      <c r="E231" s="3" t="s">
        <v>58</v>
      </c>
      <c r="F231" s="3">
        <v>60</v>
      </c>
      <c r="G231" s="13"/>
      <c r="H231" s="198">
        <f t="shared" si="14"/>
        <v>0</v>
      </c>
      <c r="I231" s="198">
        <f t="shared" si="15"/>
        <v>0</v>
      </c>
      <c r="J231" s="42"/>
    </row>
    <row r="232" spans="1:10" s="6" customFormat="1" ht="31" x14ac:dyDescent="0.35">
      <c r="A232" s="85">
        <v>7</v>
      </c>
      <c r="B232" s="1" t="s">
        <v>427</v>
      </c>
      <c r="C232" s="1" t="s">
        <v>428</v>
      </c>
      <c r="D232" s="3" t="s">
        <v>9</v>
      </c>
      <c r="E232" s="3" t="s">
        <v>58</v>
      </c>
      <c r="F232" s="3">
        <v>60</v>
      </c>
      <c r="G232" s="13"/>
      <c r="H232" s="198">
        <f t="shared" si="14"/>
        <v>0</v>
      </c>
      <c r="I232" s="198">
        <f t="shared" si="15"/>
        <v>0</v>
      </c>
      <c r="J232" s="42"/>
    </row>
    <row r="233" spans="1:10" s="6" customFormat="1" x14ac:dyDescent="0.35">
      <c r="A233" s="85">
        <v>8</v>
      </c>
      <c r="B233" s="1" t="s">
        <v>429</v>
      </c>
      <c r="C233" s="1" t="s">
        <v>430</v>
      </c>
      <c r="D233" s="3" t="s">
        <v>9</v>
      </c>
      <c r="E233" s="3" t="s">
        <v>58</v>
      </c>
      <c r="F233" s="3">
        <v>600</v>
      </c>
      <c r="G233" s="13"/>
      <c r="H233" s="198">
        <f t="shared" si="14"/>
        <v>0</v>
      </c>
      <c r="I233" s="198">
        <f t="shared" si="15"/>
        <v>0</v>
      </c>
      <c r="J233" s="42"/>
    </row>
    <row r="234" spans="1:10" s="6" customFormat="1" x14ac:dyDescent="0.35">
      <c r="A234" s="85">
        <v>9</v>
      </c>
      <c r="B234" s="1" t="s">
        <v>431</v>
      </c>
      <c r="C234" s="1" t="s">
        <v>432</v>
      </c>
      <c r="D234" s="3" t="s">
        <v>9</v>
      </c>
      <c r="E234" s="3" t="s">
        <v>58</v>
      </c>
      <c r="F234" s="3">
        <v>300</v>
      </c>
      <c r="G234" s="13"/>
      <c r="H234" s="198">
        <f t="shared" si="14"/>
        <v>0</v>
      </c>
      <c r="I234" s="198">
        <f t="shared" si="15"/>
        <v>0</v>
      </c>
      <c r="J234" s="42"/>
    </row>
    <row r="235" spans="1:10" s="6" customFormat="1" x14ac:dyDescent="0.35">
      <c r="A235" s="85">
        <v>10</v>
      </c>
      <c r="B235" s="1" t="s">
        <v>433</v>
      </c>
      <c r="C235" s="1" t="s">
        <v>434</v>
      </c>
      <c r="D235" s="3" t="s">
        <v>9</v>
      </c>
      <c r="E235" s="3" t="s">
        <v>58</v>
      </c>
      <c r="F235" s="3">
        <v>300</v>
      </c>
      <c r="G235" s="13"/>
      <c r="H235" s="198">
        <f t="shared" si="14"/>
        <v>0</v>
      </c>
      <c r="I235" s="198">
        <f t="shared" si="15"/>
        <v>0</v>
      </c>
      <c r="J235" s="42"/>
    </row>
    <row r="236" spans="1:10" s="6" customFormat="1" x14ac:dyDescent="0.35">
      <c r="A236" s="85">
        <v>11</v>
      </c>
      <c r="B236" s="1" t="s">
        <v>435</v>
      </c>
      <c r="C236" s="1" t="s">
        <v>436</v>
      </c>
      <c r="D236" s="3" t="s">
        <v>9</v>
      </c>
      <c r="E236" s="3" t="s">
        <v>58</v>
      </c>
      <c r="F236" s="3">
        <v>900</v>
      </c>
      <c r="G236" s="13"/>
      <c r="H236" s="198">
        <f t="shared" si="14"/>
        <v>0</v>
      </c>
      <c r="I236" s="198">
        <f t="shared" si="15"/>
        <v>0</v>
      </c>
      <c r="J236" s="42"/>
    </row>
    <row r="237" spans="1:10" s="6" customFormat="1" x14ac:dyDescent="0.35">
      <c r="A237" s="85">
        <v>12</v>
      </c>
      <c r="B237" s="1" t="s">
        <v>437</v>
      </c>
      <c r="C237" s="1" t="s">
        <v>438</v>
      </c>
      <c r="D237" s="3" t="s">
        <v>9</v>
      </c>
      <c r="E237" s="3" t="s">
        <v>58</v>
      </c>
      <c r="F237" s="3">
        <v>300</v>
      </c>
      <c r="G237" s="13"/>
      <c r="H237" s="198">
        <f t="shared" si="14"/>
        <v>0</v>
      </c>
      <c r="I237" s="198">
        <f t="shared" si="15"/>
        <v>0</v>
      </c>
      <c r="J237" s="42"/>
    </row>
    <row r="238" spans="1:10" s="6" customFormat="1" x14ac:dyDescent="0.35">
      <c r="A238" s="85">
        <v>13</v>
      </c>
      <c r="B238" s="1" t="s">
        <v>439</v>
      </c>
      <c r="C238" s="1" t="s">
        <v>440</v>
      </c>
      <c r="D238" s="3" t="s">
        <v>9</v>
      </c>
      <c r="E238" s="3" t="s">
        <v>58</v>
      </c>
      <c r="F238" s="3">
        <v>900</v>
      </c>
      <c r="G238" s="13"/>
      <c r="H238" s="198">
        <f t="shared" si="14"/>
        <v>0</v>
      </c>
      <c r="I238" s="198">
        <f t="shared" si="15"/>
        <v>0</v>
      </c>
      <c r="J238" s="42"/>
    </row>
    <row r="239" spans="1:10" s="6" customFormat="1" ht="31" x14ac:dyDescent="0.35">
      <c r="A239" s="85">
        <v>14</v>
      </c>
      <c r="B239" s="1" t="s">
        <v>441</v>
      </c>
      <c r="C239" s="1" t="s">
        <v>442</v>
      </c>
      <c r="D239" s="3" t="s">
        <v>48</v>
      </c>
      <c r="E239" s="3" t="s">
        <v>335</v>
      </c>
      <c r="F239" s="3">
        <v>1500</v>
      </c>
      <c r="G239" s="13"/>
      <c r="H239" s="198">
        <f t="shared" si="14"/>
        <v>0</v>
      </c>
      <c r="I239" s="198">
        <f t="shared" si="15"/>
        <v>0</v>
      </c>
      <c r="J239" s="42"/>
    </row>
    <row r="240" spans="1:10" s="6" customFormat="1" x14ac:dyDescent="0.35">
      <c r="A240" s="85">
        <v>15</v>
      </c>
      <c r="B240" s="1" t="s">
        <v>443</v>
      </c>
      <c r="C240" s="1" t="s">
        <v>444</v>
      </c>
      <c r="D240" s="3" t="s">
        <v>48</v>
      </c>
      <c r="E240" s="3" t="s">
        <v>335</v>
      </c>
      <c r="F240" s="3">
        <v>1500</v>
      </c>
      <c r="G240" s="13"/>
      <c r="H240" s="198">
        <f t="shared" si="14"/>
        <v>0</v>
      </c>
      <c r="I240" s="198">
        <f t="shared" si="15"/>
        <v>0</v>
      </c>
      <c r="J240" s="42"/>
    </row>
    <row r="241" spans="1:10" s="6" customFormat="1" ht="31" x14ac:dyDescent="0.35">
      <c r="A241" s="85">
        <v>16</v>
      </c>
      <c r="B241" s="1" t="s">
        <v>445</v>
      </c>
      <c r="C241" s="1" t="s">
        <v>446</v>
      </c>
      <c r="D241" s="3" t="s">
        <v>9</v>
      </c>
      <c r="E241" s="3" t="s">
        <v>58</v>
      </c>
      <c r="F241" s="3">
        <v>300</v>
      </c>
      <c r="G241" s="13"/>
      <c r="H241" s="198">
        <f t="shared" si="14"/>
        <v>0</v>
      </c>
      <c r="I241" s="198">
        <f t="shared" si="15"/>
        <v>0</v>
      </c>
      <c r="J241" s="42"/>
    </row>
    <row r="242" spans="1:10" s="6" customFormat="1" ht="31" x14ac:dyDescent="0.35">
      <c r="A242" s="85">
        <v>17</v>
      </c>
      <c r="B242" s="1" t="s">
        <v>447</v>
      </c>
      <c r="C242" s="1" t="s">
        <v>448</v>
      </c>
      <c r="D242" s="3" t="s">
        <v>48</v>
      </c>
      <c r="E242" s="3" t="s">
        <v>335</v>
      </c>
      <c r="F242" s="3">
        <v>600</v>
      </c>
      <c r="G242" s="13"/>
      <c r="H242" s="198">
        <f t="shared" si="14"/>
        <v>0</v>
      </c>
      <c r="I242" s="198">
        <f t="shared" si="15"/>
        <v>0</v>
      </c>
      <c r="J242" s="42"/>
    </row>
    <row r="243" spans="1:10" s="6" customFormat="1" x14ac:dyDescent="0.35">
      <c r="A243" s="85">
        <v>18</v>
      </c>
      <c r="B243" s="1" t="s">
        <v>449</v>
      </c>
      <c r="C243" s="1" t="s">
        <v>450</v>
      </c>
      <c r="D243" s="3" t="s">
        <v>48</v>
      </c>
      <c r="E243" s="3" t="s">
        <v>335</v>
      </c>
      <c r="F243" s="3">
        <v>600</v>
      </c>
      <c r="G243" s="13"/>
      <c r="H243" s="198">
        <f t="shared" si="14"/>
        <v>0</v>
      </c>
      <c r="I243" s="198">
        <f t="shared" si="15"/>
        <v>0</v>
      </c>
      <c r="J243" s="42"/>
    </row>
    <row r="244" spans="1:10" s="6" customFormat="1" x14ac:dyDescent="0.35">
      <c r="A244" s="85">
        <v>19</v>
      </c>
      <c r="B244" s="39" t="s">
        <v>451</v>
      </c>
      <c r="C244" s="1" t="s">
        <v>452</v>
      </c>
      <c r="D244" s="3" t="s">
        <v>9</v>
      </c>
      <c r="E244" s="3" t="s">
        <v>58</v>
      </c>
      <c r="F244" s="3">
        <v>90</v>
      </c>
      <c r="G244" s="13"/>
      <c r="H244" s="198">
        <f t="shared" si="14"/>
        <v>0</v>
      </c>
      <c r="I244" s="198">
        <f t="shared" si="15"/>
        <v>0</v>
      </c>
      <c r="J244" s="42"/>
    </row>
    <row r="245" spans="1:10" s="6" customFormat="1" ht="31" x14ac:dyDescent="0.35">
      <c r="A245" s="85">
        <v>20</v>
      </c>
      <c r="B245" s="1" t="s">
        <v>453</v>
      </c>
      <c r="C245" s="1" t="s">
        <v>454</v>
      </c>
      <c r="D245" s="3" t="s">
        <v>9</v>
      </c>
      <c r="E245" s="3" t="s">
        <v>58</v>
      </c>
      <c r="F245" s="3">
        <v>90</v>
      </c>
      <c r="G245" s="13"/>
      <c r="H245" s="198">
        <f t="shared" si="14"/>
        <v>0</v>
      </c>
      <c r="I245" s="198">
        <f t="shared" si="15"/>
        <v>0</v>
      </c>
      <c r="J245" s="42"/>
    </row>
    <row r="246" spans="1:10" s="6" customFormat="1" x14ac:dyDescent="0.35">
      <c r="A246" s="85">
        <v>21</v>
      </c>
      <c r="B246" s="1" t="s">
        <v>455</v>
      </c>
      <c r="C246" s="1" t="s">
        <v>456</v>
      </c>
      <c r="D246" s="3" t="s">
        <v>9</v>
      </c>
      <c r="E246" s="3" t="s">
        <v>58</v>
      </c>
      <c r="F246" s="3">
        <v>180</v>
      </c>
      <c r="G246" s="13"/>
      <c r="H246" s="198">
        <f t="shared" si="14"/>
        <v>0</v>
      </c>
      <c r="I246" s="198">
        <f t="shared" si="15"/>
        <v>0</v>
      </c>
      <c r="J246" s="42"/>
    </row>
    <row r="247" spans="1:10" s="6" customFormat="1" x14ac:dyDescent="0.35">
      <c r="A247" s="85">
        <v>22</v>
      </c>
      <c r="B247" s="1" t="s">
        <v>457</v>
      </c>
      <c r="C247" s="1" t="s">
        <v>458</v>
      </c>
      <c r="D247" s="3" t="s">
        <v>9</v>
      </c>
      <c r="E247" s="3" t="s">
        <v>58</v>
      </c>
      <c r="F247" s="3">
        <v>60</v>
      </c>
      <c r="G247" s="13"/>
      <c r="H247" s="198">
        <f t="shared" si="14"/>
        <v>0</v>
      </c>
      <c r="I247" s="198">
        <f t="shared" si="15"/>
        <v>0</v>
      </c>
      <c r="J247" s="42"/>
    </row>
    <row r="248" spans="1:10" s="6" customFormat="1" x14ac:dyDescent="0.35">
      <c r="A248" s="85">
        <v>23</v>
      </c>
      <c r="B248" s="1" t="s">
        <v>459</v>
      </c>
      <c r="C248" s="1" t="s">
        <v>460</v>
      </c>
      <c r="D248" s="3" t="s">
        <v>9</v>
      </c>
      <c r="E248" s="3" t="s">
        <v>58</v>
      </c>
      <c r="F248" s="3">
        <v>60</v>
      </c>
      <c r="G248" s="13"/>
      <c r="H248" s="198">
        <f t="shared" si="14"/>
        <v>0</v>
      </c>
      <c r="I248" s="198">
        <f t="shared" si="15"/>
        <v>0</v>
      </c>
      <c r="J248" s="42"/>
    </row>
    <row r="249" spans="1:10" s="6" customFormat="1" x14ac:dyDescent="0.35">
      <c r="A249" s="85">
        <v>24</v>
      </c>
      <c r="B249" s="1" t="s">
        <v>461</v>
      </c>
      <c r="C249" s="1" t="s">
        <v>462</v>
      </c>
      <c r="D249" s="3" t="s">
        <v>9</v>
      </c>
      <c r="E249" s="3" t="s">
        <v>58</v>
      </c>
      <c r="F249" s="3">
        <v>60</v>
      </c>
      <c r="G249" s="13"/>
      <c r="H249" s="198">
        <f t="shared" si="14"/>
        <v>0</v>
      </c>
      <c r="I249" s="198">
        <f t="shared" si="15"/>
        <v>0</v>
      </c>
      <c r="J249" s="42"/>
    </row>
    <row r="250" spans="1:10" s="6" customFormat="1" ht="21" customHeight="1" x14ac:dyDescent="0.35">
      <c r="A250" s="85">
        <v>25</v>
      </c>
      <c r="B250" s="1" t="s">
        <v>463</v>
      </c>
      <c r="C250" s="39" t="s">
        <v>464</v>
      </c>
      <c r="D250" s="3" t="s">
        <v>48</v>
      </c>
      <c r="E250" s="3" t="s">
        <v>335</v>
      </c>
      <c r="F250" s="3">
        <v>900</v>
      </c>
      <c r="G250" s="13"/>
      <c r="H250" s="198">
        <f t="shared" si="14"/>
        <v>0</v>
      </c>
      <c r="I250" s="198">
        <f t="shared" si="15"/>
        <v>0</v>
      </c>
      <c r="J250" s="42"/>
    </row>
    <row r="251" spans="1:10" s="6" customFormat="1" x14ac:dyDescent="0.35">
      <c r="A251" s="85">
        <v>26</v>
      </c>
      <c r="B251" s="1" t="s">
        <v>465</v>
      </c>
      <c r="C251" s="1" t="s">
        <v>466</v>
      </c>
      <c r="D251" s="3" t="s">
        <v>467</v>
      </c>
      <c r="E251" s="3" t="s">
        <v>468</v>
      </c>
      <c r="F251" s="3">
        <v>300</v>
      </c>
      <c r="G251" s="13"/>
      <c r="H251" s="198">
        <f t="shared" si="14"/>
        <v>0</v>
      </c>
      <c r="I251" s="198">
        <f t="shared" si="15"/>
        <v>0</v>
      </c>
      <c r="J251" s="42"/>
    </row>
    <row r="252" spans="1:10" s="6" customFormat="1" x14ac:dyDescent="0.35">
      <c r="A252" s="85">
        <v>27</v>
      </c>
      <c r="B252" s="1" t="s">
        <v>469</v>
      </c>
      <c r="C252" s="1" t="s">
        <v>470</v>
      </c>
      <c r="D252" s="3" t="s">
        <v>467</v>
      </c>
      <c r="E252" s="3" t="s">
        <v>468</v>
      </c>
      <c r="F252" s="3">
        <v>600</v>
      </c>
      <c r="G252" s="13"/>
      <c r="H252" s="198">
        <f t="shared" si="14"/>
        <v>0</v>
      </c>
      <c r="I252" s="198">
        <f t="shared" si="15"/>
        <v>0</v>
      </c>
      <c r="J252" s="42"/>
    </row>
    <row r="253" spans="1:10" s="6" customFormat="1" x14ac:dyDescent="0.35">
      <c r="A253" s="85">
        <v>28</v>
      </c>
      <c r="B253" s="1" t="s">
        <v>471</v>
      </c>
      <c r="C253" s="1" t="s">
        <v>472</v>
      </c>
      <c r="D253" s="3" t="s">
        <v>9</v>
      </c>
      <c r="E253" s="3" t="s">
        <v>58</v>
      </c>
      <c r="F253" s="3">
        <v>60</v>
      </c>
      <c r="G253" s="13"/>
      <c r="H253" s="198">
        <f t="shared" si="14"/>
        <v>0</v>
      </c>
      <c r="I253" s="198">
        <f t="shared" si="15"/>
        <v>0</v>
      </c>
      <c r="J253" s="42"/>
    </row>
    <row r="254" spans="1:10" s="6" customFormat="1" x14ac:dyDescent="0.35">
      <c r="A254" s="85">
        <v>29</v>
      </c>
      <c r="B254" s="1" t="s">
        <v>473</v>
      </c>
      <c r="C254" s="1" t="s">
        <v>474</v>
      </c>
      <c r="D254" s="3" t="s">
        <v>9</v>
      </c>
      <c r="E254" s="3" t="s">
        <v>58</v>
      </c>
      <c r="F254" s="3">
        <v>60</v>
      </c>
      <c r="G254" s="13"/>
      <c r="H254" s="198">
        <f t="shared" si="14"/>
        <v>0</v>
      </c>
      <c r="I254" s="198">
        <f t="shared" si="15"/>
        <v>0</v>
      </c>
      <c r="J254" s="42"/>
    </row>
    <row r="255" spans="1:10" s="6" customFormat="1" x14ac:dyDescent="0.35">
      <c r="A255" s="85">
        <v>30</v>
      </c>
      <c r="B255" s="1" t="s">
        <v>475</v>
      </c>
      <c r="C255" s="1" t="s">
        <v>476</v>
      </c>
      <c r="D255" s="3" t="s">
        <v>159</v>
      </c>
      <c r="E255" s="3" t="s">
        <v>477</v>
      </c>
      <c r="F255" s="3">
        <v>90</v>
      </c>
      <c r="G255" s="13"/>
      <c r="H255" s="198">
        <f t="shared" si="14"/>
        <v>0</v>
      </c>
      <c r="I255" s="198">
        <f t="shared" si="15"/>
        <v>0</v>
      </c>
      <c r="J255" s="42"/>
    </row>
    <row r="256" spans="1:10" s="6" customFormat="1" ht="15.75" customHeight="1" x14ac:dyDescent="0.35">
      <c r="A256" s="270" t="s">
        <v>478</v>
      </c>
      <c r="B256" s="271"/>
      <c r="C256" s="272"/>
      <c r="D256" s="213"/>
      <c r="E256" s="213"/>
      <c r="F256" s="224"/>
      <c r="G256" s="213"/>
      <c r="H256" s="234"/>
      <c r="I256" s="234"/>
      <c r="J256" s="42"/>
    </row>
    <row r="257" spans="1:10" s="6" customFormat="1" ht="31" x14ac:dyDescent="0.35">
      <c r="A257" s="85">
        <v>1</v>
      </c>
      <c r="B257" s="1" t="s">
        <v>479</v>
      </c>
      <c r="C257" s="9" t="s">
        <v>480</v>
      </c>
      <c r="D257" s="3" t="s">
        <v>48</v>
      </c>
      <c r="E257" s="3" t="s">
        <v>49</v>
      </c>
      <c r="F257" s="3">
        <v>900</v>
      </c>
      <c r="G257" s="3"/>
      <c r="H257" s="198">
        <f t="shared" ref="H257:H283" si="16">F257*G257</f>
        <v>0</v>
      </c>
      <c r="I257" s="198">
        <f t="shared" ref="I257:I283" si="17">G257*H257</f>
        <v>0</v>
      </c>
      <c r="J257" s="42"/>
    </row>
    <row r="258" spans="1:10" s="6" customFormat="1" ht="31" x14ac:dyDescent="0.35">
      <c r="A258" s="85">
        <v>2</v>
      </c>
      <c r="B258" s="1" t="s">
        <v>481</v>
      </c>
      <c r="C258" s="9" t="s">
        <v>482</v>
      </c>
      <c r="D258" s="3" t="s">
        <v>48</v>
      </c>
      <c r="E258" s="3" t="s">
        <v>49</v>
      </c>
      <c r="F258" s="3">
        <v>300</v>
      </c>
      <c r="G258" s="3"/>
      <c r="H258" s="198">
        <f t="shared" si="16"/>
        <v>0</v>
      </c>
      <c r="I258" s="198">
        <f t="shared" si="17"/>
        <v>0</v>
      </c>
      <c r="J258" s="42"/>
    </row>
    <row r="259" spans="1:10" s="6" customFormat="1" ht="31" x14ac:dyDescent="0.35">
      <c r="A259" s="85">
        <v>3</v>
      </c>
      <c r="B259" s="1" t="s">
        <v>483</v>
      </c>
      <c r="C259" s="9" t="s">
        <v>484</v>
      </c>
      <c r="D259" s="3" t="s">
        <v>48</v>
      </c>
      <c r="E259" s="3" t="s">
        <v>49</v>
      </c>
      <c r="F259" s="3">
        <v>900</v>
      </c>
      <c r="G259" s="3"/>
      <c r="H259" s="198">
        <f t="shared" si="16"/>
        <v>0</v>
      </c>
      <c r="I259" s="198">
        <f t="shared" si="17"/>
        <v>0</v>
      </c>
      <c r="J259" s="42"/>
    </row>
    <row r="260" spans="1:10" s="6" customFormat="1" ht="46.5" x14ac:dyDescent="0.35">
      <c r="A260" s="85">
        <v>4</v>
      </c>
      <c r="B260" s="1" t="s">
        <v>485</v>
      </c>
      <c r="C260" s="25" t="s">
        <v>486</v>
      </c>
      <c r="D260" s="3" t="s">
        <v>48</v>
      </c>
      <c r="E260" s="3" t="s">
        <v>49</v>
      </c>
      <c r="F260" s="3">
        <v>1500</v>
      </c>
      <c r="G260" s="3"/>
      <c r="H260" s="198">
        <f t="shared" si="16"/>
        <v>0</v>
      </c>
      <c r="I260" s="198">
        <f t="shared" si="17"/>
        <v>0</v>
      </c>
      <c r="J260" s="42"/>
    </row>
    <row r="261" spans="1:10" s="6" customFormat="1" ht="31" x14ac:dyDescent="0.35">
      <c r="A261" s="85">
        <v>5</v>
      </c>
      <c r="B261" s="2" t="s">
        <v>487</v>
      </c>
      <c r="C261" s="2" t="s">
        <v>488</v>
      </c>
      <c r="D261" s="3" t="s">
        <v>9</v>
      </c>
      <c r="E261" s="3" t="s">
        <v>10</v>
      </c>
      <c r="F261" s="3">
        <v>90</v>
      </c>
      <c r="G261" s="3"/>
      <c r="H261" s="198">
        <f t="shared" si="16"/>
        <v>0</v>
      </c>
      <c r="I261" s="198">
        <f t="shared" si="17"/>
        <v>0</v>
      </c>
      <c r="J261" s="42"/>
    </row>
    <row r="262" spans="1:10" s="6" customFormat="1" ht="93" x14ac:dyDescent="0.35">
      <c r="A262" s="85">
        <v>6</v>
      </c>
      <c r="B262" s="1" t="s">
        <v>489</v>
      </c>
      <c r="C262" s="26" t="s">
        <v>490</v>
      </c>
      <c r="D262" s="3" t="s">
        <v>9</v>
      </c>
      <c r="E262" s="3" t="s">
        <v>10</v>
      </c>
      <c r="F262" s="3">
        <v>90</v>
      </c>
      <c r="G262" s="3"/>
      <c r="H262" s="198">
        <f t="shared" si="16"/>
        <v>0</v>
      </c>
      <c r="I262" s="198">
        <f t="shared" si="17"/>
        <v>0</v>
      </c>
      <c r="J262" s="42"/>
    </row>
    <row r="263" spans="1:10" s="6" customFormat="1" ht="31" x14ac:dyDescent="0.35">
      <c r="A263" s="85">
        <v>7</v>
      </c>
      <c r="B263" s="2" t="s">
        <v>491</v>
      </c>
      <c r="C263" s="2" t="s">
        <v>492</v>
      </c>
      <c r="D263" s="3" t="s">
        <v>9</v>
      </c>
      <c r="E263" s="3" t="s">
        <v>10</v>
      </c>
      <c r="F263" s="3">
        <v>60</v>
      </c>
      <c r="G263" s="3"/>
      <c r="H263" s="198">
        <f t="shared" si="16"/>
        <v>0</v>
      </c>
      <c r="I263" s="198">
        <f t="shared" si="17"/>
        <v>0</v>
      </c>
      <c r="J263" s="42"/>
    </row>
    <row r="264" spans="1:10" s="6" customFormat="1" ht="77.5" x14ac:dyDescent="0.35">
      <c r="A264" s="85">
        <v>8</v>
      </c>
      <c r="B264" s="1" t="s">
        <v>493</v>
      </c>
      <c r="C264" s="9" t="s">
        <v>494</v>
      </c>
      <c r="D264" s="3" t="s">
        <v>9</v>
      </c>
      <c r="E264" s="3" t="s">
        <v>10</v>
      </c>
      <c r="F264" s="3">
        <v>60</v>
      </c>
      <c r="G264" s="3"/>
      <c r="H264" s="198">
        <f t="shared" si="16"/>
        <v>0</v>
      </c>
      <c r="I264" s="198">
        <f t="shared" si="17"/>
        <v>0</v>
      </c>
      <c r="J264" s="42"/>
    </row>
    <row r="265" spans="1:10" s="6" customFormat="1" ht="31" x14ac:dyDescent="0.35">
      <c r="A265" s="85">
        <v>9</v>
      </c>
      <c r="B265" s="1" t="s">
        <v>495</v>
      </c>
      <c r="C265" s="9" t="s">
        <v>496</v>
      </c>
      <c r="D265" s="3" t="s">
        <v>9</v>
      </c>
      <c r="E265" s="3" t="s">
        <v>10</v>
      </c>
      <c r="F265" s="3">
        <v>45</v>
      </c>
      <c r="G265" s="3"/>
      <c r="H265" s="198">
        <f t="shared" si="16"/>
        <v>0</v>
      </c>
      <c r="I265" s="198">
        <f t="shared" si="17"/>
        <v>0</v>
      </c>
      <c r="J265" s="42"/>
    </row>
    <row r="266" spans="1:10" s="6" customFormat="1" ht="31" x14ac:dyDescent="0.35">
      <c r="A266" s="85">
        <v>10</v>
      </c>
      <c r="B266" s="1" t="s">
        <v>497</v>
      </c>
      <c r="C266" s="9" t="s">
        <v>498</v>
      </c>
      <c r="D266" s="3" t="s">
        <v>9</v>
      </c>
      <c r="E266" s="3" t="s">
        <v>10</v>
      </c>
      <c r="F266" s="3">
        <v>45</v>
      </c>
      <c r="G266" s="3"/>
      <c r="H266" s="198">
        <f t="shared" si="16"/>
        <v>0</v>
      </c>
      <c r="I266" s="198">
        <f t="shared" si="17"/>
        <v>0</v>
      </c>
      <c r="J266" s="42"/>
    </row>
    <row r="267" spans="1:10" s="6" customFormat="1" ht="31" x14ac:dyDescent="0.35">
      <c r="A267" s="85">
        <v>11</v>
      </c>
      <c r="B267" s="1" t="s">
        <v>499</v>
      </c>
      <c r="C267" s="9" t="s">
        <v>500</v>
      </c>
      <c r="D267" s="3" t="s">
        <v>9</v>
      </c>
      <c r="E267" s="3" t="s">
        <v>10</v>
      </c>
      <c r="F267" s="3">
        <v>30</v>
      </c>
      <c r="G267" s="3"/>
      <c r="H267" s="198">
        <f t="shared" si="16"/>
        <v>0</v>
      </c>
      <c r="I267" s="198">
        <f t="shared" si="17"/>
        <v>0</v>
      </c>
      <c r="J267" s="42"/>
    </row>
    <row r="268" spans="1:10" s="6" customFormat="1" x14ac:dyDescent="0.35">
      <c r="A268" s="85">
        <v>12</v>
      </c>
      <c r="B268" s="1" t="s">
        <v>501</v>
      </c>
      <c r="C268" s="9" t="s">
        <v>502</v>
      </c>
      <c r="D268" s="3" t="s">
        <v>9</v>
      </c>
      <c r="E268" s="3" t="s">
        <v>10</v>
      </c>
      <c r="F268" s="3">
        <v>30</v>
      </c>
      <c r="G268" s="3"/>
      <c r="H268" s="198">
        <f t="shared" si="16"/>
        <v>0</v>
      </c>
      <c r="I268" s="198">
        <f t="shared" si="17"/>
        <v>0</v>
      </c>
      <c r="J268" s="42"/>
    </row>
    <row r="269" spans="1:10" s="6" customFormat="1" ht="31" x14ac:dyDescent="0.35">
      <c r="A269" s="85">
        <v>13</v>
      </c>
      <c r="B269" s="2" t="s">
        <v>503</v>
      </c>
      <c r="C269" s="2" t="s">
        <v>504</v>
      </c>
      <c r="D269" s="3" t="s">
        <v>9</v>
      </c>
      <c r="E269" s="3" t="s">
        <v>10</v>
      </c>
      <c r="F269" s="3">
        <v>90</v>
      </c>
      <c r="G269" s="3"/>
      <c r="H269" s="198">
        <f t="shared" si="16"/>
        <v>0</v>
      </c>
      <c r="I269" s="198">
        <f t="shared" si="17"/>
        <v>0</v>
      </c>
      <c r="J269" s="42"/>
    </row>
    <row r="270" spans="1:10" s="6" customFormat="1" ht="73.5" customHeight="1" x14ac:dyDescent="0.35">
      <c r="A270" s="85">
        <v>14</v>
      </c>
      <c r="B270" s="1" t="s">
        <v>505</v>
      </c>
      <c r="C270" s="9" t="s">
        <v>506</v>
      </c>
      <c r="D270" s="3" t="s">
        <v>9</v>
      </c>
      <c r="E270" s="3" t="s">
        <v>10</v>
      </c>
      <c r="F270" s="3">
        <v>30</v>
      </c>
      <c r="G270" s="3"/>
      <c r="H270" s="198">
        <f t="shared" si="16"/>
        <v>0</v>
      </c>
      <c r="I270" s="198">
        <f t="shared" si="17"/>
        <v>0</v>
      </c>
      <c r="J270" s="42"/>
    </row>
    <row r="271" spans="1:10" s="6" customFormat="1" ht="77.5" x14ac:dyDescent="0.35">
      <c r="A271" s="85">
        <v>15</v>
      </c>
      <c r="B271" s="1" t="s">
        <v>507</v>
      </c>
      <c r="C271" s="9" t="s">
        <v>508</v>
      </c>
      <c r="D271" s="3" t="s">
        <v>9</v>
      </c>
      <c r="E271" s="3" t="s">
        <v>10</v>
      </c>
      <c r="F271" s="3">
        <v>30</v>
      </c>
      <c r="G271" s="3"/>
      <c r="H271" s="198">
        <f t="shared" si="16"/>
        <v>0</v>
      </c>
      <c r="I271" s="198">
        <f t="shared" si="17"/>
        <v>0</v>
      </c>
      <c r="J271" s="42"/>
    </row>
    <row r="272" spans="1:10" s="6" customFormat="1" ht="77.5" x14ac:dyDescent="0.35">
      <c r="A272" s="85">
        <v>16</v>
      </c>
      <c r="B272" s="1" t="s">
        <v>509</v>
      </c>
      <c r="C272" s="9" t="s">
        <v>510</v>
      </c>
      <c r="D272" s="3" t="s">
        <v>9</v>
      </c>
      <c r="E272" s="3" t="s">
        <v>10</v>
      </c>
      <c r="F272" s="3">
        <v>30</v>
      </c>
      <c r="G272" s="3"/>
      <c r="H272" s="198">
        <f t="shared" si="16"/>
        <v>0</v>
      </c>
      <c r="I272" s="198">
        <f t="shared" si="17"/>
        <v>0</v>
      </c>
      <c r="J272" s="42"/>
    </row>
    <row r="273" spans="1:17" s="6" customFormat="1" x14ac:dyDescent="0.35">
      <c r="A273" s="85">
        <v>17</v>
      </c>
      <c r="B273" s="1" t="s">
        <v>511</v>
      </c>
      <c r="C273" s="9" t="s">
        <v>512</v>
      </c>
      <c r="D273" s="3" t="s">
        <v>9</v>
      </c>
      <c r="E273" s="3" t="s">
        <v>10</v>
      </c>
      <c r="F273" s="3">
        <v>120</v>
      </c>
      <c r="G273" s="3"/>
      <c r="H273" s="198">
        <f t="shared" si="16"/>
        <v>0</v>
      </c>
      <c r="I273" s="198">
        <f t="shared" si="17"/>
        <v>0</v>
      </c>
      <c r="J273" s="42"/>
    </row>
    <row r="274" spans="1:17" s="6" customFormat="1" ht="31" x14ac:dyDescent="0.35">
      <c r="A274" s="85">
        <v>18</v>
      </c>
      <c r="B274" s="1" t="s">
        <v>513</v>
      </c>
      <c r="C274" s="9" t="s">
        <v>514</v>
      </c>
      <c r="D274" s="3" t="s">
        <v>9</v>
      </c>
      <c r="E274" s="3" t="s">
        <v>10</v>
      </c>
      <c r="F274" s="3">
        <v>120</v>
      </c>
      <c r="G274" s="3"/>
      <c r="H274" s="198">
        <f t="shared" si="16"/>
        <v>0</v>
      </c>
      <c r="I274" s="198">
        <f t="shared" si="17"/>
        <v>0</v>
      </c>
      <c r="J274" s="42"/>
    </row>
    <row r="275" spans="1:17" s="6" customFormat="1" x14ac:dyDescent="0.35">
      <c r="A275" s="85">
        <v>19</v>
      </c>
      <c r="B275" s="1" t="s">
        <v>515</v>
      </c>
      <c r="C275" s="9" t="s">
        <v>516</v>
      </c>
      <c r="D275" s="3" t="s">
        <v>9</v>
      </c>
      <c r="E275" s="3" t="s">
        <v>10</v>
      </c>
      <c r="F275" s="3">
        <v>150</v>
      </c>
      <c r="G275" s="3"/>
      <c r="H275" s="198">
        <f t="shared" si="16"/>
        <v>0</v>
      </c>
      <c r="I275" s="198">
        <f t="shared" si="17"/>
        <v>0</v>
      </c>
      <c r="J275" s="42"/>
    </row>
    <row r="276" spans="1:17" s="6" customFormat="1" ht="31" x14ac:dyDescent="0.35">
      <c r="A276" s="85">
        <v>20</v>
      </c>
      <c r="B276" s="1" t="s">
        <v>517</v>
      </c>
      <c r="C276" s="9" t="s">
        <v>518</v>
      </c>
      <c r="D276" s="3" t="s">
        <v>9</v>
      </c>
      <c r="E276" s="3" t="s">
        <v>10</v>
      </c>
      <c r="F276" s="3">
        <v>150</v>
      </c>
      <c r="G276" s="3"/>
      <c r="H276" s="198">
        <f t="shared" si="16"/>
        <v>0</v>
      </c>
      <c r="I276" s="198">
        <f t="shared" si="17"/>
        <v>0</v>
      </c>
      <c r="J276" s="42"/>
    </row>
    <row r="277" spans="1:17" s="6" customFormat="1" x14ac:dyDescent="0.35">
      <c r="A277" s="85">
        <v>21</v>
      </c>
      <c r="B277" s="1" t="s">
        <v>519</v>
      </c>
      <c r="C277" s="9" t="s">
        <v>520</v>
      </c>
      <c r="D277" s="3" t="s">
        <v>9</v>
      </c>
      <c r="E277" s="3" t="s">
        <v>10</v>
      </c>
      <c r="F277" s="3">
        <v>60</v>
      </c>
      <c r="G277" s="3"/>
      <c r="H277" s="198">
        <f t="shared" si="16"/>
        <v>0</v>
      </c>
      <c r="I277" s="198">
        <f t="shared" si="17"/>
        <v>0</v>
      </c>
      <c r="J277" s="42"/>
    </row>
    <row r="278" spans="1:17" s="6" customFormat="1" x14ac:dyDescent="0.35">
      <c r="A278" s="85">
        <v>22</v>
      </c>
      <c r="B278" s="1" t="s">
        <v>521</v>
      </c>
      <c r="C278" s="2" t="s">
        <v>522</v>
      </c>
      <c r="D278" s="3" t="s">
        <v>9</v>
      </c>
      <c r="E278" s="3" t="s">
        <v>10</v>
      </c>
      <c r="F278" s="3">
        <v>60</v>
      </c>
      <c r="G278" s="3"/>
      <c r="H278" s="198">
        <f t="shared" si="16"/>
        <v>0</v>
      </c>
      <c r="I278" s="198">
        <f t="shared" si="17"/>
        <v>0</v>
      </c>
      <c r="J278" s="42"/>
    </row>
    <row r="279" spans="1:17" s="6" customFormat="1" x14ac:dyDescent="0.35">
      <c r="A279" s="85">
        <v>23</v>
      </c>
      <c r="B279" s="1" t="s">
        <v>523</v>
      </c>
      <c r="C279" s="2" t="s">
        <v>524</v>
      </c>
      <c r="D279" s="3" t="s">
        <v>9</v>
      </c>
      <c r="E279" s="3" t="s">
        <v>10</v>
      </c>
      <c r="F279" s="3">
        <v>90</v>
      </c>
      <c r="G279" s="3"/>
      <c r="H279" s="198">
        <f t="shared" si="16"/>
        <v>0</v>
      </c>
      <c r="I279" s="198">
        <f t="shared" si="17"/>
        <v>0</v>
      </c>
      <c r="J279" s="42"/>
    </row>
    <row r="280" spans="1:17" s="6" customFormat="1" x14ac:dyDescent="0.35">
      <c r="A280" s="85">
        <v>24</v>
      </c>
      <c r="B280" s="2" t="s">
        <v>525</v>
      </c>
      <c r="C280" s="2" t="s">
        <v>526</v>
      </c>
      <c r="D280" s="5" t="s">
        <v>9</v>
      </c>
      <c r="E280" s="3" t="s">
        <v>10</v>
      </c>
      <c r="F280" s="3">
        <v>90</v>
      </c>
      <c r="G280" s="3"/>
      <c r="H280" s="198">
        <f t="shared" si="16"/>
        <v>0</v>
      </c>
      <c r="I280" s="198">
        <f t="shared" si="17"/>
        <v>0</v>
      </c>
      <c r="J280" s="42"/>
    </row>
    <row r="281" spans="1:17" s="6" customFormat="1" ht="31" x14ac:dyDescent="0.35">
      <c r="A281" s="85">
        <v>25</v>
      </c>
      <c r="B281" s="2" t="s">
        <v>527</v>
      </c>
      <c r="C281" s="2" t="s">
        <v>528</v>
      </c>
      <c r="D281" s="5" t="s">
        <v>9</v>
      </c>
      <c r="E281" s="3" t="s">
        <v>10</v>
      </c>
      <c r="F281" s="3">
        <v>120</v>
      </c>
      <c r="G281" s="3"/>
      <c r="H281" s="198">
        <f t="shared" si="16"/>
        <v>0</v>
      </c>
      <c r="I281" s="198">
        <f t="shared" si="17"/>
        <v>0</v>
      </c>
      <c r="J281" s="42"/>
    </row>
    <row r="282" spans="1:17" s="6" customFormat="1" ht="31" x14ac:dyDescent="0.35">
      <c r="A282" s="85">
        <v>26</v>
      </c>
      <c r="B282" s="2" t="s">
        <v>529</v>
      </c>
      <c r="C282" s="2" t="s">
        <v>530</v>
      </c>
      <c r="D282" s="5" t="s">
        <v>9</v>
      </c>
      <c r="E282" s="3" t="s">
        <v>10</v>
      </c>
      <c r="F282" s="3">
        <v>120</v>
      </c>
      <c r="G282" s="3"/>
      <c r="H282" s="198">
        <f t="shared" si="16"/>
        <v>0</v>
      </c>
      <c r="I282" s="198">
        <f t="shared" si="17"/>
        <v>0</v>
      </c>
      <c r="J282" s="42"/>
    </row>
    <row r="283" spans="1:17" s="6" customFormat="1" ht="31" x14ac:dyDescent="0.35">
      <c r="A283" s="85">
        <v>27</v>
      </c>
      <c r="B283" s="52" t="s">
        <v>531</v>
      </c>
      <c r="C283" s="52" t="s">
        <v>532</v>
      </c>
      <c r="D283" s="53" t="s">
        <v>9</v>
      </c>
      <c r="E283" s="54" t="s">
        <v>10</v>
      </c>
      <c r="F283" s="54">
        <v>3</v>
      </c>
      <c r="G283" s="54"/>
      <c r="H283" s="198">
        <f t="shared" si="16"/>
        <v>0</v>
      </c>
      <c r="I283" s="198">
        <f t="shared" si="17"/>
        <v>0</v>
      </c>
      <c r="J283" s="42"/>
    </row>
    <row r="284" spans="1:17" s="6" customFormat="1" ht="16.5" customHeight="1" x14ac:dyDescent="0.35">
      <c r="A284" s="273" t="s">
        <v>533</v>
      </c>
      <c r="B284" s="274"/>
      <c r="C284" s="274"/>
      <c r="D284" s="214"/>
      <c r="E284" s="214"/>
      <c r="F284" s="225"/>
      <c r="G284" s="214"/>
      <c r="H284" s="233"/>
      <c r="I284" s="233"/>
    </row>
    <row r="285" spans="1:17" s="6" customFormat="1" ht="25.5" customHeight="1" x14ac:dyDescent="0.35">
      <c r="A285" s="125">
        <v>1</v>
      </c>
      <c r="B285" s="124" t="s">
        <v>534</v>
      </c>
      <c r="C285" s="124" t="s">
        <v>535</v>
      </c>
      <c r="D285" s="162" t="s">
        <v>48</v>
      </c>
      <c r="E285" s="3" t="s">
        <v>49</v>
      </c>
      <c r="F285" s="79">
        <v>168</v>
      </c>
      <c r="G285" s="166"/>
      <c r="H285" s="198">
        <f t="shared" ref="H285:H316" si="18">F285*G285</f>
        <v>0</v>
      </c>
      <c r="I285" s="198">
        <f t="shared" ref="I285:I316" si="19">G285*H285</f>
        <v>0</v>
      </c>
      <c r="J285" s="42"/>
    </row>
    <row r="286" spans="1:17" ht="31" x14ac:dyDescent="0.35">
      <c r="A286" s="125">
        <v>2</v>
      </c>
      <c r="B286" s="82" t="s">
        <v>536</v>
      </c>
      <c r="C286" s="82" t="s">
        <v>537</v>
      </c>
      <c r="D286" s="79" t="s">
        <v>83</v>
      </c>
      <c r="E286" s="65" t="s">
        <v>84</v>
      </c>
      <c r="F286" s="65">
        <v>1.7999999999999998</v>
      </c>
      <c r="G286" s="76"/>
      <c r="H286" s="198">
        <f t="shared" si="18"/>
        <v>0</v>
      </c>
      <c r="I286" s="198">
        <f t="shared" si="19"/>
        <v>0</v>
      </c>
      <c r="J286" s="42"/>
      <c r="K286" s="6"/>
      <c r="L286" s="6"/>
      <c r="M286" s="6"/>
      <c r="N286" s="6"/>
      <c r="O286" s="6"/>
      <c r="P286" s="6"/>
      <c r="Q286" s="6"/>
    </row>
    <row r="287" spans="1:17" ht="31" x14ac:dyDescent="0.35">
      <c r="A287" s="125">
        <v>3</v>
      </c>
      <c r="B287" s="82" t="s">
        <v>538</v>
      </c>
      <c r="C287" s="82" t="s">
        <v>539</v>
      </c>
      <c r="D287" s="79" t="s">
        <v>83</v>
      </c>
      <c r="E287" s="65" t="s">
        <v>84</v>
      </c>
      <c r="F287" s="65">
        <v>3.96</v>
      </c>
      <c r="G287" s="76"/>
      <c r="H287" s="198">
        <f t="shared" si="18"/>
        <v>0</v>
      </c>
      <c r="I287" s="198">
        <f t="shared" si="19"/>
        <v>0</v>
      </c>
      <c r="J287" s="42"/>
      <c r="K287" s="6"/>
      <c r="L287" s="6"/>
      <c r="M287" s="6"/>
      <c r="N287" s="6"/>
      <c r="O287" s="6"/>
      <c r="P287" s="6"/>
      <c r="Q287" s="6"/>
    </row>
    <row r="288" spans="1:17" s="6" customFormat="1" x14ac:dyDescent="0.35">
      <c r="A288" s="125">
        <v>4</v>
      </c>
      <c r="B288" s="63" t="s">
        <v>540</v>
      </c>
      <c r="C288" s="63" t="s">
        <v>541</v>
      </c>
      <c r="D288" s="11" t="s">
        <v>48</v>
      </c>
      <c r="E288" s="12" t="s">
        <v>49</v>
      </c>
      <c r="F288" s="65">
        <v>318</v>
      </c>
      <c r="G288" s="75"/>
      <c r="H288" s="198">
        <f t="shared" si="18"/>
        <v>0</v>
      </c>
      <c r="I288" s="198">
        <f t="shared" si="19"/>
        <v>0</v>
      </c>
      <c r="J288" s="42"/>
    </row>
    <row r="289" spans="1:17" ht="31.5" customHeight="1" x14ac:dyDescent="0.35">
      <c r="A289" s="125">
        <v>5</v>
      </c>
      <c r="B289" s="82" t="s">
        <v>542</v>
      </c>
      <c r="C289" s="82" t="s">
        <v>543</v>
      </c>
      <c r="D289" s="79" t="s">
        <v>83</v>
      </c>
      <c r="E289" s="65" t="s">
        <v>84</v>
      </c>
      <c r="F289" s="65">
        <v>2.4000000000000004</v>
      </c>
      <c r="G289" s="76"/>
      <c r="H289" s="198">
        <f t="shared" si="18"/>
        <v>0</v>
      </c>
      <c r="I289" s="198">
        <f t="shared" si="19"/>
        <v>0</v>
      </c>
      <c r="J289" s="42"/>
      <c r="K289" s="6"/>
      <c r="L289" s="6"/>
      <c r="M289" s="6"/>
      <c r="N289" s="6"/>
      <c r="O289" s="6"/>
      <c r="P289" s="6"/>
      <c r="Q289" s="6"/>
    </row>
    <row r="290" spans="1:17" ht="31.5" customHeight="1" x14ac:dyDescent="0.35">
      <c r="A290" s="125">
        <v>6</v>
      </c>
      <c r="B290" s="82" t="s">
        <v>544</v>
      </c>
      <c r="C290" s="82" t="s">
        <v>545</v>
      </c>
      <c r="D290" s="79" t="s">
        <v>83</v>
      </c>
      <c r="E290" s="65" t="s">
        <v>84</v>
      </c>
      <c r="F290" s="65">
        <v>0.89999999999999991</v>
      </c>
      <c r="G290" s="76"/>
      <c r="H290" s="198">
        <f t="shared" si="18"/>
        <v>0</v>
      </c>
      <c r="I290" s="198">
        <f t="shared" si="19"/>
        <v>0</v>
      </c>
      <c r="J290" s="42"/>
      <c r="K290" s="6"/>
      <c r="L290" s="6"/>
      <c r="M290" s="6"/>
      <c r="N290" s="6"/>
      <c r="O290" s="6"/>
      <c r="P290" s="6"/>
      <c r="Q290" s="6"/>
    </row>
    <row r="291" spans="1:17" s="6" customFormat="1" x14ac:dyDescent="0.35">
      <c r="A291" s="125">
        <v>7</v>
      </c>
      <c r="B291" s="167" t="s">
        <v>546</v>
      </c>
      <c r="C291" s="167" t="s">
        <v>547</v>
      </c>
      <c r="D291" s="79" t="s">
        <v>159</v>
      </c>
      <c r="E291" s="79" t="s">
        <v>160</v>
      </c>
      <c r="F291" s="79">
        <v>60</v>
      </c>
      <c r="G291" s="166"/>
      <c r="H291" s="198">
        <f t="shared" si="18"/>
        <v>0</v>
      </c>
      <c r="I291" s="198">
        <f t="shared" si="19"/>
        <v>0</v>
      </c>
      <c r="J291" s="42"/>
    </row>
    <row r="292" spans="1:17" s="6" customFormat="1" x14ac:dyDescent="0.35">
      <c r="A292" s="125">
        <v>8</v>
      </c>
      <c r="B292" s="167" t="s">
        <v>548</v>
      </c>
      <c r="C292" s="167" t="s">
        <v>549</v>
      </c>
      <c r="D292" s="79" t="s">
        <v>159</v>
      </c>
      <c r="E292" s="79" t="s">
        <v>160</v>
      </c>
      <c r="F292" s="79">
        <v>120</v>
      </c>
      <c r="G292" s="166"/>
      <c r="H292" s="198">
        <f t="shared" si="18"/>
        <v>0</v>
      </c>
      <c r="I292" s="198">
        <f t="shared" si="19"/>
        <v>0</v>
      </c>
      <c r="J292" s="42"/>
    </row>
    <row r="293" spans="1:17" x14ac:dyDescent="0.35">
      <c r="A293" s="125">
        <v>9</v>
      </c>
      <c r="B293" s="82" t="s">
        <v>550</v>
      </c>
      <c r="C293" s="82" t="s">
        <v>551</v>
      </c>
      <c r="D293" s="83" t="s">
        <v>9</v>
      </c>
      <c r="E293" s="83" t="s">
        <v>10</v>
      </c>
      <c r="F293" s="65">
        <v>240</v>
      </c>
      <c r="G293" s="76"/>
      <c r="H293" s="198">
        <f t="shared" si="18"/>
        <v>0</v>
      </c>
      <c r="I293" s="198">
        <f t="shared" si="19"/>
        <v>0</v>
      </c>
      <c r="J293" s="42"/>
      <c r="K293" s="6"/>
      <c r="L293" s="6"/>
      <c r="M293" s="6"/>
      <c r="N293" s="6"/>
      <c r="O293" s="6"/>
      <c r="P293" s="6"/>
      <c r="Q293" s="6"/>
    </row>
    <row r="294" spans="1:17" s="6" customFormat="1" x14ac:dyDescent="0.35">
      <c r="A294" s="125">
        <v>10</v>
      </c>
      <c r="B294" s="168" t="s">
        <v>552</v>
      </c>
      <c r="C294" s="168" t="s">
        <v>553</v>
      </c>
      <c r="D294" s="11" t="s">
        <v>48</v>
      </c>
      <c r="E294" s="12" t="s">
        <v>49</v>
      </c>
      <c r="F294" s="65">
        <v>300</v>
      </c>
      <c r="G294" s="75"/>
      <c r="H294" s="198">
        <f t="shared" si="18"/>
        <v>0</v>
      </c>
      <c r="I294" s="198">
        <f t="shared" si="19"/>
        <v>0</v>
      </c>
      <c r="J294" s="42"/>
    </row>
    <row r="295" spans="1:17" s="31" customFormat="1" x14ac:dyDescent="0.35">
      <c r="A295" s="125">
        <v>11</v>
      </c>
      <c r="B295" s="124" t="s">
        <v>554</v>
      </c>
      <c r="C295" s="124" t="s">
        <v>555</v>
      </c>
      <c r="D295" s="79" t="s">
        <v>83</v>
      </c>
      <c r="E295" s="65" t="s">
        <v>84</v>
      </c>
      <c r="F295" s="65">
        <v>2.4000000000000004</v>
      </c>
      <c r="G295" s="68"/>
      <c r="H295" s="198">
        <f t="shared" si="18"/>
        <v>0</v>
      </c>
      <c r="I295" s="198">
        <f t="shared" si="19"/>
        <v>0</v>
      </c>
      <c r="J295" s="43"/>
    </row>
    <row r="296" spans="1:17" s="6" customFormat="1" x14ac:dyDescent="0.35">
      <c r="A296" s="125">
        <v>12</v>
      </c>
      <c r="B296" s="167" t="s">
        <v>546</v>
      </c>
      <c r="C296" s="167" t="s">
        <v>547</v>
      </c>
      <c r="D296" s="79" t="s">
        <v>159</v>
      </c>
      <c r="E296" s="79" t="s">
        <v>160</v>
      </c>
      <c r="F296" s="79">
        <v>60</v>
      </c>
      <c r="G296" s="166"/>
      <c r="H296" s="198">
        <f t="shared" si="18"/>
        <v>0</v>
      </c>
      <c r="I296" s="198">
        <f t="shared" si="19"/>
        <v>0</v>
      </c>
      <c r="J296" s="42"/>
    </row>
    <row r="297" spans="1:17" s="6" customFormat="1" x14ac:dyDescent="0.35">
      <c r="A297" s="125">
        <v>13</v>
      </c>
      <c r="B297" s="124" t="s">
        <v>556</v>
      </c>
      <c r="C297" s="63" t="s">
        <v>557</v>
      </c>
      <c r="D297" s="65" t="s">
        <v>17</v>
      </c>
      <c r="E297" s="65" t="s">
        <v>18</v>
      </c>
      <c r="F297" s="65">
        <v>3720</v>
      </c>
      <c r="G297" s="65"/>
      <c r="H297" s="198">
        <f t="shared" si="18"/>
        <v>0</v>
      </c>
      <c r="I297" s="198">
        <f t="shared" si="19"/>
        <v>0</v>
      </c>
      <c r="J297" s="42"/>
    </row>
    <row r="298" spans="1:17" ht="32.25" customHeight="1" x14ac:dyDescent="0.35">
      <c r="A298" s="125">
        <v>14</v>
      </c>
      <c r="B298" s="167" t="s">
        <v>558</v>
      </c>
      <c r="C298" s="167" t="s">
        <v>559</v>
      </c>
      <c r="D298" s="79" t="s">
        <v>83</v>
      </c>
      <c r="E298" s="79" t="s">
        <v>84</v>
      </c>
      <c r="F298" s="79">
        <v>5.0999999999999996</v>
      </c>
      <c r="G298" s="166"/>
      <c r="H298" s="198">
        <f t="shared" si="18"/>
        <v>0</v>
      </c>
      <c r="I298" s="198">
        <f t="shared" si="19"/>
        <v>0</v>
      </c>
      <c r="J298" s="42"/>
      <c r="K298" s="6"/>
      <c r="L298" s="6"/>
      <c r="M298" s="6"/>
      <c r="N298" s="6"/>
      <c r="O298" s="6"/>
      <c r="P298" s="6"/>
      <c r="Q298" s="6"/>
    </row>
    <row r="299" spans="1:17" s="6" customFormat="1" x14ac:dyDescent="0.35">
      <c r="A299" s="125">
        <v>15</v>
      </c>
      <c r="B299" s="167" t="s">
        <v>560</v>
      </c>
      <c r="C299" s="167" t="s">
        <v>561</v>
      </c>
      <c r="D299" s="79" t="s">
        <v>159</v>
      </c>
      <c r="E299" s="79" t="s">
        <v>160</v>
      </c>
      <c r="F299" s="79">
        <v>306</v>
      </c>
      <c r="G299" s="166"/>
      <c r="H299" s="198">
        <f t="shared" si="18"/>
        <v>0</v>
      </c>
      <c r="I299" s="198">
        <f t="shared" si="19"/>
        <v>0</v>
      </c>
      <c r="J299" s="42"/>
    </row>
    <row r="300" spans="1:17" s="6" customFormat="1" x14ac:dyDescent="0.35">
      <c r="A300" s="125">
        <v>16</v>
      </c>
      <c r="B300" s="124" t="s">
        <v>562</v>
      </c>
      <c r="C300" s="124" t="s">
        <v>563</v>
      </c>
      <c r="D300" s="79" t="s">
        <v>17</v>
      </c>
      <c r="E300" s="79" t="s">
        <v>18</v>
      </c>
      <c r="F300" s="79">
        <v>3720</v>
      </c>
      <c r="G300" s="79"/>
      <c r="H300" s="198">
        <f t="shared" si="18"/>
        <v>0</v>
      </c>
      <c r="I300" s="198">
        <f t="shared" si="19"/>
        <v>0</v>
      </c>
      <c r="J300" s="42"/>
    </row>
    <row r="301" spans="1:17" s="6" customFormat="1" x14ac:dyDescent="0.35">
      <c r="A301" s="125">
        <v>17</v>
      </c>
      <c r="B301" s="124" t="s">
        <v>564</v>
      </c>
      <c r="C301" s="124" t="s">
        <v>565</v>
      </c>
      <c r="D301" s="79" t="s">
        <v>9</v>
      </c>
      <c r="E301" s="79" t="s">
        <v>10</v>
      </c>
      <c r="F301" s="79">
        <v>858</v>
      </c>
      <c r="G301" s="166"/>
      <c r="H301" s="198">
        <f t="shared" si="18"/>
        <v>0</v>
      </c>
      <c r="I301" s="198">
        <f t="shared" si="19"/>
        <v>0</v>
      </c>
      <c r="J301" s="42"/>
    </row>
    <row r="302" spans="1:17" s="6" customFormat="1" x14ac:dyDescent="0.35">
      <c r="A302" s="125">
        <v>18</v>
      </c>
      <c r="B302" s="124" t="s">
        <v>566</v>
      </c>
      <c r="C302" s="124" t="s">
        <v>567</v>
      </c>
      <c r="D302" s="79" t="s">
        <v>159</v>
      </c>
      <c r="E302" s="79" t="s">
        <v>160</v>
      </c>
      <c r="F302" s="79">
        <v>90</v>
      </c>
      <c r="G302" s="166"/>
      <c r="H302" s="198">
        <f t="shared" si="18"/>
        <v>0</v>
      </c>
      <c r="I302" s="198">
        <f t="shared" si="19"/>
        <v>0</v>
      </c>
      <c r="J302" s="42"/>
      <c r="N302" s="50"/>
    </row>
    <row r="303" spans="1:17" s="6" customFormat="1" x14ac:dyDescent="0.35">
      <c r="A303" s="125">
        <v>19</v>
      </c>
      <c r="B303" s="34" t="s">
        <v>568</v>
      </c>
      <c r="C303" s="34" t="s">
        <v>569</v>
      </c>
      <c r="D303" s="33" t="s">
        <v>17</v>
      </c>
      <c r="E303" s="33" t="s">
        <v>18</v>
      </c>
      <c r="F303" s="79">
        <v>4500</v>
      </c>
      <c r="G303" s="166"/>
      <c r="H303" s="198">
        <f t="shared" si="18"/>
        <v>0</v>
      </c>
      <c r="I303" s="198">
        <f t="shared" si="19"/>
        <v>0</v>
      </c>
      <c r="J303" s="42"/>
    </row>
    <row r="304" spans="1:17" s="6" customFormat="1" x14ac:dyDescent="0.35">
      <c r="A304" s="125">
        <v>20</v>
      </c>
      <c r="B304" s="1" t="s">
        <v>570</v>
      </c>
      <c r="C304" s="9" t="s">
        <v>571</v>
      </c>
      <c r="D304" s="3" t="s">
        <v>9</v>
      </c>
      <c r="E304" s="3" t="s">
        <v>572</v>
      </c>
      <c r="F304" s="79">
        <v>2190</v>
      </c>
      <c r="G304" s="166"/>
      <c r="H304" s="198">
        <f t="shared" si="18"/>
        <v>0</v>
      </c>
      <c r="I304" s="198">
        <f t="shared" si="19"/>
        <v>0</v>
      </c>
      <c r="J304" s="42"/>
    </row>
    <row r="305" spans="1:17" s="6" customFormat="1" x14ac:dyDescent="0.35">
      <c r="A305" s="125">
        <v>21</v>
      </c>
      <c r="B305" s="1" t="s">
        <v>573</v>
      </c>
      <c r="C305" s="9" t="s">
        <v>574</v>
      </c>
      <c r="D305" s="3" t="s">
        <v>159</v>
      </c>
      <c r="E305" s="3" t="s">
        <v>160</v>
      </c>
      <c r="F305" s="3">
        <v>414</v>
      </c>
      <c r="G305" s="13"/>
      <c r="H305" s="198">
        <f t="shared" si="18"/>
        <v>0</v>
      </c>
      <c r="I305" s="198">
        <f t="shared" si="19"/>
        <v>0</v>
      </c>
      <c r="J305" s="42"/>
    </row>
    <row r="306" spans="1:17" s="6" customFormat="1" ht="31" x14ac:dyDescent="0.35">
      <c r="A306" s="125">
        <v>22</v>
      </c>
      <c r="B306" s="97" t="s">
        <v>575</v>
      </c>
      <c r="C306" s="97" t="s">
        <v>576</v>
      </c>
      <c r="D306" s="3" t="s">
        <v>48</v>
      </c>
      <c r="E306" s="38" t="s">
        <v>49</v>
      </c>
      <c r="F306" s="65">
        <v>900</v>
      </c>
      <c r="G306" s="75"/>
      <c r="H306" s="198">
        <f t="shared" si="18"/>
        <v>0</v>
      </c>
      <c r="I306" s="198">
        <f t="shared" si="19"/>
        <v>0</v>
      </c>
      <c r="J306" s="42"/>
    </row>
    <row r="307" spans="1:17" x14ac:dyDescent="0.35">
      <c r="A307" s="125">
        <v>23</v>
      </c>
      <c r="B307" s="71" t="s">
        <v>577</v>
      </c>
      <c r="C307" s="71" t="s">
        <v>578</v>
      </c>
      <c r="D307" s="162" t="s">
        <v>48</v>
      </c>
      <c r="E307" s="3" t="s">
        <v>49</v>
      </c>
      <c r="F307" s="65">
        <v>216</v>
      </c>
      <c r="G307" s="76"/>
      <c r="H307" s="198">
        <f t="shared" si="18"/>
        <v>0</v>
      </c>
      <c r="I307" s="198">
        <f t="shared" si="19"/>
        <v>0</v>
      </c>
      <c r="J307" s="42"/>
      <c r="K307" s="6"/>
      <c r="L307" s="6"/>
      <c r="M307" s="6"/>
      <c r="N307" s="6"/>
      <c r="O307" s="6"/>
      <c r="P307" s="6"/>
      <c r="Q307" s="6"/>
    </row>
    <row r="308" spans="1:17" x14ac:dyDescent="0.35">
      <c r="A308" s="125">
        <v>24</v>
      </c>
      <c r="B308" s="70" t="s">
        <v>579</v>
      </c>
      <c r="C308" s="70" t="s">
        <v>580</v>
      </c>
      <c r="D308" s="162" t="s">
        <v>48</v>
      </c>
      <c r="E308" s="3" t="s">
        <v>49</v>
      </c>
      <c r="F308" s="65">
        <v>360</v>
      </c>
      <c r="G308" s="76"/>
      <c r="H308" s="198">
        <f t="shared" si="18"/>
        <v>0</v>
      </c>
      <c r="I308" s="198">
        <f t="shared" si="19"/>
        <v>0</v>
      </c>
      <c r="J308" s="42"/>
      <c r="K308" s="6"/>
      <c r="L308" s="6"/>
      <c r="M308" s="6"/>
      <c r="N308" s="6"/>
      <c r="O308" s="6"/>
      <c r="P308" s="6"/>
      <c r="Q308" s="6"/>
    </row>
    <row r="309" spans="1:17" s="31" customFormat="1" ht="16.5" customHeight="1" x14ac:dyDescent="0.35">
      <c r="A309" s="125">
        <v>25</v>
      </c>
      <c r="B309" s="124" t="s">
        <v>581</v>
      </c>
      <c r="C309" s="124" t="s">
        <v>582</v>
      </c>
      <c r="D309" s="162" t="s">
        <v>48</v>
      </c>
      <c r="E309" s="3" t="s">
        <v>49</v>
      </c>
      <c r="F309" s="65">
        <v>36</v>
      </c>
      <c r="G309" s="68"/>
      <c r="H309" s="198">
        <f t="shared" si="18"/>
        <v>0</v>
      </c>
      <c r="I309" s="198">
        <f t="shared" si="19"/>
        <v>0</v>
      </c>
      <c r="J309" s="43"/>
    </row>
    <row r="310" spans="1:17" s="31" customFormat="1" ht="15" customHeight="1" x14ac:dyDescent="0.35">
      <c r="A310" s="125">
        <v>26</v>
      </c>
      <c r="B310" s="124" t="s">
        <v>583</v>
      </c>
      <c r="C310" s="124" t="s">
        <v>584</v>
      </c>
      <c r="D310" s="162" t="s">
        <v>48</v>
      </c>
      <c r="E310" s="3" t="s">
        <v>49</v>
      </c>
      <c r="F310" s="65">
        <v>42</v>
      </c>
      <c r="G310" s="68"/>
      <c r="H310" s="198">
        <f t="shared" si="18"/>
        <v>0</v>
      </c>
      <c r="I310" s="198">
        <f t="shared" si="19"/>
        <v>0</v>
      </c>
      <c r="J310" s="43"/>
    </row>
    <row r="311" spans="1:17" s="73" customFormat="1" x14ac:dyDescent="0.35">
      <c r="A311" s="125">
        <v>27</v>
      </c>
      <c r="B311" s="2" t="s">
        <v>585</v>
      </c>
      <c r="C311" s="2" t="s">
        <v>586</v>
      </c>
      <c r="D311" s="5" t="s">
        <v>17</v>
      </c>
      <c r="E311" s="81" t="s">
        <v>18</v>
      </c>
      <c r="F311" s="79">
        <v>3720</v>
      </c>
      <c r="G311" s="80"/>
      <c r="H311" s="198">
        <f t="shared" si="18"/>
        <v>0</v>
      </c>
      <c r="I311" s="198">
        <f t="shared" si="19"/>
        <v>0</v>
      </c>
      <c r="J311" s="72"/>
    </row>
    <row r="312" spans="1:17" s="73" customFormat="1" x14ac:dyDescent="0.35">
      <c r="A312" s="125">
        <v>28</v>
      </c>
      <c r="B312" s="2" t="s">
        <v>587</v>
      </c>
      <c r="C312" s="2" t="s">
        <v>588</v>
      </c>
      <c r="D312" s="5" t="s">
        <v>17</v>
      </c>
      <c r="E312" s="5" t="s">
        <v>18</v>
      </c>
      <c r="F312" s="169">
        <v>4278</v>
      </c>
      <c r="G312" s="170"/>
      <c r="H312" s="198">
        <f t="shared" si="18"/>
        <v>0</v>
      </c>
      <c r="I312" s="198">
        <f t="shared" si="19"/>
        <v>0</v>
      </c>
      <c r="J312" s="72"/>
    </row>
    <row r="313" spans="1:17" s="73" customFormat="1" x14ac:dyDescent="0.35">
      <c r="A313" s="125">
        <v>29</v>
      </c>
      <c r="B313" s="2" t="s">
        <v>589</v>
      </c>
      <c r="C313" s="2" t="s">
        <v>590</v>
      </c>
      <c r="D313" s="5" t="s">
        <v>17</v>
      </c>
      <c r="E313" s="81" t="s">
        <v>18</v>
      </c>
      <c r="F313" s="79">
        <v>4278</v>
      </c>
      <c r="G313" s="166"/>
      <c r="H313" s="198">
        <f t="shared" si="18"/>
        <v>0</v>
      </c>
      <c r="I313" s="198">
        <f t="shared" si="19"/>
        <v>0</v>
      </c>
      <c r="J313" s="72"/>
    </row>
    <row r="314" spans="1:17" s="6" customFormat="1" x14ac:dyDescent="0.35">
      <c r="A314" s="125">
        <v>30</v>
      </c>
      <c r="B314" s="34" t="s">
        <v>591</v>
      </c>
      <c r="C314" s="35" t="s">
        <v>592</v>
      </c>
      <c r="D314" s="67" t="s">
        <v>17</v>
      </c>
      <c r="E314" s="74" t="s">
        <v>18</v>
      </c>
      <c r="F314" s="65">
        <v>3720</v>
      </c>
      <c r="G314" s="75"/>
      <c r="H314" s="198">
        <f t="shared" si="18"/>
        <v>0</v>
      </c>
      <c r="I314" s="198">
        <f t="shared" si="19"/>
        <v>0</v>
      </c>
      <c r="J314" s="42"/>
    </row>
    <row r="315" spans="1:17" x14ac:dyDescent="0.35">
      <c r="A315" s="125">
        <v>31</v>
      </c>
      <c r="B315" s="70" t="s">
        <v>593</v>
      </c>
      <c r="C315" s="70" t="s">
        <v>594</v>
      </c>
      <c r="D315" s="67" t="s">
        <v>17</v>
      </c>
      <c r="E315" s="74" t="s">
        <v>18</v>
      </c>
      <c r="F315" s="65">
        <v>3900</v>
      </c>
      <c r="G315" s="76"/>
      <c r="H315" s="198">
        <f t="shared" si="18"/>
        <v>0</v>
      </c>
      <c r="I315" s="198">
        <f t="shared" si="19"/>
        <v>0</v>
      </c>
      <c r="J315" s="42"/>
      <c r="K315" s="6"/>
      <c r="L315" s="6"/>
      <c r="M315" s="6"/>
      <c r="N315" s="6"/>
      <c r="O315" s="6"/>
      <c r="P315" s="6"/>
      <c r="Q315" s="6"/>
    </row>
    <row r="316" spans="1:17" x14ac:dyDescent="0.35">
      <c r="A316" s="125">
        <v>32</v>
      </c>
      <c r="B316" s="70" t="s">
        <v>595</v>
      </c>
      <c r="C316" s="70" t="s">
        <v>596</v>
      </c>
      <c r="D316" s="67" t="s">
        <v>17</v>
      </c>
      <c r="E316" s="74" t="s">
        <v>18</v>
      </c>
      <c r="F316" s="65">
        <v>3900</v>
      </c>
      <c r="G316" s="76"/>
      <c r="H316" s="198">
        <f t="shared" si="18"/>
        <v>0</v>
      </c>
      <c r="I316" s="198">
        <f t="shared" si="19"/>
        <v>0</v>
      </c>
      <c r="J316" s="42"/>
      <c r="K316" s="6"/>
      <c r="L316" s="6"/>
      <c r="M316" s="6"/>
      <c r="N316" s="6"/>
      <c r="O316" s="6"/>
      <c r="P316" s="6"/>
      <c r="Q316" s="6"/>
    </row>
    <row r="317" spans="1:17" s="6" customFormat="1" x14ac:dyDescent="0.35">
      <c r="A317" s="125">
        <v>33</v>
      </c>
      <c r="B317" s="1" t="s">
        <v>597</v>
      </c>
      <c r="C317" s="9" t="s">
        <v>598</v>
      </c>
      <c r="D317" s="5" t="s">
        <v>17</v>
      </c>
      <c r="E317" s="38" t="s">
        <v>18</v>
      </c>
      <c r="F317" s="65">
        <v>3720</v>
      </c>
      <c r="G317" s="75"/>
      <c r="H317" s="198">
        <f t="shared" ref="H317:H348" si="20">F317*G317</f>
        <v>0</v>
      </c>
      <c r="I317" s="198">
        <f t="shared" ref="I317:I348" si="21">G317*H317</f>
        <v>0</v>
      </c>
      <c r="J317" s="42"/>
    </row>
    <row r="318" spans="1:17" s="6" customFormat="1" x14ac:dyDescent="0.35">
      <c r="A318" s="125">
        <v>34</v>
      </c>
      <c r="B318" s="1" t="s">
        <v>599</v>
      </c>
      <c r="C318" s="9" t="s">
        <v>600</v>
      </c>
      <c r="D318" s="3" t="s">
        <v>17</v>
      </c>
      <c r="E318" s="38" t="s">
        <v>18</v>
      </c>
      <c r="F318" s="65">
        <v>4278</v>
      </c>
      <c r="G318" s="75"/>
      <c r="H318" s="198">
        <f t="shared" si="20"/>
        <v>0</v>
      </c>
      <c r="I318" s="198">
        <f t="shared" si="21"/>
        <v>0</v>
      </c>
      <c r="J318" s="42"/>
    </row>
    <row r="319" spans="1:17" s="6" customFormat="1" x14ac:dyDescent="0.35">
      <c r="A319" s="125">
        <v>35</v>
      </c>
      <c r="B319" s="124" t="s">
        <v>601</v>
      </c>
      <c r="C319" s="63" t="s">
        <v>602</v>
      </c>
      <c r="D319" s="65" t="s">
        <v>17</v>
      </c>
      <c r="E319" s="65" t="s">
        <v>18</v>
      </c>
      <c r="F319" s="65">
        <v>1860</v>
      </c>
      <c r="G319" s="65"/>
      <c r="H319" s="198">
        <f t="shared" si="20"/>
        <v>0</v>
      </c>
      <c r="I319" s="198">
        <f t="shared" si="21"/>
        <v>0</v>
      </c>
      <c r="J319" s="42"/>
    </row>
    <row r="320" spans="1:17" ht="29.25" customHeight="1" x14ac:dyDescent="0.35">
      <c r="A320" s="125">
        <v>36</v>
      </c>
      <c r="B320" s="82" t="s">
        <v>603</v>
      </c>
      <c r="C320" s="82" t="s">
        <v>559</v>
      </c>
      <c r="D320" s="79" t="s">
        <v>83</v>
      </c>
      <c r="E320" s="65" t="s">
        <v>84</v>
      </c>
      <c r="F320" s="65">
        <v>2.91</v>
      </c>
      <c r="G320" s="76"/>
      <c r="H320" s="198">
        <f t="shared" si="20"/>
        <v>0</v>
      </c>
      <c r="I320" s="198">
        <f t="shared" si="21"/>
        <v>0</v>
      </c>
      <c r="J320" s="42"/>
      <c r="K320" s="6"/>
      <c r="L320" s="6"/>
      <c r="M320" s="6"/>
      <c r="N320" s="6"/>
      <c r="O320" s="6"/>
      <c r="P320" s="6"/>
      <c r="Q320" s="6"/>
    </row>
    <row r="321" spans="1:17" s="6" customFormat="1" x14ac:dyDescent="0.35">
      <c r="A321" s="125">
        <v>37</v>
      </c>
      <c r="B321" s="167" t="s">
        <v>560</v>
      </c>
      <c r="C321" s="167" t="s">
        <v>561</v>
      </c>
      <c r="D321" s="79" t="s">
        <v>159</v>
      </c>
      <c r="E321" s="79" t="s">
        <v>160</v>
      </c>
      <c r="F321" s="79">
        <v>210</v>
      </c>
      <c r="G321" s="166"/>
      <c r="H321" s="198">
        <f t="shared" si="20"/>
        <v>0</v>
      </c>
      <c r="I321" s="198">
        <f t="shared" si="21"/>
        <v>0</v>
      </c>
      <c r="J321" s="42"/>
    </row>
    <row r="322" spans="1:17" s="6" customFormat="1" ht="22.5" customHeight="1" x14ac:dyDescent="0.35">
      <c r="A322" s="125">
        <v>38</v>
      </c>
      <c r="B322" s="160" t="s">
        <v>604</v>
      </c>
      <c r="C322" s="2" t="s">
        <v>605</v>
      </c>
      <c r="D322" s="5" t="s">
        <v>17</v>
      </c>
      <c r="E322" s="81" t="s">
        <v>18</v>
      </c>
      <c r="F322" s="172">
        <v>1860</v>
      </c>
      <c r="G322" s="173"/>
      <c r="H322" s="198">
        <f t="shared" si="20"/>
        <v>0</v>
      </c>
      <c r="I322" s="198">
        <f t="shared" si="21"/>
        <v>0</v>
      </c>
      <c r="J322" s="42"/>
    </row>
    <row r="323" spans="1:17" s="6" customFormat="1" ht="31" x14ac:dyDescent="0.35">
      <c r="A323" s="125">
        <v>39</v>
      </c>
      <c r="B323" s="174" t="s">
        <v>606</v>
      </c>
      <c r="C323" s="174" t="s">
        <v>607</v>
      </c>
      <c r="D323" s="5" t="s">
        <v>17</v>
      </c>
      <c r="E323" s="81" t="s">
        <v>18</v>
      </c>
      <c r="F323" s="172">
        <v>2160</v>
      </c>
      <c r="G323" s="173"/>
      <c r="H323" s="198">
        <f t="shared" si="20"/>
        <v>0</v>
      </c>
      <c r="I323" s="198">
        <f t="shared" si="21"/>
        <v>0</v>
      </c>
      <c r="J323" s="42"/>
    </row>
    <row r="324" spans="1:17" s="6" customFormat="1" ht="42.75" customHeight="1" x14ac:dyDescent="0.35">
      <c r="A324" s="125">
        <v>40</v>
      </c>
      <c r="B324" s="174" t="s">
        <v>608</v>
      </c>
      <c r="C324" s="174" t="s">
        <v>609</v>
      </c>
      <c r="D324" s="5" t="s">
        <v>17</v>
      </c>
      <c r="E324" s="81" t="s">
        <v>18</v>
      </c>
      <c r="F324" s="79">
        <v>2160</v>
      </c>
      <c r="G324" s="166"/>
      <c r="H324" s="198">
        <f t="shared" si="20"/>
        <v>0</v>
      </c>
      <c r="I324" s="198">
        <f t="shared" si="21"/>
        <v>0</v>
      </c>
      <c r="J324" s="42"/>
    </row>
    <row r="325" spans="1:17" x14ac:dyDescent="0.35">
      <c r="A325" s="125">
        <v>41</v>
      </c>
      <c r="B325" s="70" t="s">
        <v>610</v>
      </c>
      <c r="C325" s="70" t="s">
        <v>611</v>
      </c>
      <c r="D325" s="49" t="s">
        <v>9</v>
      </c>
      <c r="E325" s="77" t="s">
        <v>10</v>
      </c>
      <c r="F325" s="65">
        <v>105</v>
      </c>
      <c r="G325" s="76"/>
      <c r="H325" s="198">
        <f t="shared" si="20"/>
        <v>0</v>
      </c>
      <c r="I325" s="198">
        <f t="shared" si="21"/>
        <v>0</v>
      </c>
      <c r="J325" s="42"/>
      <c r="K325" s="6"/>
      <c r="L325" s="6"/>
      <c r="M325" s="6"/>
      <c r="N325" s="6"/>
      <c r="O325" s="6"/>
      <c r="P325" s="6"/>
      <c r="Q325" s="6"/>
    </row>
    <row r="326" spans="1:17" s="6" customFormat="1" ht="31" x14ac:dyDescent="0.35">
      <c r="A326" s="125">
        <v>42</v>
      </c>
      <c r="B326" s="1" t="s">
        <v>612</v>
      </c>
      <c r="C326" s="97" t="s">
        <v>613</v>
      </c>
      <c r="D326" s="5" t="s">
        <v>48</v>
      </c>
      <c r="E326" s="38" t="s">
        <v>49</v>
      </c>
      <c r="F326" s="65">
        <v>420</v>
      </c>
      <c r="G326" s="76"/>
      <c r="H326" s="198">
        <f t="shared" si="20"/>
        <v>0</v>
      </c>
      <c r="I326" s="198">
        <f t="shared" si="21"/>
        <v>0</v>
      </c>
      <c r="J326" s="42"/>
    </row>
    <row r="327" spans="1:17" s="6" customFormat="1" x14ac:dyDescent="0.35">
      <c r="A327" s="125">
        <v>43</v>
      </c>
      <c r="B327" s="1" t="s">
        <v>614</v>
      </c>
      <c r="C327" s="175" t="s">
        <v>615</v>
      </c>
      <c r="D327" s="5" t="s">
        <v>17</v>
      </c>
      <c r="E327" s="38" t="s">
        <v>18</v>
      </c>
      <c r="F327" s="65">
        <v>900</v>
      </c>
      <c r="G327" s="76"/>
      <c r="H327" s="198">
        <f t="shared" si="20"/>
        <v>0</v>
      </c>
      <c r="I327" s="198">
        <f t="shared" si="21"/>
        <v>0</v>
      </c>
      <c r="J327" s="42"/>
    </row>
    <row r="328" spans="1:17" s="6" customFormat="1" x14ac:dyDescent="0.35">
      <c r="A328" s="125">
        <v>44</v>
      </c>
      <c r="B328" s="1" t="s">
        <v>202</v>
      </c>
      <c r="C328" s="9" t="s">
        <v>203</v>
      </c>
      <c r="D328" s="3" t="s">
        <v>159</v>
      </c>
      <c r="E328" s="38" t="s">
        <v>160</v>
      </c>
      <c r="F328" s="65">
        <v>12534</v>
      </c>
      <c r="G328" s="76"/>
      <c r="H328" s="198">
        <f t="shared" si="20"/>
        <v>0</v>
      </c>
      <c r="I328" s="198">
        <f t="shared" si="21"/>
        <v>0</v>
      </c>
      <c r="J328" s="42"/>
    </row>
    <row r="329" spans="1:17" s="6" customFormat="1" x14ac:dyDescent="0.35">
      <c r="A329" s="125">
        <v>45</v>
      </c>
      <c r="B329" s="1" t="s">
        <v>204</v>
      </c>
      <c r="C329" s="9" t="s">
        <v>205</v>
      </c>
      <c r="D329" s="3" t="s">
        <v>159</v>
      </c>
      <c r="E329" s="3" t="s">
        <v>160</v>
      </c>
      <c r="F329" s="33">
        <v>47055</v>
      </c>
      <c r="G329" s="36"/>
      <c r="H329" s="198">
        <f t="shared" si="20"/>
        <v>0</v>
      </c>
      <c r="I329" s="198">
        <f t="shared" si="21"/>
        <v>0</v>
      </c>
      <c r="J329" s="42"/>
    </row>
    <row r="330" spans="1:17" s="6" customFormat="1" x14ac:dyDescent="0.35">
      <c r="A330" s="125">
        <v>46</v>
      </c>
      <c r="B330" s="1" t="s">
        <v>616</v>
      </c>
      <c r="C330" s="2" t="s">
        <v>617</v>
      </c>
      <c r="D330" s="5" t="s">
        <v>17</v>
      </c>
      <c r="E330" s="3" t="s">
        <v>18</v>
      </c>
      <c r="F330" s="3">
        <v>900</v>
      </c>
      <c r="G330" s="13"/>
      <c r="H330" s="198">
        <f t="shared" si="20"/>
        <v>0</v>
      </c>
      <c r="I330" s="198">
        <f t="shared" si="21"/>
        <v>0</v>
      </c>
      <c r="J330" s="42"/>
    </row>
    <row r="331" spans="1:17" s="6" customFormat="1" x14ac:dyDescent="0.35">
      <c r="A331" s="125">
        <v>47</v>
      </c>
      <c r="B331" s="1" t="s">
        <v>618</v>
      </c>
      <c r="C331" s="2" t="s">
        <v>619</v>
      </c>
      <c r="D331" s="5" t="s">
        <v>159</v>
      </c>
      <c r="E331" s="3" t="s">
        <v>160</v>
      </c>
      <c r="F331" s="3">
        <v>252</v>
      </c>
      <c r="G331" s="13"/>
      <c r="H331" s="198">
        <f t="shared" si="20"/>
        <v>0</v>
      </c>
      <c r="I331" s="198">
        <f t="shared" si="21"/>
        <v>0</v>
      </c>
      <c r="J331" s="42"/>
    </row>
    <row r="332" spans="1:17" s="6" customFormat="1" ht="46.5" x14ac:dyDescent="0.35">
      <c r="A332" s="125">
        <v>48</v>
      </c>
      <c r="B332" s="1" t="s">
        <v>620</v>
      </c>
      <c r="C332" s="2" t="s">
        <v>621</v>
      </c>
      <c r="D332" s="5" t="s">
        <v>17</v>
      </c>
      <c r="E332" s="3" t="s">
        <v>18</v>
      </c>
      <c r="F332" s="3">
        <v>1800</v>
      </c>
      <c r="G332" s="13"/>
      <c r="H332" s="198">
        <f t="shared" si="20"/>
        <v>0</v>
      </c>
      <c r="I332" s="198">
        <f t="shared" si="21"/>
        <v>0</v>
      </c>
      <c r="J332" s="42"/>
    </row>
    <row r="333" spans="1:17" s="6" customFormat="1" x14ac:dyDescent="0.35">
      <c r="A333" s="125">
        <v>49</v>
      </c>
      <c r="B333" s="1" t="s">
        <v>622</v>
      </c>
      <c r="C333" s="2" t="s">
        <v>623</v>
      </c>
      <c r="D333" s="5" t="s">
        <v>17</v>
      </c>
      <c r="E333" s="3" t="s">
        <v>18</v>
      </c>
      <c r="F333" s="3">
        <v>1050</v>
      </c>
      <c r="G333" s="13"/>
      <c r="H333" s="198">
        <f t="shared" si="20"/>
        <v>0</v>
      </c>
      <c r="I333" s="198">
        <f t="shared" si="21"/>
        <v>0</v>
      </c>
      <c r="J333" s="42"/>
    </row>
    <row r="334" spans="1:17" s="6" customFormat="1" x14ac:dyDescent="0.35">
      <c r="A334" s="125">
        <v>50</v>
      </c>
      <c r="B334" s="1" t="s">
        <v>624</v>
      </c>
      <c r="C334" s="2" t="s">
        <v>625</v>
      </c>
      <c r="D334" s="5" t="s">
        <v>17</v>
      </c>
      <c r="E334" s="3" t="s">
        <v>18</v>
      </c>
      <c r="F334" s="3">
        <v>1050</v>
      </c>
      <c r="G334" s="40"/>
      <c r="H334" s="198">
        <f t="shared" si="20"/>
        <v>0</v>
      </c>
      <c r="I334" s="198">
        <f t="shared" si="21"/>
        <v>0</v>
      </c>
      <c r="J334" s="42"/>
    </row>
    <row r="335" spans="1:17" s="6" customFormat="1" x14ac:dyDescent="0.35">
      <c r="A335" s="125">
        <v>51</v>
      </c>
      <c r="B335" s="176" t="s">
        <v>626</v>
      </c>
      <c r="C335" s="176" t="s">
        <v>627</v>
      </c>
      <c r="D335" s="5" t="s">
        <v>48</v>
      </c>
      <c r="E335" s="38" t="s">
        <v>49</v>
      </c>
      <c r="F335" s="65">
        <v>270</v>
      </c>
      <c r="G335" s="76"/>
      <c r="H335" s="198">
        <f t="shared" si="20"/>
        <v>0</v>
      </c>
      <c r="I335" s="198">
        <f t="shared" si="21"/>
        <v>0</v>
      </c>
      <c r="J335" s="42"/>
    </row>
    <row r="336" spans="1:17" s="6" customFormat="1" x14ac:dyDescent="0.35">
      <c r="A336" s="125">
        <v>52</v>
      </c>
      <c r="B336" s="176" t="s">
        <v>628</v>
      </c>
      <c r="C336" s="176" t="s">
        <v>629</v>
      </c>
      <c r="D336" s="5" t="s">
        <v>17</v>
      </c>
      <c r="E336" s="38" t="s">
        <v>18</v>
      </c>
      <c r="F336" s="65">
        <v>180</v>
      </c>
      <c r="G336" s="76"/>
      <c r="H336" s="198">
        <f t="shared" si="20"/>
        <v>0</v>
      </c>
      <c r="I336" s="198">
        <f t="shared" si="21"/>
        <v>0</v>
      </c>
      <c r="J336" s="42"/>
    </row>
    <row r="337" spans="1:17" s="6" customFormat="1" x14ac:dyDescent="0.35">
      <c r="A337" s="125">
        <v>53</v>
      </c>
      <c r="B337" s="176" t="s">
        <v>630</v>
      </c>
      <c r="C337" s="176" t="s">
        <v>631</v>
      </c>
      <c r="D337" s="49" t="s">
        <v>9</v>
      </c>
      <c r="E337" s="77" t="s">
        <v>10</v>
      </c>
      <c r="F337" s="65">
        <v>18</v>
      </c>
      <c r="G337" s="76"/>
      <c r="H337" s="198">
        <f t="shared" si="20"/>
        <v>0</v>
      </c>
      <c r="I337" s="198">
        <f t="shared" si="21"/>
        <v>0</v>
      </c>
      <c r="J337" s="42"/>
    </row>
    <row r="338" spans="1:17" s="31" customFormat="1" x14ac:dyDescent="0.35">
      <c r="A338" s="125">
        <v>54</v>
      </c>
      <c r="B338" s="129" t="s">
        <v>632</v>
      </c>
      <c r="C338" s="189" t="s">
        <v>633</v>
      </c>
      <c r="D338" s="53" t="s">
        <v>17</v>
      </c>
      <c r="E338" s="54" t="s">
        <v>18</v>
      </c>
      <c r="F338" s="177">
        <v>3000</v>
      </c>
      <c r="G338" s="178"/>
      <c r="H338" s="198">
        <f t="shared" si="20"/>
        <v>0</v>
      </c>
      <c r="I338" s="198">
        <f t="shared" si="21"/>
        <v>0</v>
      </c>
      <c r="J338" s="43"/>
    </row>
    <row r="339" spans="1:17" s="6" customFormat="1" ht="31" x14ac:dyDescent="0.35">
      <c r="A339" s="125">
        <v>55</v>
      </c>
      <c r="B339" s="159" t="s">
        <v>634</v>
      </c>
      <c r="C339" s="159" t="s">
        <v>635</v>
      </c>
      <c r="D339" s="79" t="s">
        <v>9</v>
      </c>
      <c r="E339" s="65" t="s">
        <v>10</v>
      </c>
      <c r="F339" s="65">
        <v>270</v>
      </c>
      <c r="G339" s="48"/>
      <c r="H339" s="198">
        <f t="shared" si="20"/>
        <v>0</v>
      </c>
      <c r="I339" s="198">
        <f t="shared" si="21"/>
        <v>0</v>
      </c>
      <c r="J339" s="42"/>
    </row>
    <row r="340" spans="1:17" s="6" customFormat="1" x14ac:dyDescent="0.35">
      <c r="A340" s="125">
        <v>56</v>
      </c>
      <c r="B340" s="159" t="s">
        <v>636</v>
      </c>
      <c r="C340" s="159" t="s">
        <v>637</v>
      </c>
      <c r="D340" s="79" t="s">
        <v>48</v>
      </c>
      <c r="E340" s="79" t="s">
        <v>49</v>
      </c>
      <c r="F340" s="65">
        <v>360</v>
      </c>
      <c r="G340" s="48"/>
      <c r="H340" s="198">
        <f t="shared" si="20"/>
        <v>0</v>
      </c>
      <c r="I340" s="198">
        <f t="shared" si="21"/>
        <v>0</v>
      </c>
      <c r="J340" s="42"/>
    </row>
    <row r="341" spans="1:17" ht="31" x14ac:dyDescent="0.35">
      <c r="A341" s="125">
        <v>57</v>
      </c>
      <c r="B341" s="63" t="s">
        <v>638</v>
      </c>
      <c r="C341" s="63" t="s">
        <v>639</v>
      </c>
      <c r="D341" s="79" t="s">
        <v>83</v>
      </c>
      <c r="E341" s="65" t="s">
        <v>84</v>
      </c>
      <c r="F341" s="113">
        <v>1.7999999999999998</v>
      </c>
      <c r="G341" s="48"/>
      <c r="H341" s="198">
        <f t="shared" si="20"/>
        <v>0</v>
      </c>
      <c r="I341" s="198">
        <f t="shared" si="21"/>
        <v>0</v>
      </c>
    </row>
    <row r="342" spans="1:17" x14ac:dyDescent="0.35">
      <c r="A342" s="125">
        <v>58</v>
      </c>
      <c r="B342" s="82" t="s">
        <v>640</v>
      </c>
      <c r="C342" s="82" t="s">
        <v>641</v>
      </c>
      <c r="D342" s="179" t="s">
        <v>9</v>
      </c>
      <c r="E342" s="179" t="s">
        <v>10</v>
      </c>
      <c r="F342" s="65">
        <v>6</v>
      </c>
      <c r="G342" s="76"/>
      <c r="H342" s="198">
        <f t="shared" si="20"/>
        <v>0</v>
      </c>
      <c r="I342" s="198">
        <f t="shared" si="21"/>
        <v>0</v>
      </c>
      <c r="J342" s="42"/>
      <c r="K342" s="6"/>
      <c r="L342" s="6"/>
      <c r="M342" s="6"/>
      <c r="N342" s="6"/>
      <c r="O342" s="6"/>
      <c r="P342" s="6"/>
      <c r="Q342" s="6"/>
    </row>
    <row r="343" spans="1:17" x14ac:dyDescent="0.35">
      <c r="A343" s="125">
        <v>59</v>
      </c>
      <c r="B343" s="180" t="s">
        <v>642</v>
      </c>
      <c r="C343" s="181" t="s">
        <v>643</v>
      </c>
      <c r="D343" s="67" t="s">
        <v>48</v>
      </c>
      <c r="E343" s="182" t="s">
        <v>49</v>
      </c>
      <c r="F343" s="172">
        <v>360</v>
      </c>
      <c r="G343" s="173"/>
      <c r="H343" s="198">
        <f t="shared" si="20"/>
        <v>0</v>
      </c>
      <c r="I343" s="198">
        <f t="shared" si="21"/>
        <v>0</v>
      </c>
      <c r="J343" s="42"/>
      <c r="K343" s="6"/>
      <c r="L343" s="6"/>
      <c r="M343" s="6"/>
      <c r="N343" s="6"/>
      <c r="O343" s="6"/>
      <c r="P343" s="6"/>
      <c r="Q343" s="6"/>
    </row>
    <row r="344" spans="1:17" x14ac:dyDescent="0.35">
      <c r="A344" s="125">
        <v>60</v>
      </c>
      <c r="B344" s="183" t="s">
        <v>644</v>
      </c>
      <c r="C344" s="184" t="s">
        <v>645</v>
      </c>
      <c r="D344" s="185" t="s">
        <v>48</v>
      </c>
      <c r="E344" s="81" t="s">
        <v>49</v>
      </c>
      <c r="F344" s="79">
        <v>360</v>
      </c>
      <c r="G344" s="166"/>
      <c r="H344" s="198">
        <f t="shared" si="20"/>
        <v>0</v>
      </c>
      <c r="I344" s="198">
        <f t="shared" si="21"/>
        <v>0</v>
      </c>
      <c r="J344" s="42"/>
      <c r="K344" s="6"/>
      <c r="L344" s="6"/>
      <c r="M344" s="6"/>
      <c r="N344" s="6"/>
      <c r="O344" s="6"/>
      <c r="P344" s="6"/>
      <c r="Q344" s="6"/>
    </row>
    <row r="345" spans="1:17" x14ac:dyDescent="0.35">
      <c r="A345" s="125">
        <v>61</v>
      </c>
      <c r="B345" s="183" t="s">
        <v>646</v>
      </c>
      <c r="C345" s="184" t="s">
        <v>647</v>
      </c>
      <c r="D345" s="132" t="s">
        <v>9</v>
      </c>
      <c r="E345" s="133" t="s">
        <v>10</v>
      </c>
      <c r="F345" s="79">
        <v>12</v>
      </c>
      <c r="G345" s="166"/>
      <c r="H345" s="198">
        <f t="shared" si="20"/>
        <v>0</v>
      </c>
      <c r="I345" s="198">
        <f t="shared" si="21"/>
        <v>0</v>
      </c>
      <c r="J345" s="42"/>
      <c r="K345" s="6"/>
      <c r="L345" s="6"/>
      <c r="M345" s="6"/>
      <c r="N345" s="6"/>
      <c r="O345" s="6"/>
      <c r="P345" s="6"/>
      <c r="Q345" s="6"/>
    </row>
    <row r="346" spans="1:17" x14ac:dyDescent="0.35">
      <c r="A346" s="125">
        <v>62</v>
      </c>
      <c r="B346" s="160" t="s">
        <v>648</v>
      </c>
      <c r="C346" s="180" t="s">
        <v>649</v>
      </c>
      <c r="D346" s="186" t="s">
        <v>9</v>
      </c>
      <c r="E346" s="133" t="s">
        <v>10</v>
      </c>
      <c r="F346" s="79">
        <v>330</v>
      </c>
      <c r="G346" s="166"/>
      <c r="H346" s="198">
        <f t="shared" si="20"/>
        <v>0</v>
      </c>
      <c r="I346" s="198">
        <f t="shared" si="21"/>
        <v>0</v>
      </c>
      <c r="J346" s="42"/>
      <c r="K346" s="6"/>
      <c r="L346" s="6"/>
      <c r="M346" s="6"/>
      <c r="N346" s="6"/>
      <c r="O346" s="6"/>
      <c r="P346" s="6"/>
      <c r="Q346" s="6"/>
    </row>
    <row r="347" spans="1:17" x14ac:dyDescent="0.35">
      <c r="A347" s="125">
        <v>63</v>
      </c>
      <c r="B347" s="160" t="s">
        <v>650</v>
      </c>
      <c r="C347" s="160" t="s">
        <v>651</v>
      </c>
      <c r="D347" s="186" t="s">
        <v>9</v>
      </c>
      <c r="E347" s="133" t="s">
        <v>10</v>
      </c>
      <c r="F347" s="79">
        <v>12</v>
      </c>
      <c r="G347" s="166"/>
      <c r="H347" s="198">
        <f t="shared" si="20"/>
        <v>0</v>
      </c>
      <c r="I347" s="198">
        <f t="shared" si="21"/>
        <v>0</v>
      </c>
      <c r="J347" s="42"/>
      <c r="K347" s="6"/>
      <c r="L347" s="6"/>
      <c r="M347" s="6"/>
      <c r="N347" s="6"/>
      <c r="O347" s="6"/>
      <c r="P347" s="6"/>
      <c r="Q347" s="6"/>
    </row>
    <row r="348" spans="1:17" x14ac:dyDescent="0.35">
      <c r="A348" s="125">
        <v>64</v>
      </c>
      <c r="B348" s="160" t="s">
        <v>652</v>
      </c>
      <c r="C348" s="160" t="s">
        <v>653</v>
      </c>
      <c r="D348" s="5" t="s">
        <v>48</v>
      </c>
      <c r="E348" s="81" t="s">
        <v>49</v>
      </c>
      <c r="F348" s="79">
        <v>108</v>
      </c>
      <c r="G348" s="166"/>
      <c r="H348" s="198">
        <f t="shared" si="20"/>
        <v>0</v>
      </c>
      <c r="I348" s="198">
        <f t="shared" si="21"/>
        <v>0</v>
      </c>
      <c r="J348" s="42"/>
      <c r="K348" s="6"/>
      <c r="L348" s="6"/>
      <c r="M348" s="6"/>
      <c r="N348" s="6"/>
      <c r="O348" s="6"/>
      <c r="P348" s="6"/>
      <c r="Q348" s="6"/>
    </row>
    <row r="349" spans="1:17" x14ac:dyDescent="0.35">
      <c r="A349" s="125">
        <v>65</v>
      </c>
      <c r="B349" s="160" t="s">
        <v>654</v>
      </c>
      <c r="C349" s="160" t="s">
        <v>655</v>
      </c>
      <c r="D349" s="5" t="s">
        <v>48</v>
      </c>
      <c r="E349" s="81" t="s">
        <v>49</v>
      </c>
      <c r="F349" s="79">
        <v>108</v>
      </c>
      <c r="G349" s="166"/>
      <c r="H349" s="198">
        <f t="shared" ref="H349:H351" si="22">F349*G349</f>
        <v>0</v>
      </c>
      <c r="I349" s="198">
        <f t="shared" ref="I349:I351" si="23">G349*H349</f>
        <v>0</v>
      </c>
      <c r="J349" s="42"/>
      <c r="K349" s="6"/>
      <c r="L349" s="6"/>
      <c r="M349" s="6"/>
      <c r="N349" s="6"/>
      <c r="O349" s="6"/>
      <c r="P349" s="6"/>
      <c r="Q349" s="6"/>
    </row>
    <row r="350" spans="1:17" x14ac:dyDescent="0.35">
      <c r="A350" s="125">
        <v>66</v>
      </c>
      <c r="B350" s="187" t="s">
        <v>656</v>
      </c>
      <c r="C350" s="187" t="s">
        <v>657</v>
      </c>
      <c r="D350" s="53" t="s">
        <v>48</v>
      </c>
      <c r="E350" s="81" t="s">
        <v>49</v>
      </c>
      <c r="F350" s="79">
        <v>120</v>
      </c>
      <c r="G350" s="166"/>
      <c r="H350" s="198">
        <f t="shared" si="22"/>
        <v>0</v>
      </c>
      <c r="I350" s="198">
        <f t="shared" si="23"/>
        <v>0</v>
      </c>
      <c r="J350" s="42"/>
      <c r="K350" s="6"/>
      <c r="L350" s="6"/>
      <c r="M350" s="6"/>
      <c r="N350" s="6"/>
      <c r="O350" s="6"/>
      <c r="P350" s="6"/>
      <c r="Q350" s="6"/>
    </row>
    <row r="351" spans="1:17" x14ac:dyDescent="0.35">
      <c r="A351" s="125">
        <v>67</v>
      </c>
      <c r="B351" s="184" t="s">
        <v>658</v>
      </c>
      <c r="C351" s="184" t="s">
        <v>659</v>
      </c>
      <c r="D351" s="179" t="s">
        <v>9</v>
      </c>
      <c r="E351" s="188" t="s">
        <v>10</v>
      </c>
      <c r="F351" s="79">
        <v>24</v>
      </c>
      <c r="G351" s="166"/>
      <c r="H351" s="198">
        <f t="shared" si="22"/>
        <v>0</v>
      </c>
      <c r="I351" s="198">
        <f t="shared" si="23"/>
        <v>0</v>
      </c>
      <c r="J351" s="42"/>
      <c r="K351" s="6"/>
      <c r="L351" s="6"/>
      <c r="M351" s="6"/>
      <c r="N351" s="6"/>
      <c r="O351" s="6"/>
      <c r="P351" s="6"/>
      <c r="Q351" s="6"/>
    </row>
    <row r="352" spans="1:17" s="6" customFormat="1" ht="20.25" customHeight="1" x14ac:dyDescent="0.35">
      <c r="A352" s="275" t="s">
        <v>660</v>
      </c>
      <c r="B352" s="276"/>
      <c r="C352" s="277"/>
      <c r="D352" s="215"/>
      <c r="E352" s="215"/>
      <c r="F352" s="226"/>
      <c r="G352" s="215"/>
      <c r="H352" s="233"/>
      <c r="I352" s="233"/>
    </row>
    <row r="353" spans="1:10" s="6" customFormat="1" ht="46.5" x14ac:dyDescent="0.35">
      <c r="A353" s="194">
        <v>1</v>
      </c>
      <c r="B353" s="34" t="s">
        <v>661</v>
      </c>
      <c r="C353" s="66" t="s">
        <v>662</v>
      </c>
      <c r="D353" s="67" t="s">
        <v>17</v>
      </c>
      <c r="E353" s="33" t="s">
        <v>18</v>
      </c>
      <c r="F353" s="33">
        <v>6000</v>
      </c>
      <c r="G353" s="36"/>
      <c r="H353" s="198">
        <f t="shared" ref="H353:I359" si="24">F353*G353</f>
        <v>0</v>
      </c>
      <c r="I353" s="198">
        <f t="shared" si="24"/>
        <v>0</v>
      </c>
      <c r="J353" s="42"/>
    </row>
    <row r="354" spans="1:10" s="6" customFormat="1" ht="31" x14ac:dyDescent="0.35">
      <c r="A354" s="85">
        <f t="shared" ref="A354:A359" si="25">A353+1</f>
        <v>2</v>
      </c>
      <c r="B354" s="1" t="s">
        <v>663</v>
      </c>
      <c r="C354" s="2" t="s">
        <v>664</v>
      </c>
      <c r="D354" s="5" t="s">
        <v>17</v>
      </c>
      <c r="E354" s="3" t="s">
        <v>18</v>
      </c>
      <c r="F354" s="3">
        <v>600</v>
      </c>
      <c r="G354" s="171"/>
      <c r="H354" s="198">
        <f t="shared" si="24"/>
        <v>0</v>
      </c>
      <c r="I354" s="198">
        <f t="shared" si="24"/>
        <v>0</v>
      </c>
      <c r="J354" s="42"/>
    </row>
    <row r="355" spans="1:10" s="6" customFormat="1" ht="31" x14ac:dyDescent="0.35">
      <c r="A355" s="85">
        <f t="shared" si="25"/>
        <v>3</v>
      </c>
      <c r="B355" s="1" t="s">
        <v>665</v>
      </c>
      <c r="C355" s="2" t="s">
        <v>666</v>
      </c>
      <c r="D355" s="5" t="s">
        <v>17</v>
      </c>
      <c r="E355" s="3" t="s">
        <v>18</v>
      </c>
      <c r="F355" s="3">
        <v>6000</v>
      </c>
      <c r="G355" s="13"/>
      <c r="H355" s="198">
        <f t="shared" si="24"/>
        <v>0</v>
      </c>
      <c r="I355" s="198">
        <f t="shared" si="24"/>
        <v>0</v>
      </c>
      <c r="J355" s="42"/>
    </row>
    <row r="356" spans="1:10" s="6" customFormat="1" ht="31" x14ac:dyDescent="0.35">
      <c r="A356" s="85">
        <f t="shared" si="25"/>
        <v>4</v>
      </c>
      <c r="B356" s="1" t="s">
        <v>667</v>
      </c>
      <c r="C356" s="2" t="s">
        <v>668</v>
      </c>
      <c r="D356" s="5" t="s">
        <v>17</v>
      </c>
      <c r="E356" s="3" t="s">
        <v>18</v>
      </c>
      <c r="F356" s="3">
        <v>6000</v>
      </c>
      <c r="G356" s="13"/>
      <c r="H356" s="198">
        <f t="shared" si="24"/>
        <v>0</v>
      </c>
      <c r="I356" s="198">
        <f t="shared" si="24"/>
        <v>0</v>
      </c>
      <c r="J356" s="42"/>
    </row>
    <row r="357" spans="1:10" s="6" customFormat="1" ht="31" x14ac:dyDescent="0.35">
      <c r="A357" s="85">
        <f t="shared" si="25"/>
        <v>5</v>
      </c>
      <c r="B357" s="1" t="s">
        <v>669</v>
      </c>
      <c r="C357" s="2" t="s">
        <v>670</v>
      </c>
      <c r="D357" s="5" t="s">
        <v>17</v>
      </c>
      <c r="E357" s="3" t="s">
        <v>18</v>
      </c>
      <c r="F357" s="3">
        <v>3600</v>
      </c>
      <c r="G357" s="13"/>
      <c r="H357" s="198">
        <f t="shared" si="24"/>
        <v>0</v>
      </c>
      <c r="I357" s="198">
        <f t="shared" si="24"/>
        <v>0</v>
      </c>
      <c r="J357" s="42"/>
    </row>
    <row r="358" spans="1:10" s="6" customFormat="1" ht="31" x14ac:dyDescent="0.35">
      <c r="A358" s="85">
        <f t="shared" si="25"/>
        <v>6</v>
      </c>
      <c r="B358" s="1" t="s">
        <v>671</v>
      </c>
      <c r="C358" s="2" t="s">
        <v>672</v>
      </c>
      <c r="D358" s="5" t="s">
        <v>17</v>
      </c>
      <c r="E358" s="3" t="s">
        <v>18</v>
      </c>
      <c r="F358" s="3">
        <v>3600</v>
      </c>
      <c r="G358" s="13"/>
      <c r="H358" s="198">
        <f t="shared" si="24"/>
        <v>0</v>
      </c>
      <c r="I358" s="198">
        <f t="shared" si="24"/>
        <v>0</v>
      </c>
      <c r="J358" s="42"/>
    </row>
    <row r="359" spans="1:10" s="6" customFormat="1" ht="31" x14ac:dyDescent="0.35">
      <c r="A359" s="195">
        <f t="shared" si="25"/>
        <v>7</v>
      </c>
      <c r="B359" s="51" t="s">
        <v>673</v>
      </c>
      <c r="C359" s="52" t="s">
        <v>674</v>
      </c>
      <c r="D359" s="53" t="s">
        <v>17</v>
      </c>
      <c r="E359" s="54" t="s">
        <v>18</v>
      </c>
      <c r="F359" s="54">
        <v>600</v>
      </c>
      <c r="G359" s="40"/>
      <c r="H359" s="198">
        <f t="shared" si="24"/>
        <v>0</v>
      </c>
      <c r="I359" s="198">
        <f t="shared" si="24"/>
        <v>0</v>
      </c>
      <c r="J359" s="42"/>
    </row>
    <row r="360" spans="1:10" s="6" customFormat="1" ht="15.75" customHeight="1" x14ac:dyDescent="0.35">
      <c r="A360" s="275" t="s">
        <v>675</v>
      </c>
      <c r="B360" s="276"/>
      <c r="C360" s="277"/>
      <c r="D360" s="215"/>
      <c r="E360" s="215"/>
      <c r="F360" s="226"/>
      <c r="G360" s="215"/>
      <c r="H360" s="233"/>
      <c r="I360" s="233"/>
    </row>
    <row r="361" spans="1:10" x14ac:dyDescent="0.35">
      <c r="A361" s="190">
        <v>1</v>
      </c>
      <c r="B361" s="134" t="s">
        <v>676</v>
      </c>
      <c r="C361" s="135" t="s">
        <v>677</v>
      </c>
      <c r="D361" s="138" t="s">
        <v>9</v>
      </c>
      <c r="E361" s="138" t="s">
        <v>9</v>
      </c>
      <c r="F361" s="78">
        <v>3</v>
      </c>
      <c r="G361" s="139"/>
      <c r="H361" s="198">
        <f t="shared" ref="H361:H396" si="26">F361*G361</f>
        <v>0</v>
      </c>
      <c r="I361" s="198">
        <f t="shared" ref="I361:I396" si="27">G361*H361</f>
        <v>0</v>
      </c>
      <c r="J361" s="137"/>
    </row>
    <row r="362" spans="1:10" s="6" customFormat="1" x14ac:dyDescent="0.35">
      <c r="A362" s="191"/>
      <c r="B362" s="126" t="s">
        <v>678</v>
      </c>
      <c r="C362" s="127" t="s">
        <v>679</v>
      </c>
      <c r="D362" s="79"/>
      <c r="E362" s="65"/>
      <c r="F362" s="65">
        <v>0</v>
      </c>
      <c r="G362" s="75"/>
      <c r="H362" s="198">
        <f t="shared" si="26"/>
        <v>0</v>
      </c>
      <c r="I362" s="198">
        <f t="shared" si="27"/>
        <v>0</v>
      </c>
      <c r="J362" s="137"/>
    </row>
    <row r="363" spans="1:10" s="6" customFormat="1" x14ac:dyDescent="0.35">
      <c r="A363" s="194">
        <v>2</v>
      </c>
      <c r="B363" s="128" t="s">
        <v>680</v>
      </c>
      <c r="C363" s="129" t="s">
        <v>681</v>
      </c>
      <c r="D363" s="79" t="s">
        <v>83</v>
      </c>
      <c r="E363" s="65" t="s">
        <v>84</v>
      </c>
      <c r="F363" s="130">
        <v>1.2000000000000002</v>
      </c>
      <c r="G363" s="131"/>
      <c r="H363" s="198">
        <f t="shared" si="26"/>
        <v>0</v>
      </c>
      <c r="I363" s="198">
        <f t="shared" si="27"/>
        <v>0</v>
      </c>
      <c r="J363" s="137"/>
    </row>
    <row r="364" spans="1:10" s="6" customFormat="1" x14ac:dyDescent="0.35">
      <c r="A364" s="194">
        <v>3</v>
      </c>
      <c r="B364" s="51" t="s">
        <v>682</v>
      </c>
      <c r="C364" s="52" t="s">
        <v>683</v>
      </c>
      <c r="D364" s="79" t="s">
        <v>83</v>
      </c>
      <c r="E364" s="65" t="s">
        <v>84</v>
      </c>
      <c r="F364" s="54">
        <v>9</v>
      </c>
      <c r="G364" s="40"/>
      <c r="H364" s="198">
        <f t="shared" si="26"/>
        <v>0</v>
      </c>
      <c r="I364" s="198">
        <f t="shared" si="27"/>
        <v>0</v>
      </c>
      <c r="J364" s="137"/>
    </row>
    <row r="365" spans="1:10" s="6" customFormat="1" ht="31" x14ac:dyDescent="0.35">
      <c r="A365" s="194">
        <v>4</v>
      </c>
      <c r="B365" s="51" t="s">
        <v>684</v>
      </c>
      <c r="C365" s="52" t="s">
        <v>685</v>
      </c>
      <c r="D365" s="79" t="s">
        <v>83</v>
      </c>
      <c r="E365" s="65" t="s">
        <v>84</v>
      </c>
      <c r="F365" s="54">
        <v>99</v>
      </c>
      <c r="G365" s="40"/>
      <c r="H365" s="198">
        <f t="shared" si="26"/>
        <v>0</v>
      </c>
      <c r="I365" s="198">
        <f t="shared" si="27"/>
        <v>0</v>
      </c>
      <c r="J365" s="137"/>
    </row>
    <row r="366" spans="1:10" s="6" customFormat="1" x14ac:dyDescent="0.35">
      <c r="A366" s="194">
        <v>5</v>
      </c>
      <c r="B366" s="51" t="s">
        <v>686</v>
      </c>
      <c r="C366" s="52" t="s">
        <v>687</v>
      </c>
      <c r="D366" s="79" t="s">
        <v>83</v>
      </c>
      <c r="E366" s="65" t="s">
        <v>84</v>
      </c>
      <c r="F366" s="54">
        <v>99</v>
      </c>
      <c r="G366" s="40"/>
      <c r="H366" s="198">
        <f t="shared" si="26"/>
        <v>0</v>
      </c>
      <c r="I366" s="198">
        <f t="shared" si="27"/>
        <v>0</v>
      </c>
      <c r="J366" s="137"/>
    </row>
    <row r="367" spans="1:10" s="6" customFormat="1" x14ac:dyDescent="0.35">
      <c r="A367" s="194">
        <v>6</v>
      </c>
      <c r="B367" s="51" t="s">
        <v>688</v>
      </c>
      <c r="C367" s="52" t="s">
        <v>689</v>
      </c>
      <c r="D367" s="79" t="s">
        <v>83</v>
      </c>
      <c r="E367" s="65" t="s">
        <v>84</v>
      </c>
      <c r="F367" s="54">
        <v>9</v>
      </c>
      <c r="G367" s="40"/>
      <c r="H367" s="198">
        <f t="shared" si="26"/>
        <v>0</v>
      </c>
      <c r="I367" s="198">
        <f t="shared" si="27"/>
        <v>0</v>
      </c>
      <c r="J367" s="137"/>
    </row>
    <row r="368" spans="1:10" s="6" customFormat="1" x14ac:dyDescent="0.35">
      <c r="A368" s="191"/>
      <c r="B368" s="126" t="s">
        <v>690</v>
      </c>
      <c r="C368" s="127" t="s">
        <v>691</v>
      </c>
      <c r="D368" s="79"/>
      <c r="E368" s="65"/>
      <c r="F368" s="65">
        <v>0</v>
      </c>
      <c r="G368" s="75"/>
      <c r="H368" s="198">
        <f t="shared" si="26"/>
        <v>0</v>
      </c>
      <c r="I368" s="198">
        <f t="shared" si="27"/>
        <v>0</v>
      </c>
      <c r="J368" s="137"/>
    </row>
    <row r="369" spans="1:10" s="6" customFormat="1" ht="31" x14ac:dyDescent="0.35">
      <c r="A369" s="191">
        <v>7</v>
      </c>
      <c r="B369" s="69" t="s">
        <v>692</v>
      </c>
      <c r="C369" s="69" t="s">
        <v>693</v>
      </c>
      <c r="D369" s="132" t="s">
        <v>9</v>
      </c>
      <c r="E369" s="133" t="s">
        <v>10</v>
      </c>
      <c r="F369" s="65">
        <v>30</v>
      </c>
      <c r="G369" s="75"/>
      <c r="H369" s="198">
        <f t="shared" si="26"/>
        <v>0</v>
      </c>
      <c r="I369" s="198">
        <f t="shared" si="27"/>
        <v>0</v>
      </c>
      <c r="J369" s="137"/>
    </row>
    <row r="370" spans="1:10" s="6" customFormat="1" ht="31" x14ac:dyDescent="0.35">
      <c r="A370" s="191">
        <v>8</v>
      </c>
      <c r="B370" s="69" t="s">
        <v>694</v>
      </c>
      <c r="C370" s="69" t="s">
        <v>695</v>
      </c>
      <c r="D370" s="53" t="s">
        <v>48</v>
      </c>
      <c r="E370" s="81" t="s">
        <v>49</v>
      </c>
      <c r="F370" s="65">
        <v>393</v>
      </c>
      <c r="G370" s="75"/>
      <c r="H370" s="198">
        <f t="shared" si="26"/>
        <v>0</v>
      </c>
      <c r="I370" s="198">
        <f t="shared" si="27"/>
        <v>0</v>
      </c>
      <c r="J370" s="137"/>
    </row>
    <row r="371" spans="1:10" s="6" customFormat="1" ht="31" x14ac:dyDescent="0.35">
      <c r="A371" s="191">
        <v>9</v>
      </c>
      <c r="B371" s="69" t="s">
        <v>696</v>
      </c>
      <c r="C371" s="69" t="s">
        <v>697</v>
      </c>
      <c r="D371" s="53" t="s">
        <v>48</v>
      </c>
      <c r="E371" s="81" t="s">
        <v>49</v>
      </c>
      <c r="F371" s="65">
        <v>360</v>
      </c>
      <c r="G371" s="75"/>
      <c r="H371" s="198">
        <f t="shared" si="26"/>
        <v>0</v>
      </c>
      <c r="I371" s="198">
        <f t="shared" si="27"/>
        <v>0</v>
      </c>
      <c r="J371" s="137"/>
    </row>
    <row r="372" spans="1:10" s="6" customFormat="1" ht="45" customHeight="1" x14ac:dyDescent="0.35">
      <c r="A372" s="191">
        <v>10</v>
      </c>
      <c r="B372" s="69" t="s">
        <v>698</v>
      </c>
      <c r="C372" s="69" t="s">
        <v>699</v>
      </c>
      <c r="D372" s="53" t="s">
        <v>48</v>
      </c>
      <c r="E372" s="81" t="s">
        <v>49</v>
      </c>
      <c r="F372" s="65">
        <v>660</v>
      </c>
      <c r="G372" s="75"/>
      <c r="H372" s="198">
        <f t="shared" si="26"/>
        <v>0</v>
      </c>
      <c r="I372" s="198">
        <f t="shared" si="27"/>
        <v>0</v>
      </c>
      <c r="J372" s="137"/>
    </row>
    <row r="373" spans="1:10" s="6" customFormat="1" x14ac:dyDescent="0.35">
      <c r="A373" s="191"/>
      <c r="B373" s="126" t="s">
        <v>700</v>
      </c>
      <c r="C373" s="127" t="s">
        <v>701</v>
      </c>
      <c r="D373" s="79"/>
      <c r="E373" s="65"/>
      <c r="F373" s="65">
        <v>0</v>
      </c>
      <c r="G373" s="75"/>
      <c r="H373" s="198">
        <f t="shared" si="26"/>
        <v>0</v>
      </c>
      <c r="I373" s="198">
        <f t="shared" si="27"/>
        <v>0</v>
      </c>
      <c r="J373" s="137"/>
    </row>
    <row r="374" spans="1:10" s="6" customFormat="1" ht="31" x14ac:dyDescent="0.35">
      <c r="A374" s="191">
        <v>11</v>
      </c>
      <c r="B374" s="69" t="s">
        <v>702</v>
      </c>
      <c r="C374" s="69" t="s">
        <v>703</v>
      </c>
      <c r="D374" s="53" t="s">
        <v>48</v>
      </c>
      <c r="E374" s="81" t="s">
        <v>49</v>
      </c>
      <c r="F374" s="65">
        <v>300</v>
      </c>
      <c r="G374" s="75"/>
      <c r="H374" s="198">
        <f t="shared" si="26"/>
        <v>0</v>
      </c>
      <c r="I374" s="198">
        <f t="shared" si="27"/>
        <v>0</v>
      </c>
      <c r="J374" s="137"/>
    </row>
    <row r="375" spans="1:10" s="6" customFormat="1" ht="31" x14ac:dyDescent="0.35">
      <c r="A375" s="191">
        <v>12</v>
      </c>
      <c r="B375" s="69" t="s">
        <v>704</v>
      </c>
      <c r="C375" s="69" t="s">
        <v>705</v>
      </c>
      <c r="D375" s="53" t="s">
        <v>48</v>
      </c>
      <c r="E375" s="81" t="s">
        <v>49</v>
      </c>
      <c r="F375" s="65">
        <v>360</v>
      </c>
      <c r="G375" s="75"/>
      <c r="H375" s="198">
        <f t="shared" si="26"/>
        <v>0</v>
      </c>
      <c r="I375" s="198">
        <f t="shared" si="27"/>
        <v>0</v>
      </c>
      <c r="J375" s="137"/>
    </row>
    <row r="376" spans="1:10" s="6" customFormat="1" x14ac:dyDescent="0.35">
      <c r="A376" s="191">
        <v>13</v>
      </c>
      <c r="B376" s="69" t="s">
        <v>706</v>
      </c>
      <c r="C376" s="69" t="s">
        <v>707</v>
      </c>
      <c r="D376" s="53" t="s">
        <v>48</v>
      </c>
      <c r="E376" s="81" t="s">
        <v>49</v>
      </c>
      <c r="F376" s="65">
        <v>393</v>
      </c>
      <c r="G376" s="75"/>
      <c r="H376" s="198">
        <f t="shared" si="26"/>
        <v>0</v>
      </c>
      <c r="I376" s="198">
        <f t="shared" si="27"/>
        <v>0</v>
      </c>
      <c r="J376" s="137"/>
    </row>
    <row r="377" spans="1:10" s="6" customFormat="1" x14ac:dyDescent="0.35">
      <c r="A377" s="191">
        <v>14</v>
      </c>
      <c r="B377" s="69" t="s">
        <v>708</v>
      </c>
      <c r="C377" s="69" t="s">
        <v>709</v>
      </c>
      <c r="D377" s="53" t="s">
        <v>9</v>
      </c>
      <c r="E377" s="81" t="s">
        <v>10</v>
      </c>
      <c r="F377" s="65">
        <v>30</v>
      </c>
      <c r="G377" s="75"/>
      <c r="H377" s="198">
        <f t="shared" si="26"/>
        <v>0</v>
      </c>
      <c r="I377" s="198">
        <f t="shared" si="27"/>
        <v>0</v>
      </c>
      <c r="J377" s="137"/>
    </row>
    <row r="378" spans="1:10" s="6" customFormat="1" x14ac:dyDescent="0.35">
      <c r="A378" s="191">
        <v>15</v>
      </c>
      <c r="B378" s="69" t="s">
        <v>710</v>
      </c>
      <c r="C378" s="69" t="s">
        <v>711</v>
      </c>
      <c r="D378" s="53" t="s">
        <v>9</v>
      </c>
      <c r="E378" s="81" t="s">
        <v>10</v>
      </c>
      <c r="F378" s="65">
        <v>30</v>
      </c>
      <c r="G378" s="75"/>
      <c r="H378" s="198">
        <f t="shared" si="26"/>
        <v>0</v>
      </c>
      <c r="I378" s="198">
        <f t="shared" si="27"/>
        <v>0</v>
      </c>
      <c r="J378" s="137"/>
    </row>
    <row r="379" spans="1:10" s="6" customFormat="1" x14ac:dyDescent="0.35">
      <c r="A379" s="191">
        <v>16</v>
      </c>
      <c r="B379" s="69" t="s">
        <v>712</v>
      </c>
      <c r="C379" s="69" t="s">
        <v>713</v>
      </c>
      <c r="D379" s="53" t="s">
        <v>9</v>
      </c>
      <c r="E379" s="81" t="s">
        <v>10</v>
      </c>
      <c r="F379" s="65">
        <v>12</v>
      </c>
      <c r="G379" s="75"/>
      <c r="H379" s="198">
        <f t="shared" si="26"/>
        <v>0</v>
      </c>
      <c r="I379" s="198">
        <f t="shared" si="27"/>
        <v>0</v>
      </c>
      <c r="J379" s="137"/>
    </row>
    <row r="380" spans="1:10" s="6" customFormat="1" x14ac:dyDescent="0.35">
      <c r="A380" s="191">
        <v>17</v>
      </c>
      <c r="B380" s="69" t="s">
        <v>714</v>
      </c>
      <c r="C380" s="69" t="s">
        <v>715</v>
      </c>
      <c r="D380" s="53" t="s">
        <v>9</v>
      </c>
      <c r="E380" s="81" t="s">
        <v>10</v>
      </c>
      <c r="F380" s="65">
        <v>30</v>
      </c>
      <c r="G380" s="75"/>
      <c r="H380" s="198">
        <f t="shared" si="26"/>
        <v>0</v>
      </c>
      <c r="I380" s="198">
        <f t="shared" si="27"/>
        <v>0</v>
      </c>
      <c r="J380" s="137"/>
    </row>
    <row r="381" spans="1:10" s="6" customFormat="1" x14ac:dyDescent="0.35">
      <c r="A381" s="191">
        <v>18</v>
      </c>
      <c r="B381" s="69" t="s">
        <v>716</v>
      </c>
      <c r="C381" s="69" t="s">
        <v>717</v>
      </c>
      <c r="D381" s="53" t="s">
        <v>9</v>
      </c>
      <c r="E381" s="81" t="s">
        <v>10</v>
      </c>
      <c r="F381" s="65">
        <v>18</v>
      </c>
      <c r="G381" s="75"/>
      <c r="H381" s="198">
        <f t="shared" si="26"/>
        <v>0</v>
      </c>
      <c r="I381" s="198">
        <f t="shared" si="27"/>
        <v>0</v>
      </c>
      <c r="J381" s="137"/>
    </row>
    <row r="382" spans="1:10" s="6" customFormat="1" x14ac:dyDescent="0.35">
      <c r="A382" s="191">
        <v>19</v>
      </c>
      <c r="B382" s="69" t="s">
        <v>718</v>
      </c>
      <c r="C382" s="69" t="s">
        <v>719</v>
      </c>
      <c r="D382" s="53" t="s">
        <v>9</v>
      </c>
      <c r="E382" s="81" t="s">
        <v>10</v>
      </c>
      <c r="F382" s="65">
        <v>9</v>
      </c>
      <c r="G382" s="75"/>
      <c r="H382" s="198">
        <f t="shared" si="26"/>
        <v>0</v>
      </c>
      <c r="I382" s="198">
        <f t="shared" si="27"/>
        <v>0</v>
      </c>
      <c r="J382" s="137"/>
    </row>
    <row r="383" spans="1:10" s="6" customFormat="1" x14ac:dyDescent="0.35">
      <c r="A383" s="191">
        <v>20</v>
      </c>
      <c r="B383" s="69" t="s">
        <v>720</v>
      </c>
      <c r="C383" s="69" t="s">
        <v>721</v>
      </c>
      <c r="D383" s="53" t="s">
        <v>9</v>
      </c>
      <c r="E383" s="81" t="s">
        <v>10</v>
      </c>
      <c r="F383" s="65">
        <v>72</v>
      </c>
      <c r="G383" s="75"/>
      <c r="H383" s="198">
        <f t="shared" si="26"/>
        <v>0</v>
      </c>
      <c r="I383" s="198">
        <f t="shared" si="27"/>
        <v>0</v>
      </c>
      <c r="J383" s="137"/>
    </row>
    <row r="384" spans="1:10" s="6" customFormat="1" x14ac:dyDescent="0.35">
      <c r="A384" s="191">
        <v>21</v>
      </c>
      <c r="B384" s="69" t="s">
        <v>722</v>
      </c>
      <c r="C384" s="69" t="s">
        <v>723</v>
      </c>
      <c r="D384" s="53" t="s">
        <v>9</v>
      </c>
      <c r="E384" s="81" t="s">
        <v>10</v>
      </c>
      <c r="F384" s="65">
        <v>240</v>
      </c>
      <c r="G384" s="75"/>
      <c r="H384" s="198">
        <f t="shared" si="26"/>
        <v>0</v>
      </c>
      <c r="I384" s="198">
        <f t="shared" si="27"/>
        <v>0</v>
      </c>
      <c r="J384" s="137"/>
    </row>
    <row r="385" spans="1:10" s="6" customFormat="1" x14ac:dyDescent="0.35">
      <c r="A385" s="191">
        <v>22</v>
      </c>
      <c r="B385" s="69" t="s">
        <v>724</v>
      </c>
      <c r="C385" s="69" t="s">
        <v>725</v>
      </c>
      <c r="D385" s="53" t="s">
        <v>9</v>
      </c>
      <c r="E385" s="81" t="s">
        <v>10</v>
      </c>
      <c r="F385" s="65">
        <v>162</v>
      </c>
      <c r="G385" s="75"/>
      <c r="H385" s="198">
        <f t="shared" si="26"/>
        <v>0</v>
      </c>
      <c r="I385" s="198">
        <f t="shared" si="27"/>
        <v>0</v>
      </c>
      <c r="J385" s="137"/>
    </row>
    <row r="386" spans="1:10" s="6" customFormat="1" x14ac:dyDescent="0.35">
      <c r="A386" s="191">
        <v>23</v>
      </c>
      <c r="B386" s="69" t="s">
        <v>726</v>
      </c>
      <c r="C386" s="69" t="s">
        <v>727</v>
      </c>
      <c r="D386" s="53" t="s">
        <v>9</v>
      </c>
      <c r="E386" s="81" t="s">
        <v>10</v>
      </c>
      <c r="F386" s="65">
        <v>69</v>
      </c>
      <c r="G386" s="75"/>
      <c r="H386" s="198">
        <f t="shared" si="26"/>
        <v>0</v>
      </c>
      <c r="I386" s="198">
        <f t="shared" si="27"/>
        <v>0</v>
      </c>
      <c r="J386" s="137"/>
    </row>
    <row r="387" spans="1:10" s="6" customFormat="1" x14ac:dyDescent="0.35">
      <c r="A387" s="191">
        <v>24</v>
      </c>
      <c r="B387" s="69" t="s">
        <v>728</v>
      </c>
      <c r="C387" s="69" t="s">
        <v>729</v>
      </c>
      <c r="D387" s="53" t="s">
        <v>9</v>
      </c>
      <c r="E387" s="81" t="s">
        <v>10</v>
      </c>
      <c r="F387" s="65">
        <v>360</v>
      </c>
      <c r="G387" s="75"/>
      <c r="H387" s="198">
        <f t="shared" si="26"/>
        <v>0</v>
      </c>
      <c r="I387" s="198">
        <f t="shared" si="27"/>
        <v>0</v>
      </c>
      <c r="J387" s="137"/>
    </row>
    <row r="388" spans="1:10" s="6" customFormat="1" x14ac:dyDescent="0.35">
      <c r="A388" s="191">
        <v>25</v>
      </c>
      <c r="B388" s="69" t="s">
        <v>730</v>
      </c>
      <c r="C388" s="69" t="s">
        <v>731</v>
      </c>
      <c r="D388" s="53" t="s">
        <v>9</v>
      </c>
      <c r="E388" s="81" t="s">
        <v>10</v>
      </c>
      <c r="F388" s="65">
        <v>120</v>
      </c>
      <c r="G388" s="75"/>
      <c r="H388" s="198">
        <f t="shared" si="26"/>
        <v>0</v>
      </c>
      <c r="I388" s="198">
        <f t="shared" si="27"/>
        <v>0</v>
      </c>
      <c r="J388" s="137"/>
    </row>
    <row r="389" spans="1:10" s="6" customFormat="1" x14ac:dyDescent="0.35">
      <c r="A389" s="191">
        <v>26</v>
      </c>
      <c r="B389" s="69" t="s">
        <v>732</v>
      </c>
      <c r="C389" s="69" t="s">
        <v>733</v>
      </c>
      <c r="D389" s="53" t="s">
        <v>9</v>
      </c>
      <c r="E389" s="81" t="s">
        <v>10</v>
      </c>
      <c r="F389" s="65">
        <v>6</v>
      </c>
      <c r="G389" s="75"/>
      <c r="H389" s="198">
        <f t="shared" si="26"/>
        <v>0</v>
      </c>
      <c r="I389" s="198">
        <f t="shared" si="27"/>
        <v>0</v>
      </c>
      <c r="J389" s="137"/>
    </row>
    <row r="390" spans="1:10" s="6" customFormat="1" x14ac:dyDescent="0.35">
      <c r="A390" s="191">
        <v>27</v>
      </c>
      <c r="B390" s="69" t="s">
        <v>734</v>
      </c>
      <c r="C390" s="69" t="s">
        <v>735</v>
      </c>
      <c r="D390" s="53" t="s">
        <v>9</v>
      </c>
      <c r="E390" s="81" t="s">
        <v>10</v>
      </c>
      <c r="F390" s="65">
        <v>30</v>
      </c>
      <c r="G390" s="75"/>
      <c r="H390" s="198">
        <f t="shared" si="26"/>
        <v>0</v>
      </c>
      <c r="I390" s="198">
        <f t="shared" si="27"/>
        <v>0</v>
      </c>
      <c r="J390" s="137"/>
    </row>
    <row r="391" spans="1:10" s="6" customFormat="1" x14ac:dyDescent="0.35">
      <c r="A391" s="191">
        <v>28</v>
      </c>
      <c r="B391" s="69" t="s">
        <v>736</v>
      </c>
      <c r="C391" s="69" t="s">
        <v>737</v>
      </c>
      <c r="D391" s="53" t="s">
        <v>9</v>
      </c>
      <c r="E391" s="81" t="s">
        <v>10</v>
      </c>
      <c r="F391" s="65">
        <v>30</v>
      </c>
      <c r="G391" s="75"/>
      <c r="H391" s="198">
        <f t="shared" si="26"/>
        <v>0</v>
      </c>
      <c r="I391" s="198">
        <f t="shared" si="27"/>
        <v>0</v>
      </c>
      <c r="J391" s="137"/>
    </row>
    <row r="392" spans="1:10" s="6" customFormat="1" x14ac:dyDescent="0.35">
      <c r="A392" s="191">
        <v>29</v>
      </c>
      <c r="B392" s="69" t="s">
        <v>738</v>
      </c>
      <c r="C392" s="69" t="s">
        <v>739</v>
      </c>
      <c r="D392" s="53" t="s">
        <v>9</v>
      </c>
      <c r="E392" s="81" t="s">
        <v>10</v>
      </c>
      <c r="F392" s="65">
        <v>30</v>
      </c>
      <c r="G392" s="75"/>
      <c r="H392" s="198">
        <f t="shared" si="26"/>
        <v>0</v>
      </c>
      <c r="I392" s="198">
        <f t="shared" si="27"/>
        <v>0</v>
      </c>
      <c r="J392" s="137"/>
    </row>
    <row r="393" spans="1:10" s="6" customFormat="1" x14ac:dyDescent="0.35">
      <c r="A393" s="191">
        <v>30</v>
      </c>
      <c r="B393" s="69" t="s">
        <v>740</v>
      </c>
      <c r="C393" s="69" t="s">
        <v>741</v>
      </c>
      <c r="D393" s="53" t="s">
        <v>9</v>
      </c>
      <c r="E393" s="81" t="s">
        <v>10</v>
      </c>
      <c r="F393" s="65">
        <v>6</v>
      </c>
      <c r="G393" s="75"/>
      <c r="H393" s="198">
        <f t="shared" si="26"/>
        <v>0</v>
      </c>
      <c r="I393" s="198">
        <f t="shared" si="27"/>
        <v>0</v>
      </c>
      <c r="J393" s="137"/>
    </row>
    <row r="394" spans="1:10" s="6" customFormat="1" x14ac:dyDescent="0.35">
      <c r="A394" s="191">
        <v>31</v>
      </c>
      <c r="B394" s="69" t="s">
        <v>742</v>
      </c>
      <c r="C394" s="69" t="s">
        <v>743</v>
      </c>
      <c r="D394" s="53" t="s">
        <v>9</v>
      </c>
      <c r="E394" s="81" t="s">
        <v>10</v>
      </c>
      <c r="F394" s="65">
        <v>12</v>
      </c>
      <c r="G394" s="75"/>
      <c r="H394" s="198">
        <f t="shared" si="26"/>
        <v>0</v>
      </c>
      <c r="I394" s="198">
        <f t="shared" si="27"/>
        <v>0</v>
      </c>
      <c r="J394" s="137"/>
    </row>
    <row r="395" spans="1:10" s="6" customFormat="1" x14ac:dyDescent="0.35">
      <c r="A395" s="191">
        <v>32</v>
      </c>
      <c r="B395" s="69" t="s">
        <v>744</v>
      </c>
      <c r="C395" s="69" t="s">
        <v>745</v>
      </c>
      <c r="D395" s="53" t="s">
        <v>9</v>
      </c>
      <c r="E395" s="81" t="s">
        <v>10</v>
      </c>
      <c r="F395" s="65">
        <v>12</v>
      </c>
      <c r="G395" s="75"/>
      <c r="H395" s="198">
        <f t="shared" si="26"/>
        <v>0</v>
      </c>
      <c r="I395" s="198">
        <f t="shared" si="27"/>
        <v>0</v>
      </c>
      <c r="J395" s="137"/>
    </row>
    <row r="396" spans="1:10" s="6" customFormat="1" x14ac:dyDescent="0.35">
      <c r="A396" s="192">
        <v>33</v>
      </c>
      <c r="B396" s="141" t="s">
        <v>746</v>
      </c>
      <c r="C396" s="141" t="s">
        <v>747</v>
      </c>
      <c r="D396" s="53" t="s">
        <v>9</v>
      </c>
      <c r="E396" s="142" t="s">
        <v>10</v>
      </c>
      <c r="F396" s="143">
        <v>15</v>
      </c>
      <c r="G396" s="144"/>
      <c r="H396" s="198">
        <f t="shared" si="26"/>
        <v>0</v>
      </c>
      <c r="I396" s="198">
        <f t="shared" si="27"/>
        <v>0</v>
      </c>
      <c r="J396" s="137"/>
    </row>
    <row r="397" spans="1:10" s="6" customFormat="1" ht="18.75" customHeight="1" x14ac:dyDescent="0.35">
      <c r="A397" s="275" t="s">
        <v>748</v>
      </c>
      <c r="B397" s="276"/>
      <c r="C397" s="277"/>
      <c r="D397" s="215"/>
      <c r="E397" s="215"/>
      <c r="F397" s="226"/>
      <c r="G397" s="215"/>
      <c r="H397" s="233"/>
      <c r="I397" s="233"/>
    </row>
    <row r="398" spans="1:10" s="6" customFormat="1" ht="46.5" x14ac:dyDescent="0.35">
      <c r="A398" s="136">
        <v>1</v>
      </c>
      <c r="B398" s="145" t="s">
        <v>749</v>
      </c>
      <c r="C398" s="145" t="s">
        <v>750</v>
      </c>
      <c r="D398" s="146" t="s">
        <v>83</v>
      </c>
      <c r="E398" s="147" t="s">
        <v>84</v>
      </c>
      <c r="F398" s="78">
        <v>2.4000000000000004</v>
      </c>
      <c r="G398" s="140"/>
      <c r="H398" s="198">
        <f t="shared" ref="H398:H409" si="28">F398*G398</f>
        <v>0</v>
      </c>
      <c r="I398" s="198">
        <f t="shared" ref="I398:I409" si="29">G398*H398</f>
        <v>0</v>
      </c>
      <c r="J398" s="42"/>
    </row>
    <row r="399" spans="1:10" s="6" customFormat="1" x14ac:dyDescent="0.35">
      <c r="A399" s="136">
        <v>2</v>
      </c>
      <c r="B399" s="148" t="s">
        <v>751</v>
      </c>
      <c r="C399" s="148" t="s">
        <v>752</v>
      </c>
      <c r="D399" s="149" t="s">
        <v>83</v>
      </c>
      <c r="E399" s="150" t="s">
        <v>84</v>
      </c>
      <c r="F399" s="65">
        <v>0.81</v>
      </c>
      <c r="G399" s="76"/>
      <c r="H399" s="198">
        <f t="shared" si="28"/>
        <v>0</v>
      </c>
      <c r="I399" s="198">
        <f t="shared" si="29"/>
        <v>0</v>
      </c>
      <c r="J399" s="42"/>
    </row>
    <row r="400" spans="1:10" s="6" customFormat="1" ht="31" x14ac:dyDescent="0.35">
      <c r="A400" s="136">
        <v>3</v>
      </c>
      <c r="B400" s="148" t="s">
        <v>753</v>
      </c>
      <c r="C400" s="148" t="s">
        <v>754</v>
      </c>
      <c r="D400" s="149" t="s">
        <v>83</v>
      </c>
      <c r="E400" s="150" t="s">
        <v>84</v>
      </c>
      <c r="F400" s="65">
        <v>0.84000000000000008</v>
      </c>
      <c r="G400" s="76"/>
      <c r="H400" s="198">
        <f t="shared" si="28"/>
        <v>0</v>
      </c>
      <c r="I400" s="198">
        <f t="shared" si="29"/>
        <v>0</v>
      </c>
      <c r="J400" s="42"/>
    </row>
    <row r="401" spans="1:10" s="6" customFormat="1" ht="31" x14ac:dyDescent="0.35">
      <c r="A401" s="136">
        <v>4</v>
      </c>
      <c r="B401" s="148" t="s">
        <v>755</v>
      </c>
      <c r="C401" s="148" t="s">
        <v>756</v>
      </c>
      <c r="D401" s="149" t="s">
        <v>214</v>
      </c>
      <c r="E401" s="65" t="s">
        <v>215</v>
      </c>
      <c r="F401" s="65">
        <v>0.03</v>
      </c>
      <c r="G401" s="76"/>
      <c r="H401" s="198">
        <f t="shared" si="28"/>
        <v>0</v>
      </c>
      <c r="I401" s="198">
        <f t="shared" si="29"/>
        <v>0</v>
      </c>
      <c r="J401" s="42"/>
    </row>
    <row r="402" spans="1:10" s="6" customFormat="1" ht="46.5" x14ac:dyDescent="0.35">
      <c r="A402" s="136">
        <v>5</v>
      </c>
      <c r="B402" s="148" t="s">
        <v>757</v>
      </c>
      <c r="C402" s="148" t="s">
        <v>758</v>
      </c>
      <c r="D402" s="149" t="s">
        <v>83</v>
      </c>
      <c r="E402" s="150" t="s">
        <v>84</v>
      </c>
      <c r="F402" s="65">
        <v>1.7999999999999998</v>
      </c>
      <c r="G402" s="76"/>
      <c r="H402" s="198">
        <f t="shared" si="28"/>
        <v>0</v>
      </c>
      <c r="I402" s="198">
        <f t="shared" si="29"/>
        <v>0</v>
      </c>
      <c r="J402" s="42"/>
    </row>
    <row r="403" spans="1:10" s="6" customFormat="1" x14ac:dyDescent="0.35">
      <c r="A403" s="136">
        <v>6</v>
      </c>
      <c r="B403" s="148" t="s">
        <v>759</v>
      </c>
      <c r="C403" s="148" t="s">
        <v>760</v>
      </c>
      <c r="D403" s="149" t="s">
        <v>761</v>
      </c>
      <c r="E403" s="65" t="s">
        <v>762</v>
      </c>
      <c r="F403" s="65">
        <v>9</v>
      </c>
      <c r="G403" s="76"/>
      <c r="H403" s="198">
        <f t="shared" si="28"/>
        <v>0</v>
      </c>
      <c r="I403" s="198">
        <f t="shared" si="29"/>
        <v>0</v>
      </c>
      <c r="J403" s="42"/>
    </row>
    <row r="404" spans="1:10" s="6" customFormat="1" ht="46.5" x14ac:dyDescent="0.35">
      <c r="A404" s="136">
        <v>7</v>
      </c>
      <c r="B404" s="148" t="s">
        <v>763</v>
      </c>
      <c r="C404" s="148" t="s">
        <v>764</v>
      </c>
      <c r="D404" s="149" t="s">
        <v>214</v>
      </c>
      <c r="E404" s="65" t="s">
        <v>215</v>
      </c>
      <c r="F404" s="65">
        <v>0.09</v>
      </c>
      <c r="G404" s="76"/>
      <c r="H404" s="198">
        <f t="shared" si="28"/>
        <v>0</v>
      </c>
      <c r="I404" s="198">
        <f t="shared" si="29"/>
        <v>0</v>
      </c>
      <c r="J404" s="42"/>
    </row>
    <row r="405" spans="1:10" s="6" customFormat="1" ht="31" x14ac:dyDescent="0.35">
      <c r="A405" s="136">
        <v>8</v>
      </c>
      <c r="B405" s="148" t="s">
        <v>765</v>
      </c>
      <c r="C405" s="148" t="s">
        <v>766</v>
      </c>
      <c r="D405" s="149" t="s">
        <v>48</v>
      </c>
      <c r="E405" s="150" t="s">
        <v>338</v>
      </c>
      <c r="F405" s="65">
        <v>9</v>
      </c>
      <c r="G405" s="76"/>
      <c r="H405" s="198">
        <f t="shared" si="28"/>
        <v>0</v>
      </c>
      <c r="I405" s="198">
        <f t="shared" si="29"/>
        <v>0</v>
      </c>
      <c r="J405" s="42"/>
    </row>
    <row r="406" spans="1:10" s="6" customFormat="1" x14ac:dyDescent="0.35">
      <c r="A406" s="136">
        <v>9</v>
      </c>
      <c r="B406" s="148" t="s">
        <v>767</v>
      </c>
      <c r="C406" s="148" t="s">
        <v>768</v>
      </c>
      <c r="D406" s="149" t="s">
        <v>761</v>
      </c>
      <c r="E406" s="65" t="s">
        <v>762</v>
      </c>
      <c r="F406" s="65">
        <v>9</v>
      </c>
      <c r="G406" s="76"/>
      <c r="H406" s="198">
        <f t="shared" si="28"/>
        <v>0</v>
      </c>
      <c r="I406" s="198">
        <f t="shared" si="29"/>
        <v>0</v>
      </c>
      <c r="J406" s="42"/>
    </row>
    <row r="407" spans="1:10" s="6" customFormat="1" x14ac:dyDescent="0.35">
      <c r="A407" s="136">
        <v>10</v>
      </c>
      <c r="B407" s="148" t="s">
        <v>769</v>
      </c>
      <c r="C407" s="148" t="s">
        <v>770</v>
      </c>
      <c r="D407" s="149" t="s">
        <v>761</v>
      </c>
      <c r="E407" s="65" t="s">
        <v>762</v>
      </c>
      <c r="F407" s="65">
        <v>72</v>
      </c>
      <c r="G407" s="76"/>
      <c r="H407" s="198">
        <f t="shared" si="28"/>
        <v>0</v>
      </c>
      <c r="I407" s="198">
        <f t="shared" si="29"/>
        <v>0</v>
      </c>
      <c r="J407" s="42"/>
    </row>
    <row r="408" spans="1:10" s="6" customFormat="1" ht="31" x14ac:dyDescent="0.35">
      <c r="A408" s="136">
        <v>11</v>
      </c>
      <c r="B408" s="148" t="s">
        <v>771</v>
      </c>
      <c r="C408" s="148" t="s">
        <v>772</v>
      </c>
      <c r="D408" s="149" t="s">
        <v>761</v>
      </c>
      <c r="E408" s="65" t="s">
        <v>762</v>
      </c>
      <c r="F408" s="65">
        <v>3</v>
      </c>
      <c r="G408" s="76"/>
      <c r="H408" s="198">
        <f t="shared" si="28"/>
        <v>0</v>
      </c>
      <c r="I408" s="198">
        <f t="shared" si="29"/>
        <v>0</v>
      </c>
      <c r="J408" s="42"/>
    </row>
    <row r="409" spans="1:10" s="6" customFormat="1" ht="46.5" x14ac:dyDescent="0.35">
      <c r="A409" s="136">
        <v>12</v>
      </c>
      <c r="B409" s="151" t="s">
        <v>773</v>
      </c>
      <c r="C409" s="151" t="s">
        <v>774</v>
      </c>
      <c r="D409" s="152" t="s">
        <v>761</v>
      </c>
      <c r="E409" s="143" t="s">
        <v>762</v>
      </c>
      <c r="F409" s="143">
        <v>3</v>
      </c>
      <c r="G409" s="153"/>
      <c r="H409" s="198">
        <f t="shared" si="28"/>
        <v>0</v>
      </c>
      <c r="I409" s="198">
        <f t="shared" si="29"/>
        <v>0</v>
      </c>
      <c r="J409" s="42"/>
    </row>
    <row r="410" spans="1:10" s="6" customFormat="1" ht="16" customHeight="1" x14ac:dyDescent="0.35">
      <c r="A410" s="285" t="s">
        <v>775</v>
      </c>
      <c r="B410" s="286"/>
      <c r="C410" s="287"/>
      <c r="D410" s="216"/>
      <c r="E410" s="216"/>
      <c r="F410" s="227"/>
      <c r="G410" s="216"/>
      <c r="H410" s="235"/>
      <c r="I410" s="235"/>
      <c r="J410" s="42"/>
    </row>
    <row r="411" spans="1:10" s="6" customFormat="1" x14ac:dyDescent="0.35">
      <c r="A411" s="85">
        <v>1</v>
      </c>
      <c r="B411" s="34" t="s">
        <v>776</v>
      </c>
      <c r="C411" s="35" t="s">
        <v>777</v>
      </c>
      <c r="D411" s="33" t="s">
        <v>83</v>
      </c>
      <c r="E411" s="33" t="s">
        <v>84</v>
      </c>
      <c r="F411" s="33">
        <v>150</v>
      </c>
      <c r="G411" s="36"/>
      <c r="H411" s="198">
        <f t="shared" ref="H411:H425" si="30">F411*G411</f>
        <v>0</v>
      </c>
      <c r="I411" s="198">
        <f t="shared" ref="I411:I425" si="31">G411*H411</f>
        <v>0</v>
      </c>
      <c r="J411" s="42"/>
    </row>
    <row r="412" spans="1:10" s="6" customFormat="1" ht="31" x14ac:dyDescent="0.35">
      <c r="A412" s="85">
        <v>2</v>
      </c>
      <c r="B412" s="2" t="s">
        <v>778</v>
      </c>
      <c r="C412" s="2" t="s">
        <v>779</v>
      </c>
      <c r="D412" s="5" t="s">
        <v>83</v>
      </c>
      <c r="E412" s="3" t="s">
        <v>83</v>
      </c>
      <c r="F412" s="3">
        <v>255</v>
      </c>
      <c r="G412" s="13"/>
      <c r="H412" s="198">
        <f t="shared" si="30"/>
        <v>0</v>
      </c>
      <c r="I412" s="198">
        <f t="shared" si="31"/>
        <v>0</v>
      </c>
      <c r="J412" s="42"/>
    </row>
    <row r="413" spans="1:10" s="6" customFormat="1" x14ac:dyDescent="0.35">
      <c r="A413" s="85">
        <v>3</v>
      </c>
      <c r="B413" s="2" t="s">
        <v>780</v>
      </c>
      <c r="C413" s="2" t="s">
        <v>781</v>
      </c>
      <c r="D413" s="5" t="s">
        <v>83</v>
      </c>
      <c r="E413" s="3" t="s">
        <v>83</v>
      </c>
      <c r="F413" s="3">
        <v>135</v>
      </c>
      <c r="G413" s="13"/>
      <c r="H413" s="198">
        <f t="shared" si="30"/>
        <v>0</v>
      </c>
      <c r="I413" s="198">
        <f t="shared" si="31"/>
        <v>0</v>
      </c>
      <c r="J413" s="42"/>
    </row>
    <row r="414" spans="1:10" s="6" customFormat="1" x14ac:dyDescent="0.35">
      <c r="A414" s="85">
        <v>4</v>
      </c>
      <c r="B414" s="21" t="s">
        <v>782</v>
      </c>
      <c r="C414" s="2" t="s">
        <v>783</v>
      </c>
      <c r="D414" s="3" t="s">
        <v>83</v>
      </c>
      <c r="E414" s="3" t="s">
        <v>84</v>
      </c>
      <c r="F414" s="3">
        <v>30</v>
      </c>
      <c r="G414" s="13"/>
      <c r="H414" s="198">
        <f t="shared" si="30"/>
        <v>0</v>
      </c>
      <c r="I414" s="198">
        <f t="shared" si="31"/>
        <v>0</v>
      </c>
      <c r="J414" s="42"/>
    </row>
    <row r="415" spans="1:10" s="6" customFormat="1" x14ac:dyDescent="0.35">
      <c r="A415" s="85">
        <v>5</v>
      </c>
      <c r="B415" s="1" t="s">
        <v>784</v>
      </c>
      <c r="C415" s="2" t="s">
        <v>785</v>
      </c>
      <c r="D415" s="3" t="s">
        <v>83</v>
      </c>
      <c r="E415" s="3" t="s">
        <v>84</v>
      </c>
      <c r="F415" s="3">
        <v>60</v>
      </c>
      <c r="G415" s="13"/>
      <c r="H415" s="198">
        <f t="shared" si="30"/>
        <v>0</v>
      </c>
      <c r="I415" s="198">
        <f t="shared" si="31"/>
        <v>0</v>
      </c>
      <c r="J415" s="42"/>
    </row>
    <row r="416" spans="1:10" s="6" customFormat="1" x14ac:dyDescent="0.35">
      <c r="A416" s="85">
        <v>6</v>
      </c>
      <c r="B416" s="1" t="s">
        <v>786</v>
      </c>
      <c r="C416" s="2" t="s">
        <v>787</v>
      </c>
      <c r="D416" s="3" t="s">
        <v>83</v>
      </c>
      <c r="E416" s="3" t="s">
        <v>84</v>
      </c>
      <c r="F416" s="3">
        <v>60</v>
      </c>
      <c r="G416" s="13"/>
      <c r="H416" s="198">
        <f t="shared" si="30"/>
        <v>0</v>
      </c>
      <c r="I416" s="198">
        <f t="shared" si="31"/>
        <v>0</v>
      </c>
      <c r="J416" s="42"/>
    </row>
    <row r="417" spans="1:17" s="6" customFormat="1" x14ac:dyDescent="0.35">
      <c r="A417" s="85">
        <v>7</v>
      </c>
      <c r="B417" s="2" t="s">
        <v>788</v>
      </c>
      <c r="C417" s="2" t="s">
        <v>789</v>
      </c>
      <c r="D417" s="5" t="s">
        <v>17</v>
      </c>
      <c r="E417" s="3" t="s">
        <v>18</v>
      </c>
      <c r="F417" s="3">
        <v>78</v>
      </c>
      <c r="G417" s="13"/>
      <c r="H417" s="198">
        <f t="shared" si="30"/>
        <v>0</v>
      </c>
      <c r="I417" s="198">
        <f t="shared" si="31"/>
        <v>0</v>
      </c>
      <c r="J417" s="42"/>
    </row>
    <row r="418" spans="1:17" x14ac:dyDescent="0.35">
      <c r="A418" s="85">
        <v>8</v>
      </c>
      <c r="B418" s="70" t="s">
        <v>790</v>
      </c>
      <c r="C418" s="70" t="s">
        <v>791</v>
      </c>
      <c r="D418" s="49" t="s">
        <v>9</v>
      </c>
      <c r="E418" s="77" t="s">
        <v>10</v>
      </c>
      <c r="F418" s="65">
        <v>27</v>
      </c>
      <c r="G418" s="76"/>
      <c r="H418" s="198">
        <f t="shared" si="30"/>
        <v>0</v>
      </c>
      <c r="I418" s="198">
        <f t="shared" si="31"/>
        <v>0</v>
      </c>
      <c r="J418" s="42"/>
      <c r="K418" s="6"/>
      <c r="L418" s="6"/>
      <c r="M418" s="6"/>
      <c r="N418" s="6"/>
      <c r="O418" s="6"/>
      <c r="P418" s="6"/>
      <c r="Q418" s="6"/>
    </row>
    <row r="419" spans="1:17" x14ac:dyDescent="0.35">
      <c r="A419" s="85">
        <v>9</v>
      </c>
      <c r="B419" s="70" t="s">
        <v>792</v>
      </c>
      <c r="C419" s="70" t="s">
        <v>793</v>
      </c>
      <c r="D419" s="186" t="s">
        <v>9</v>
      </c>
      <c r="E419" s="133" t="s">
        <v>10</v>
      </c>
      <c r="F419" s="65">
        <v>750</v>
      </c>
      <c r="G419" s="76"/>
      <c r="H419" s="198">
        <f t="shared" si="30"/>
        <v>0</v>
      </c>
      <c r="I419" s="198">
        <f t="shared" si="31"/>
        <v>0</v>
      </c>
      <c r="J419" s="42"/>
      <c r="K419" s="6"/>
      <c r="L419" s="6"/>
      <c r="M419" s="6"/>
      <c r="N419" s="6"/>
      <c r="O419" s="6"/>
      <c r="P419" s="6"/>
      <c r="Q419" s="6"/>
    </row>
    <row r="420" spans="1:17" s="6" customFormat="1" ht="31" x14ac:dyDescent="0.35">
      <c r="A420" s="85">
        <v>10</v>
      </c>
      <c r="B420" s="2" t="s">
        <v>794</v>
      </c>
      <c r="C420" s="2" t="s">
        <v>795</v>
      </c>
      <c r="D420" s="5" t="s">
        <v>17</v>
      </c>
      <c r="E420" s="3" t="s">
        <v>18</v>
      </c>
      <c r="F420" s="3">
        <v>90</v>
      </c>
      <c r="G420" s="13"/>
      <c r="H420" s="198">
        <f t="shared" si="30"/>
        <v>0</v>
      </c>
      <c r="I420" s="198">
        <f t="shared" si="31"/>
        <v>0</v>
      </c>
      <c r="J420" s="42"/>
    </row>
    <row r="421" spans="1:17" s="6" customFormat="1" ht="31" x14ac:dyDescent="0.35">
      <c r="A421" s="85">
        <v>11</v>
      </c>
      <c r="B421" s="1" t="s">
        <v>796</v>
      </c>
      <c r="C421" s="2" t="s">
        <v>797</v>
      </c>
      <c r="D421" s="3" t="s">
        <v>48</v>
      </c>
      <c r="E421" s="3" t="s">
        <v>49</v>
      </c>
      <c r="F421" s="3">
        <v>600</v>
      </c>
      <c r="G421" s="13"/>
      <c r="H421" s="198">
        <f t="shared" si="30"/>
        <v>0</v>
      </c>
      <c r="I421" s="198">
        <f t="shared" si="31"/>
        <v>0</v>
      </c>
      <c r="J421" s="42"/>
    </row>
    <row r="422" spans="1:17" s="6" customFormat="1" x14ac:dyDescent="0.35">
      <c r="A422" s="85">
        <v>12</v>
      </c>
      <c r="B422" s="1" t="s">
        <v>798</v>
      </c>
      <c r="C422" s="2" t="s">
        <v>799</v>
      </c>
      <c r="D422" s="3" t="s">
        <v>48</v>
      </c>
      <c r="E422" s="3" t="s">
        <v>49</v>
      </c>
      <c r="F422" s="3">
        <v>60</v>
      </c>
      <c r="G422" s="171"/>
      <c r="H422" s="198">
        <f t="shared" si="30"/>
        <v>0</v>
      </c>
      <c r="I422" s="198">
        <f t="shared" si="31"/>
        <v>0</v>
      </c>
      <c r="J422" s="42"/>
    </row>
    <row r="423" spans="1:17" s="6" customFormat="1" ht="31" x14ac:dyDescent="0.35">
      <c r="A423" s="85">
        <v>13</v>
      </c>
      <c r="B423" s="1" t="s">
        <v>800</v>
      </c>
      <c r="C423" s="14" t="s">
        <v>801</v>
      </c>
      <c r="D423" s="84" t="s">
        <v>802</v>
      </c>
      <c r="E423" s="3" t="s">
        <v>803</v>
      </c>
      <c r="F423" s="3">
        <v>150</v>
      </c>
      <c r="G423" s="13"/>
      <c r="H423" s="198">
        <f t="shared" si="30"/>
        <v>0</v>
      </c>
      <c r="I423" s="198">
        <f t="shared" si="31"/>
        <v>0</v>
      </c>
      <c r="J423" s="32"/>
    </row>
    <row r="424" spans="1:17" s="6" customFormat="1" x14ac:dyDescent="0.35">
      <c r="A424" s="85">
        <v>14</v>
      </c>
      <c r="B424" s="1" t="s">
        <v>804</v>
      </c>
      <c r="C424" s="14" t="s">
        <v>805</v>
      </c>
      <c r="D424" s="3" t="s">
        <v>806</v>
      </c>
      <c r="E424" s="3" t="s">
        <v>807</v>
      </c>
      <c r="F424" s="3">
        <v>150</v>
      </c>
      <c r="G424" s="13"/>
      <c r="H424" s="198">
        <f t="shared" si="30"/>
        <v>0</v>
      </c>
      <c r="I424" s="198">
        <f t="shared" si="31"/>
        <v>0</v>
      </c>
      <c r="J424" s="42"/>
    </row>
    <row r="425" spans="1:17" s="6" customFormat="1" ht="31" x14ac:dyDescent="0.35">
      <c r="A425" s="85">
        <v>15</v>
      </c>
      <c r="B425" s="1" t="s">
        <v>808</v>
      </c>
      <c r="C425" s="14" t="s">
        <v>809</v>
      </c>
      <c r="D425" s="3" t="s">
        <v>802</v>
      </c>
      <c r="E425" s="3" t="s">
        <v>803</v>
      </c>
      <c r="F425" s="3">
        <v>300</v>
      </c>
      <c r="G425" s="13"/>
      <c r="H425" s="198">
        <f t="shared" si="30"/>
        <v>0</v>
      </c>
      <c r="I425" s="198">
        <f t="shared" si="31"/>
        <v>0</v>
      </c>
      <c r="J425" s="42"/>
      <c r="N425" s="32"/>
      <c r="O425" s="32"/>
      <c r="P425" s="32"/>
    </row>
    <row r="426" spans="1:17" s="6" customFormat="1" ht="16" customHeight="1" x14ac:dyDescent="0.35">
      <c r="A426" s="281" t="s">
        <v>810</v>
      </c>
      <c r="B426" s="282"/>
      <c r="C426" s="282"/>
      <c r="D426" s="217"/>
      <c r="E426" s="217"/>
      <c r="F426" s="228"/>
      <c r="G426" s="217"/>
      <c r="H426" s="217"/>
      <c r="I426" s="217"/>
      <c r="J426" s="42"/>
    </row>
    <row r="427" spans="1:17" s="6" customFormat="1" ht="25.5" customHeight="1" x14ac:dyDescent="0.35">
      <c r="A427" s="85">
        <v>1</v>
      </c>
      <c r="B427" s="193" t="s">
        <v>811</v>
      </c>
      <c r="C427" s="193" t="s">
        <v>812</v>
      </c>
      <c r="D427" s="65" t="s">
        <v>813</v>
      </c>
      <c r="E427" s="65" t="s">
        <v>814</v>
      </c>
      <c r="F427" s="65">
        <v>150</v>
      </c>
      <c r="G427" s="65"/>
      <c r="H427" s="198">
        <f t="shared" ref="H427:I429" si="32">F427*G427</f>
        <v>0</v>
      </c>
      <c r="I427" s="198">
        <f t="shared" si="32"/>
        <v>0</v>
      </c>
      <c r="J427" s="42"/>
    </row>
    <row r="428" spans="1:17" s="6" customFormat="1" ht="31" x14ac:dyDescent="0.35">
      <c r="A428" s="85">
        <v>2</v>
      </c>
      <c r="B428" s="193" t="s">
        <v>815</v>
      </c>
      <c r="C428" s="193" t="s">
        <v>816</v>
      </c>
      <c r="D428" s="65" t="s">
        <v>813</v>
      </c>
      <c r="E428" s="65" t="s">
        <v>814</v>
      </c>
      <c r="F428" s="65">
        <v>300</v>
      </c>
      <c r="G428" s="65"/>
      <c r="H428" s="198">
        <f t="shared" si="32"/>
        <v>0</v>
      </c>
      <c r="I428" s="198">
        <f t="shared" si="32"/>
        <v>0</v>
      </c>
      <c r="J428" s="42"/>
    </row>
    <row r="429" spans="1:17" s="6" customFormat="1" ht="31" x14ac:dyDescent="0.35">
      <c r="A429" s="85">
        <v>3</v>
      </c>
      <c r="B429" s="193" t="s">
        <v>817</v>
      </c>
      <c r="C429" s="193" t="s">
        <v>818</v>
      </c>
      <c r="D429" s="65" t="s">
        <v>813</v>
      </c>
      <c r="E429" s="65" t="s">
        <v>814</v>
      </c>
      <c r="F429" s="65">
        <v>600</v>
      </c>
      <c r="G429" s="65"/>
      <c r="H429" s="198">
        <f t="shared" si="32"/>
        <v>0</v>
      </c>
      <c r="I429" s="198">
        <f t="shared" si="32"/>
        <v>0</v>
      </c>
      <c r="J429" s="42"/>
    </row>
    <row r="430" spans="1:17" s="6" customFormat="1" ht="27.75" customHeight="1" x14ac:dyDescent="0.35">
      <c r="A430" s="283" t="s">
        <v>819</v>
      </c>
      <c r="B430" s="284"/>
      <c r="C430" s="284"/>
      <c r="D430" s="284"/>
      <c r="E430" s="284"/>
      <c r="F430" s="284"/>
      <c r="G430" s="284"/>
      <c r="H430" s="232">
        <f>SUM(H9:H429)</f>
        <v>0</v>
      </c>
      <c r="I430" s="232">
        <f>SUM(I9:I429)</f>
        <v>0</v>
      </c>
      <c r="J430" s="42"/>
    </row>
    <row r="432" spans="1:17" x14ac:dyDescent="0.35">
      <c r="B432" s="242" t="s">
        <v>826</v>
      </c>
      <c r="C432" s="242"/>
      <c r="D432" s="242"/>
      <c r="E432" s="242"/>
      <c r="F432" s="242"/>
    </row>
    <row r="433" spans="2:6" x14ac:dyDescent="0.35">
      <c r="B433" s="242"/>
      <c r="C433" s="242"/>
      <c r="D433" s="243"/>
      <c r="E433" s="244"/>
      <c r="F433" s="244"/>
    </row>
    <row r="434" spans="2:6" x14ac:dyDescent="0.35">
      <c r="B434" s="242" t="s">
        <v>827</v>
      </c>
      <c r="C434" s="242"/>
      <c r="D434" s="243"/>
      <c r="E434" s="244"/>
      <c r="F434" s="244"/>
    </row>
    <row r="435" spans="2:6" x14ac:dyDescent="0.35">
      <c r="B435" s="243"/>
      <c r="C435" s="243"/>
      <c r="D435" s="243"/>
      <c r="E435" s="244"/>
      <c r="F435" s="244"/>
    </row>
    <row r="436" spans="2:6" x14ac:dyDescent="0.35">
      <c r="B436" s="243" t="s">
        <v>828</v>
      </c>
      <c r="C436" s="243"/>
      <c r="D436" s="243"/>
      <c r="E436" s="244"/>
      <c r="F436" s="244"/>
    </row>
    <row r="437" spans="2:6" x14ac:dyDescent="0.35">
      <c r="B437" s="243"/>
      <c r="C437" s="243"/>
      <c r="D437" s="243"/>
      <c r="E437" s="244"/>
      <c r="F437" s="244"/>
    </row>
    <row r="438" spans="2:6" x14ac:dyDescent="0.35">
      <c r="B438" s="243" t="s">
        <v>829</v>
      </c>
      <c r="C438" s="243" t="s">
        <v>830</v>
      </c>
      <c r="D438" s="243"/>
      <c r="E438" s="244"/>
      <c r="F438" s="244"/>
    </row>
    <row r="439" spans="2:6" x14ac:dyDescent="0.35">
      <c r="B439" s="246" t="s">
        <v>831</v>
      </c>
      <c r="C439" s="246"/>
      <c r="D439" s="243"/>
      <c r="E439" s="244"/>
      <c r="F439" s="244"/>
    </row>
    <row r="440" spans="2:6" x14ac:dyDescent="0.35">
      <c r="B440" s="245" t="s">
        <v>832</v>
      </c>
      <c r="C440" s="245"/>
      <c r="D440" s="245"/>
      <c r="E440" s="245"/>
      <c r="F440" s="245"/>
    </row>
  </sheetData>
  <mergeCells count="24">
    <mergeCell ref="A426:C426"/>
    <mergeCell ref="A430:G430"/>
    <mergeCell ref="A360:C360"/>
    <mergeCell ref="A397:C397"/>
    <mergeCell ref="A410:C410"/>
    <mergeCell ref="A256:C256"/>
    <mergeCell ref="A284:C284"/>
    <mergeCell ref="A352:C352"/>
    <mergeCell ref="A180:C180"/>
    <mergeCell ref="A181:C181"/>
    <mergeCell ref="A225:C225"/>
    <mergeCell ref="A69:C69"/>
    <mergeCell ref="A101:C101"/>
    <mergeCell ref="A166:C166"/>
    <mergeCell ref="A12:C12"/>
    <mergeCell ref="A48:C48"/>
    <mergeCell ref="A49:C49"/>
    <mergeCell ref="J1:L1"/>
    <mergeCell ref="B6:C6"/>
    <mergeCell ref="D6:E6"/>
    <mergeCell ref="A10:C10"/>
    <mergeCell ref="A1:I1"/>
    <mergeCell ref="A3:B3"/>
    <mergeCell ref="A4:C4"/>
  </mergeCells>
  <pageMargins left="0.5" right="0.2" top="0.5" bottom="0.5" header="0.3" footer="0.3"/>
  <pageSetup paperSize="9" scale="44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190A2-929B-6B49-9285-54F35E1D1467}">
  <dimension ref="A1:Q440"/>
  <sheetViews>
    <sheetView zoomScale="60" zoomScaleNormal="60" workbookViewId="0">
      <pane ySplit="7" topLeftCell="A69" activePane="bottomLeft" state="frozenSplit"/>
      <selection pane="bottomLeft" sqref="A1:I1"/>
    </sheetView>
  </sheetViews>
  <sheetFormatPr defaultColWidth="9.1796875" defaultRowHeight="15.5" x14ac:dyDescent="0.35"/>
  <cols>
    <col min="1" max="1" width="6.453125" style="22" customWidth="1"/>
    <col min="2" max="2" width="64" style="23" customWidth="1"/>
    <col min="3" max="3" width="66.1796875" style="22" customWidth="1"/>
    <col min="4" max="5" width="9" style="24" customWidth="1"/>
    <col min="6" max="6" width="14.81640625" style="16" customWidth="1"/>
    <col min="7" max="7" width="23.453125" style="7" customWidth="1"/>
    <col min="8" max="8" width="21.453125" style="7" customWidth="1"/>
    <col min="9" max="9" width="24.7265625" style="7" customWidth="1"/>
    <col min="10" max="10" width="10.26953125" style="7" bestFit="1" customWidth="1"/>
    <col min="11" max="13" width="9.1796875" style="7"/>
    <col min="14" max="14" width="18.7265625" style="7" customWidth="1"/>
    <col min="15" max="16384" width="9.1796875" style="7"/>
  </cols>
  <sheetData>
    <row r="1" spans="1:12" ht="64.5" customHeight="1" x14ac:dyDescent="0.35">
      <c r="A1" s="253" t="s">
        <v>836</v>
      </c>
      <c r="B1" s="253"/>
      <c r="C1" s="253"/>
      <c r="D1" s="253"/>
      <c r="E1" s="253"/>
      <c r="F1" s="253"/>
      <c r="G1" s="253"/>
      <c r="H1" s="253"/>
      <c r="I1" s="253"/>
      <c r="J1" s="247"/>
      <c r="K1" s="247"/>
      <c r="L1" s="247"/>
    </row>
    <row r="2" spans="1:12" ht="18" customHeight="1" x14ac:dyDescent="0.35">
      <c r="A2" s="239"/>
      <c r="B2" s="239"/>
      <c r="C2" s="239"/>
      <c r="D2" s="239"/>
      <c r="E2" s="239"/>
      <c r="F2" s="239"/>
      <c r="G2" s="239"/>
      <c r="H2" s="239"/>
      <c r="I2" s="239"/>
      <c r="J2" s="237"/>
      <c r="K2" s="237"/>
      <c r="L2" s="237"/>
    </row>
    <row r="3" spans="1:12" ht="43.5" customHeight="1" x14ac:dyDescent="0.4">
      <c r="A3" s="254" t="s">
        <v>821</v>
      </c>
      <c r="B3" s="255"/>
      <c r="C3" s="241" t="s">
        <v>822</v>
      </c>
      <c r="D3" s="240"/>
      <c r="E3" s="240"/>
      <c r="F3" s="240"/>
      <c r="G3" s="240"/>
      <c r="H3" s="240"/>
      <c r="I3" s="240"/>
      <c r="J3" s="237"/>
      <c r="K3" s="237"/>
      <c r="L3" s="237"/>
    </row>
    <row r="4" spans="1:12" ht="31.5" customHeight="1" x14ac:dyDescent="0.4">
      <c r="A4" s="256" t="s">
        <v>823</v>
      </c>
      <c r="B4" s="257"/>
      <c r="C4" s="257"/>
      <c r="D4" s="240"/>
      <c r="E4" s="240"/>
      <c r="F4" s="240"/>
      <c r="G4" s="240"/>
      <c r="H4" s="240"/>
      <c r="I4" s="240"/>
      <c r="J4" s="237"/>
      <c r="K4" s="237"/>
      <c r="L4" s="237"/>
    </row>
    <row r="5" spans="1:12" ht="19.5" customHeight="1" x14ac:dyDescent="0.35">
      <c r="A5" s="239"/>
      <c r="B5" s="239"/>
      <c r="C5" s="239"/>
      <c r="D5" s="239"/>
      <c r="E5" s="239"/>
      <c r="F5" s="239"/>
      <c r="G5" s="239"/>
      <c r="H5" s="239"/>
      <c r="I5" s="239"/>
      <c r="J5" s="237"/>
      <c r="K5" s="237"/>
      <c r="L5" s="237"/>
    </row>
    <row r="6" spans="1:12" ht="37.5" customHeight="1" x14ac:dyDescent="0.35">
      <c r="A6" s="17" t="s">
        <v>0</v>
      </c>
      <c r="B6" s="248" t="s">
        <v>1</v>
      </c>
      <c r="C6" s="248"/>
      <c r="D6" s="249" t="s">
        <v>2</v>
      </c>
      <c r="E6" s="249"/>
      <c r="F6" s="218" t="s">
        <v>3</v>
      </c>
      <c r="G6" s="236" t="s">
        <v>4</v>
      </c>
      <c r="H6" s="41" t="s">
        <v>824</v>
      </c>
      <c r="I6" s="238" t="s">
        <v>825</v>
      </c>
      <c r="J6" s="6"/>
    </row>
    <row r="7" spans="1:12" s="30" customFormat="1" hidden="1" x14ac:dyDescent="0.3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19">
        <v>6</v>
      </c>
      <c r="G7" s="29">
        <v>7</v>
      </c>
      <c r="H7" s="29">
        <v>8</v>
      </c>
      <c r="I7" s="29">
        <v>8</v>
      </c>
    </row>
    <row r="8" spans="1:12" s="6" customFormat="1" ht="21" customHeight="1" x14ac:dyDescent="0.35">
      <c r="A8" s="45"/>
      <c r="B8" s="46" t="s">
        <v>5</v>
      </c>
      <c r="C8" s="44" t="s">
        <v>6</v>
      </c>
      <c r="D8" s="44"/>
      <c r="E8" s="47"/>
      <c r="F8" s="45"/>
      <c r="G8" s="47"/>
      <c r="H8" s="47"/>
      <c r="I8" s="47"/>
    </row>
    <row r="9" spans="1:12" s="6" customFormat="1" ht="30.75" customHeight="1" x14ac:dyDescent="0.35">
      <c r="A9" s="195">
        <v>1</v>
      </c>
      <c r="B9" s="196" t="s">
        <v>7</v>
      </c>
      <c r="C9" s="197" t="s">
        <v>8</v>
      </c>
      <c r="D9" s="195" t="s">
        <v>9</v>
      </c>
      <c r="E9" s="195" t="s">
        <v>10</v>
      </c>
      <c r="F9" s="195">
        <v>50</v>
      </c>
      <c r="G9" s="198"/>
      <c r="H9" s="198">
        <f>F9*G9</f>
        <v>0</v>
      </c>
      <c r="I9" s="198">
        <f>G9*H9</f>
        <v>0</v>
      </c>
      <c r="J9" s="42"/>
    </row>
    <row r="10" spans="1:12" s="6" customFormat="1" ht="17.25" customHeight="1" x14ac:dyDescent="0.35">
      <c r="A10" s="250" t="s">
        <v>11</v>
      </c>
      <c r="B10" s="251"/>
      <c r="C10" s="252"/>
      <c r="D10" s="207"/>
      <c r="E10" s="207"/>
      <c r="F10" s="220"/>
      <c r="G10" s="207"/>
      <c r="H10" s="207"/>
      <c r="I10" s="207"/>
      <c r="J10" s="42"/>
    </row>
    <row r="11" spans="1:12" s="6" customFormat="1" ht="165.75" customHeight="1" x14ac:dyDescent="0.35">
      <c r="A11" s="202">
        <v>1</v>
      </c>
      <c r="B11" s="87" t="s">
        <v>12</v>
      </c>
      <c r="C11" s="88" t="s">
        <v>13</v>
      </c>
      <c r="D11" s="203" t="s">
        <v>9</v>
      </c>
      <c r="E11" s="204" t="s">
        <v>10</v>
      </c>
      <c r="F11" s="202">
        <v>50</v>
      </c>
      <c r="G11" s="205"/>
      <c r="H11" s="198">
        <f>F11*G11</f>
        <v>0</v>
      </c>
      <c r="I11" s="198">
        <f>G11*H11</f>
        <v>0</v>
      </c>
      <c r="J11" s="43"/>
    </row>
    <row r="12" spans="1:12" s="6" customFormat="1" ht="21" customHeight="1" x14ac:dyDescent="0.35">
      <c r="A12" s="250" t="s">
        <v>14</v>
      </c>
      <c r="B12" s="251"/>
      <c r="C12" s="252"/>
      <c r="D12" s="207"/>
      <c r="E12" s="207"/>
      <c r="F12" s="220"/>
      <c r="G12" s="207"/>
      <c r="H12" s="207"/>
      <c r="I12" s="207"/>
      <c r="J12" s="42"/>
    </row>
    <row r="13" spans="1:12" s="6" customFormat="1" ht="21.75" customHeight="1" x14ac:dyDescent="0.35">
      <c r="A13" s="194">
        <v>1</v>
      </c>
      <c r="B13" s="206" t="s">
        <v>15</v>
      </c>
      <c r="C13" s="90" t="s">
        <v>16</v>
      </c>
      <c r="D13" s="199" t="s">
        <v>17</v>
      </c>
      <c r="E13" s="200" t="s">
        <v>18</v>
      </c>
      <c r="F13" s="194">
        <v>5000</v>
      </c>
      <c r="G13" s="201"/>
      <c r="H13" s="198">
        <f t="shared" ref="H13:H47" si="0">F13*G13</f>
        <v>0</v>
      </c>
      <c r="I13" s="198">
        <f t="shared" ref="I13:I47" si="1">G13*H13</f>
        <v>0</v>
      </c>
      <c r="J13" s="42"/>
    </row>
    <row r="14" spans="1:12" s="6" customFormat="1" ht="16.5" customHeight="1" x14ac:dyDescent="0.35">
      <c r="A14" s="85">
        <v>2</v>
      </c>
      <c r="B14" s="89" t="s">
        <v>19</v>
      </c>
      <c r="C14" s="90" t="s">
        <v>20</v>
      </c>
      <c r="D14" s="11" t="s">
        <v>17</v>
      </c>
      <c r="E14" s="12" t="s">
        <v>18</v>
      </c>
      <c r="F14" s="85">
        <v>5000</v>
      </c>
      <c r="G14" s="4"/>
      <c r="H14" s="198">
        <f t="shared" si="0"/>
        <v>0</v>
      </c>
      <c r="I14" s="198">
        <f t="shared" si="1"/>
        <v>0</v>
      </c>
      <c r="J14" s="42"/>
    </row>
    <row r="15" spans="1:12" s="6" customFormat="1" ht="21" customHeight="1" x14ac:dyDescent="0.35">
      <c r="A15" s="85">
        <v>3</v>
      </c>
      <c r="B15" s="91" t="s">
        <v>21</v>
      </c>
      <c r="C15" s="10" t="s">
        <v>22</v>
      </c>
      <c r="D15" s="11" t="s">
        <v>9</v>
      </c>
      <c r="E15" s="12" t="s">
        <v>10</v>
      </c>
      <c r="F15" s="85">
        <v>150</v>
      </c>
      <c r="G15" s="4"/>
      <c r="H15" s="198">
        <f t="shared" si="0"/>
        <v>0</v>
      </c>
      <c r="I15" s="198">
        <f t="shared" si="1"/>
        <v>0</v>
      </c>
      <c r="J15" s="42"/>
    </row>
    <row r="16" spans="1:12" s="6" customFormat="1" ht="21" customHeight="1" x14ac:dyDescent="0.35">
      <c r="A16" s="85">
        <v>4</v>
      </c>
      <c r="B16" s="19" t="s">
        <v>23</v>
      </c>
      <c r="C16" s="10" t="s">
        <v>24</v>
      </c>
      <c r="D16" s="11" t="s">
        <v>9</v>
      </c>
      <c r="E16" s="12" t="s">
        <v>10</v>
      </c>
      <c r="F16" s="85">
        <v>750</v>
      </c>
      <c r="G16" s="4"/>
      <c r="H16" s="198">
        <f t="shared" si="0"/>
        <v>0</v>
      </c>
      <c r="I16" s="198">
        <f t="shared" si="1"/>
        <v>0</v>
      </c>
      <c r="J16" s="42"/>
    </row>
    <row r="17" spans="1:15" s="6" customFormat="1" ht="21" customHeight="1" x14ac:dyDescent="0.35">
      <c r="A17" s="85">
        <v>5</v>
      </c>
      <c r="B17" s="19" t="s">
        <v>25</v>
      </c>
      <c r="C17" s="10" t="s">
        <v>26</v>
      </c>
      <c r="D17" s="11" t="s">
        <v>9</v>
      </c>
      <c r="E17" s="12" t="s">
        <v>10</v>
      </c>
      <c r="F17" s="85">
        <v>750</v>
      </c>
      <c r="G17" s="4"/>
      <c r="H17" s="198">
        <f t="shared" si="0"/>
        <v>0</v>
      </c>
      <c r="I17" s="198">
        <f t="shared" si="1"/>
        <v>0</v>
      </c>
      <c r="J17" s="42"/>
      <c r="O17" s="37"/>
    </row>
    <row r="18" spans="1:15" s="6" customFormat="1" ht="21" customHeight="1" x14ac:dyDescent="0.35">
      <c r="A18" s="85">
        <v>6</v>
      </c>
      <c r="B18" s="19" t="s">
        <v>27</v>
      </c>
      <c r="C18" s="10" t="s">
        <v>28</v>
      </c>
      <c r="D18" s="11" t="s">
        <v>17</v>
      </c>
      <c r="E18" s="12" t="s">
        <v>18</v>
      </c>
      <c r="F18" s="85">
        <v>150</v>
      </c>
      <c r="G18" s="4"/>
      <c r="H18" s="198">
        <f t="shared" si="0"/>
        <v>0</v>
      </c>
      <c r="I18" s="198">
        <f t="shared" si="1"/>
        <v>0</v>
      </c>
      <c r="J18" s="42"/>
    </row>
    <row r="19" spans="1:15" s="6" customFormat="1" ht="21" customHeight="1" x14ac:dyDescent="0.35">
      <c r="A19" s="85">
        <v>7</v>
      </c>
      <c r="B19" s="19" t="s">
        <v>29</v>
      </c>
      <c r="C19" s="10" t="s">
        <v>30</v>
      </c>
      <c r="D19" s="11" t="s">
        <v>17</v>
      </c>
      <c r="E19" s="12" t="s">
        <v>18</v>
      </c>
      <c r="F19" s="85">
        <v>500</v>
      </c>
      <c r="G19" s="4"/>
      <c r="H19" s="198">
        <f t="shared" si="0"/>
        <v>0</v>
      </c>
      <c r="I19" s="198">
        <f t="shared" si="1"/>
        <v>0</v>
      </c>
      <c r="J19" s="42"/>
    </row>
    <row r="20" spans="1:15" s="6" customFormat="1" ht="21" customHeight="1" x14ac:dyDescent="0.35">
      <c r="A20" s="85">
        <v>8</v>
      </c>
      <c r="B20" s="19" t="s">
        <v>31</v>
      </c>
      <c r="C20" s="92" t="s">
        <v>32</v>
      </c>
      <c r="D20" s="12" t="s">
        <v>17</v>
      </c>
      <c r="E20" s="12" t="s">
        <v>33</v>
      </c>
      <c r="F20" s="85">
        <v>1000</v>
      </c>
      <c r="G20" s="4"/>
      <c r="H20" s="198">
        <f t="shared" si="0"/>
        <v>0</v>
      </c>
      <c r="I20" s="198">
        <f t="shared" si="1"/>
        <v>0</v>
      </c>
      <c r="J20" s="42"/>
    </row>
    <row r="21" spans="1:15" s="6" customFormat="1" ht="21" customHeight="1" x14ac:dyDescent="0.35">
      <c r="A21" s="85">
        <v>9</v>
      </c>
      <c r="B21" s="19" t="s">
        <v>34</v>
      </c>
      <c r="C21" s="92" t="s">
        <v>35</v>
      </c>
      <c r="D21" s="12" t="s">
        <v>17</v>
      </c>
      <c r="E21" s="12" t="s">
        <v>18</v>
      </c>
      <c r="F21" s="85">
        <v>2000</v>
      </c>
      <c r="G21" s="4"/>
      <c r="H21" s="198">
        <f t="shared" si="0"/>
        <v>0</v>
      </c>
      <c r="I21" s="198">
        <f t="shared" si="1"/>
        <v>0</v>
      </c>
      <c r="J21" s="42"/>
    </row>
    <row r="22" spans="1:15" s="6" customFormat="1" ht="21" customHeight="1" x14ac:dyDescent="0.35">
      <c r="A22" s="85">
        <v>10</v>
      </c>
      <c r="B22" s="19" t="s">
        <v>36</v>
      </c>
      <c r="C22" s="92" t="s">
        <v>37</v>
      </c>
      <c r="D22" s="12" t="s">
        <v>17</v>
      </c>
      <c r="E22" s="12" t="s">
        <v>18</v>
      </c>
      <c r="F22" s="85">
        <v>2500</v>
      </c>
      <c r="G22" s="4"/>
      <c r="H22" s="198">
        <f t="shared" si="0"/>
        <v>0</v>
      </c>
      <c r="I22" s="198">
        <f t="shared" si="1"/>
        <v>0</v>
      </c>
      <c r="J22" s="42"/>
    </row>
    <row r="23" spans="1:15" s="6" customFormat="1" ht="21" customHeight="1" x14ac:dyDescent="0.35">
      <c r="A23" s="85">
        <v>11</v>
      </c>
      <c r="B23" s="19" t="s">
        <v>38</v>
      </c>
      <c r="C23" s="92" t="s">
        <v>39</v>
      </c>
      <c r="D23" s="12" t="s">
        <v>17</v>
      </c>
      <c r="E23" s="12" t="s">
        <v>18</v>
      </c>
      <c r="F23" s="85">
        <v>5000</v>
      </c>
      <c r="G23" s="4"/>
      <c r="H23" s="198">
        <f t="shared" si="0"/>
        <v>0</v>
      </c>
      <c r="I23" s="198">
        <f t="shared" si="1"/>
        <v>0</v>
      </c>
      <c r="J23" s="42"/>
    </row>
    <row r="24" spans="1:15" s="6" customFormat="1" ht="21" customHeight="1" x14ac:dyDescent="0.35">
      <c r="A24" s="85">
        <v>12</v>
      </c>
      <c r="B24" s="19" t="s">
        <v>40</v>
      </c>
      <c r="C24" s="10" t="s">
        <v>41</v>
      </c>
      <c r="D24" s="12" t="s">
        <v>17</v>
      </c>
      <c r="E24" s="12" t="s">
        <v>18</v>
      </c>
      <c r="F24" s="85">
        <v>20000</v>
      </c>
      <c r="G24" s="4"/>
      <c r="H24" s="198">
        <f t="shared" si="0"/>
        <v>0</v>
      </c>
      <c r="I24" s="198">
        <f t="shared" si="1"/>
        <v>0</v>
      </c>
      <c r="J24" s="42"/>
    </row>
    <row r="25" spans="1:15" s="6" customFormat="1" ht="21" customHeight="1" x14ac:dyDescent="0.35">
      <c r="A25" s="85">
        <v>13</v>
      </c>
      <c r="B25" s="19" t="s">
        <v>42</v>
      </c>
      <c r="C25" s="10" t="s">
        <v>43</v>
      </c>
      <c r="D25" s="12" t="s">
        <v>17</v>
      </c>
      <c r="E25" s="12" t="s">
        <v>18</v>
      </c>
      <c r="F25" s="85">
        <v>2500</v>
      </c>
      <c r="G25" s="4"/>
      <c r="H25" s="198">
        <f t="shared" si="0"/>
        <v>0</v>
      </c>
      <c r="I25" s="198">
        <f t="shared" si="1"/>
        <v>0</v>
      </c>
      <c r="J25" s="42"/>
    </row>
    <row r="26" spans="1:15" s="6" customFormat="1" ht="21" customHeight="1" x14ac:dyDescent="0.35">
      <c r="A26" s="85">
        <v>14</v>
      </c>
      <c r="B26" s="19" t="s">
        <v>44</v>
      </c>
      <c r="C26" s="92" t="s">
        <v>45</v>
      </c>
      <c r="D26" s="12" t="s">
        <v>17</v>
      </c>
      <c r="E26" s="12" t="s">
        <v>18</v>
      </c>
      <c r="F26" s="85">
        <v>1000</v>
      </c>
      <c r="G26" s="4"/>
      <c r="H26" s="198">
        <f t="shared" si="0"/>
        <v>0</v>
      </c>
      <c r="I26" s="198">
        <f t="shared" si="1"/>
        <v>0</v>
      </c>
      <c r="J26" s="42"/>
    </row>
    <row r="27" spans="1:15" s="6" customFormat="1" ht="21" customHeight="1" x14ac:dyDescent="0.35">
      <c r="A27" s="85">
        <v>15</v>
      </c>
      <c r="B27" s="19" t="s">
        <v>46</v>
      </c>
      <c r="C27" s="93" t="s">
        <v>47</v>
      </c>
      <c r="D27" s="11" t="s">
        <v>48</v>
      </c>
      <c r="E27" s="12" t="s">
        <v>49</v>
      </c>
      <c r="F27" s="85">
        <v>5000</v>
      </c>
      <c r="G27" s="4"/>
      <c r="H27" s="198">
        <f t="shared" si="0"/>
        <v>0</v>
      </c>
      <c r="I27" s="198">
        <f t="shared" si="1"/>
        <v>0</v>
      </c>
      <c r="J27" s="42"/>
    </row>
    <row r="28" spans="1:15" s="6" customFormat="1" ht="21" customHeight="1" x14ac:dyDescent="0.35">
      <c r="A28" s="85">
        <v>16</v>
      </c>
      <c r="B28" s="19" t="s">
        <v>50</v>
      </c>
      <c r="C28" s="10" t="s">
        <v>51</v>
      </c>
      <c r="D28" s="12" t="s">
        <v>17</v>
      </c>
      <c r="E28" s="12" t="s">
        <v>18</v>
      </c>
      <c r="F28" s="85">
        <v>15000</v>
      </c>
      <c r="G28" s="4"/>
      <c r="H28" s="198">
        <f t="shared" si="0"/>
        <v>0</v>
      </c>
      <c r="I28" s="198">
        <f t="shared" si="1"/>
        <v>0</v>
      </c>
      <c r="J28" s="42"/>
    </row>
    <row r="29" spans="1:15" s="6" customFormat="1" ht="21" customHeight="1" x14ac:dyDescent="0.35">
      <c r="A29" s="85">
        <v>17</v>
      </c>
      <c r="B29" s="19" t="s">
        <v>52</v>
      </c>
      <c r="C29" s="10" t="s">
        <v>53</v>
      </c>
      <c r="D29" s="11" t="s">
        <v>48</v>
      </c>
      <c r="E29" s="12" t="s">
        <v>49</v>
      </c>
      <c r="F29" s="85">
        <v>5000</v>
      </c>
      <c r="G29" s="4"/>
      <c r="H29" s="198">
        <f t="shared" si="0"/>
        <v>0</v>
      </c>
      <c r="I29" s="198">
        <f t="shared" si="1"/>
        <v>0</v>
      </c>
      <c r="J29" s="42"/>
    </row>
    <row r="30" spans="1:15" s="6" customFormat="1" ht="21" customHeight="1" x14ac:dyDescent="0.35">
      <c r="A30" s="85">
        <v>18</v>
      </c>
      <c r="B30" s="19" t="s">
        <v>54</v>
      </c>
      <c r="C30" s="10" t="s">
        <v>55</v>
      </c>
      <c r="D30" s="12" t="s">
        <v>9</v>
      </c>
      <c r="E30" s="12" t="s">
        <v>10</v>
      </c>
      <c r="F30" s="85">
        <v>2500</v>
      </c>
      <c r="G30" s="4"/>
      <c r="H30" s="198">
        <f t="shared" si="0"/>
        <v>0</v>
      </c>
      <c r="I30" s="198">
        <f t="shared" si="1"/>
        <v>0</v>
      </c>
      <c r="J30" s="42"/>
    </row>
    <row r="31" spans="1:15" s="6" customFormat="1" ht="21" customHeight="1" x14ac:dyDescent="0.35">
      <c r="A31" s="85">
        <v>19</v>
      </c>
      <c r="B31" s="19" t="s">
        <v>56</v>
      </c>
      <c r="C31" s="92" t="s">
        <v>57</v>
      </c>
      <c r="D31" s="12" t="s">
        <v>9</v>
      </c>
      <c r="E31" s="12" t="s">
        <v>58</v>
      </c>
      <c r="F31" s="85">
        <v>1500</v>
      </c>
      <c r="G31" s="4"/>
      <c r="H31" s="198">
        <f t="shared" si="0"/>
        <v>0</v>
      </c>
      <c r="I31" s="198">
        <f t="shared" si="1"/>
        <v>0</v>
      </c>
      <c r="J31" s="42"/>
    </row>
    <row r="32" spans="1:15" s="6" customFormat="1" ht="21" customHeight="1" x14ac:dyDescent="0.35">
      <c r="A32" s="85">
        <v>20</v>
      </c>
      <c r="B32" s="19" t="s">
        <v>59</v>
      </c>
      <c r="C32" s="10" t="s">
        <v>60</v>
      </c>
      <c r="D32" s="11" t="s">
        <v>48</v>
      </c>
      <c r="E32" s="12" t="s">
        <v>49</v>
      </c>
      <c r="F32" s="85">
        <v>500</v>
      </c>
      <c r="G32" s="4"/>
      <c r="H32" s="198">
        <f t="shared" si="0"/>
        <v>0</v>
      </c>
      <c r="I32" s="198">
        <f t="shared" si="1"/>
        <v>0</v>
      </c>
      <c r="J32" s="42"/>
    </row>
    <row r="33" spans="1:10" s="6" customFormat="1" ht="21" customHeight="1" x14ac:dyDescent="0.35">
      <c r="A33" s="85">
        <v>21</v>
      </c>
      <c r="B33" s="19" t="s">
        <v>61</v>
      </c>
      <c r="C33" s="92" t="s">
        <v>62</v>
      </c>
      <c r="D33" s="12" t="s">
        <v>9</v>
      </c>
      <c r="E33" s="12" t="s">
        <v>10</v>
      </c>
      <c r="F33" s="85">
        <v>25</v>
      </c>
      <c r="G33" s="4"/>
      <c r="H33" s="198">
        <f t="shared" si="0"/>
        <v>0</v>
      </c>
      <c r="I33" s="198">
        <f t="shared" si="1"/>
        <v>0</v>
      </c>
      <c r="J33" s="42"/>
    </row>
    <row r="34" spans="1:10" s="6" customFormat="1" ht="21" customHeight="1" x14ac:dyDescent="0.35">
      <c r="A34" s="85">
        <v>22</v>
      </c>
      <c r="B34" s="19" t="s">
        <v>63</v>
      </c>
      <c r="C34" s="10" t="s">
        <v>64</v>
      </c>
      <c r="D34" s="11" t="s">
        <v>48</v>
      </c>
      <c r="E34" s="12" t="s">
        <v>49</v>
      </c>
      <c r="F34" s="85">
        <v>1000</v>
      </c>
      <c r="G34" s="4"/>
      <c r="H34" s="198">
        <f t="shared" si="0"/>
        <v>0</v>
      </c>
      <c r="I34" s="198">
        <f t="shared" si="1"/>
        <v>0</v>
      </c>
      <c r="J34" s="42"/>
    </row>
    <row r="35" spans="1:10" s="6" customFormat="1" ht="31" x14ac:dyDescent="0.35">
      <c r="A35" s="85">
        <v>23</v>
      </c>
      <c r="B35" s="91" t="s">
        <v>65</v>
      </c>
      <c r="C35" s="91" t="s">
        <v>66</v>
      </c>
      <c r="D35" s="12" t="s">
        <v>9</v>
      </c>
      <c r="E35" s="12" t="s">
        <v>10</v>
      </c>
      <c r="F35" s="85">
        <v>1000</v>
      </c>
      <c r="G35" s="4"/>
      <c r="H35" s="198">
        <f t="shared" si="0"/>
        <v>0</v>
      </c>
      <c r="I35" s="198">
        <f t="shared" si="1"/>
        <v>0</v>
      </c>
      <c r="J35" s="42"/>
    </row>
    <row r="36" spans="1:10" s="6" customFormat="1" ht="21" customHeight="1" x14ac:dyDescent="0.35">
      <c r="A36" s="85">
        <v>24</v>
      </c>
      <c r="B36" s="91" t="s">
        <v>67</v>
      </c>
      <c r="C36" s="91" t="s">
        <v>68</v>
      </c>
      <c r="D36" s="11" t="s">
        <v>48</v>
      </c>
      <c r="E36" s="12" t="s">
        <v>49</v>
      </c>
      <c r="F36" s="85">
        <v>500</v>
      </c>
      <c r="G36" s="4"/>
      <c r="H36" s="198">
        <f t="shared" si="0"/>
        <v>0</v>
      </c>
      <c r="I36" s="198">
        <f t="shared" si="1"/>
        <v>0</v>
      </c>
      <c r="J36" s="42"/>
    </row>
    <row r="37" spans="1:10" s="6" customFormat="1" ht="31" x14ac:dyDescent="0.35">
      <c r="A37" s="85">
        <v>25</v>
      </c>
      <c r="B37" s="91" t="s">
        <v>69</v>
      </c>
      <c r="C37" s="91" t="s">
        <v>70</v>
      </c>
      <c r="D37" s="12" t="s">
        <v>17</v>
      </c>
      <c r="E37" s="12" t="s">
        <v>18</v>
      </c>
      <c r="F37" s="85">
        <v>5000</v>
      </c>
      <c r="G37" s="4"/>
      <c r="H37" s="198">
        <f t="shared" si="0"/>
        <v>0</v>
      </c>
      <c r="I37" s="198">
        <f t="shared" si="1"/>
        <v>0</v>
      </c>
      <c r="J37" s="42"/>
    </row>
    <row r="38" spans="1:10" s="6" customFormat="1" x14ac:dyDescent="0.35">
      <c r="A38" s="85">
        <v>26</v>
      </c>
      <c r="B38" s="91" t="s">
        <v>71</v>
      </c>
      <c r="C38" s="91" t="s">
        <v>72</v>
      </c>
      <c r="D38" s="94" t="s">
        <v>17</v>
      </c>
      <c r="E38" s="94" t="s">
        <v>18</v>
      </c>
      <c r="F38" s="229">
        <v>650</v>
      </c>
      <c r="G38" s="95"/>
      <c r="H38" s="198">
        <f t="shared" si="0"/>
        <v>0</v>
      </c>
      <c r="I38" s="198">
        <f t="shared" si="1"/>
        <v>0</v>
      </c>
      <c r="J38" s="42"/>
    </row>
    <row r="39" spans="1:10" s="6" customFormat="1" x14ac:dyDescent="0.35">
      <c r="A39" s="85">
        <v>27</v>
      </c>
      <c r="B39" s="91" t="s">
        <v>73</v>
      </c>
      <c r="C39" s="91" t="s">
        <v>74</v>
      </c>
      <c r="D39" s="94" t="s">
        <v>17</v>
      </c>
      <c r="E39" s="94" t="s">
        <v>18</v>
      </c>
      <c r="F39" s="229">
        <v>10000</v>
      </c>
      <c r="G39" s="95"/>
      <c r="H39" s="198">
        <f t="shared" si="0"/>
        <v>0</v>
      </c>
      <c r="I39" s="198">
        <f t="shared" si="1"/>
        <v>0</v>
      </c>
      <c r="J39" s="42"/>
    </row>
    <row r="40" spans="1:10" s="6" customFormat="1" x14ac:dyDescent="0.35">
      <c r="A40" s="85">
        <v>28</v>
      </c>
      <c r="B40" s="91" t="s">
        <v>75</v>
      </c>
      <c r="C40" s="91" t="s">
        <v>76</v>
      </c>
      <c r="D40" s="11" t="s">
        <v>48</v>
      </c>
      <c r="E40" s="12" t="s">
        <v>49</v>
      </c>
      <c r="F40" s="229">
        <v>900</v>
      </c>
      <c r="G40" s="95"/>
      <c r="H40" s="198">
        <f t="shared" si="0"/>
        <v>0</v>
      </c>
      <c r="I40" s="198">
        <f t="shared" si="1"/>
        <v>0</v>
      </c>
      <c r="J40" s="42"/>
    </row>
    <row r="41" spans="1:10" s="6" customFormat="1" ht="31" x14ac:dyDescent="0.35">
      <c r="A41" s="85">
        <v>29</v>
      </c>
      <c r="B41" s="91" t="s">
        <v>77</v>
      </c>
      <c r="C41" s="91" t="s">
        <v>78</v>
      </c>
      <c r="D41" s="94" t="s">
        <v>17</v>
      </c>
      <c r="E41" s="94" t="s">
        <v>18</v>
      </c>
      <c r="F41" s="229">
        <v>80</v>
      </c>
      <c r="G41" s="95"/>
      <c r="H41" s="198">
        <f t="shared" si="0"/>
        <v>0</v>
      </c>
      <c r="I41" s="198">
        <f t="shared" si="1"/>
        <v>0</v>
      </c>
      <c r="J41" s="42"/>
    </row>
    <row r="42" spans="1:10" s="6" customFormat="1" ht="21" customHeight="1" x14ac:dyDescent="0.35">
      <c r="A42" s="85">
        <v>30</v>
      </c>
      <c r="B42" s="91" t="s">
        <v>79</v>
      </c>
      <c r="C42" s="91" t="s">
        <v>80</v>
      </c>
      <c r="D42" s="12" t="s">
        <v>17</v>
      </c>
      <c r="E42" s="12" t="s">
        <v>18</v>
      </c>
      <c r="F42" s="85">
        <v>10000</v>
      </c>
      <c r="G42" s="4"/>
      <c r="H42" s="198">
        <f t="shared" si="0"/>
        <v>0</v>
      </c>
      <c r="I42" s="198">
        <f t="shared" si="1"/>
        <v>0</v>
      </c>
      <c r="J42" s="42"/>
    </row>
    <row r="43" spans="1:10" s="6" customFormat="1" ht="21" customHeight="1" x14ac:dyDescent="0.35">
      <c r="A43" s="85">
        <v>31</v>
      </c>
      <c r="B43" s="91" t="s">
        <v>81</v>
      </c>
      <c r="C43" s="91" t="s">
        <v>82</v>
      </c>
      <c r="D43" s="11" t="s">
        <v>83</v>
      </c>
      <c r="E43" s="12" t="s">
        <v>84</v>
      </c>
      <c r="F43" s="85">
        <v>1500</v>
      </c>
      <c r="G43" s="4"/>
      <c r="H43" s="198">
        <f t="shared" si="0"/>
        <v>0</v>
      </c>
      <c r="I43" s="198">
        <f t="shared" si="1"/>
        <v>0</v>
      </c>
      <c r="J43" s="42"/>
    </row>
    <row r="44" spans="1:10" s="6" customFormat="1" ht="21" customHeight="1" x14ac:dyDescent="0.35">
      <c r="A44" s="85">
        <v>32</v>
      </c>
      <c r="B44" s="91" t="s">
        <v>85</v>
      </c>
      <c r="C44" s="91" t="s">
        <v>86</v>
      </c>
      <c r="D44" s="11" t="s">
        <v>83</v>
      </c>
      <c r="E44" s="12" t="s">
        <v>84</v>
      </c>
      <c r="F44" s="85">
        <v>250</v>
      </c>
      <c r="G44" s="4"/>
      <c r="H44" s="198">
        <f t="shared" si="0"/>
        <v>0</v>
      </c>
      <c r="I44" s="198">
        <f t="shared" si="1"/>
        <v>0</v>
      </c>
      <c r="J44" s="42"/>
    </row>
    <row r="45" spans="1:10" s="6" customFormat="1" ht="31" x14ac:dyDescent="0.35">
      <c r="A45" s="85">
        <v>33</v>
      </c>
      <c r="B45" s="91" t="s">
        <v>87</v>
      </c>
      <c r="C45" s="91" t="s">
        <v>88</v>
      </c>
      <c r="D45" s="11" t="s">
        <v>17</v>
      </c>
      <c r="E45" s="12" t="s">
        <v>18</v>
      </c>
      <c r="F45" s="85">
        <v>2000</v>
      </c>
      <c r="G45" s="4"/>
      <c r="H45" s="198">
        <f t="shared" si="0"/>
        <v>0</v>
      </c>
      <c r="I45" s="198">
        <f t="shared" si="1"/>
        <v>0</v>
      </c>
      <c r="J45" s="42"/>
    </row>
    <row r="46" spans="1:10" s="6" customFormat="1" ht="26.25" customHeight="1" x14ac:dyDescent="0.35">
      <c r="A46" s="85">
        <v>34</v>
      </c>
      <c r="B46" s="86" t="s">
        <v>89</v>
      </c>
      <c r="C46" s="96" t="s">
        <v>90</v>
      </c>
      <c r="D46" s="11" t="s">
        <v>83</v>
      </c>
      <c r="E46" s="12" t="s">
        <v>84</v>
      </c>
      <c r="F46" s="85">
        <v>250</v>
      </c>
      <c r="G46" s="4"/>
      <c r="H46" s="198">
        <f t="shared" si="0"/>
        <v>0</v>
      </c>
      <c r="I46" s="198">
        <f t="shared" si="1"/>
        <v>0</v>
      </c>
      <c r="J46" s="42"/>
    </row>
    <row r="47" spans="1:10" s="6" customFormat="1" ht="30" customHeight="1" x14ac:dyDescent="0.35">
      <c r="A47" s="85">
        <v>35</v>
      </c>
      <c r="B47" s="19" t="s">
        <v>91</v>
      </c>
      <c r="C47" s="8" t="s">
        <v>92</v>
      </c>
      <c r="D47" s="11" t="s">
        <v>17</v>
      </c>
      <c r="E47" s="12" t="s">
        <v>18</v>
      </c>
      <c r="F47" s="85">
        <v>10000</v>
      </c>
      <c r="G47" s="4"/>
      <c r="H47" s="198">
        <f t="shared" si="0"/>
        <v>0</v>
      </c>
      <c r="I47" s="198">
        <f t="shared" si="1"/>
        <v>0</v>
      </c>
      <c r="J47" s="42"/>
    </row>
    <row r="48" spans="1:10" s="6" customFormat="1" ht="17.25" customHeight="1" x14ac:dyDescent="0.35">
      <c r="A48" s="267" t="s">
        <v>93</v>
      </c>
      <c r="B48" s="268"/>
      <c r="C48" s="269"/>
      <c r="D48" s="209"/>
      <c r="E48" s="209"/>
      <c r="F48" s="45"/>
      <c r="G48" s="209"/>
      <c r="H48" s="209"/>
      <c r="I48" s="209"/>
      <c r="J48" s="42"/>
    </row>
    <row r="49" spans="1:12" s="6" customFormat="1" ht="20.25" customHeight="1" x14ac:dyDescent="0.35">
      <c r="A49" s="258" t="s">
        <v>94</v>
      </c>
      <c r="B49" s="259"/>
      <c r="C49" s="260"/>
      <c r="D49" s="208"/>
      <c r="E49" s="208"/>
      <c r="F49" s="15"/>
      <c r="G49" s="208"/>
      <c r="H49" s="208"/>
      <c r="I49" s="208"/>
      <c r="J49" s="42"/>
    </row>
    <row r="50" spans="1:12" s="6" customFormat="1" ht="21" customHeight="1" x14ac:dyDescent="0.35">
      <c r="A50" s="61">
        <v>1</v>
      </c>
      <c r="B50" s="2" t="s">
        <v>95</v>
      </c>
      <c r="C50" s="2" t="s">
        <v>96</v>
      </c>
      <c r="D50" s="61" t="s">
        <v>9</v>
      </c>
      <c r="E50" s="61" t="s">
        <v>10</v>
      </c>
      <c r="F50" s="61">
        <v>150</v>
      </c>
      <c r="G50" s="60"/>
      <c r="H50" s="198">
        <f t="shared" ref="H50:H68" si="2">F50*G50</f>
        <v>0</v>
      </c>
      <c r="I50" s="198">
        <f t="shared" ref="I50:I68" si="3">G50*H50</f>
        <v>0</v>
      </c>
      <c r="J50" s="42"/>
      <c r="L50" s="6" t="s">
        <v>97</v>
      </c>
    </row>
    <row r="51" spans="1:12" s="6" customFormat="1" ht="50.25" customHeight="1" x14ac:dyDescent="0.35">
      <c r="A51" s="61">
        <v>2</v>
      </c>
      <c r="B51" s="2" t="s">
        <v>98</v>
      </c>
      <c r="C51" s="97" t="s">
        <v>99</v>
      </c>
      <c r="D51" s="61" t="s">
        <v>9</v>
      </c>
      <c r="E51" s="61" t="s">
        <v>10</v>
      </c>
      <c r="F51" s="61">
        <v>100</v>
      </c>
      <c r="G51" s="60"/>
      <c r="H51" s="198">
        <f t="shared" si="2"/>
        <v>0</v>
      </c>
      <c r="I51" s="198">
        <f t="shared" si="3"/>
        <v>0</v>
      </c>
      <c r="J51" s="42"/>
    </row>
    <row r="52" spans="1:12" s="6" customFormat="1" ht="38.25" customHeight="1" x14ac:dyDescent="0.35">
      <c r="A52" s="61">
        <v>3</v>
      </c>
      <c r="B52" s="2" t="s">
        <v>100</v>
      </c>
      <c r="C52" s="2" t="s">
        <v>101</v>
      </c>
      <c r="D52" s="61" t="s">
        <v>9</v>
      </c>
      <c r="E52" s="61" t="s">
        <v>10</v>
      </c>
      <c r="F52" s="61">
        <v>750</v>
      </c>
      <c r="G52" s="60"/>
      <c r="H52" s="198">
        <f t="shared" si="2"/>
        <v>0</v>
      </c>
      <c r="I52" s="198">
        <f t="shared" si="3"/>
        <v>0</v>
      </c>
      <c r="J52" s="42"/>
    </row>
    <row r="53" spans="1:12" s="6" customFormat="1" ht="41.25" customHeight="1" x14ac:dyDescent="0.35">
      <c r="A53" s="61">
        <v>4</v>
      </c>
      <c r="B53" s="62" t="s">
        <v>102</v>
      </c>
      <c r="C53" s="62" t="s">
        <v>103</v>
      </c>
      <c r="D53" s="61" t="s">
        <v>9</v>
      </c>
      <c r="E53" s="61" t="s">
        <v>10</v>
      </c>
      <c r="F53" s="61">
        <v>100</v>
      </c>
      <c r="G53" s="60"/>
      <c r="H53" s="198">
        <f t="shared" si="2"/>
        <v>0</v>
      </c>
      <c r="I53" s="198">
        <f t="shared" si="3"/>
        <v>0</v>
      </c>
      <c r="J53" s="42"/>
    </row>
    <row r="54" spans="1:12" s="6" customFormat="1" ht="31" x14ac:dyDescent="0.35">
      <c r="A54" s="61">
        <v>5</v>
      </c>
      <c r="B54" s="19" t="s">
        <v>104</v>
      </c>
      <c r="C54" s="55" t="s">
        <v>105</v>
      </c>
      <c r="D54" s="20" t="s">
        <v>9</v>
      </c>
      <c r="E54" s="20" t="s">
        <v>10</v>
      </c>
      <c r="F54" s="20">
        <v>50</v>
      </c>
      <c r="G54" s="27"/>
      <c r="H54" s="198">
        <f t="shared" si="2"/>
        <v>0</v>
      </c>
      <c r="I54" s="198">
        <f t="shared" si="3"/>
        <v>0</v>
      </c>
      <c r="J54" s="42"/>
    </row>
    <row r="55" spans="1:12" s="6" customFormat="1" ht="31" x14ac:dyDescent="0.35">
      <c r="A55" s="61">
        <v>6</v>
      </c>
      <c r="B55" s="19" t="s">
        <v>106</v>
      </c>
      <c r="C55" s="55" t="s">
        <v>107</v>
      </c>
      <c r="D55" s="20" t="s">
        <v>9</v>
      </c>
      <c r="E55" s="20" t="s">
        <v>10</v>
      </c>
      <c r="F55" s="20">
        <v>100</v>
      </c>
      <c r="G55" s="58"/>
      <c r="H55" s="198">
        <f t="shared" si="2"/>
        <v>0</v>
      </c>
      <c r="I55" s="198">
        <f t="shared" si="3"/>
        <v>0</v>
      </c>
      <c r="J55" s="42"/>
    </row>
    <row r="56" spans="1:12" s="6" customFormat="1" ht="30.75" customHeight="1" x14ac:dyDescent="0.35">
      <c r="A56" s="61">
        <v>7</v>
      </c>
      <c r="B56" s="1" t="s">
        <v>108</v>
      </c>
      <c r="C56" s="1" t="s">
        <v>109</v>
      </c>
      <c r="D56" s="20" t="s">
        <v>9</v>
      </c>
      <c r="E56" s="56" t="s">
        <v>10</v>
      </c>
      <c r="F56" s="20">
        <v>300</v>
      </c>
      <c r="G56" s="59"/>
      <c r="H56" s="198">
        <f t="shared" si="2"/>
        <v>0</v>
      </c>
      <c r="I56" s="198">
        <f t="shared" si="3"/>
        <v>0</v>
      </c>
      <c r="J56" s="42"/>
    </row>
    <row r="57" spans="1:12" s="6" customFormat="1" ht="31.5" customHeight="1" x14ac:dyDescent="0.35">
      <c r="A57" s="61">
        <v>8</v>
      </c>
      <c r="B57" s="1" t="s">
        <v>110</v>
      </c>
      <c r="C57" s="39" t="s">
        <v>111</v>
      </c>
      <c r="D57" s="20" t="s">
        <v>9</v>
      </c>
      <c r="E57" s="20" t="s">
        <v>10</v>
      </c>
      <c r="F57" s="20">
        <v>250</v>
      </c>
      <c r="G57" s="57"/>
      <c r="H57" s="198">
        <f t="shared" si="2"/>
        <v>0</v>
      </c>
      <c r="I57" s="198">
        <f t="shared" si="3"/>
        <v>0</v>
      </c>
      <c r="J57" s="42"/>
    </row>
    <row r="58" spans="1:12" s="6" customFormat="1" x14ac:dyDescent="0.35">
      <c r="A58" s="61">
        <v>9</v>
      </c>
      <c r="B58" s="2" t="s">
        <v>112</v>
      </c>
      <c r="C58" s="2" t="s">
        <v>113</v>
      </c>
      <c r="D58" s="61" t="s">
        <v>9</v>
      </c>
      <c r="E58" s="61" t="s">
        <v>10</v>
      </c>
      <c r="F58" s="61">
        <v>100</v>
      </c>
      <c r="G58" s="60"/>
      <c r="H58" s="198">
        <f t="shared" si="2"/>
        <v>0</v>
      </c>
      <c r="I58" s="198">
        <f t="shared" si="3"/>
        <v>0</v>
      </c>
      <c r="J58" s="42"/>
    </row>
    <row r="59" spans="1:12" s="6" customFormat="1" x14ac:dyDescent="0.35">
      <c r="A59" s="61">
        <v>10</v>
      </c>
      <c r="B59" s="14" t="s">
        <v>114</v>
      </c>
      <c r="C59" s="14" t="s">
        <v>115</v>
      </c>
      <c r="D59" s="61" t="s">
        <v>9</v>
      </c>
      <c r="E59" s="61" t="s">
        <v>10</v>
      </c>
      <c r="F59" s="61">
        <v>100</v>
      </c>
      <c r="G59" s="60"/>
      <c r="H59" s="198">
        <f t="shared" si="2"/>
        <v>0</v>
      </c>
      <c r="I59" s="198">
        <f t="shared" si="3"/>
        <v>0</v>
      </c>
      <c r="J59" s="42"/>
    </row>
    <row r="60" spans="1:12" s="6" customFormat="1" ht="21" customHeight="1" x14ac:dyDescent="0.35">
      <c r="A60" s="61">
        <v>11</v>
      </c>
      <c r="B60" s="2" t="s">
        <v>116</v>
      </c>
      <c r="C60" s="2" t="s">
        <v>117</v>
      </c>
      <c r="D60" s="61" t="s">
        <v>17</v>
      </c>
      <c r="E60" s="61" t="s">
        <v>18</v>
      </c>
      <c r="F60" s="61">
        <v>750</v>
      </c>
      <c r="G60" s="60"/>
      <c r="H60" s="198">
        <f t="shared" si="2"/>
        <v>0</v>
      </c>
      <c r="I60" s="198">
        <f t="shared" si="3"/>
        <v>0</v>
      </c>
      <c r="J60" s="42"/>
    </row>
    <row r="61" spans="1:12" s="6" customFormat="1" ht="102" customHeight="1" x14ac:dyDescent="0.35">
      <c r="A61" s="61">
        <v>12</v>
      </c>
      <c r="B61" s="97" t="s">
        <v>118</v>
      </c>
      <c r="C61" s="97" t="s">
        <v>119</v>
      </c>
      <c r="D61" s="61" t="s">
        <v>17</v>
      </c>
      <c r="E61" s="61" t="s">
        <v>18</v>
      </c>
      <c r="F61" s="61">
        <v>1500</v>
      </c>
      <c r="G61" s="60"/>
      <c r="H61" s="198">
        <f t="shared" si="2"/>
        <v>0</v>
      </c>
      <c r="I61" s="198">
        <f t="shared" si="3"/>
        <v>0</v>
      </c>
      <c r="J61" s="42"/>
    </row>
    <row r="62" spans="1:12" s="6" customFormat="1" ht="96.75" customHeight="1" x14ac:dyDescent="0.35">
      <c r="A62" s="61">
        <v>13</v>
      </c>
      <c r="B62" s="98" t="s">
        <v>120</v>
      </c>
      <c r="C62" s="98" t="s">
        <v>121</v>
      </c>
      <c r="D62" s="20" t="s">
        <v>17</v>
      </c>
      <c r="E62" s="20" t="s">
        <v>18</v>
      </c>
      <c r="F62" s="20">
        <v>85</v>
      </c>
      <c r="G62" s="27"/>
      <c r="H62" s="198">
        <f t="shared" si="2"/>
        <v>0</v>
      </c>
      <c r="I62" s="198">
        <f t="shared" si="3"/>
        <v>0</v>
      </c>
      <c r="J62" s="42"/>
    </row>
    <row r="63" spans="1:12" s="6" customFormat="1" ht="21" customHeight="1" x14ac:dyDescent="0.35">
      <c r="A63" s="61">
        <v>14</v>
      </c>
      <c r="B63" s="2" t="s">
        <v>122</v>
      </c>
      <c r="C63" s="2" t="s">
        <v>123</v>
      </c>
      <c r="D63" s="61" t="s">
        <v>48</v>
      </c>
      <c r="E63" s="61" t="s">
        <v>49</v>
      </c>
      <c r="F63" s="61">
        <v>1500</v>
      </c>
      <c r="G63" s="60"/>
      <c r="H63" s="198">
        <f t="shared" si="2"/>
        <v>0</v>
      </c>
      <c r="I63" s="198">
        <f t="shared" si="3"/>
        <v>0</v>
      </c>
      <c r="J63" s="42"/>
    </row>
    <row r="64" spans="1:12" s="6" customFormat="1" ht="29.15" customHeight="1" x14ac:dyDescent="0.35">
      <c r="A64" s="61">
        <v>15</v>
      </c>
      <c r="B64" s="2" t="s">
        <v>124</v>
      </c>
      <c r="C64" s="97" t="s">
        <v>125</v>
      </c>
      <c r="D64" s="61" t="s">
        <v>48</v>
      </c>
      <c r="E64" s="61" t="s">
        <v>49</v>
      </c>
      <c r="F64" s="61">
        <v>1500</v>
      </c>
      <c r="G64" s="60"/>
      <c r="H64" s="198">
        <f t="shared" si="2"/>
        <v>0</v>
      </c>
      <c r="I64" s="198">
        <f t="shared" si="3"/>
        <v>0</v>
      </c>
      <c r="J64" s="42"/>
    </row>
    <row r="65" spans="1:10" s="6" customFormat="1" ht="21" customHeight="1" x14ac:dyDescent="0.35">
      <c r="A65" s="61">
        <v>16</v>
      </c>
      <c r="B65" s="2" t="s">
        <v>126</v>
      </c>
      <c r="C65" s="2" t="s">
        <v>127</v>
      </c>
      <c r="D65" s="61" t="s">
        <v>48</v>
      </c>
      <c r="E65" s="61" t="s">
        <v>49</v>
      </c>
      <c r="F65" s="61">
        <v>1500</v>
      </c>
      <c r="G65" s="60"/>
      <c r="H65" s="198">
        <f t="shared" si="2"/>
        <v>0</v>
      </c>
      <c r="I65" s="198">
        <f t="shared" si="3"/>
        <v>0</v>
      </c>
      <c r="J65" s="42"/>
    </row>
    <row r="66" spans="1:10" s="6" customFormat="1" ht="31.5" customHeight="1" x14ac:dyDescent="0.35">
      <c r="A66" s="61">
        <v>17</v>
      </c>
      <c r="B66" s="2" t="s">
        <v>128</v>
      </c>
      <c r="C66" s="97" t="s">
        <v>129</v>
      </c>
      <c r="D66" s="61" t="s">
        <v>48</v>
      </c>
      <c r="E66" s="61" t="s">
        <v>49</v>
      </c>
      <c r="F66" s="61">
        <v>1500</v>
      </c>
      <c r="G66" s="60"/>
      <c r="H66" s="198">
        <f t="shared" si="2"/>
        <v>0</v>
      </c>
      <c r="I66" s="198">
        <f t="shared" si="3"/>
        <v>0</v>
      </c>
      <c r="J66" s="42"/>
    </row>
    <row r="67" spans="1:10" s="6" customFormat="1" x14ac:dyDescent="0.35">
      <c r="A67" s="61">
        <v>18</v>
      </c>
      <c r="B67" s="2" t="s">
        <v>130</v>
      </c>
      <c r="C67" s="2" t="s">
        <v>131</v>
      </c>
      <c r="D67" s="61" t="s">
        <v>48</v>
      </c>
      <c r="E67" s="61" t="s">
        <v>49</v>
      </c>
      <c r="F67" s="61">
        <v>5000</v>
      </c>
      <c r="G67" s="60"/>
      <c r="H67" s="198">
        <f t="shared" si="2"/>
        <v>0</v>
      </c>
      <c r="I67" s="198">
        <f t="shared" si="3"/>
        <v>0</v>
      </c>
      <c r="J67" s="42"/>
    </row>
    <row r="68" spans="1:10" s="6" customFormat="1" x14ac:dyDescent="0.35">
      <c r="A68" s="61">
        <v>19</v>
      </c>
      <c r="B68" s="2" t="s">
        <v>132</v>
      </c>
      <c r="C68" s="2" t="s">
        <v>133</v>
      </c>
      <c r="D68" s="61" t="s">
        <v>9</v>
      </c>
      <c r="E68" s="61" t="s">
        <v>10</v>
      </c>
      <c r="F68" s="61">
        <v>250</v>
      </c>
      <c r="G68" s="60"/>
      <c r="H68" s="198">
        <f t="shared" si="2"/>
        <v>0</v>
      </c>
      <c r="I68" s="198">
        <f t="shared" si="3"/>
        <v>0</v>
      </c>
      <c r="J68" s="42"/>
    </row>
    <row r="69" spans="1:10" s="6" customFormat="1" ht="21" customHeight="1" x14ac:dyDescent="0.35">
      <c r="A69" s="258" t="s">
        <v>134</v>
      </c>
      <c r="B69" s="259"/>
      <c r="C69" s="260"/>
      <c r="D69" s="208"/>
      <c r="E69" s="208"/>
      <c r="F69" s="15"/>
      <c r="G69" s="208"/>
      <c r="H69" s="234"/>
      <c r="I69" s="234"/>
      <c r="J69" s="42"/>
    </row>
    <row r="70" spans="1:10" s="6" customFormat="1" x14ac:dyDescent="0.35">
      <c r="A70" s="20">
        <v>1</v>
      </c>
      <c r="B70" s="99" t="s">
        <v>135</v>
      </c>
      <c r="C70" s="99" t="s">
        <v>136</v>
      </c>
      <c r="D70" s="20" t="s">
        <v>17</v>
      </c>
      <c r="E70" s="3" t="s">
        <v>18</v>
      </c>
      <c r="F70" s="20">
        <v>500</v>
      </c>
      <c r="G70" s="100"/>
      <c r="H70" s="198">
        <f t="shared" ref="H70:H100" si="4">F70*G70</f>
        <v>0</v>
      </c>
      <c r="I70" s="198">
        <f t="shared" ref="I70:I100" si="5">G70*H70</f>
        <v>0</v>
      </c>
      <c r="J70" s="42"/>
    </row>
    <row r="71" spans="1:10" s="6" customFormat="1" x14ac:dyDescent="0.35">
      <c r="A71" s="20">
        <v>2</v>
      </c>
      <c r="B71" s="99" t="s">
        <v>137</v>
      </c>
      <c r="C71" s="99" t="s">
        <v>138</v>
      </c>
      <c r="D71" s="20" t="s">
        <v>83</v>
      </c>
      <c r="E71" s="3" t="s">
        <v>84</v>
      </c>
      <c r="F71" s="20">
        <v>100</v>
      </c>
      <c r="G71" s="100"/>
      <c r="H71" s="198">
        <f t="shared" si="4"/>
        <v>0</v>
      </c>
      <c r="I71" s="198">
        <f t="shared" si="5"/>
        <v>0</v>
      </c>
      <c r="J71" s="42"/>
    </row>
    <row r="72" spans="1:10" s="6" customFormat="1" ht="21" customHeight="1" x14ac:dyDescent="0.35">
      <c r="A72" s="20">
        <v>3</v>
      </c>
      <c r="B72" s="101" t="s">
        <v>139</v>
      </c>
      <c r="C72" s="101" t="s">
        <v>140</v>
      </c>
      <c r="D72" s="20" t="s">
        <v>17</v>
      </c>
      <c r="E72" s="3" t="s">
        <v>18</v>
      </c>
      <c r="F72" s="20">
        <v>500</v>
      </c>
      <c r="G72" s="100"/>
      <c r="H72" s="198">
        <f t="shared" si="4"/>
        <v>0</v>
      </c>
      <c r="I72" s="198">
        <f t="shared" si="5"/>
        <v>0</v>
      </c>
      <c r="J72" s="42"/>
    </row>
    <row r="73" spans="1:10" s="6" customFormat="1" ht="21" customHeight="1" x14ac:dyDescent="0.35">
      <c r="A73" s="20">
        <v>4</v>
      </c>
      <c r="B73" s="101" t="s">
        <v>141</v>
      </c>
      <c r="C73" s="101" t="s">
        <v>142</v>
      </c>
      <c r="D73" s="20" t="s">
        <v>17</v>
      </c>
      <c r="E73" s="3" t="s">
        <v>18</v>
      </c>
      <c r="F73" s="20">
        <v>500</v>
      </c>
      <c r="G73" s="100"/>
      <c r="H73" s="198">
        <f t="shared" si="4"/>
        <v>0</v>
      </c>
      <c r="I73" s="198">
        <f t="shared" si="5"/>
        <v>0</v>
      </c>
      <c r="J73" s="42"/>
    </row>
    <row r="74" spans="1:10" s="6" customFormat="1" x14ac:dyDescent="0.35">
      <c r="A74" s="20">
        <v>5</v>
      </c>
      <c r="B74" s="2" t="s">
        <v>143</v>
      </c>
      <c r="C74" s="2" t="s">
        <v>144</v>
      </c>
      <c r="D74" s="20" t="s">
        <v>17</v>
      </c>
      <c r="E74" s="3" t="s">
        <v>18</v>
      </c>
      <c r="F74" s="20">
        <v>300</v>
      </c>
      <c r="G74" s="100"/>
      <c r="H74" s="198">
        <f t="shared" si="4"/>
        <v>0</v>
      </c>
      <c r="I74" s="198">
        <f t="shared" si="5"/>
        <v>0</v>
      </c>
      <c r="J74" s="42"/>
    </row>
    <row r="75" spans="1:10" s="6" customFormat="1" x14ac:dyDescent="0.35">
      <c r="A75" s="20">
        <v>6</v>
      </c>
      <c r="B75" s="2" t="s">
        <v>145</v>
      </c>
      <c r="C75" s="2" t="s">
        <v>146</v>
      </c>
      <c r="D75" s="20" t="s">
        <v>17</v>
      </c>
      <c r="E75" s="3" t="s">
        <v>18</v>
      </c>
      <c r="F75" s="20">
        <v>675</v>
      </c>
      <c r="G75" s="100"/>
      <c r="H75" s="198">
        <f t="shared" si="4"/>
        <v>0</v>
      </c>
      <c r="I75" s="198">
        <f t="shared" si="5"/>
        <v>0</v>
      </c>
      <c r="J75" s="42"/>
    </row>
    <row r="76" spans="1:10" s="6" customFormat="1" ht="31" x14ac:dyDescent="0.35">
      <c r="A76" s="20">
        <v>7</v>
      </c>
      <c r="B76" s="97" t="s">
        <v>147</v>
      </c>
      <c r="C76" s="106" t="s">
        <v>148</v>
      </c>
      <c r="D76" s="20" t="s">
        <v>17</v>
      </c>
      <c r="E76" s="3" t="s">
        <v>18</v>
      </c>
      <c r="F76" s="20">
        <v>1500</v>
      </c>
      <c r="G76" s="100"/>
      <c r="H76" s="198">
        <f t="shared" si="4"/>
        <v>0</v>
      </c>
      <c r="I76" s="198">
        <f t="shared" si="5"/>
        <v>0</v>
      </c>
      <c r="J76" s="42"/>
    </row>
    <row r="77" spans="1:10" s="6" customFormat="1" ht="28.5" customHeight="1" x14ac:dyDescent="0.35">
      <c r="A77" s="20">
        <v>8</v>
      </c>
      <c r="B77" s="97" t="s">
        <v>149</v>
      </c>
      <c r="C77" s="97" t="s">
        <v>150</v>
      </c>
      <c r="D77" s="20" t="s">
        <v>17</v>
      </c>
      <c r="E77" s="3" t="s">
        <v>18</v>
      </c>
      <c r="F77" s="20">
        <v>1500</v>
      </c>
      <c r="G77" s="100"/>
      <c r="H77" s="198">
        <f t="shared" si="4"/>
        <v>0</v>
      </c>
      <c r="I77" s="198">
        <f t="shared" si="5"/>
        <v>0</v>
      </c>
      <c r="J77" s="42"/>
    </row>
    <row r="78" spans="1:10" s="6" customFormat="1" ht="21" customHeight="1" x14ac:dyDescent="0.35">
      <c r="A78" s="20">
        <v>9</v>
      </c>
      <c r="B78" s="97" t="s">
        <v>151</v>
      </c>
      <c r="C78" s="97" t="s">
        <v>152</v>
      </c>
      <c r="D78" s="20" t="s">
        <v>17</v>
      </c>
      <c r="E78" s="3" t="s">
        <v>18</v>
      </c>
      <c r="F78" s="20">
        <v>1000</v>
      </c>
      <c r="G78" s="100"/>
      <c r="H78" s="198">
        <f t="shared" si="4"/>
        <v>0</v>
      </c>
      <c r="I78" s="198">
        <f t="shared" si="5"/>
        <v>0</v>
      </c>
      <c r="J78" s="42"/>
    </row>
    <row r="79" spans="1:10" s="6" customFormat="1" ht="21" customHeight="1" x14ac:dyDescent="0.35">
      <c r="A79" s="20">
        <v>10</v>
      </c>
      <c r="B79" s="98" t="s">
        <v>153</v>
      </c>
      <c r="C79" s="98" t="s">
        <v>154</v>
      </c>
      <c r="D79" s="20" t="s">
        <v>155</v>
      </c>
      <c r="E79" s="3" t="s">
        <v>156</v>
      </c>
      <c r="F79" s="20">
        <v>250</v>
      </c>
      <c r="G79" s="100"/>
      <c r="H79" s="198">
        <f t="shared" si="4"/>
        <v>0</v>
      </c>
      <c r="I79" s="198">
        <f t="shared" si="5"/>
        <v>0</v>
      </c>
      <c r="J79" s="42"/>
    </row>
    <row r="80" spans="1:10" s="6" customFormat="1" ht="30" customHeight="1" x14ac:dyDescent="0.35">
      <c r="A80" s="20">
        <v>11</v>
      </c>
      <c r="B80" s="1" t="s">
        <v>157</v>
      </c>
      <c r="C80" s="9" t="s">
        <v>158</v>
      </c>
      <c r="D80" s="20" t="s">
        <v>159</v>
      </c>
      <c r="E80" s="3" t="s">
        <v>160</v>
      </c>
      <c r="F80" s="20">
        <v>7500</v>
      </c>
      <c r="G80" s="100"/>
      <c r="H80" s="198">
        <f t="shared" si="4"/>
        <v>0</v>
      </c>
      <c r="I80" s="198">
        <f t="shared" si="5"/>
        <v>0</v>
      </c>
      <c r="J80" s="42"/>
    </row>
    <row r="81" spans="1:10" s="6" customFormat="1" ht="21" customHeight="1" x14ac:dyDescent="0.35">
      <c r="A81" s="20">
        <v>12</v>
      </c>
      <c r="B81" s="1" t="s">
        <v>161</v>
      </c>
      <c r="C81" s="9" t="s">
        <v>162</v>
      </c>
      <c r="D81" s="20" t="s">
        <v>48</v>
      </c>
      <c r="E81" s="3" t="s">
        <v>49</v>
      </c>
      <c r="F81" s="20">
        <v>1750</v>
      </c>
      <c r="G81" s="100"/>
      <c r="H81" s="198">
        <f t="shared" si="4"/>
        <v>0</v>
      </c>
      <c r="I81" s="198">
        <f t="shared" si="5"/>
        <v>0</v>
      </c>
      <c r="J81" s="42"/>
    </row>
    <row r="82" spans="1:10" s="6" customFormat="1" ht="21" customHeight="1" x14ac:dyDescent="0.35">
      <c r="A82" s="20">
        <v>13</v>
      </c>
      <c r="B82" s="1" t="s">
        <v>163</v>
      </c>
      <c r="C82" s="9" t="s">
        <v>164</v>
      </c>
      <c r="D82" s="20" t="s">
        <v>159</v>
      </c>
      <c r="E82" s="3" t="s">
        <v>160</v>
      </c>
      <c r="F82" s="20">
        <v>500</v>
      </c>
      <c r="G82" s="100"/>
      <c r="H82" s="198">
        <f t="shared" si="4"/>
        <v>0</v>
      </c>
      <c r="I82" s="198">
        <f t="shared" si="5"/>
        <v>0</v>
      </c>
      <c r="J82" s="42"/>
    </row>
    <row r="83" spans="1:10" s="6" customFormat="1" ht="46.5" x14ac:dyDescent="0.35">
      <c r="A83" s="20">
        <v>14</v>
      </c>
      <c r="B83" s="2" t="s">
        <v>165</v>
      </c>
      <c r="C83" s="2" t="s">
        <v>166</v>
      </c>
      <c r="D83" s="61" t="s">
        <v>17</v>
      </c>
      <c r="E83" s="5" t="s">
        <v>18</v>
      </c>
      <c r="F83" s="61">
        <v>1000</v>
      </c>
      <c r="G83" s="103"/>
      <c r="H83" s="198">
        <f t="shared" si="4"/>
        <v>0</v>
      </c>
      <c r="I83" s="198">
        <f t="shared" si="5"/>
        <v>0</v>
      </c>
      <c r="J83" s="42"/>
    </row>
    <row r="84" spans="1:10" s="6" customFormat="1" x14ac:dyDescent="0.35">
      <c r="A84" s="20">
        <v>15</v>
      </c>
      <c r="B84" s="98" t="s">
        <v>153</v>
      </c>
      <c r="C84" s="98" t="s">
        <v>154</v>
      </c>
      <c r="D84" s="20" t="s">
        <v>155</v>
      </c>
      <c r="E84" s="3" t="s">
        <v>156</v>
      </c>
      <c r="F84" s="20">
        <v>250</v>
      </c>
      <c r="G84" s="100"/>
      <c r="H84" s="198">
        <f t="shared" si="4"/>
        <v>0</v>
      </c>
      <c r="I84" s="198">
        <f t="shared" si="5"/>
        <v>0</v>
      </c>
      <c r="J84" s="42"/>
    </row>
    <row r="85" spans="1:10" s="6" customFormat="1" x14ac:dyDescent="0.35">
      <c r="A85" s="20">
        <v>16</v>
      </c>
      <c r="B85" s="1" t="s">
        <v>167</v>
      </c>
      <c r="C85" s="1" t="s">
        <v>168</v>
      </c>
      <c r="D85" s="20" t="s">
        <v>48</v>
      </c>
      <c r="E85" s="3" t="s">
        <v>49</v>
      </c>
      <c r="F85" s="20">
        <v>1750</v>
      </c>
      <c r="G85" s="100"/>
      <c r="H85" s="198">
        <f t="shared" si="4"/>
        <v>0</v>
      </c>
      <c r="I85" s="198">
        <f t="shared" si="5"/>
        <v>0</v>
      </c>
      <c r="J85" s="42"/>
    </row>
    <row r="86" spans="1:10" s="6" customFormat="1" x14ac:dyDescent="0.35">
      <c r="A86" s="20">
        <v>17</v>
      </c>
      <c r="B86" s="1" t="s">
        <v>169</v>
      </c>
      <c r="C86" s="1" t="s">
        <v>170</v>
      </c>
      <c r="D86" s="20" t="s">
        <v>159</v>
      </c>
      <c r="E86" s="3" t="s">
        <v>160</v>
      </c>
      <c r="F86" s="20">
        <v>3750</v>
      </c>
      <c r="G86" s="100"/>
      <c r="H86" s="198">
        <f t="shared" si="4"/>
        <v>0</v>
      </c>
      <c r="I86" s="198">
        <f t="shared" si="5"/>
        <v>0</v>
      </c>
      <c r="J86" s="42"/>
    </row>
    <row r="87" spans="1:10" s="6" customFormat="1" ht="21" customHeight="1" x14ac:dyDescent="0.35">
      <c r="A87" s="20">
        <v>18</v>
      </c>
      <c r="B87" s="1" t="s">
        <v>171</v>
      </c>
      <c r="C87" s="9" t="s">
        <v>172</v>
      </c>
      <c r="D87" s="20" t="s">
        <v>17</v>
      </c>
      <c r="E87" s="3" t="s">
        <v>18</v>
      </c>
      <c r="F87" s="20">
        <v>10000</v>
      </c>
      <c r="G87" s="100"/>
      <c r="H87" s="198">
        <f t="shared" si="4"/>
        <v>0</v>
      </c>
      <c r="I87" s="198">
        <f t="shared" si="5"/>
        <v>0</v>
      </c>
      <c r="J87" s="42"/>
    </row>
    <row r="88" spans="1:10" s="6" customFormat="1" ht="31.4" customHeight="1" x14ac:dyDescent="0.35">
      <c r="A88" s="20">
        <v>19</v>
      </c>
      <c r="B88" s="1" t="s">
        <v>173</v>
      </c>
      <c r="C88" s="9" t="s">
        <v>174</v>
      </c>
      <c r="D88" s="20" t="s">
        <v>17</v>
      </c>
      <c r="E88" s="3" t="s">
        <v>18</v>
      </c>
      <c r="F88" s="20">
        <v>15000</v>
      </c>
      <c r="G88" s="100"/>
      <c r="H88" s="198">
        <f t="shared" si="4"/>
        <v>0</v>
      </c>
      <c r="I88" s="198">
        <f t="shared" si="5"/>
        <v>0</v>
      </c>
      <c r="J88" s="42"/>
    </row>
    <row r="89" spans="1:10" s="6" customFormat="1" ht="21" customHeight="1" x14ac:dyDescent="0.35">
      <c r="A89" s="20">
        <v>20</v>
      </c>
      <c r="B89" s="1" t="s">
        <v>175</v>
      </c>
      <c r="C89" s="9" t="s">
        <v>176</v>
      </c>
      <c r="D89" s="20" t="s">
        <v>17</v>
      </c>
      <c r="E89" s="3" t="s">
        <v>18</v>
      </c>
      <c r="F89" s="20">
        <v>10000</v>
      </c>
      <c r="G89" s="100"/>
      <c r="H89" s="198">
        <f t="shared" si="4"/>
        <v>0</v>
      </c>
      <c r="I89" s="198">
        <f t="shared" si="5"/>
        <v>0</v>
      </c>
      <c r="J89" s="42"/>
    </row>
    <row r="90" spans="1:10" s="6" customFormat="1" ht="21" customHeight="1" x14ac:dyDescent="0.35">
      <c r="A90" s="20">
        <v>21</v>
      </c>
      <c r="B90" s="1" t="s">
        <v>177</v>
      </c>
      <c r="C90" s="9" t="s">
        <v>178</v>
      </c>
      <c r="D90" s="20" t="s">
        <v>17</v>
      </c>
      <c r="E90" s="3" t="s">
        <v>18</v>
      </c>
      <c r="F90" s="20">
        <v>7500</v>
      </c>
      <c r="G90" s="100"/>
      <c r="H90" s="198">
        <f t="shared" si="4"/>
        <v>0</v>
      </c>
      <c r="I90" s="198">
        <f t="shared" si="5"/>
        <v>0</v>
      </c>
      <c r="J90" s="42"/>
    </row>
    <row r="91" spans="1:10" s="6" customFormat="1" ht="21" customHeight="1" x14ac:dyDescent="0.35">
      <c r="A91" s="20">
        <v>22</v>
      </c>
      <c r="B91" s="1" t="s">
        <v>179</v>
      </c>
      <c r="C91" s="1" t="s">
        <v>180</v>
      </c>
      <c r="D91" s="20" t="s">
        <v>17</v>
      </c>
      <c r="E91" s="3" t="s">
        <v>18</v>
      </c>
      <c r="F91" s="20">
        <v>1000</v>
      </c>
      <c r="G91" s="100"/>
      <c r="H91" s="198">
        <f t="shared" si="4"/>
        <v>0</v>
      </c>
      <c r="I91" s="198">
        <f t="shared" si="5"/>
        <v>0</v>
      </c>
      <c r="J91" s="42"/>
    </row>
    <row r="92" spans="1:10" s="6" customFormat="1" x14ac:dyDescent="0.35">
      <c r="A92" s="20">
        <v>23</v>
      </c>
      <c r="B92" s="1" t="s">
        <v>181</v>
      </c>
      <c r="C92" s="9" t="s">
        <v>182</v>
      </c>
      <c r="D92" s="20" t="s">
        <v>17</v>
      </c>
      <c r="E92" s="3" t="s">
        <v>18</v>
      </c>
      <c r="F92" s="20">
        <v>1000</v>
      </c>
      <c r="G92" s="100"/>
      <c r="H92" s="198">
        <f t="shared" si="4"/>
        <v>0</v>
      </c>
      <c r="I92" s="198">
        <f t="shared" si="5"/>
        <v>0</v>
      </c>
      <c r="J92" s="42"/>
    </row>
    <row r="93" spans="1:10" s="6" customFormat="1" ht="31" x14ac:dyDescent="0.35">
      <c r="A93" s="20">
        <v>24</v>
      </c>
      <c r="B93" s="98" t="s">
        <v>183</v>
      </c>
      <c r="C93" s="98" t="s">
        <v>184</v>
      </c>
      <c r="D93" s="20" t="s">
        <v>9</v>
      </c>
      <c r="E93" s="3" t="s">
        <v>10</v>
      </c>
      <c r="F93" s="20">
        <v>5000</v>
      </c>
      <c r="G93" s="100"/>
      <c r="H93" s="198">
        <f t="shared" si="4"/>
        <v>0</v>
      </c>
      <c r="I93" s="198">
        <f t="shared" si="5"/>
        <v>0</v>
      </c>
      <c r="J93" s="42"/>
    </row>
    <row r="94" spans="1:10" s="6" customFormat="1" x14ac:dyDescent="0.35">
      <c r="A94" s="20">
        <v>25</v>
      </c>
      <c r="B94" s="98" t="s">
        <v>153</v>
      </c>
      <c r="C94" s="98" t="s">
        <v>154</v>
      </c>
      <c r="D94" s="20" t="s">
        <v>155</v>
      </c>
      <c r="E94" s="3" t="s">
        <v>156</v>
      </c>
      <c r="F94" s="20">
        <v>100</v>
      </c>
      <c r="G94" s="100"/>
      <c r="H94" s="198">
        <f t="shared" si="4"/>
        <v>0</v>
      </c>
      <c r="I94" s="198">
        <f t="shared" si="5"/>
        <v>0</v>
      </c>
      <c r="J94" s="42"/>
    </row>
    <row r="95" spans="1:10" s="6" customFormat="1" ht="31" x14ac:dyDescent="0.35">
      <c r="A95" s="20">
        <v>26</v>
      </c>
      <c r="B95" s="98" t="s">
        <v>185</v>
      </c>
      <c r="C95" s="98" t="s">
        <v>186</v>
      </c>
      <c r="D95" s="20" t="s">
        <v>159</v>
      </c>
      <c r="E95" s="3" t="s">
        <v>160</v>
      </c>
      <c r="F95" s="20">
        <v>5000</v>
      </c>
      <c r="G95" s="100"/>
      <c r="H95" s="198">
        <f t="shared" si="4"/>
        <v>0</v>
      </c>
      <c r="I95" s="198">
        <f t="shared" si="5"/>
        <v>0</v>
      </c>
      <c r="J95" s="42"/>
    </row>
    <row r="96" spans="1:10" s="6" customFormat="1" x14ac:dyDescent="0.35">
      <c r="A96" s="20">
        <v>27</v>
      </c>
      <c r="B96" s="98" t="s">
        <v>187</v>
      </c>
      <c r="C96" s="104" t="s">
        <v>188</v>
      </c>
      <c r="D96" s="20" t="s">
        <v>159</v>
      </c>
      <c r="E96" s="3" t="s">
        <v>160</v>
      </c>
      <c r="F96" s="20">
        <v>300</v>
      </c>
      <c r="G96" s="100"/>
      <c r="H96" s="198">
        <f t="shared" si="4"/>
        <v>0</v>
      </c>
      <c r="I96" s="198">
        <f t="shared" si="5"/>
        <v>0</v>
      </c>
      <c r="J96" s="42"/>
    </row>
    <row r="97" spans="1:10" s="6" customFormat="1" x14ac:dyDescent="0.35">
      <c r="A97" s="20">
        <v>28</v>
      </c>
      <c r="B97" s="98" t="s">
        <v>189</v>
      </c>
      <c r="C97" s="98" t="s">
        <v>190</v>
      </c>
      <c r="D97" s="20" t="s">
        <v>17</v>
      </c>
      <c r="E97" s="3" t="s">
        <v>18</v>
      </c>
      <c r="F97" s="20">
        <v>2500</v>
      </c>
      <c r="G97" s="100"/>
      <c r="H97" s="198">
        <f t="shared" si="4"/>
        <v>0</v>
      </c>
      <c r="I97" s="198">
        <f t="shared" si="5"/>
        <v>0</v>
      </c>
      <c r="J97" s="42"/>
    </row>
    <row r="98" spans="1:10" s="6" customFormat="1" ht="21" customHeight="1" x14ac:dyDescent="0.35">
      <c r="A98" s="20">
        <v>29</v>
      </c>
      <c r="B98" s="1" t="s">
        <v>191</v>
      </c>
      <c r="C98" s="9" t="s">
        <v>192</v>
      </c>
      <c r="D98" s="20" t="s">
        <v>48</v>
      </c>
      <c r="E98" s="3" t="s">
        <v>49</v>
      </c>
      <c r="F98" s="20">
        <v>10000</v>
      </c>
      <c r="G98" s="100"/>
      <c r="H98" s="198">
        <f t="shared" si="4"/>
        <v>0</v>
      </c>
      <c r="I98" s="198">
        <f t="shared" si="5"/>
        <v>0</v>
      </c>
      <c r="J98" s="42"/>
    </row>
    <row r="99" spans="1:10" s="6" customFormat="1" ht="31" x14ac:dyDescent="0.35">
      <c r="A99" s="20">
        <v>30</v>
      </c>
      <c r="B99" s="1" t="s">
        <v>193</v>
      </c>
      <c r="C99" s="105" t="s">
        <v>194</v>
      </c>
      <c r="D99" s="20" t="s">
        <v>48</v>
      </c>
      <c r="E99" s="3" t="s">
        <v>49</v>
      </c>
      <c r="F99" s="20">
        <v>5000</v>
      </c>
      <c r="G99" s="100"/>
      <c r="H99" s="198">
        <f t="shared" si="4"/>
        <v>0</v>
      </c>
      <c r="I99" s="198">
        <f t="shared" si="5"/>
        <v>0</v>
      </c>
      <c r="J99" s="42"/>
    </row>
    <row r="100" spans="1:10" s="6" customFormat="1" x14ac:dyDescent="0.35">
      <c r="A100" s="20">
        <v>31</v>
      </c>
      <c r="B100" s="1" t="s">
        <v>195</v>
      </c>
      <c r="C100" s="105" t="s">
        <v>196</v>
      </c>
      <c r="D100" s="20" t="s">
        <v>9</v>
      </c>
      <c r="E100" s="3" t="s">
        <v>10</v>
      </c>
      <c r="F100" s="20">
        <v>250</v>
      </c>
      <c r="G100" s="100"/>
      <c r="H100" s="198">
        <f t="shared" si="4"/>
        <v>0</v>
      </c>
      <c r="I100" s="198">
        <f t="shared" si="5"/>
        <v>0</v>
      </c>
      <c r="J100" s="42"/>
    </row>
    <row r="101" spans="1:10" s="6" customFormat="1" ht="21" customHeight="1" x14ac:dyDescent="0.35">
      <c r="A101" s="261" t="s">
        <v>197</v>
      </c>
      <c r="B101" s="262"/>
      <c r="C101" s="263"/>
      <c r="D101" s="210"/>
      <c r="E101" s="210"/>
      <c r="F101" s="15"/>
      <c r="G101" s="210"/>
      <c r="H101" s="234"/>
      <c r="I101" s="234"/>
      <c r="J101" s="42"/>
    </row>
    <row r="102" spans="1:10" s="6" customFormat="1" ht="22.5" customHeight="1" x14ac:dyDescent="0.35">
      <c r="A102" s="20">
        <v>1</v>
      </c>
      <c r="B102" s="1" t="s">
        <v>198</v>
      </c>
      <c r="C102" s="98" t="s">
        <v>199</v>
      </c>
      <c r="D102" s="20" t="s">
        <v>83</v>
      </c>
      <c r="E102" s="20" t="s">
        <v>84</v>
      </c>
      <c r="F102" s="20">
        <v>500</v>
      </c>
      <c r="G102" s="18"/>
      <c r="H102" s="198">
        <f t="shared" ref="H102:H133" si="6">F102*G102</f>
        <v>0</v>
      </c>
      <c r="I102" s="198">
        <f t="shared" ref="I102:I133" si="7">G102*H102</f>
        <v>0</v>
      </c>
      <c r="J102" s="42"/>
    </row>
    <row r="103" spans="1:10" s="6" customFormat="1" ht="21" customHeight="1" x14ac:dyDescent="0.35">
      <c r="A103" s="20">
        <v>2</v>
      </c>
      <c r="B103" s="1" t="s">
        <v>200</v>
      </c>
      <c r="C103" s="9" t="s">
        <v>201</v>
      </c>
      <c r="D103" s="3" t="s">
        <v>9</v>
      </c>
      <c r="E103" s="3" t="s">
        <v>10</v>
      </c>
      <c r="F103" s="20">
        <v>200000</v>
      </c>
      <c r="G103" s="100"/>
      <c r="H103" s="198">
        <f t="shared" si="6"/>
        <v>0</v>
      </c>
      <c r="I103" s="198">
        <f t="shared" si="7"/>
        <v>0</v>
      </c>
      <c r="J103" s="42"/>
    </row>
    <row r="104" spans="1:10" s="6" customFormat="1" ht="21" customHeight="1" x14ac:dyDescent="0.35">
      <c r="A104" s="20">
        <v>3</v>
      </c>
      <c r="B104" s="1" t="s">
        <v>202</v>
      </c>
      <c r="C104" s="9" t="s">
        <v>203</v>
      </c>
      <c r="D104" s="3" t="s">
        <v>159</v>
      </c>
      <c r="E104" s="3" t="s">
        <v>160</v>
      </c>
      <c r="F104" s="20">
        <v>5000</v>
      </c>
      <c r="G104" s="100"/>
      <c r="H104" s="198">
        <f t="shared" si="6"/>
        <v>0</v>
      </c>
      <c r="I104" s="198">
        <f t="shared" si="7"/>
        <v>0</v>
      </c>
      <c r="J104" s="42"/>
    </row>
    <row r="105" spans="1:10" s="6" customFormat="1" ht="21" customHeight="1" x14ac:dyDescent="0.35">
      <c r="A105" s="20">
        <v>4</v>
      </c>
      <c r="B105" s="1" t="s">
        <v>204</v>
      </c>
      <c r="C105" s="9" t="s">
        <v>205</v>
      </c>
      <c r="D105" s="3" t="s">
        <v>159</v>
      </c>
      <c r="E105" s="3" t="s">
        <v>160</v>
      </c>
      <c r="F105" s="20">
        <v>15000</v>
      </c>
      <c r="G105" s="100"/>
      <c r="H105" s="198">
        <f t="shared" si="6"/>
        <v>0</v>
      </c>
      <c r="I105" s="198">
        <f t="shared" si="7"/>
        <v>0</v>
      </c>
      <c r="J105" s="42"/>
    </row>
    <row r="106" spans="1:10" s="6" customFormat="1" ht="31" x14ac:dyDescent="0.35">
      <c r="A106" s="20">
        <v>5</v>
      </c>
      <c r="B106" s="2" t="s">
        <v>206</v>
      </c>
      <c r="C106" s="98" t="s">
        <v>207</v>
      </c>
      <c r="D106" s="20" t="s">
        <v>17</v>
      </c>
      <c r="E106" s="20" t="s">
        <v>18</v>
      </c>
      <c r="F106" s="20">
        <v>250</v>
      </c>
      <c r="G106" s="18"/>
      <c r="H106" s="198">
        <f t="shared" si="6"/>
        <v>0</v>
      </c>
      <c r="I106" s="198">
        <f t="shared" si="7"/>
        <v>0</v>
      </c>
      <c r="J106" s="42"/>
    </row>
    <row r="107" spans="1:10" s="6" customFormat="1" ht="21" customHeight="1" x14ac:dyDescent="0.35">
      <c r="A107" s="20">
        <v>6</v>
      </c>
      <c r="B107" s="1" t="s">
        <v>208</v>
      </c>
      <c r="C107" s="9" t="s">
        <v>209</v>
      </c>
      <c r="D107" s="3" t="s">
        <v>83</v>
      </c>
      <c r="E107" s="3" t="s">
        <v>84</v>
      </c>
      <c r="F107" s="20">
        <v>27.5</v>
      </c>
      <c r="G107" s="100"/>
      <c r="H107" s="198">
        <f t="shared" si="6"/>
        <v>0</v>
      </c>
      <c r="I107" s="198">
        <f t="shared" si="7"/>
        <v>0</v>
      </c>
      <c r="J107" s="42"/>
    </row>
    <row r="108" spans="1:10" s="6" customFormat="1" ht="21" customHeight="1" x14ac:dyDescent="0.35">
      <c r="A108" s="20">
        <v>7</v>
      </c>
      <c r="B108" s="1" t="s">
        <v>210</v>
      </c>
      <c r="C108" s="9" t="s">
        <v>211</v>
      </c>
      <c r="D108" s="3" t="s">
        <v>159</v>
      </c>
      <c r="E108" s="3" t="s">
        <v>160</v>
      </c>
      <c r="F108" s="20">
        <v>1000</v>
      </c>
      <c r="G108" s="100"/>
      <c r="H108" s="198">
        <f t="shared" si="6"/>
        <v>0</v>
      </c>
      <c r="I108" s="198">
        <f t="shared" si="7"/>
        <v>0</v>
      </c>
      <c r="J108" s="42"/>
    </row>
    <row r="109" spans="1:10" s="6" customFormat="1" ht="21" customHeight="1" x14ac:dyDescent="0.35">
      <c r="A109" s="20">
        <v>8</v>
      </c>
      <c r="B109" s="1" t="s">
        <v>212</v>
      </c>
      <c r="C109" s="9" t="s">
        <v>213</v>
      </c>
      <c r="D109" s="3" t="s">
        <v>214</v>
      </c>
      <c r="E109" s="3" t="s">
        <v>215</v>
      </c>
      <c r="F109" s="20">
        <v>0.08</v>
      </c>
      <c r="G109" s="100"/>
      <c r="H109" s="198">
        <f t="shared" si="6"/>
        <v>0</v>
      </c>
      <c r="I109" s="198">
        <f t="shared" si="7"/>
        <v>0</v>
      </c>
      <c r="J109" s="42"/>
    </row>
    <row r="110" spans="1:10" s="6" customFormat="1" ht="46.5" x14ac:dyDescent="0.35">
      <c r="A110" s="20">
        <v>9</v>
      </c>
      <c r="B110" s="97" t="s">
        <v>216</v>
      </c>
      <c r="C110" s="108" t="s">
        <v>217</v>
      </c>
      <c r="D110" s="20" t="s">
        <v>17</v>
      </c>
      <c r="E110" s="20" t="s">
        <v>18</v>
      </c>
      <c r="F110" s="20">
        <v>5000</v>
      </c>
      <c r="G110" s="18"/>
      <c r="H110" s="198">
        <f t="shared" si="6"/>
        <v>0</v>
      </c>
      <c r="I110" s="198">
        <f t="shared" si="7"/>
        <v>0</v>
      </c>
      <c r="J110" s="42"/>
    </row>
    <row r="111" spans="1:10" s="6" customFormat="1" ht="62" x14ac:dyDescent="0.35">
      <c r="A111" s="20">
        <v>10</v>
      </c>
      <c r="B111" s="108" t="s">
        <v>218</v>
      </c>
      <c r="C111" s="108" t="s">
        <v>219</v>
      </c>
      <c r="D111" s="20" t="s">
        <v>17</v>
      </c>
      <c r="E111" s="20" t="s">
        <v>18</v>
      </c>
      <c r="F111" s="20">
        <v>1000</v>
      </c>
      <c r="G111" s="18"/>
      <c r="H111" s="198">
        <f t="shared" si="6"/>
        <v>0</v>
      </c>
      <c r="I111" s="198">
        <f t="shared" si="7"/>
        <v>0</v>
      </c>
      <c r="J111" s="42"/>
    </row>
    <row r="112" spans="1:10" s="6" customFormat="1" ht="31" x14ac:dyDescent="0.35">
      <c r="A112" s="20">
        <v>11</v>
      </c>
      <c r="B112" s="1" t="s">
        <v>220</v>
      </c>
      <c r="C112" s="98" t="s">
        <v>221</v>
      </c>
      <c r="D112" s="20" t="s">
        <v>17</v>
      </c>
      <c r="E112" s="20" t="s">
        <v>18</v>
      </c>
      <c r="F112" s="20">
        <v>2500</v>
      </c>
      <c r="G112" s="18"/>
      <c r="H112" s="198">
        <f t="shared" si="6"/>
        <v>0</v>
      </c>
      <c r="I112" s="198">
        <f t="shared" si="7"/>
        <v>0</v>
      </c>
      <c r="J112" s="42"/>
    </row>
    <row r="113" spans="1:10" s="6" customFormat="1" x14ac:dyDescent="0.35">
      <c r="A113" s="20">
        <v>12</v>
      </c>
      <c r="B113" s="1" t="s">
        <v>222</v>
      </c>
      <c r="C113" s="98" t="s">
        <v>223</v>
      </c>
      <c r="D113" s="20" t="s">
        <v>159</v>
      </c>
      <c r="E113" s="20" t="s">
        <v>160</v>
      </c>
      <c r="F113" s="20">
        <v>250</v>
      </c>
      <c r="G113" s="18"/>
      <c r="H113" s="198">
        <f t="shared" si="6"/>
        <v>0</v>
      </c>
      <c r="I113" s="198">
        <f t="shared" si="7"/>
        <v>0</v>
      </c>
      <c r="J113" s="42"/>
    </row>
    <row r="114" spans="1:10" s="6" customFormat="1" ht="30.75" customHeight="1" x14ac:dyDescent="0.35">
      <c r="A114" s="20">
        <v>13</v>
      </c>
      <c r="B114" s="1" t="s">
        <v>224</v>
      </c>
      <c r="C114" s="102" t="s">
        <v>225</v>
      </c>
      <c r="D114" s="20" t="s">
        <v>17</v>
      </c>
      <c r="E114" s="3" t="s">
        <v>18</v>
      </c>
      <c r="F114" s="20">
        <v>1000</v>
      </c>
      <c r="G114" s="100"/>
      <c r="H114" s="198">
        <f t="shared" si="6"/>
        <v>0</v>
      </c>
      <c r="I114" s="198">
        <f t="shared" si="7"/>
        <v>0</v>
      </c>
      <c r="J114" s="42"/>
    </row>
    <row r="115" spans="1:10" s="6" customFormat="1" ht="21" customHeight="1" x14ac:dyDescent="0.35">
      <c r="A115" s="20">
        <v>14</v>
      </c>
      <c r="B115" s="1" t="s">
        <v>226</v>
      </c>
      <c r="C115" s="9" t="s">
        <v>227</v>
      </c>
      <c r="D115" s="3" t="s">
        <v>159</v>
      </c>
      <c r="E115" s="3" t="s">
        <v>160</v>
      </c>
      <c r="F115" s="20">
        <v>1500</v>
      </c>
      <c r="G115" s="100"/>
      <c r="H115" s="198">
        <f t="shared" si="6"/>
        <v>0</v>
      </c>
      <c r="I115" s="198">
        <f t="shared" si="7"/>
        <v>0</v>
      </c>
      <c r="J115" s="42"/>
    </row>
    <row r="116" spans="1:10" s="6" customFormat="1" ht="21" customHeight="1" x14ac:dyDescent="0.35">
      <c r="A116" s="20">
        <v>15</v>
      </c>
      <c r="B116" s="1" t="s">
        <v>228</v>
      </c>
      <c r="C116" s="9" t="s">
        <v>229</v>
      </c>
      <c r="D116" s="3" t="s">
        <v>48</v>
      </c>
      <c r="E116" s="3" t="s">
        <v>230</v>
      </c>
      <c r="F116" s="20">
        <v>2000</v>
      </c>
      <c r="G116" s="100"/>
      <c r="H116" s="198">
        <f t="shared" si="6"/>
        <v>0</v>
      </c>
      <c r="I116" s="198">
        <f t="shared" si="7"/>
        <v>0</v>
      </c>
      <c r="J116" s="42"/>
    </row>
    <row r="117" spans="1:10" s="6" customFormat="1" ht="21" customHeight="1" x14ac:dyDescent="0.35">
      <c r="A117" s="20">
        <v>16</v>
      </c>
      <c r="B117" s="1" t="s">
        <v>231</v>
      </c>
      <c r="C117" s="9" t="s">
        <v>232</v>
      </c>
      <c r="D117" s="3" t="s">
        <v>9</v>
      </c>
      <c r="E117" s="3" t="s">
        <v>10</v>
      </c>
      <c r="F117" s="20">
        <v>3000</v>
      </c>
      <c r="G117" s="100"/>
      <c r="H117" s="198">
        <f t="shared" si="6"/>
        <v>0</v>
      </c>
      <c r="I117" s="198">
        <f t="shared" si="7"/>
        <v>0</v>
      </c>
      <c r="J117" s="42"/>
    </row>
    <row r="118" spans="1:10" s="6" customFormat="1" ht="21" customHeight="1" x14ac:dyDescent="0.35">
      <c r="A118" s="20">
        <v>17</v>
      </c>
      <c r="B118" s="1" t="s">
        <v>233</v>
      </c>
      <c r="C118" s="9" t="s">
        <v>234</v>
      </c>
      <c r="D118" s="3" t="s">
        <v>17</v>
      </c>
      <c r="E118" s="3" t="s">
        <v>18</v>
      </c>
      <c r="F118" s="20">
        <v>1500</v>
      </c>
      <c r="G118" s="100"/>
      <c r="H118" s="198">
        <f t="shared" si="6"/>
        <v>0</v>
      </c>
      <c r="I118" s="198">
        <f t="shared" si="7"/>
        <v>0</v>
      </c>
      <c r="J118" s="42"/>
    </row>
    <row r="119" spans="1:10" s="6" customFormat="1" ht="21" customHeight="1" x14ac:dyDescent="0.35">
      <c r="A119" s="20">
        <v>18</v>
      </c>
      <c r="B119" s="1" t="s">
        <v>235</v>
      </c>
      <c r="C119" s="9" t="s">
        <v>236</v>
      </c>
      <c r="D119" s="3" t="s">
        <v>17</v>
      </c>
      <c r="E119" s="3" t="s">
        <v>18</v>
      </c>
      <c r="F119" s="20">
        <v>1575</v>
      </c>
      <c r="G119" s="100"/>
      <c r="H119" s="198">
        <f t="shared" si="6"/>
        <v>0</v>
      </c>
      <c r="I119" s="198">
        <f t="shared" si="7"/>
        <v>0</v>
      </c>
      <c r="J119" s="42"/>
    </row>
    <row r="120" spans="1:10" s="6" customFormat="1" ht="21" customHeight="1" x14ac:dyDescent="0.35">
      <c r="A120" s="20">
        <v>19</v>
      </c>
      <c r="B120" s="1" t="s">
        <v>237</v>
      </c>
      <c r="C120" s="105" t="s">
        <v>238</v>
      </c>
      <c r="D120" s="20" t="s">
        <v>239</v>
      </c>
      <c r="E120" s="3" t="s">
        <v>240</v>
      </c>
      <c r="F120" s="20">
        <v>150</v>
      </c>
      <c r="G120" s="100"/>
      <c r="H120" s="198">
        <f t="shared" si="6"/>
        <v>0</v>
      </c>
      <c r="I120" s="198">
        <f t="shared" si="7"/>
        <v>0</v>
      </c>
      <c r="J120" s="42"/>
    </row>
    <row r="121" spans="1:10" s="6" customFormat="1" ht="21" customHeight="1" x14ac:dyDescent="0.35">
      <c r="A121" s="20">
        <v>20</v>
      </c>
      <c r="B121" s="1" t="s">
        <v>241</v>
      </c>
      <c r="C121" s="9" t="s">
        <v>242</v>
      </c>
      <c r="D121" s="20" t="s">
        <v>159</v>
      </c>
      <c r="E121" s="3" t="s">
        <v>160</v>
      </c>
      <c r="F121" s="20">
        <v>90</v>
      </c>
      <c r="G121" s="100"/>
      <c r="H121" s="198">
        <f t="shared" si="6"/>
        <v>0</v>
      </c>
      <c r="I121" s="198">
        <f t="shared" si="7"/>
        <v>0</v>
      </c>
      <c r="J121" s="42"/>
    </row>
    <row r="122" spans="1:10" s="6" customFormat="1" ht="21" customHeight="1" x14ac:dyDescent="0.35">
      <c r="A122" s="20">
        <v>21</v>
      </c>
      <c r="B122" s="1" t="s">
        <v>243</v>
      </c>
      <c r="C122" s="9" t="s">
        <v>244</v>
      </c>
      <c r="D122" s="20" t="s">
        <v>17</v>
      </c>
      <c r="E122" s="3" t="s">
        <v>18</v>
      </c>
      <c r="F122" s="20">
        <v>2500</v>
      </c>
      <c r="G122" s="100"/>
      <c r="H122" s="198">
        <f t="shared" si="6"/>
        <v>0</v>
      </c>
      <c r="I122" s="198">
        <f t="shared" si="7"/>
        <v>0</v>
      </c>
      <c r="J122" s="42"/>
    </row>
    <row r="123" spans="1:10" s="6" customFormat="1" ht="21" customHeight="1" x14ac:dyDescent="0.35">
      <c r="A123" s="20">
        <v>22</v>
      </c>
      <c r="B123" s="1" t="s">
        <v>245</v>
      </c>
      <c r="C123" s="107" t="s">
        <v>246</v>
      </c>
      <c r="D123" s="3" t="s">
        <v>159</v>
      </c>
      <c r="E123" s="3" t="s">
        <v>160</v>
      </c>
      <c r="F123" s="20">
        <v>2000</v>
      </c>
      <c r="G123" s="100"/>
      <c r="H123" s="198">
        <f t="shared" si="6"/>
        <v>0</v>
      </c>
      <c r="I123" s="198">
        <f t="shared" si="7"/>
        <v>0</v>
      </c>
      <c r="J123" s="42"/>
    </row>
    <row r="124" spans="1:10" s="6" customFormat="1" ht="21" customHeight="1" x14ac:dyDescent="0.35">
      <c r="A124" s="20">
        <v>23</v>
      </c>
      <c r="B124" s="1" t="s">
        <v>247</v>
      </c>
      <c r="C124" s="107" t="s">
        <v>248</v>
      </c>
      <c r="D124" s="3" t="s">
        <v>159</v>
      </c>
      <c r="E124" s="3" t="s">
        <v>160</v>
      </c>
      <c r="F124" s="20">
        <v>2000</v>
      </c>
      <c r="G124" s="100"/>
      <c r="H124" s="198">
        <f t="shared" si="6"/>
        <v>0</v>
      </c>
      <c r="I124" s="198">
        <f t="shared" si="7"/>
        <v>0</v>
      </c>
      <c r="J124" s="42"/>
    </row>
    <row r="125" spans="1:10" s="6" customFormat="1" ht="24" customHeight="1" x14ac:dyDescent="0.35">
      <c r="A125" s="20">
        <v>24</v>
      </c>
      <c r="B125" s="39" t="s">
        <v>249</v>
      </c>
      <c r="C125" s="102" t="s">
        <v>250</v>
      </c>
      <c r="D125" s="20" t="s">
        <v>17</v>
      </c>
      <c r="E125" s="3" t="s">
        <v>18</v>
      </c>
      <c r="F125" s="20">
        <v>250</v>
      </c>
      <c r="G125" s="100"/>
      <c r="H125" s="198">
        <f t="shared" si="6"/>
        <v>0</v>
      </c>
      <c r="I125" s="198">
        <f t="shared" si="7"/>
        <v>0</v>
      </c>
      <c r="J125" s="42"/>
    </row>
    <row r="126" spans="1:10" s="6" customFormat="1" ht="21" customHeight="1" x14ac:dyDescent="0.35">
      <c r="A126" s="20">
        <v>25</v>
      </c>
      <c r="B126" s="1" t="s">
        <v>226</v>
      </c>
      <c r="C126" s="9" t="s">
        <v>227</v>
      </c>
      <c r="D126" s="3" t="s">
        <v>159</v>
      </c>
      <c r="E126" s="3" t="s">
        <v>160</v>
      </c>
      <c r="F126" s="20">
        <v>5000</v>
      </c>
      <c r="G126" s="100"/>
      <c r="H126" s="198">
        <f t="shared" si="6"/>
        <v>0</v>
      </c>
      <c r="I126" s="198">
        <f t="shared" si="7"/>
        <v>0</v>
      </c>
      <c r="J126" s="42"/>
    </row>
    <row r="127" spans="1:10" s="6" customFormat="1" ht="21" customHeight="1" x14ac:dyDescent="0.35">
      <c r="A127" s="20">
        <v>26</v>
      </c>
      <c r="B127" s="1" t="s">
        <v>228</v>
      </c>
      <c r="C127" s="9" t="s">
        <v>229</v>
      </c>
      <c r="D127" s="3" t="s">
        <v>48</v>
      </c>
      <c r="E127" s="3" t="s">
        <v>230</v>
      </c>
      <c r="F127" s="20">
        <v>250</v>
      </c>
      <c r="G127" s="100"/>
      <c r="H127" s="198">
        <f t="shared" si="6"/>
        <v>0</v>
      </c>
      <c r="I127" s="198">
        <f t="shared" si="7"/>
        <v>0</v>
      </c>
      <c r="J127" s="42"/>
    </row>
    <row r="128" spans="1:10" s="6" customFormat="1" ht="21" customHeight="1" x14ac:dyDescent="0.35">
      <c r="A128" s="20">
        <v>27</v>
      </c>
      <c r="B128" s="1" t="s">
        <v>231</v>
      </c>
      <c r="C128" s="9" t="s">
        <v>232</v>
      </c>
      <c r="D128" s="3" t="s">
        <v>9</v>
      </c>
      <c r="E128" s="3" t="s">
        <v>10</v>
      </c>
      <c r="F128" s="20">
        <v>1500</v>
      </c>
      <c r="G128" s="100"/>
      <c r="H128" s="198">
        <f t="shared" si="6"/>
        <v>0</v>
      </c>
      <c r="I128" s="198">
        <f t="shared" si="7"/>
        <v>0</v>
      </c>
      <c r="J128" s="42"/>
    </row>
    <row r="129" spans="1:10" s="6" customFormat="1" ht="21" customHeight="1" x14ac:dyDescent="0.35">
      <c r="A129" s="20">
        <v>28</v>
      </c>
      <c r="B129" s="1" t="s">
        <v>251</v>
      </c>
      <c r="C129" s="9" t="s">
        <v>252</v>
      </c>
      <c r="D129" s="20" t="s">
        <v>17</v>
      </c>
      <c r="E129" s="3" t="s">
        <v>18</v>
      </c>
      <c r="F129" s="20">
        <v>250</v>
      </c>
      <c r="G129" s="100"/>
      <c r="H129" s="198">
        <f t="shared" si="6"/>
        <v>0</v>
      </c>
      <c r="I129" s="198">
        <f t="shared" si="7"/>
        <v>0</v>
      </c>
      <c r="J129" s="42"/>
    </row>
    <row r="130" spans="1:10" s="6" customFormat="1" ht="21" customHeight="1" x14ac:dyDescent="0.35">
      <c r="A130" s="20">
        <v>29</v>
      </c>
      <c r="B130" s="1" t="s">
        <v>245</v>
      </c>
      <c r="C130" s="107" t="s">
        <v>246</v>
      </c>
      <c r="D130" s="3" t="s">
        <v>159</v>
      </c>
      <c r="E130" s="3" t="s">
        <v>160</v>
      </c>
      <c r="F130" s="20">
        <v>600</v>
      </c>
      <c r="G130" s="100"/>
      <c r="H130" s="198">
        <f t="shared" si="6"/>
        <v>0</v>
      </c>
      <c r="I130" s="198">
        <f t="shared" si="7"/>
        <v>0</v>
      </c>
      <c r="J130" s="42"/>
    </row>
    <row r="131" spans="1:10" s="6" customFormat="1" ht="21" customHeight="1" x14ac:dyDescent="0.35">
      <c r="A131" s="20">
        <v>30</v>
      </c>
      <c r="B131" s="1" t="s">
        <v>247</v>
      </c>
      <c r="C131" s="107" t="s">
        <v>248</v>
      </c>
      <c r="D131" s="3" t="s">
        <v>159</v>
      </c>
      <c r="E131" s="3" t="s">
        <v>160</v>
      </c>
      <c r="F131" s="20">
        <v>250</v>
      </c>
      <c r="G131" s="100"/>
      <c r="H131" s="198">
        <f t="shared" si="6"/>
        <v>0</v>
      </c>
      <c r="I131" s="198">
        <f t="shared" si="7"/>
        <v>0</v>
      </c>
      <c r="J131" s="42"/>
    </row>
    <row r="132" spans="1:10" s="6" customFormat="1" ht="21" customHeight="1" x14ac:dyDescent="0.35">
      <c r="A132" s="20">
        <v>31</v>
      </c>
      <c r="B132" s="1" t="s">
        <v>253</v>
      </c>
      <c r="C132" s="107" t="s">
        <v>254</v>
      </c>
      <c r="D132" s="3" t="s">
        <v>48</v>
      </c>
      <c r="E132" s="3" t="s">
        <v>230</v>
      </c>
      <c r="F132" s="20">
        <v>900</v>
      </c>
      <c r="G132" s="100"/>
      <c r="H132" s="198">
        <f t="shared" si="6"/>
        <v>0</v>
      </c>
      <c r="I132" s="198">
        <f t="shared" si="7"/>
        <v>0</v>
      </c>
      <c r="J132" s="42"/>
    </row>
    <row r="133" spans="1:10" s="6" customFormat="1" ht="21" customHeight="1" x14ac:dyDescent="0.35">
      <c r="A133" s="20">
        <v>32</v>
      </c>
      <c r="B133" s="1" t="s">
        <v>255</v>
      </c>
      <c r="C133" s="9" t="s">
        <v>256</v>
      </c>
      <c r="D133" s="3" t="s">
        <v>18</v>
      </c>
      <c r="E133" s="3" t="s">
        <v>18</v>
      </c>
      <c r="F133" s="20">
        <v>2500</v>
      </c>
      <c r="G133" s="100"/>
      <c r="H133" s="198">
        <f t="shared" si="6"/>
        <v>0</v>
      </c>
      <c r="I133" s="198">
        <f t="shared" si="7"/>
        <v>0</v>
      </c>
      <c r="J133" s="42"/>
    </row>
    <row r="134" spans="1:10" s="6" customFormat="1" ht="21" customHeight="1" x14ac:dyDescent="0.35">
      <c r="A134" s="20">
        <v>33</v>
      </c>
      <c r="B134" s="1" t="s">
        <v>153</v>
      </c>
      <c r="C134" s="9" t="s">
        <v>154</v>
      </c>
      <c r="D134" s="20" t="s">
        <v>155</v>
      </c>
      <c r="E134" s="3" t="s">
        <v>156</v>
      </c>
      <c r="F134" s="20">
        <v>500</v>
      </c>
      <c r="G134" s="100"/>
      <c r="H134" s="198">
        <f t="shared" ref="H134:H165" si="8">F134*G134</f>
        <v>0</v>
      </c>
      <c r="I134" s="198">
        <f t="shared" ref="I134:I165" si="9">G134*H134</f>
        <v>0</v>
      </c>
      <c r="J134" s="42"/>
    </row>
    <row r="135" spans="1:10" s="6" customFormat="1" ht="21" customHeight="1" x14ac:dyDescent="0.35">
      <c r="A135" s="20">
        <v>34</v>
      </c>
      <c r="B135" s="1" t="s">
        <v>257</v>
      </c>
      <c r="C135" s="9" t="s">
        <v>258</v>
      </c>
      <c r="D135" s="20" t="s">
        <v>17</v>
      </c>
      <c r="E135" s="3" t="s">
        <v>18</v>
      </c>
      <c r="F135" s="20">
        <v>50000</v>
      </c>
      <c r="G135" s="100"/>
      <c r="H135" s="198">
        <f t="shared" si="8"/>
        <v>0</v>
      </c>
      <c r="I135" s="198">
        <f t="shared" si="9"/>
        <v>0</v>
      </c>
      <c r="J135" s="42"/>
    </row>
    <row r="136" spans="1:10" s="6" customFormat="1" ht="30.75" customHeight="1" x14ac:dyDescent="0.35">
      <c r="A136" s="20">
        <v>35</v>
      </c>
      <c r="B136" s="51" t="s">
        <v>259</v>
      </c>
      <c r="C136" s="109" t="s">
        <v>260</v>
      </c>
      <c r="D136" s="54" t="s">
        <v>159</v>
      </c>
      <c r="E136" s="54" t="s">
        <v>160</v>
      </c>
      <c r="F136" s="221">
        <v>5000</v>
      </c>
      <c r="G136" s="110"/>
      <c r="H136" s="198">
        <f t="shared" si="8"/>
        <v>0</v>
      </c>
      <c r="I136" s="198">
        <f t="shared" si="9"/>
        <v>0</v>
      </c>
      <c r="J136" s="42"/>
    </row>
    <row r="137" spans="1:10" s="6" customFormat="1" ht="21" customHeight="1" x14ac:dyDescent="0.35">
      <c r="A137" s="20">
        <v>36</v>
      </c>
      <c r="B137" s="63" t="s">
        <v>261</v>
      </c>
      <c r="C137" s="64" t="s">
        <v>262</v>
      </c>
      <c r="D137" s="111" t="s">
        <v>17</v>
      </c>
      <c r="E137" s="65" t="s">
        <v>18</v>
      </c>
      <c r="F137" s="111">
        <v>0</v>
      </c>
      <c r="G137" s="112"/>
      <c r="H137" s="198">
        <f t="shared" si="8"/>
        <v>0</v>
      </c>
      <c r="I137" s="198">
        <f t="shared" si="9"/>
        <v>0</v>
      </c>
      <c r="J137" s="42"/>
    </row>
    <row r="138" spans="1:10" x14ac:dyDescent="0.35">
      <c r="A138" s="20">
        <v>37</v>
      </c>
      <c r="B138" s="63" t="s">
        <v>263</v>
      </c>
      <c r="C138" s="68" t="s">
        <v>264</v>
      </c>
      <c r="D138" s="65" t="s">
        <v>159</v>
      </c>
      <c r="E138" s="65" t="s">
        <v>160</v>
      </c>
      <c r="F138" s="113">
        <v>0</v>
      </c>
      <c r="G138" s="48"/>
      <c r="H138" s="198">
        <f t="shared" si="8"/>
        <v>0</v>
      </c>
      <c r="I138" s="198">
        <f t="shared" si="9"/>
        <v>0</v>
      </c>
    </row>
    <row r="139" spans="1:10" s="6" customFormat="1" ht="21" customHeight="1" x14ac:dyDescent="0.35">
      <c r="A139" s="20">
        <v>38</v>
      </c>
      <c r="B139" s="34" t="s">
        <v>265</v>
      </c>
      <c r="C139" s="35" t="s">
        <v>266</v>
      </c>
      <c r="D139" s="114" t="s">
        <v>17</v>
      </c>
      <c r="E139" s="33" t="s">
        <v>18</v>
      </c>
      <c r="F139" s="114">
        <v>10000</v>
      </c>
      <c r="G139" s="115"/>
      <c r="H139" s="198">
        <f t="shared" si="8"/>
        <v>0</v>
      </c>
      <c r="I139" s="198">
        <f t="shared" si="9"/>
        <v>0</v>
      </c>
      <c r="J139" s="42"/>
    </row>
    <row r="140" spans="1:10" s="6" customFormat="1" ht="21" customHeight="1" x14ac:dyDescent="0.35">
      <c r="A140" s="20">
        <v>39</v>
      </c>
      <c r="B140" s="1" t="s">
        <v>267</v>
      </c>
      <c r="C140" s="9" t="s">
        <v>268</v>
      </c>
      <c r="D140" s="20" t="s">
        <v>17</v>
      </c>
      <c r="E140" s="3" t="s">
        <v>18</v>
      </c>
      <c r="F140" s="20">
        <v>10000</v>
      </c>
      <c r="G140" s="100"/>
      <c r="H140" s="198">
        <f t="shared" si="8"/>
        <v>0</v>
      </c>
      <c r="I140" s="198">
        <f t="shared" si="9"/>
        <v>0</v>
      </c>
      <c r="J140" s="42"/>
    </row>
    <row r="141" spans="1:10" s="6" customFormat="1" ht="21" customHeight="1" x14ac:dyDescent="0.35">
      <c r="A141" s="20">
        <v>40</v>
      </c>
      <c r="B141" s="1" t="s">
        <v>269</v>
      </c>
      <c r="C141" s="9" t="s">
        <v>270</v>
      </c>
      <c r="D141" s="3" t="s">
        <v>159</v>
      </c>
      <c r="E141" s="3" t="s">
        <v>160</v>
      </c>
      <c r="F141" s="20">
        <v>86</v>
      </c>
      <c r="G141" s="100"/>
      <c r="H141" s="198">
        <f t="shared" si="8"/>
        <v>0</v>
      </c>
      <c r="I141" s="198">
        <f t="shared" si="9"/>
        <v>0</v>
      </c>
      <c r="J141" s="42"/>
    </row>
    <row r="142" spans="1:10" s="6" customFormat="1" ht="21" customHeight="1" x14ac:dyDescent="0.35">
      <c r="A142" s="20">
        <v>41</v>
      </c>
      <c r="B142" s="1" t="s">
        <v>271</v>
      </c>
      <c r="C142" s="9" t="s">
        <v>272</v>
      </c>
      <c r="D142" s="20" t="s">
        <v>17</v>
      </c>
      <c r="E142" s="3" t="s">
        <v>18</v>
      </c>
      <c r="F142" s="20">
        <v>1500</v>
      </c>
      <c r="G142" s="100"/>
      <c r="H142" s="198">
        <f t="shared" si="8"/>
        <v>0</v>
      </c>
      <c r="I142" s="198">
        <f t="shared" si="9"/>
        <v>0</v>
      </c>
      <c r="J142" s="42"/>
    </row>
    <row r="143" spans="1:10" s="6" customFormat="1" ht="21" customHeight="1" x14ac:dyDescent="0.35">
      <c r="A143" s="20">
        <v>42</v>
      </c>
      <c r="B143" s="1" t="s">
        <v>273</v>
      </c>
      <c r="C143" s="9" t="s">
        <v>274</v>
      </c>
      <c r="D143" s="20" t="s">
        <v>17</v>
      </c>
      <c r="E143" s="3" t="s">
        <v>18</v>
      </c>
      <c r="F143" s="20">
        <v>1500</v>
      </c>
      <c r="G143" s="100"/>
      <c r="H143" s="198">
        <f t="shared" si="8"/>
        <v>0</v>
      </c>
      <c r="I143" s="198">
        <f t="shared" si="9"/>
        <v>0</v>
      </c>
      <c r="J143" s="42"/>
    </row>
    <row r="144" spans="1:10" s="6" customFormat="1" ht="21" customHeight="1" x14ac:dyDescent="0.35">
      <c r="A144" s="20">
        <v>43</v>
      </c>
      <c r="B144" s="1" t="s">
        <v>275</v>
      </c>
      <c r="C144" s="9" t="s">
        <v>276</v>
      </c>
      <c r="D144" s="3" t="s">
        <v>159</v>
      </c>
      <c r="E144" s="3" t="s">
        <v>160</v>
      </c>
      <c r="F144" s="20">
        <v>1000</v>
      </c>
      <c r="G144" s="100"/>
      <c r="H144" s="198">
        <f t="shared" si="8"/>
        <v>0</v>
      </c>
      <c r="I144" s="198">
        <f t="shared" si="9"/>
        <v>0</v>
      </c>
      <c r="J144" s="42"/>
    </row>
    <row r="145" spans="1:10" s="6" customFormat="1" ht="21" customHeight="1" x14ac:dyDescent="0.35">
      <c r="A145" s="20">
        <v>44</v>
      </c>
      <c r="B145" s="1" t="s">
        <v>277</v>
      </c>
      <c r="C145" s="9" t="s">
        <v>278</v>
      </c>
      <c r="D145" s="3" t="s">
        <v>279</v>
      </c>
      <c r="E145" s="3" t="s">
        <v>280</v>
      </c>
      <c r="F145" s="20">
        <v>25</v>
      </c>
      <c r="G145" s="100"/>
      <c r="H145" s="198">
        <f t="shared" si="8"/>
        <v>0</v>
      </c>
      <c r="I145" s="198">
        <f t="shared" si="9"/>
        <v>0</v>
      </c>
      <c r="J145" s="42"/>
    </row>
    <row r="146" spans="1:10" s="6" customFormat="1" ht="31.5" customHeight="1" x14ac:dyDescent="0.35">
      <c r="A146" s="20">
        <v>45</v>
      </c>
      <c r="B146" s="1" t="s">
        <v>281</v>
      </c>
      <c r="C146" s="9" t="s">
        <v>282</v>
      </c>
      <c r="D146" s="20" t="s">
        <v>17</v>
      </c>
      <c r="E146" s="3" t="s">
        <v>18</v>
      </c>
      <c r="F146" s="20">
        <v>500</v>
      </c>
      <c r="G146" s="116"/>
      <c r="H146" s="198">
        <f t="shared" si="8"/>
        <v>0</v>
      </c>
      <c r="I146" s="198">
        <f t="shared" si="9"/>
        <v>0</v>
      </c>
      <c r="J146" s="42"/>
    </row>
    <row r="147" spans="1:10" s="6" customFormat="1" x14ac:dyDescent="0.35">
      <c r="A147" s="20">
        <v>46</v>
      </c>
      <c r="B147" s="1" t="s">
        <v>283</v>
      </c>
      <c r="C147" s="9" t="s">
        <v>284</v>
      </c>
      <c r="D147" s="20" t="s">
        <v>17</v>
      </c>
      <c r="E147" s="3" t="s">
        <v>18</v>
      </c>
      <c r="F147" s="221">
        <v>1500</v>
      </c>
      <c r="G147" s="117"/>
      <c r="H147" s="198">
        <f t="shared" si="8"/>
        <v>0</v>
      </c>
      <c r="I147" s="198">
        <f t="shared" si="9"/>
        <v>0</v>
      </c>
      <c r="J147" s="42"/>
    </row>
    <row r="148" spans="1:10" s="6" customFormat="1" ht="35.25" customHeight="1" x14ac:dyDescent="0.35">
      <c r="A148" s="20">
        <v>47</v>
      </c>
      <c r="B148" s="2" t="s">
        <v>285</v>
      </c>
      <c r="C148" s="2" t="s">
        <v>286</v>
      </c>
      <c r="D148" s="61" t="s">
        <v>84</v>
      </c>
      <c r="E148" s="5" t="s">
        <v>84</v>
      </c>
      <c r="F148" s="114">
        <v>30</v>
      </c>
      <c r="G148" s="118"/>
      <c r="H148" s="198">
        <f t="shared" si="8"/>
        <v>0</v>
      </c>
      <c r="I148" s="198">
        <f t="shared" si="9"/>
        <v>0</v>
      </c>
      <c r="J148" s="42"/>
    </row>
    <row r="149" spans="1:10" s="6" customFormat="1" ht="21" customHeight="1" x14ac:dyDescent="0.35">
      <c r="A149" s="20">
        <v>48</v>
      </c>
      <c r="B149" s="1" t="s">
        <v>200</v>
      </c>
      <c r="C149" s="9" t="s">
        <v>201</v>
      </c>
      <c r="D149" s="3" t="s">
        <v>9</v>
      </c>
      <c r="E149" s="3" t="s">
        <v>10</v>
      </c>
      <c r="F149" s="20">
        <v>200000</v>
      </c>
      <c r="G149" s="100"/>
      <c r="H149" s="198">
        <f t="shared" si="8"/>
        <v>0</v>
      </c>
      <c r="I149" s="198">
        <f t="shared" si="9"/>
        <v>0</v>
      </c>
      <c r="J149" s="42"/>
    </row>
    <row r="150" spans="1:10" s="6" customFormat="1" ht="21" customHeight="1" x14ac:dyDescent="0.35">
      <c r="A150" s="20">
        <v>49</v>
      </c>
      <c r="B150" s="1" t="s">
        <v>202</v>
      </c>
      <c r="C150" s="9" t="s">
        <v>203</v>
      </c>
      <c r="D150" s="3" t="s">
        <v>159</v>
      </c>
      <c r="E150" s="3" t="s">
        <v>160</v>
      </c>
      <c r="F150" s="20">
        <v>5000</v>
      </c>
      <c r="G150" s="100"/>
      <c r="H150" s="198">
        <f t="shared" si="8"/>
        <v>0</v>
      </c>
      <c r="I150" s="198">
        <f t="shared" si="9"/>
        <v>0</v>
      </c>
      <c r="J150" s="42"/>
    </row>
    <row r="151" spans="1:10" s="6" customFormat="1" ht="21" customHeight="1" x14ac:dyDescent="0.35">
      <c r="A151" s="20">
        <v>50</v>
      </c>
      <c r="B151" s="1" t="s">
        <v>204</v>
      </c>
      <c r="C151" s="9" t="s">
        <v>205</v>
      </c>
      <c r="D151" s="3" t="s">
        <v>159</v>
      </c>
      <c r="E151" s="3" t="s">
        <v>160</v>
      </c>
      <c r="F151" s="221">
        <v>15000</v>
      </c>
      <c r="G151" s="110"/>
      <c r="H151" s="198">
        <f t="shared" si="8"/>
        <v>0</v>
      </c>
      <c r="I151" s="198">
        <f t="shared" si="9"/>
        <v>0</v>
      </c>
      <c r="J151" s="42"/>
    </row>
    <row r="152" spans="1:10" s="6" customFormat="1" ht="21" customHeight="1" x14ac:dyDescent="0.35">
      <c r="A152" s="20">
        <v>51</v>
      </c>
      <c r="B152" s="1" t="s">
        <v>287</v>
      </c>
      <c r="C152" s="9" t="s">
        <v>288</v>
      </c>
      <c r="D152" s="3" t="s">
        <v>214</v>
      </c>
      <c r="E152" s="38" t="s">
        <v>215</v>
      </c>
      <c r="F152" s="111">
        <v>0.04</v>
      </c>
      <c r="G152" s="112"/>
      <c r="H152" s="198">
        <f t="shared" si="8"/>
        <v>0</v>
      </c>
      <c r="I152" s="198">
        <f t="shared" si="9"/>
        <v>0</v>
      </c>
      <c r="J152" s="42"/>
    </row>
    <row r="153" spans="1:10" s="6" customFormat="1" ht="49.5" customHeight="1" x14ac:dyDescent="0.35">
      <c r="A153" s="20">
        <v>52</v>
      </c>
      <c r="B153" s="2" t="s">
        <v>289</v>
      </c>
      <c r="C153" s="119" t="s">
        <v>290</v>
      </c>
      <c r="D153" s="61" t="s">
        <v>83</v>
      </c>
      <c r="E153" s="5" t="s">
        <v>84</v>
      </c>
      <c r="F153" s="114">
        <v>60</v>
      </c>
      <c r="G153" s="118"/>
      <c r="H153" s="198">
        <f t="shared" si="8"/>
        <v>0</v>
      </c>
      <c r="I153" s="198">
        <f t="shared" si="9"/>
        <v>0</v>
      </c>
      <c r="J153" s="42"/>
    </row>
    <row r="154" spans="1:10" s="6" customFormat="1" ht="21.75" customHeight="1" x14ac:dyDescent="0.35">
      <c r="A154" s="20">
        <v>53</v>
      </c>
      <c r="B154" s="2" t="s">
        <v>291</v>
      </c>
      <c r="C154" s="2" t="s">
        <v>292</v>
      </c>
      <c r="D154" s="61" t="s">
        <v>83</v>
      </c>
      <c r="E154" s="5" t="s">
        <v>84</v>
      </c>
      <c r="F154" s="20">
        <v>20</v>
      </c>
      <c r="G154" s="120"/>
      <c r="H154" s="198">
        <f t="shared" si="8"/>
        <v>0</v>
      </c>
      <c r="I154" s="198">
        <f t="shared" si="9"/>
        <v>0</v>
      </c>
      <c r="J154" s="42"/>
    </row>
    <row r="155" spans="1:10" s="6" customFormat="1" ht="21.75" customHeight="1" x14ac:dyDescent="0.35">
      <c r="A155" s="20">
        <v>54</v>
      </c>
      <c r="B155" s="1" t="s">
        <v>293</v>
      </c>
      <c r="C155" s="9" t="s">
        <v>294</v>
      </c>
      <c r="D155" s="61" t="s">
        <v>83</v>
      </c>
      <c r="E155" s="5" t="s">
        <v>84</v>
      </c>
      <c r="F155" s="56">
        <v>20</v>
      </c>
      <c r="G155" s="121"/>
      <c r="H155" s="198">
        <f t="shared" si="8"/>
        <v>0</v>
      </c>
      <c r="I155" s="198">
        <f t="shared" si="9"/>
        <v>0</v>
      </c>
      <c r="J155" s="42"/>
    </row>
    <row r="156" spans="1:10" s="6" customFormat="1" ht="21.75" customHeight="1" x14ac:dyDescent="0.35">
      <c r="A156" s="20">
        <v>55</v>
      </c>
      <c r="B156" s="51" t="s">
        <v>295</v>
      </c>
      <c r="C156" s="109" t="s">
        <v>296</v>
      </c>
      <c r="D156" s="122" t="s">
        <v>83</v>
      </c>
      <c r="E156" s="53" t="s">
        <v>84</v>
      </c>
      <c r="F156" s="230">
        <v>20</v>
      </c>
      <c r="G156" s="123"/>
      <c r="H156" s="198">
        <f t="shared" si="8"/>
        <v>0</v>
      </c>
      <c r="I156" s="198">
        <f t="shared" si="9"/>
        <v>0</v>
      </c>
      <c r="J156" s="42"/>
    </row>
    <row r="157" spans="1:10" s="6" customFormat="1" ht="21" customHeight="1" x14ac:dyDescent="0.35">
      <c r="A157" s="20">
        <v>56</v>
      </c>
      <c r="B157" s="63" t="s">
        <v>202</v>
      </c>
      <c r="C157" s="64" t="s">
        <v>203</v>
      </c>
      <c r="D157" s="65" t="s">
        <v>159</v>
      </c>
      <c r="E157" s="65" t="s">
        <v>160</v>
      </c>
      <c r="F157" s="111">
        <v>5000</v>
      </c>
      <c r="G157" s="112"/>
      <c r="H157" s="198">
        <f t="shared" si="8"/>
        <v>0</v>
      </c>
      <c r="I157" s="198">
        <f t="shared" si="9"/>
        <v>0</v>
      </c>
      <c r="J157" s="42"/>
    </row>
    <row r="158" spans="1:10" s="6" customFormat="1" ht="21" customHeight="1" x14ac:dyDescent="0.35">
      <c r="A158" s="20">
        <v>57</v>
      </c>
      <c r="B158" s="63" t="s">
        <v>204</v>
      </c>
      <c r="C158" s="64" t="s">
        <v>205</v>
      </c>
      <c r="D158" s="65" t="s">
        <v>159</v>
      </c>
      <c r="E158" s="65" t="s">
        <v>160</v>
      </c>
      <c r="F158" s="111">
        <v>15000</v>
      </c>
      <c r="G158" s="112"/>
      <c r="H158" s="198">
        <f t="shared" si="8"/>
        <v>0</v>
      </c>
      <c r="I158" s="198">
        <f t="shared" si="9"/>
        <v>0</v>
      </c>
      <c r="J158" s="42"/>
    </row>
    <row r="159" spans="1:10" s="6" customFormat="1" ht="21" customHeight="1" x14ac:dyDescent="0.35">
      <c r="A159" s="20">
        <v>58</v>
      </c>
      <c r="B159" s="63" t="s">
        <v>297</v>
      </c>
      <c r="C159" s="64" t="s">
        <v>298</v>
      </c>
      <c r="D159" s="65" t="s">
        <v>159</v>
      </c>
      <c r="E159" s="65" t="s">
        <v>160</v>
      </c>
      <c r="F159" s="111">
        <v>1300</v>
      </c>
      <c r="G159" s="112"/>
      <c r="H159" s="198">
        <f t="shared" si="8"/>
        <v>0</v>
      </c>
      <c r="I159" s="198">
        <f t="shared" si="9"/>
        <v>0</v>
      </c>
      <c r="J159" s="42"/>
    </row>
    <row r="160" spans="1:10" s="6" customFormat="1" ht="21" customHeight="1" x14ac:dyDescent="0.35">
      <c r="A160" s="20">
        <v>59</v>
      </c>
      <c r="B160" s="1" t="s">
        <v>287</v>
      </c>
      <c r="C160" s="9" t="s">
        <v>288</v>
      </c>
      <c r="D160" s="3" t="s">
        <v>214</v>
      </c>
      <c r="E160" s="3" t="s">
        <v>215</v>
      </c>
      <c r="F160" s="20">
        <v>1.2</v>
      </c>
      <c r="G160" s="100"/>
      <c r="H160" s="198">
        <f t="shared" si="8"/>
        <v>0</v>
      </c>
      <c r="I160" s="198">
        <f t="shared" si="9"/>
        <v>0</v>
      </c>
      <c r="J160" s="42"/>
    </row>
    <row r="161" spans="1:10" s="6" customFormat="1" ht="40.5" customHeight="1" x14ac:dyDescent="0.35">
      <c r="A161" s="20">
        <v>60</v>
      </c>
      <c r="B161" s="124" t="s">
        <v>299</v>
      </c>
      <c r="C161" s="124" t="s">
        <v>300</v>
      </c>
      <c r="D161" s="125" t="s">
        <v>17</v>
      </c>
      <c r="E161" s="79" t="s">
        <v>18</v>
      </c>
      <c r="F161" s="111">
        <v>25</v>
      </c>
      <c r="G161" s="121"/>
      <c r="H161" s="198">
        <f t="shared" si="8"/>
        <v>0</v>
      </c>
      <c r="I161" s="198">
        <f t="shared" si="9"/>
        <v>0</v>
      </c>
      <c r="J161" s="42"/>
    </row>
    <row r="162" spans="1:10" s="6" customFormat="1" ht="21" customHeight="1" x14ac:dyDescent="0.35">
      <c r="A162" s="20">
        <v>61</v>
      </c>
      <c r="B162" s="34" t="s">
        <v>200</v>
      </c>
      <c r="C162" s="35" t="s">
        <v>201</v>
      </c>
      <c r="D162" s="33" t="s">
        <v>9</v>
      </c>
      <c r="E162" s="33" t="s">
        <v>10</v>
      </c>
      <c r="F162" s="114">
        <v>200000</v>
      </c>
      <c r="G162" s="115"/>
      <c r="H162" s="198">
        <f t="shared" si="8"/>
        <v>0</v>
      </c>
      <c r="I162" s="198">
        <f t="shared" si="9"/>
        <v>0</v>
      </c>
      <c r="J162" s="42"/>
    </row>
    <row r="163" spans="1:10" s="6" customFormat="1" ht="21" customHeight="1" x14ac:dyDescent="0.35">
      <c r="A163" s="20">
        <v>62</v>
      </c>
      <c r="B163" s="1" t="s">
        <v>202</v>
      </c>
      <c r="C163" s="9" t="s">
        <v>203</v>
      </c>
      <c r="D163" s="3" t="s">
        <v>159</v>
      </c>
      <c r="E163" s="3" t="s">
        <v>160</v>
      </c>
      <c r="F163" s="20">
        <v>5000</v>
      </c>
      <c r="G163" s="100"/>
      <c r="H163" s="198">
        <f t="shared" si="8"/>
        <v>0</v>
      </c>
      <c r="I163" s="198">
        <f t="shared" si="9"/>
        <v>0</v>
      </c>
      <c r="J163" s="42"/>
    </row>
    <row r="164" spans="1:10" s="6" customFormat="1" ht="21" customHeight="1" x14ac:dyDescent="0.35">
      <c r="A164" s="20">
        <v>63</v>
      </c>
      <c r="B164" s="1" t="s">
        <v>204</v>
      </c>
      <c r="C164" s="9" t="s">
        <v>205</v>
      </c>
      <c r="D164" s="3" t="s">
        <v>159</v>
      </c>
      <c r="E164" s="3" t="s">
        <v>160</v>
      </c>
      <c r="F164" s="20">
        <v>15000</v>
      </c>
      <c r="G164" s="100"/>
      <c r="H164" s="198">
        <f t="shared" si="8"/>
        <v>0</v>
      </c>
      <c r="I164" s="198">
        <f t="shared" si="9"/>
        <v>0</v>
      </c>
      <c r="J164" s="42"/>
    </row>
    <row r="165" spans="1:10" s="6" customFormat="1" ht="21" customHeight="1" x14ac:dyDescent="0.35">
      <c r="A165" s="20">
        <v>64</v>
      </c>
      <c r="B165" s="1" t="s">
        <v>287</v>
      </c>
      <c r="C165" s="9" t="s">
        <v>288</v>
      </c>
      <c r="D165" s="3" t="s">
        <v>214</v>
      </c>
      <c r="E165" s="3" t="s">
        <v>215</v>
      </c>
      <c r="F165" s="20">
        <v>0.04</v>
      </c>
      <c r="G165" s="100"/>
      <c r="H165" s="198">
        <f t="shared" si="8"/>
        <v>0</v>
      </c>
      <c r="I165" s="198">
        <f t="shared" si="9"/>
        <v>0</v>
      </c>
      <c r="J165" s="42"/>
    </row>
    <row r="166" spans="1:10" s="6" customFormat="1" x14ac:dyDescent="0.35">
      <c r="A166" s="264" t="s">
        <v>301</v>
      </c>
      <c r="B166" s="265"/>
      <c r="C166" s="266"/>
      <c r="D166" s="211"/>
      <c r="E166" s="211"/>
      <c r="F166" s="222"/>
      <c r="G166" s="211"/>
      <c r="H166" s="234"/>
      <c r="I166" s="234"/>
      <c r="J166" s="42"/>
    </row>
    <row r="167" spans="1:10" s="6" customFormat="1" ht="21" customHeight="1" x14ac:dyDescent="0.35">
      <c r="A167" s="111">
        <v>1</v>
      </c>
      <c r="B167" s="163" t="s">
        <v>302</v>
      </c>
      <c r="C167" s="63" t="s">
        <v>303</v>
      </c>
      <c r="D167" s="111" t="s">
        <v>17</v>
      </c>
      <c r="E167" s="65" t="s">
        <v>18</v>
      </c>
      <c r="F167" s="111">
        <v>2500</v>
      </c>
      <c r="G167" s="154"/>
      <c r="H167" s="198">
        <f t="shared" ref="H167:H179" si="10">F167*G167</f>
        <v>0</v>
      </c>
      <c r="I167" s="198">
        <f t="shared" ref="I167:I179" si="11">G167*H167</f>
        <v>0</v>
      </c>
      <c r="J167" s="42"/>
    </row>
    <row r="168" spans="1:10" s="6" customFormat="1" ht="21" customHeight="1" x14ac:dyDescent="0.35">
      <c r="A168" s="111">
        <v>2</v>
      </c>
      <c r="B168" s="124" t="s">
        <v>304</v>
      </c>
      <c r="C168" s="64" t="s">
        <v>305</v>
      </c>
      <c r="D168" s="65" t="s">
        <v>17</v>
      </c>
      <c r="E168" s="65" t="s">
        <v>18</v>
      </c>
      <c r="F168" s="111">
        <v>2500</v>
      </c>
      <c r="G168" s="154"/>
      <c r="H168" s="198">
        <f t="shared" si="10"/>
        <v>0</v>
      </c>
      <c r="I168" s="198">
        <f t="shared" si="11"/>
        <v>0</v>
      </c>
      <c r="J168" s="42"/>
    </row>
    <row r="169" spans="1:10" s="6" customFormat="1" ht="21" customHeight="1" x14ac:dyDescent="0.35">
      <c r="A169" s="111">
        <v>3</v>
      </c>
      <c r="B169" s="63" t="s">
        <v>306</v>
      </c>
      <c r="C169" s="64" t="s">
        <v>307</v>
      </c>
      <c r="D169" s="111" t="s">
        <v>17</v>
      </c>
      <c r="E169" s="65" t="s">
        <v>18</v>
      </c>
      <c r="F169" s="111">
        <v>15000</v>
      </c>
      <c r="G169" s="154"/>
      <c r="H169" s="198">
        <f t="shared" si="10"/>
        <v>0</v>
      </c>
      <c r="I169" s="198">
        <f t="shared" si="11"/>
        <v>0</v>
      </c>
      <c r="J169" s="42"/>
    </row>
    <row r="170" spans="1:10" s="6" customFormat="1" ht="21" customHeight="1" x14ac:dyDescent="0.35">
      <c r="A170" s="111">
        <v>4</v>
      </c>
      <c r="B170" s="63" t="s">
        <v>153</v>
      </c>
      <c r="C170" s="64" t="s">
        <v>154</v>
      </c>
      <c r="D170" s="111" t="s">
        <v>155</v>
      </c>
      <c r="E170" s="65" t="s">
        <v>156</v>
      </c>
      <c r="F170" s="111">
        <v>3000</v>
      </c>
      <c r="G170" s="154"/>
      <c r="H170" s="198">
        <f t="shared" si="10"/>
        <v>0</v>
      </c>
      <c r="I170" s="198">
        <f t="shared" si="11"/>
        <v>0</v>
      </c>
      <c r="J170" s="42"/>
    </row>
    <row r="171" spans="1:10" s="6" customFormat="1" x14ac:dyDescent="0.35">
      <c r="A171" s="111">
        <v>5</v>
      </c>
      <c r="B171" s="63" t="s">
        <v>308</v>
      </c>
      <c r="C171" s="64" t="s">
        <v>309</v>
      </c>
      <c r="D171" s="111" t="s">
        <v>17</v>
      </c>
      <c r="E171" s="65" t="s">
        <v>18</v>
      </c>
      <c r="F171" s="111">
        <v>15000</v>
      </c>
      <c r="G171" s="154"/>
      <c r="H171" s="198">
        <f t="shared" si="10"/>
        <v>0</v>
      </c>
      <c r="I171" s="198">
        <f t="shared" si="11"/>
        <v>0</v>
      </c>
      <c r="J171" s="42"/>
    </row>
    <row r="172" spans="1:10" s="6" customFormat="1" ht="31" x14ac:dyDescent="0.35">
      <c r="A172" s="111">
        <v>6</v>
      </c>
      <c r="B172" s="63" t="s">
        <v>310</v>
      </c>
      <c r="C172" s="64" t="s">
        <v>260</v>
      </c>
      <c r="D172" s="65" t="s">
        <v>159</v>
      </c>
      <c r="E172" s="65" t="s">
        <v>160</v>
      </c>
      <c r="F172" s="111">
        <v>15000</v>
      </c>
      <c r="G172" s="154"/>
      <c r="H172" s="198">
        <f t="shared" si="10"/>
        <v>0</v>
      </c>
      <c r="I172" s="198">
        <f t="shared" si="11"/>
        <v>0</v>
      </c>
      <c r="J172" s="42"/>
    </row>
    <row r="173" spans="1:10" s="6" customFormat="1" ht="31" x14ac:dyDescent="0.35">
      <c r="A173" s="111">
        <v>7</v>
      </c>
      <c r="B173" s="63" t="s">
        <v>311</v>
      </c>
      <c r="C173" s="64" t="s">
        <v>312</v>
      </c>
      <c r="D173" s="111" t="s">
        <v>17</v>
      </c>
      <c r="E173" s="65" t="s">
        <v>18</v>
      </c>
      <c r="F173" s="111">
        <v>2500</v>
      </c>
      <c r="G173" s="154"/>
      <c r="H173" s="198">
        <f t="shared" si="10"/>
        <v>0</v>
      </c>
      <c r="I173" s="198">
        <f t="shared" si="11"/>
        <v>0</v>
      </c>
      <c r="J173" s="42"/>
    </row>
    <row r="174" spans="1:10" s="6" customFormat="1" ht="31" x14ac:dyDescent="0.35">
      <c r="A174" s="111">
        <v>8</v>
      </c>
      <c r="B174" s="124" t="s">
        <v>313</v>
      </c>
      <c r="C174" s="124" t="s">
        <v>314</v>
      </c>
      <c r="D174" s="125" t="s">
        <v>17</v>
      </c>
      <c r="E174" s="79" t="s">
        <v>18</v>
      </c>
      <c r="F174" s="125">
        <v>150</v>
      </c>
      <c r="G174" s="164"/>
      <c r="H174" s="198">
        <f t="shared" si="10"/>
        <v>0</v>
      </c>
      <c r="I174" s="198">
        <f t="shared" si="11"/>
        <v>0</v>
      </c>
      <c r="J174" s="42"/>
    </row>
    <row r="175" spans="1:10" s="6" customFormat="1" ht="21" customHeight="1" x14ac:dyDescent="0.35">
      <c r="A175" s="111">
        <v>9</v>
      </c>
      <c r="B175" s="63" t="s">
        <v>315</v>
      </c>
      <c r="C175" s="64" t="s">
        <v>316</v>
      </c>
      <c r="D175" s="65" t="s">
        <v>48</v>
      </c>
      <c r="E175" s="65" t="s">
        <v>49</v>
      </c>
      <c r="F175" s="111">
        <v>10000</v>
      </c>
      <c r="G175" s="154"/>
      <c r="H175" s="198">
        <f t="shared" si="10"/>
        <v>0</v>
      </c>
      <c r="I175" s="198">
        <f t="shared" si="11"/>
        <v>0</v>
      </c>
      <c r="J175" s="42"/>
    </row>
    <row r="176" spans="1:10" s="6" customFormat="1" x14ac:dyDescent="0.35">
      <c r="A176" s="111">
        <v>10</v>
      </c>
      <c r="B176" s="63" t="s">
        <v>317</v>
      </c>
      <c r="C176" s="64" t="s">
        <v>318</v>
      </c>
      <c r="D176" s="65" t="s">
        <v>48</v>
      </c>
      <c r="E176" s="65" t="s">
        <v>49</v>
      </c>
      <c r="F176" s="111">
        <v>10000</v>
      </c>
      <c r="G176" s="154"/>
      <c r="H176" s="198">
        <f t="shared" si="10"/>
        <v>0</v>
      </c>
      <c r="I176" s="198">
        <f t="shared" si="11"/>
        <v>0</v>
      </c>
      <c r="J176" s="42"/>
    </row>
    <row r="177" spans="1:10" s="6" customFormat="1" x14ac:dyDescent="0.35">
      <c r="A177" s="111">
        <v>11</v>
      </c>
      <c r="B177" s="63" t="s">
        <v>319</v>
      </c>
      <c r="C177" s="64" t="s">
        <v>320</v>
      </c>
      <c r="D177" s="65" t="s">
        <v>159</v>
      </c>
      <c r="E177" s="65" t="s">
        <v>160</v>
      </c>
      <c r="F177" s="111">
        <v>32</v>
      </c>
      <c r="G177" s="154"/>
      <c r="H177" s="198">
        <f t="shared" si="10"/>
        <v>0</v>
      </c>
      <c r="I177" s="198">
        <f t="shared" si="11"/>
        <v>0</v>
      </c>
      <c r="J177" s="42"/>
    </row>
    <row r="178" spans="1:10" s="6" customFormat="1" x14ac:dyDescent="0.35">
      <c r="A178" s="111">
        <v>12</v>
      </c>
      <c r="B178" s="124" t="s">
        <v>321</v>
      </c>
      <c r="C178" s="124" t="s">
        <v>322</v>
      </c>
      <c r="D178" s="165" t="s">
        <v>48</v>
      </c>
      <c r="E178" s="65" t="s">
        <v>49</v>
      </c>
      <c r="F178" s="125">
        <v>140</v>
      </c>
      <c r="G178" s="158"/>
      <c r="H178" s="198">
        <f t="shared" si="10"/>
        <v>0</v>
      </c>
      <c r="I178" s="198">
        <f t="shared" si="11"/>
        <v>0</v>
      </c>
      <c r="J178" s="42"/>
    </row>
    <row r="179" spans="1:10" s="6" customFormat="1" x14ac:dyDescent="0.35">
      <c r="A179" s="111">
        <v>13</v>
      </c>
      <c r="B179" s="124" t="s">
        <v>323</v>
      </c>
      <c r="C179" s="124" t="s">
        <v>324</v>
      </c>
      <c r="D179" s="165" t="s">
        <v>48</v>
      </c>
      <c r="E179" s="65" t="s">
        <v>49</v>
      </c>
      <c r="F179" s="125">
        <v>600</v>
      </c>
      <c r="G179" s="158"/>
      <c r="H179" s="198">
        <f t="shared" si="10"/>
        <v>0</v>
      </c>
      <c r="I179" s="198">
        <f t="shared" si="11"/>
        <v>0</v>
      </c>
      <c r="J179" s="42"/>
    </row>
    <row r="180" spans="1:10" s="31" customFormat="1" ht="15.75" customHeight="1" x14ac:dyDescent="0.35">
      <c r="A180" s="278" t="s">
        <v>325</v>
      </c>
      <c r="B180" s="279"/>
      <c r="C180" s="280"/>
      <c r="D180" s="212"/>
      <c r="E180" s="212"/>
      <c r="F180" s="223"/>
      <c r="G180" s="212"/>
      <c r="H180" s="233"/>
      <c r="I180" s="233"/>
      <c r="J180" s="43"/>
    </row>
    <row r="181" spans="1:10" s="6" customFormat="1" x14ac:dyDescent="0.35">
      <c r="A181" s="258" t="s">
        <v>326</v>
      </c>
      <c r="B181" s="259"/>
      <c r="C181" s="260"/>
      <c r="D181" s="208"/>
      <c r="E181" s="208"/>
      <c r="F181" s="15"/>
      <c r="G181" s="208"/>
      <c r="H181" s="234"/>
      <c r="I181" s="234"/>
      <c r="J181" s="42"/>
    </row>
    <row r="182" spans="1:10" s="6" customFormat="1" ht="21" customHeight="1" x14ac:dyDescent="0.35">
      <c r="A182" s="61">
        <v>1</v>
      </c>
      <c r="B182" s="2" t="s">
        <v>327</v>
      </c>
      <c r="C182" s="2" t="s">
        <v>328</v>
      </c>
      <c r="D182" s="5" t="s">
        <v>48</v>
      </c>
      <c r="E182" s="5" t="s">
        <v>49</v>
      </c>
      <c r="F182" s="61">
        <v>5000</v>
      </c>
      <c r="G182" s="155"/>
      <c r="H182" s="198">
        <f t="shared" ref="H182:H224" si="12">F182*G182</f>
        <v>0</v>
      </c>
      <c r="I182" s="198">
        <f t="shared" ref="I182:I224" si="13">G182*H182</f>
        <v>0</v>
      </c>
      <c r="J182" s="42"/>
    </row>
    <row r="183" spans="1:10" s="6" customFormat="1" ht="21" customHeight="1" x14ac:dyDescent="0.35">
      <c r="A183" s="61">
        <v>2</v>
      </c>
      <c r="B183" s="2" t="s">
        <v>329</v>
      </c>
      <c r="C183" s="2" t="s">
        <v>330</v>
      </c>
      <c r="D183" s="5" t="s">
        <v>48</v>
      </c>
      <c r="E183" s="5" t="s">
        <v>49</v>
      </c>
      <c r="F183" s="61">
        <v>20000</v>
      </c>
      <c r="G183" s="155"/>
      <c r="H183" s="198">
        <f t="shared" si="12"/>
        <v>0</v>
      </c>
      <c r="I183" s="198">
        <f t="shared" si="13"/>
        <v>0</v>
      </c>
      <c r="J183" s="42"/>
    </row>
    <row r="184" spans="1:10" s="6" customFormat="1" x14ac:dyDescent="0.35">
      <c r="A184" s="61">
        <v>3</v>
      </c>
      <c r="B184" s="2" t="s">
        <v>331</v>
      </c>
      <c r="C184" s="2" t="s">
        <v>332</v>
      </c>
      <c r="D184" s="5" t="s">
        <v>48</v>
      </c>
      <c r="E184" s="5" t="s">
        <v>49</v>
      </c>
      <c r="F184" s="61">
        <v>1500</v>
      </c>
      <c r="G184" s="155"/>
      <c r="H184" s="198">
        <f t="shared" si="12"/>
        <v>0</v>
      </c>
      <c r="I184" s="198">
        <f t="shared" si="13"/>
        <v>0</v>
      </c>
      <c r="J184" s="42"/>
    </row>
    <row r="185" spans="1:10" s="6" customFormat="1" ht="21" customHeight="1" x14ac:dyDescent="0.35">
      <c r="A185" s="61">
        <v>4</v>
      </c>
      <c r="B185" s="2" t="s">
        <v>333</v>
      </c>
      <c r="C185" s="2" t="s">
        <v>334</v>
      </c>
      <c r="D185" s="5" t="s">
        <v>48</v>
      </c>
      <c r="E185" s="5" t="s">
        <v>335</v>
      </c>
      <c r="F185" s="61">
        <v>10000</v>
      </c>
      <c r="G185" s="155"/>
      <c r="H185" s="198">
        <f t="shared" si="12"/>
        <v>0</v>
      </c>
      <c r="I185" s="198">
        <f t="shared" si="13"/>
        <v>0</v>
      </c>
      <c r="J185" s="42"/>
    </row>
    <row r="186" spans="1:10" s="6" customFormat="1" ht="21" customHeight="1" x14ac:dyDescent="0.35">
      <c r="A186" s="61">
        <v>5</v>
      </c>
      <c r="B186" s="2" t="s">
        <v>336</v>
      </c>
      <c r="C186" s="2" t="s">
        <v>337</v>
      </c>
      <c r="D186" s="5" t="s">
        <v>48</v>
      </c>
      <c r="E186" s="5" t="s">
        <v>338</v>
      </c>
      <c r="F186" s="61">
        <v>10000</v>
      </c>
      <c r="G186" s="155"/>
      <c r="H186" s="198">
        <f t="shared" si="12"/>
        <v>0</v>
      </c>
      <c r="I186" s="198">
        <f t="shared" si="13"/>
        <v>0</v>
      </c>
      <c r="J186" s="42"/>
    </row>
    <row r="187" spans="1:10" s="6" customFormat="1" ht="21" customHeight="1" x14ac:dyDescent="0.35">
      <c r="A187" s="61">
        <v>6</v>
      </c>
      <c r="B187" s="2" t="s">
        <v>339</v>
      </c>
      <c r="C187" s="2" t="s">
        <v>340</v>
      </c>
      <c r="D187" s="5" t="s">
        <v>48</v>
      </c>
      <c r="E187" s="5" t="s">
        <v>338</v>
      </c>
      <c r="F187" s="61">
        <v>10000</v>
      </c>
      <c r="G187" s="155"/>
      <c r="H187" s="198">
        <f t="shared" si="12"/>
        <v>0</v>
      </c>
      <c r="I187" s="198">
        <f t="shared" si="13"/>
        <v>0</v>
      </c>
      <c r="J187" s="42"/>
    </row>
    <row r="188" spans="1:10" s="6" customFormat="1" ht="21" customHeight="1" x14ac:dyDescent="0.35">
      <c r="A188" s="61">
        <v>7</v>
      </c>
      <c r="B188" s="2" t="s">
        <v>341</v>
      </c>
      <c r="C188" s="2" t="s">
        <v>342</v>
      </c>
      <c r="D188" s="5" t="s">
        <v>48</v>
      </c>
      <c r="E188" s="5" t="s">
        <v>338</v>
      </c>
      <c r="F188" s="61">
        <v>10000</v>
      </c>
      <c r="G188" s="155"/>
      <c r="H188" s="198">
        <f t="shared" si="12"/>
        <v>0</v>
      </c>
      <c r="I188" s="198">
        <f t="shared" si="13"/>
        <v>0</v>
      </c>
      <c r="J188" s="42"/>
    </row>
    <row r="189" spans="1:10" s="6" customFormat="1" ht="21" customHeight="1" x14ac:dyDescent="0.35">
      <c r="A189" s="61">
        <v>8</v>
      </c>
      <c r="B189" s="2" t="s">
        <v>343</v>
      </c>
      <c r="C189" s="2" t="s">
        <v>344</v>
      </c>
      <c r="D189" s="5" t="s">
        <v>48</v>
      </c>
      <c r="E189" s="5" t="s">
        <v>338</v>
      </c>
      <c r="F189" s="61">
        <v>2500</v>
      </c>
      <c r="G189" s="155"/>
      <c r="H189" s="198">
        <f t="shared" si="12"/>
        <v>0</v>
      </c>
      <c r="I189" s="198">
        <f t="shared" si="13"/>
        <v>0</v>
      </c>
      <c r="J189" s="42"/>
    </row>
    <row r="190" spans="1:10" s="6" customFormat="1" ht="21" customHeight="1" x14ac:dyDescent="0.35">
      <c r="A190" s="61">
        <v>9</v>
      </c>
      <c r="B190" s="2" t="s">
        <v>195</v>
      </c>
      <c r="C190" s="156" t="s">
        <v>345</v>
      </c>
      <c r="D190" s="61" t="s">
        <v>9</v>
      </c>
      <c r="E190" s="5" t="s">
        <v>10</v>
      </c>
      <c r="F190" s="61">
        <v>175</v>
      </c>
      <c r="G190" s="155"/>
      <c r="H190" s="198">
        <f t="shared" si="12"/>
        <v>0</v>
      </c>
      <c r="I190" s="198">
        <f t="shared" si="13"/>
        <v>0</v>
      </c>
      <c r="J190" s="42"/>
    </row>
    <row r="191" spans="1:10" s="6" customFormat="1" ht="21" customHeight="1" x14ac:dyDescent="0.35">
      <c r="A191" s="61">
        <v>10</v>
      </c>
      <c r="B191" s="2" t="s">
        <v>346</v>
      </c>
      <c r="C191" s="2" t="s">
        <v>347</v>
      </c>
      <c r="D191" s="5" t="s">
        <v>9</v>
      </c>
      <c r="E191" s="5" t="s">
        <v>10</v>
      </c>
      <c r="F191" s="61">
        <v>500</v>
      </c>
      <c r="G191" s="155"/>
      <c r="H191" s="198">
        <f t="shared" si="12"/>
        <v>0</v>
      </c>
      <c r="I191" s="198">
        <f t="shared" si="13"/>
        <v>0</v>
      </c>
      <c r="J191" s="42"/>
    </row>
    <row r="192" spans="1:10" s="6" customFormat="1" ht="21" customHeight="1" x14ac:dyDescent="0.35">
      <c r="A192" s="61">
        <v>11</v>
      </c>
      <c r="B192" s="2" t="s">
        <v>348</v>
      </c>
      <c r="C192" s="2" t="s">
        <v>349</v>
      </c>
      <c r="D192" s="5" t="s">
        <v>9</v>
      </c>
      <c r="E192" s="5" t="s">
        <v>10</v>
      </c>
      <c r="F192" s="61">
        <v>500</v>
      </c>
      <c r="G192" s="155"/>
      <c r="H192" s="198">
        <f t="shared" si="12"/>
        <v>0</v>
      </c>
      <c r="I192" s="198">
        <f t="shared" si="13"/>
        <v>0</v>
      </c>
      <c r="J192" s="42"/>
    </row>
    <row r="193" spans="1:10" s="6" customFormat="1" ht="42" customHeight="1" x14ac:dyDescent="0.35">
      <c r="A193" s="61">
        <v>12</v>
      </c>
      <c r="B193" s="52" t="s">
        <v>350</v>
      </c>
      <c r="C193" s="52" t="s">
        <v>351</v>
      </c>
      <c r="D193" s="53" t="s">
        <v>9</v>
      </c>
      <c r="E193" s="53" t="s">
        <v>10</v>
      </c>
      <c r="F193" s="122">
        <v>50</v>
      </c>
      <c r="G193" s="157"/>
      <c r="H193" s="198">
        <f t="shared" si="12"/>
        <v>0</v>
      </c>
      <c r="I193" s="198">
        <f t="shared" si="13"/>
        <v>0</v>
      </c>
      <c r="J193" s="42"/>
    </row>
    <row r="194" spans="1:10" s="6" customFormat="1" ht="26.25" customHeight="1" x14ac:dyDescent="0.35">
      <c r="A194" s="61">
        <v>13</v>
      </c>
      <c r="B194" s="52" t="s">
        <v>352</v>
      </c>
      <c r="C194" s="52" t="s">
        <v>353</v>
      </c>
      <c r="D194" s="53" t="s">
        <v>9</v>
      </c>
      <c r="E194" s="53" t="s">
        <v>10</v>
      </c>
      <c r="F194" s="122">
        <v>50</v>
      </c>
      <c r="G194" s="157"/>
      <c r="H194" s="198">
        <f t="shared" si="12"/>
        <v>0</v>
      </c>
      <c r="I194" s="198">
        <f t="shared" si="13"/>
        <v>0</v>
      </c>
      <c r="J194" s="42"/>
    </row>
    <row r="195" spans="1:10" s="6" customFormat="1" ht="26.25" customHeight="1" x14ac:dyDescent="0.35">
      <c r="A195" s="61">
        <v>14</v>
      </c>
      <c r="B195" s="52" t="s">
        <v>354</v>
      </c>
      <c r="C195" s="52" t="s">
        <v>355</v>
      </c>
      <c r="D195" s="53" t="s">
        <v>9</v>
      </c>
      <c r="E195" s="53" t="s">
        <v>10</v>
      </c>
      <c r="F195" s="122">
        <v>50</v>
      </c>
      <c r="G195" s="157"/>
      <c r="H195" s="198">
        <f t="shared" si="12"/>
        <v>0</v>
      </c>
      <c r="I195" s="198">
        <f t="shared" si="13"/>
        <v>0</v>
      </c>
      <c r="J195" s="42"/>
    </row>
    <row r="196" spans="1:10" s="6" customFormat="1" ht="22.5" customHeight="1" x14ac:dyDescent="0.35">
      <c r="A196" s="61">
        <v>15</v>
      </c>
      <c r="B196" s="124" t="s">
        <v>356</v>
      </c>
      <c r="C196" s="124" t="s">
        <v>357</v>
      </c>
      <c r="D196" s="79" t="s">
        <v>9</v>
      </c>
      <c r="E196" s="79" t="s">
        <v>10</v>
      </c>
      <c r="F196" s="125">
        <v>250</v>
      </c>
      <c r="G196" s="158"/>
      <c r="H196" s="198">
        <f t="shared" si="12"/>
        <v>0</v>
      </c>
      <c r="I196" s="198">
        <f t="shared" si="13"/>
        <v>0</v>
      </c>
      <c r="J196" s="42"/>
    </row>
    <row r="197" spans="1:10" s="6" customFormat="1" ht="22.5" customHeight="1" x14ac:dyDescent="0.35">
      <c r="A197" s="61">
        <v>16</v>
      </c>
      <c r="B197" s="124" t="s">
        <v>358</v>
      </c>
      <c r="C197" s="124" t="s">
        <v>359</v>
      </c>
      <c r="D197" s="79" t="s">
        <v>9</v>
      </c>
      <c r="E197" s="79" t="s">
        <v>10</v>
      </c>
      <c r="F197" s="125">
        <v>25</v>
      </c>
      <c r="G197" s="158"/>
      <c r="H197" s="198">
        <f t="shared" si="12"/>
        <v>0</v>
      </c>
      <c r="I197" s="198">
        <f t="shared" si="13"/>
        <v>0</v>
      </c>
      <c r="J197" s="42"/>
    </row>
    <row r="198" spans="1:10" s="6" customFormat="1" ht="22.5" customHeight="1" x14ac:dyDescent="0.35">
      <c r="A198" s="61">
        <v>17</v>
      </c>
      <c r="B198" s="124" t="s">
        <v>360</v>
      </c>
      <c r="C198" s="124" t="s">
        <v>361</v>
      </c>
      <c r="D198" s="79" t="s">
        <v>9</v>
      </c>
      <c r="E198" s="79" t="s">
        <v>10</v>
      </c>
      <c r="F198" s="125">
        <v>125</v>
      </c>
      <c r="G198" s="158"/>
      <c r="H198" s="198">
        <f t="shared" si="12"/>
        <v>0</v>
      </c>
      <c r="I198" s="198">
        <f t="shared" si="13"/>
        <v>0</v>
      </c>
      <c r="J198" s="42"/>
    </row>
    <row r="199" spans="1:10" s="6" customFormat="1" ht="22.5" customHeight="1" x14ac:dyDescent="0.35">
      <c r="A199" s="61">
        <v>18</v>
      </c>
      <c r="B199" s="124" t="s">
        <v>362</v>
      </c>
      <c r="C199" s="124" t="s">
        <v>363</v>
      </c>
      <c r="D199" s="79" t="s">
        <v>9</v>
      </c>
      <c r="E199" s="79" t="s">
        <v>10</v>
      </c>
      <c r="F199" s="125">
        <v>110</v>
      </c>
      <c r="G199" s="158"/>
      <c r="H199" s="198">
        <f t="shared" si="12"/>
        <v>0</v>
      </c>
      <c r="I199" s="198">
        <f t="shared" si="13"/>
        <v>0</v>
      </c>
      <c r="J199" s="42"/>
    </row>
    <row r="200" spans="1:10" s="6" customFormat="1" ht="22.5" customHeight="1" x14ac:dyDescent="0.35">
      <c r="A200" s="61">
        <v>19</v>
      </c>
      <c r="B200" s="124" t="s">
        <v>364</v>
      </c>
      <c r="C200" s="124" t="s">
        <v>365</v>
      </c>
      <c r="D200" s="79" t="s">
        <v>9</v>
      </c>
      <c r="E200" s="79" t="s">
        <v>10</v>
      </c>
      <c r="F200" s="125">
        <v>25</v>
      </c>
      <c r="G200" s="158"/>
      <c r="H200" s="198">
        <f t="shared" si="12"/>
        <v>0</v>
      </c>
      <c r="I200" s="198">
        <f t="shared" si="13"/>
        <v>0</v>
      </c>
      <c r="J200" s="42"/>
    </row>
    <row r="201" spans="1:10" s="6" customFormat="1" ht="22.5" customHeight="1" x14ac:dyDescent="0.35">
      <c r="A201" s="61">
        <v>20</v>
      </c>
      <c r="B201" s="124" t="s">
        <v>366</v>
      </c>
      <c r="C201" s="124" t="s">
        <v>367</v>
      </c>
      <c r="D201" s="79" t="s">
        <v>9</v>
      </c>
      <c r="E201" s="79" t="s">
        <v>10</v>
      </c>
      <c r="F201" s="125">
        <v>20</v>
      </c>
      <c r="G201" s="158"/>
      <c r="H201" s="198">
        <f t="shared" si="12"/>
        <v>0</v>
      </c>
      <c r="I201" s="198">
        <f t="shared" si="13"/>
        <v>0</v>
      </c>
      <c r="J201" s="42"/>
    </row>
    <row r="202" spans="1:10" s="6" customFormat="1" ht="22.5" customHeight="1" x14ac:dyDescent="0.35">
      <c r="A202" s="61">
        <v>21</v>
      </c>
      <c r="B202" s="124" t="s">
        <v>368</v>
      </c>
      <c r="C202" s="124" t="s">
        <v>369</v>
      </c>
      <c r="D202" s="79" t="s">
        <v>9</v>
      </c>
      <c r="E202" s="79" t="s">
        <v>10</v>
      </c>
      <c r="F202" s="125">
        <v>10</v>
      </c>
      <c r="G202" s="158"/>
      <c r="H202" s="198">
        <f t="shared" si="12"/>
        <v>0</v>
      </c>
      <c r="I202" s="198">
        <f t="shared" si="13"/>
        <v>0</v>
      </c>
      <c r="J202" s="42"/>
    </row>
    <row r="203" spans="1:10" s="6" customFormat="1" ht="22.5" customHeight="1" x14ac:dyDescent="0.35">
      <c r="A203" s="61">
        <v>22</v>
      </c>
      <c r="B203" s="124" t="s">
        <v>370</v>
      </c>
      <c r="C203" s="124" t="s">
        <v>371</v>
      </c>
      <c r="D203" s="79" t="s">
        <v>9</v>
      </c>
      <c r="E203" s="79" t="s">
        <v>10</v>
      </c>
      <c r="F203" s="125">
        <v>10</v>
      </c>
      <c r="G203" s="158"/>
      <c r="H203" s="198">
        <f t="shared" si="12"/>
        <v>0</v>
      </c>
      <c r="I203" s="198">
        <f t="shared" si="13"/>
        <v>0</v>
      </c>
      <c r="J203" s="42"/>
    </row>
    <row r="204" spans="1:10" s="6" customFormat="1" ht="24" customHeight="1" x14ac:dyDescent="0.35">
      <c r="A204" s="61">
        <v>23</v>
      </c>
      <c r="B204" s="124" t="s">
        <v>372</v>
      </c>
      <c r="C204" s="124" t="s">
        <v>373</v>
      </c>
      <c r="D204" s="79" t="s">
        <v>9</v>
      </c>
      <c r="E204" s="79" t="s">
        <v>10</v>
      </c>
      <c r="F204" s="125">
        <v>90</v>
      </c>
      <c r="G204" s="158"/>
      <c r="H204" s="198">
        <f t="shared" si="12"/>
        <v>0</v>
      </c>
      <c r="I204" s="198">
        <f t="shared" si="13"/>
        <v>0</v>
      </c>
      <c r="J204" s="42"/>
    </row>
    <row r="205" spans="1:10" s="6" customFormat="1" ht="18" customHeight="1" x14ac:dyDescent="0.35">
      <c r="A205" s="61">
        <v>24</v>
      </c>
      <c r="B205" s="124" t="s">
        <v>374</v>
      </c>
      <c r="C205" s="124" t="s">
        <v>375</v>
      </c>
      <c r="D205" s="79" t="s">
        <v>9</v>
      </c>
      <c r="E205" s="79" t="s">
        <v>10</v>
      </c>
      <c r="F205" s="125">
        <v>30</v>
      </c>
      <c r="G205" s="158"/>
      <c r="H205" s="198">
        <f t="shared" si="12"/>
        <v>0</v>
      </c>
      <c r="I205" s="198">
        <f t="shared" si="13"/>
        <v>0</v>
      </c>
      <c r="J205" s="42"/>
    </row>
    <row r="206" spans="1:10" s="6" customFormat="1" ht="33" customHeight="1" x14ac:dyDescent="0.35">
      <c r="A206" s="61">
        <v>25</v>
      </c>
      <c r="B206" s="124" t="s">
        <v>376</v>
      </c>
      <c r="C206" s="124" t="s">
        <v>377</v>
      </c>
      <c r="D206" s="79" t="s">
        <v>9</v>
      </c>
      <c r="E206" s="79" t="s">
        <v>10</v>
      </c>
      <c r="F206" s="125">
        <v>15</v>
      </c>
      <c r="G206" s="158"/>
      <c r="H206" s="198">
        <f t="shared" si="12"/>
        <v>0</v>
      </c>
      <c r="I206" s="198">
        <f t="shared" si="13"/>
        <v>0</v>
      </c>
      <c r="J206" s="42"/>
    </row>
    <row r="207" spans="1:10" s="6" customFormat="1" ht="22.5" customHeight="1" x14ac:dyDescent="0.35">
      <c r="A207" s="61">
        <v>26</v>
      </c>
      <c r="B207" s="124" t="s">
        <v>378</v>
      </c>
      <c r="C207" s="124" t="s">
        <v>379</v>
      </c>
      <c r="D207" s="79" t="s">
        <v>9</v>
      </c>
      <c r="E207" s="79" t="s">
        <v>10</v>
      </c>
      <c r="F207" s="125">
        <v>10</v>
      </c>
      <c r="G207" s="158"/>
      <c r="H207" s="198">
        <f t="shared" si="12"/>
        <v>0</v>
      </c>
      <c r="I207" s="198">
        <f t="shared" si="13"/>
        <v>0</v>
      </c>
      <c r="J207" s="42"/>
    </row>
    <row r="208" spans="1:10" s="6" customFormat="1" ht="22.5" customHeight="1" x14ac:dyDescent="0.35">
      <c r="A208" s="61">
        <v>27</v>
      </c>
      <c r="B208" s="124" t="s">
        <v>380</v>
      </c>
      <c r="C208" s="124" t="s">
        <v>381</v>
      </c>
      <c r="D208" s="79" t="s">
        <v>9</v>
      </c>
      <c r="E208" s="79" t="s">
        <v>10</v>
      </c>
      <c r="F208" s="125">
        <v>30</v>
      </c>
      <c r="G208" s="158"/>
      <c r="H208" s="198">
        <f t="shared" si="12"/>
        <v>0</v>
      </c>
      <c r="I208" s="198">
        <f t="shared" si="13"/>
        <v>0</v>
      </c>
      <c r="J208" s="42"/>
    </row>
    <row r="209" spans="1:10" s="6" customFormat="1" ht="28.5" customHeight="1" x14ac:dyDescent="0.35">
      <c r="A209" s="61">
        <v>28</v>
      </c>
      <c r="B209" s="124" t="s">
        <v>382</v>
      </c>
      <c r="C209" s="124" t="s">
        <v>383</v>
      </c>
      <c r="D209" s="79" t="s">
        <v>9</v>
      </c>
      <c r="E209" s="79" t="s">
        <v>10</v>
      </c>
      <c r="F209" s="125">
        <v>5</v>
      </c>
      <c r="G209" s="158"/>
      <c r="H209" s="198">
        <f t="shared" si="12"/>
        <v>0</v>
      </c>
      <c r="I209" s="198">
        <f t="shared" si="13"/>
        <v>0</v>
      </c>
      <c r="J209" s="42"/>
    </row>
    <row r="210" spans="1:10" s="6" customFormat="1" ht="22.5" customHeight="1" x14ac:dyDescent="0.35">
      <c r="A210" s="61">
        <v>29</v>
      </c>
      <c r="B210" s="124" t="s">
        <v>384</v>
      </c>
      <c r="C210" s="124" t="s">
        <v>385</v>
      </c>
      <c r="D210" s="79" t="s">
        <v>9</v>
      </c>
      <c r="E210" s="79" t="s">
        <v>10</v>
      </c>
      <c r="F210" s="125">
        <v>10</v>
      </c>
      <c r="G210" s="158"/>
      <c r="H210" s="198">
        <f t="shared" si="12"/>
        <v>0</v>
      </c>
      <c r="I210" s="198">
        <f t="shared" si="13"/>
        <v>0</v>
      </c>
      <c r="J210" s="42"/>
    </row>
    <row r="211" spans="1:10" s="6" customFormat="1" ht="22.5" customHeight="1" x14ac:dyDescent="0.35">
      <c r="A211" s="61">
        <v>30</v>
      </c>
      <c r="B211" s="124" t="s">
        <v>386</v>
      </c>
      <c r="C211" s="124" t="s">
        <v>387</v>
      </c>
      <c r="D211" s="79" t="s">
        <v>9</v>
      </c>
      <c r="E211" s="79" t="s">
        <v>10</v>
      </c>
      <c r="F211" s="125">
        <v>30</v>
      </c>
      <c r="G211" s="158"/>
      <c r="H211" s="198">
        <f t="shared" si="12"/>
        <v>0</v>
      </c>
      <c r="I211" s="198">
        <f t="shared" si="13"/>
        <v>0</v>
      </c>
      <c r="J211" s="42"/>
    </row>
    <row r="212" spans="1:10" s="6" customFormat="1" ht="22.5" customHeight="1" x14ac:dyDescent="0.35">
      <c r="A212" s="61">
        <v>31</v>
      </c>
      <c r="B212" s="124" t="s">
        <v>388</v>
      </c>
      <c r="C212" s="124" t="s">
        <v>389</v>
      </c>
      <c r="D212" s="79" t="s">
        <v>9</v>
      </c>
      <c r="E212" s="79" t="s">
        <v>10</v>
      </c>
      <c r="F212" s="125">
        <v>10</v>
      </c>
      <c r="G212" s="158"/>
      <c r="H212" s="198">
        <f t="shared" si="12"/>
        <v>0</v>
      </c>
      <c r="I212" s="198">
        <f t="shared" si="13"/>
        <v>0</v>
      </c>
      <c r="J212" s="42"/>
    </row>
    <row r="213" spans="1:10" s="6" customFormat="1" ht="25.5" customHeight="1" x14ac:dyDescent="0.35">
      <c r="A213" s="61">
        <v>32</v>
      </c>
      <c r="B213" s="124" t="s">
        <v>390</v>
      </c>
      <c r="C213" s="124" t="s">
        <v>391</v>
      </c>
      <c r="D213" s="79" t="s">
        <v>9</v>
      </c>
      <c r="E213" s="79" t="s">
        <v>10</v>
      </c>
      <c r="F213" s="125">
        <v>80</v>
      </c>
      <c r="G213" s="158"/>
      <c r="H213" s="198">
        <f t="shared" si="12"/>
        <v>0</v>
      </c>
      <c r="I213" s="198">
        <f t="shared" si="13"/>
        <v>0</v>
      </c>
      <c r="J213" s="42"/>
    </row>
    <row r="214" spans="1:10" s="6" customFormat="1" ht="34.5" customHeight="1" x14ac:dyDescent="0.35">
      <c r="A214" s="61">
        <v>33</v>
      </c>
      <c r="B214" s="160" t="s">
        <v>392</v>
      </c>
      <c r="C214" s="160" t="s">
        <v>393</v>
      </c>
      <c r="D214" s="79" t="s">
        <v>9</v>
      </c>
      <c r="E214" s="79" t="s">
        <v>10</v>
      </c>
      <c r="F214" s="125">
        <v>1250</v>
      </c>
      <c r="G214" s="158"/>
      <c r="H214" s="198">
        <f t="shared" si="12"/>
        <v>0</v>
      </c>
      <c r="I214" s="198">
        <f t="shared" si="13"/>
        <v>0</v>
      </c>
      <c r="J214" s="42"/>
    </row>
    <row r="215" spans="1:10" s="6" customFormat="1" ht="25.5" customHeight="1" x14ac:dyDescent="0.35">
      <c r="A215" s="61">
        <v>34</v>
      </c>
      <c r="B215" s="160" t="s">
        <v>394</v>
      </c>
      <c r="C215" s="160" t="s">
        <v>395</v>
      </c>
      <c r="D215" s="79" t="s">
        <v>9</v>
      </c>
      <c r="E215" s="79" t="s">
        <v>10</v>
      </c>
      <c r="F215" s="125">
        <v>250</v>
      </c>
      <c r="G215" s="158"/>
      <c r="H215" s="198">
        <f t="shared" si="12"/>
        <v>0</v>
      </c>
      <c r="I215" s="198">
        <f t="shared" si="13"/>
        <v>0</v>
      </c>
      <c r="J215" s="42"/>
    </row>
    <row r="216" spans="1:10" s="6" customFormat="1" ht="24.75" customHeight="1" x14ac:dyDescent="0.35">
      <c r="A216" s="61">
        <v>35</v>
      </c>
      <c r="B216" s="160" t="s">
        <v>396</v>
      </c>
      <c r="C216" s="160" t="s">
        <v>397</v>
      </c>
      <c r="D216" s="79" t="s">
        <v>9</v>
      </c>
      <c r="E216" s="79" t="s">
        <v>10</v>
      </c>
      <c r="F216" s="125">
        <v>250</v>
      </c>
      <c r="G216" s="158"/>
      <c r="H216" s="198">
        <f t="shared" si="12"/>
        <v>0</v>
      </c>
      <c r="I216" s="198">
        <f t="shared" si="13"/>
        <v>0</v>
      </c>
      <c r="J216" s="42"/>
    </row>
    <row r="217" spans="1:10" s="6" customFormat="1" ht="24.75" customHeight="1" x14ac:dyDescent="0.35">
      <c r="A217" s="61">
        <v>36</v>
      </c>
      <c r="B217" s="124" t="s">
        <v>398</v>
      </c>
      <c r="C217" s="124" t="s">
        <v>399</v>
      </c>
      <c r="D217" s="79" t="s">
        <v>9</v>
      </c>
      <c r="E217" s="79" t="s">
        <v>10</v>
      </c>
      <c r="F217" s="125">
        <v>1000</v>
      </c>
      <c r="G217" s="158"/>
      <c r="H217" s="198">
        <f t="shared" si="12"/>
        <v>0</v>
      </c>
      <c r="I217" s="198">
        <f t="shared" si="13"/>
        <v>0</v>
      </c>
      <c r="J217" s="42"/>
    </row>
    <row r="218" spans="1:10" s="6" customFormat="1" ht="24.75" customHeight="1" x14ac:dyDescent="0.35">
      <c r="A218" s="61">
        <v>37</v>
      </c>
      <c r="B218" s="124" t="s">
        <v>400</v>
      </c>
      <c r="C218" s="124" t="s">
        <v>401</v>
      </c>
      <c r="D218" s="79" t="s">
        <v>9</v>
      </c>
      <c r="E218" s="79" t="s">
        <v>10</v>
      </c>
      <c r="F218" s="125">
        <v>75</v>
      </c>
      <c r="G218" s="158"/>
      <c r="H218" s="198">
        <f t="shared" si="12"/>
        <v>0</v>
      </c>
      <c r="I218" s="198">
        <f t="shared" si="13"/>
        <v>0</v>
      </c>
      <c r="J218" s="42"/>
    </row>
    <row r="219" spans="1:10" s="6" customFormat="1" ht="28.5" customHeight="1" x14ac:dyDescent="0.35">
      <c r="A219" s="61">
        <v>38</v>
      </c>
      <c r="B219" s="160" t="s">
        <v>402</v>
      </c>
      <c r="C219" s="160" t="s">
        <v>403</v>
      </c>
      <c r="D219" s="79" t="s">
        <v>9</v>
      </c>
      <c r="E219" s="79" t="s">
        <v>10</v>
      </c>
      <c r="F219" s="125">
        <v>750</v>
      </c>
      <c r="G219" s="158"/>
      <c r="H219" s="198">
        <f t="shared" si="12"/>
        <v>0</v>
      </c>
      <c r="I219" s="198">
        <f t="shared" si="13"/>
        <v>0</v>
      </c>
      <c r="J219" s="42"/>
    </row>
    <row r="220" spans="1:10" s="6" customFormat="1" ht="22.5" customHeight="1" x14ac:dyDescent="0.35">
      <c r="A220" s="61">
        <v>39</v>
      </c>
      <c r="B220" s="160" t="s">
        <v>404</v>
      </c>
      <c r="C220" s="160" t="s">
        <v>405</v>
      </c>
      <c r="D220" s="79" t="s">
        <v>9</v>
      </c>
      <c r="E220" s="79" t="s">
        <v>10</v>
      </c>
      <c r="F220" s="125">
        <v>250</v>
      </c>
      <c r="G220" s="158"/>
      <c r="H220" s="198">
        <f t="shared" si="12"/>
        <v>0</v>
      </c>
      <c r="I220" s="198">
        <f t="shared" si="13"/>
        <v>0</v>
      </c>
      <c r="J220" s="42"/>
    </row>
    <row r="221" spans="1:10" s="6" customFormat="1" ht="22.5" customHeight="1" x14ac:dyDescent="0.35">
      <c r="A221" s="61">
        <v>40</v>
      </c>
      <c r="B221" s="160" t="s">
        <v>406</v>
      </c>
      <c r="C221" s="160" t="s">
        <v>407</v>
      </c>
      <c r="D221" s="79" t="s">
        <v>9</v>
      </c>
      <c r="E221" s="79" t="s">
        <v>10</v>
      </c>
      <c r="F221" s="125">
        <v>250</v>
      </c>
      <c r="G221" s="158"/>
      <c r="H221" s="198">
        <f t="shared" si="12"/>
        <v>0</v>
      </c>
      <c r="I221" s="198">
        <f t="shared" si="13"/>
        <v>0</v>
      </c>
      <c r="J221" s="42"/>
    </row>
    <row r="222" spans="1:10" s="6" customFormat="1" ht="21" customHeight="1" x14ac:dyDescent="0.35">
      <c r="A222" s="61">
        <v>41</v>
      </c>
      <c r="B222" s="124" t="s">
        <v>408</v>
      </c>
      <c r="C222" s="124" t="s">
        <v>409</v>
      </c>
      <c r="D222" s="79" t="s">
        <v>9</v>
      </c>
      <c r="E222" s="79" t="s">
        <v>10</v>
      </c>
      <c r="F222" s="125">
        <v>1000</v>
      </c>
      <c r="G222" s="158"/>
      <c r="H222" s="198">
        <f t="shared" si="12"/>
        <v>0</v>
      </c>
      <c r="I222" s="198">
        <f t="shared" si="13"/>
        <v>0</v>
      </c>
      <c r="J222" s="42"/>
    </row>
    <row r="223" spans="1:10" s="6" customFormat="1" ht="21" customHeight="1" x14ac:dyDescent="0.35">
      <c r="A223" s="61">
        <v>42</v>
      </c>
      <c r="B223" s="124" t="s">
        <v>410</v>
      </c>
      <c r="C223" s="124" t="s">
        <v>411</v>
      </c>
      <c r="D223" s="79" t="s">
        <v>9</v>
      </c>
      <c r="E223" s="79" t="s">
        <v>10</v>
      </c>
      <c r="F223" s="125">
        <v>1000</v>
      </c>
      <c r="G223" s="158"/>
      <c r="H223" s="198">
        <f t="shared" si="12"/>
        <v>0</v>
      </c>
      <c r="I223" s="198">
        <f t="shared" si="13"/>
        <v>0</v>
      </c>
      <c r="J223" s="42"/>
    </row>
    <row r="224" spans="1:10" s="6" customFormat="1" x14ac:dyDescent="0.35">
      <c r="A224" s="61">
        <v>43</v>
      </c>
      <c r="B224" s="66" t="s">
        <v>412</v>
      </c>
      <c r="C224" s="66" t="s">
        <v>413</v>
      </c>
      <c r="D224" s="67" t="s">
        <v>9</v>
      </c>
      <c r="E224" s="67" t="s">
        <v>10</v>
      </c>
      <c r="F224" s="231">
        <v>1000</v>
      </c>
      <c r="G224" s="161"/>
      <c r="H224" s="198">
        <f t="shared" si="12"/>
        <v>0</v>
      </c>
      <c r="I224" s="198">
        <f t="shared" si="13"/>
        <v>0</v>
      </c>
      <c r="J224" s="42"/>
    </row>
    <row r="225" spans="1:10" s="6" customFormat="1" ht="15.75" customHeight="1" x14ac:dyDescent="0.35">
      <c r="A225" s="270" t="s">
        <v>414</v>
      </c>
      <c r="B225" s="271"/>
      <c r="C225" s="272"/>
      <c r="D225" s="213"/>
      <c r="E225" s="213"/>
      <c r="F225" s="224"/>
      <c r="G225" s="213"/>
      <c r="H225" s="213"/>
      <c r="I225" s="213"/>
      <c r="J225" s="42"/>
    </row>
    <row r="226" spans="1:10" s="6" customFormat="1" ht="31" x14ac:dyDescent="0.35">
      <c r="A226" s="85">
        <v>1</v>
      </c>
      <c r="B226" s="1" t="s">
        <v>415</v>
      </c>
      <c r="C226" s="1" t="s">
        <v>416</v>
      </c>
      <c r="D226" s="3" t="s">
        <v>9</v>
      </c>
      <c r="E226" s="3" t="s">
        <v>58</v>
      </c>
      <c r="F226" s="3">
        <v>1000</v>
      </c>
      <c r="G226" s="13"/>
      <c r="H226" s="198">
        <f t="shared" ref="H226:H255" si="14">F226*G226</f>
        <v>0</v>
      </c>
      <c r="I226" s="198">
        <f t="shared" ref="I226:I255" si="15">G226*H226</f>
        <v>0</v>
      </c>
      <c r="J226" s="42"/>
    </row>
    <row r="227" spans="1:10" s="6" customFormat="1" ht="31" x14ac:dyDescent="0.35">
      <c r="A227" s="85">
        <v>2</v>
      </c>
      <c r="B227" s="1" t="s">
        <v>417</v>
      </c>
      <c r="C227" s="1" t="s">
        <v>418</v>
      </c>
      <c r="D227" s="3" t="s">
        <v>9</v>
      </c>
      <c r="E227" s="3" t="s">
        <v>58</v>
      </c>
      <c r="F227" s="3">
        <v>200</v>
      </c>
      <c r="G227" s="13"/>
      <c r="H227" s="198">
        <f t="shared" si="14"/>
        <v>0</v>
      </c>
      <c r="I227" s="198">
        <f t="shared" si="15"/>
        <v>0</v>
      </c>
      <c r="J227" s="42"/>
    </row>
    <row r="228" spans="1:10" s="6" customFormat="1" ht="31" x14ac:dyDescent="0.35">
      <c r="A228" s="85">
        <v>3</v>
      </c>
      <c r="B228" s="1" t="s">
        <v>419</v>
      </c>
      <c r="C228" s="1" t="s">
        <v>420</v>
      </c>
      <c r="D228" s="3" t="s">
        <v>9</v>
      </c>
      <c r="E228" s="3" t="s">
        <v>58</v>
      </c>
      <c r="F228" s="3">
        <v>200</v>
      </c>
      <c r="G228" s="13"/>
      <c r="H228" s="198">
        <f t="shared" si="14"/>
        <v>0</v>
      </c>
      <c r="I228" s="198">
        <f t="shared" si="15"/>
        <v>0</v>
      </c>
      <c r="J228" s="42"/>
    </row>
    <row r="229" spans="1:10" s="6" customFormat="1" ht="31" x14ac:dyDescent="0.35">
      <c r="A229" s="85">
        <v>4</v>
      </c>
      <c r="B229" s="1" t="s">
        <v>421</v>
      </c>
      <c r="C229" s="1" t="s">
        <v>422</v>
      </c>
      <c r="D229" s="3" t="s">
        <v>9</v>
      </c>
      <c r="E229" s="3" t="s">
        <v>58</v>
      </c>
      <c r="F229" s="3">
        <v>200</v>
      </c>
      <c r="G229" s="13"/>
      <c r="H229" s="198">
        <f t="shared" si="14"/>
        <v>0</v>
      </c>
      <c r="I229" s="198">
        <f t="shared" si="15"/>
        <v>0</v>
      </c>
      <c r="J229" s="42"/>
    </row>
    <row r="230" spans="1:10" s="6" customFormat="1" ht="31" x14ac:dyDescent="0.35">
      <c r="A230" s="85">
        <v>5</v>
      </c>
      <c r="B230" s="1" t="s">
        <v>423</v>
      </c>
      <c r="C230" s="1" t="s">
        <v>424</v>
      </c>
      <c r="D230" s="3" t="s">
        <v>9</v>
      </c>
      <c r="E230" s="3" t="s">
        <v>58</v>
      </c>
      <c r="F230" s="3">
        <v>200</v>
      </c>
      <c r="G230" s="13"/>
      <c r="H230" s="198">
        <f t="shared" si="14"/>
        <v>0</v>
      </c>
      <c r="I230" s="198">
        <f t="shared" si="15"/>
        <v>0</v>
      </c>
      <c r="J230" s="42"/>
    </row>
    <row r="231" spans="1:10" s="6" customFormat="1" ht="31" x14ac:dyDescent="0.35">
      <c r="A231" s="85">
        <v>6</v>
      </c>
      <c r="B231" s="1" t="s">
        <v>425</v>
      </c>
      <c r="C231" s="1" t="s">
        <v>426</v>
      </c>
      <c r="D231" s="3" t="s">
        <v>9</v>
      </c>
      <c r="E231" s="3" t="s">
        <v>58</v>
      </c>
      <c r="F231" s="3">
        <v>100</v>
      </c>
      <c r="G231" s="13"/>
      <c r="H231" s="198">
        <f t="shared" si="14"/>
        <v>0</v>
      </c>
      <c r="I231" s="198">
        <f t="shared" si="15"/>
        <v>0</v>
      </c>
      <c r="J231" s="42"/>
    </row>
    <row r="232" spans="1:10" s="6" customFormat="1" ht="31" x14ac:dyDescent="0.35">
      <c r="A232" s="85">
        <v>7</v>
      </c>
      <c r="B232" s="1" t="s">
        <v>427</v>
      </c>
      <c r="C232" s="1" t="s">
        <v>428</v>
      </c>
      <c r="D232" s="3" t="s">
        <v>9</v>
      </c>
      <c r="E232" s="3" t="s">
        <v>58</v>
      </c>
      <c r="F232" s="3">
        <v>100</v>
      </c>
      <c r="G232" s="13"/>
      <c r="H232" s="198">
        <f t="shared" si="14"/>
        <v>0</v>
      </c>
      <c r="I232" s="198">
        <f t="shared" si="15"/>
        <v>0</v>
      </c>
      <c r="J232" s="42"/>
    </row>
    <row r="233" spans="1:10" s="6" customFormat="1" x14ac:dyDescent="0.35">
      <c r="A233" s="85">
        <v>8</v>
      </c>
      <c r="B233" s="1" t="s">
        <v>429</v>
      </c>
      <c r="C233" s="1" t="s">
        <v>430</v>
      </c>
      <c r="D233" s="3" t="s">
        <v>9</v>
      </c>
      <c r="E233" s="3" t="s">
        <v>58</v>
      </c>
      <c r="F233" s="3">
        <v>1000</v>
      </c>
      <c r="G233" s="13"/>
      <c r="H233" s="198">
        <f t="shared" si="14"/>
        <v>0</v>
      </c>
      <c r="I233" s="198">
        <f t="shared" si="15"/>
        <v>0</v>
      </c>
      <c r="J233" s="42"/>
    </row>
    <row r="234" spans="1:10" s="6" customFormat="1" x14ac:dyDescent="0.35">
      <c r="A234" s="85">
        <v>9</v>
      </c>
      <c r="B234" s="1" t="s">
        <v>431</v>
      </c>
      <c r="C234" s="1" t="s">
        <v>432</v>
      </c>
      <c r="D234" s="3" t="s">
        <v>9</v>
      </c>
      <c r="E234" s="3" t="s">
        <v>58</v>
      </c>
      <c r="F234" s="3">
        <v>500</v>
      </c>
      <c r="G234" s="13"/>
      <c r="H234" s="198">
        <f t="shared" si="14"/>
        <v>0</v>
      </c>
      <c r="I234" s="198">
        <f t="shared" si="15"/>
        <v>0</v>
      </c>
      <c r="J234" s="42"/>
    </row>
    <row r="235" spans="1:10" s="6" customFormat="1" x14ac:dyDescent="0.35">
      <c r="A235" s="85">
        <v>10</v>
      </c>
      <c r="B235" s="1" t="s">
        <v>433</v>
      </c>
      <c r="C235" s="1" t="s">
        <v>434</v>
      </c>
      <c r="D235" s="3" t="s">
        <v>9</v>
      </c>
      <c r="E235" s="3" t="s">
        <v>58</v>
      </c>
      <c r="F235" s="3">
        <v>500</v>
      </c>
      <c r="G235" s="13"/>
      <c r="H235" s="198">
        <f t="shared" si="14"/>
        <v>0</v>
      </c>
      <c r="I235" s="198">
        <f t="shared" si="15"/>
        <v>0</v>
      </c>
      <c r="J235" s="42"/>
    </row>
    <row r="236" spans="1:10" s="6" customFormat="1" x14ac:dyDescent="0.35">
      <c r="A236" s="85">
        <v>11</v>
      </c>
      <c r="B236" s="1" t="s">
        <v>435</v>
      </c>
      <c r="C236" s="1" t="s">
        <v>436</v>
      </c>
      <c r="D236" s="3" t="s">
        <v>9</v>
      </c>
      <c r="E236" s="3" t="s">
        <v>58</v>
      </c>
      <c r="F236" s="3">
        <v>1500</v>
      </c>
      <c r="G236" s="13"/>
      <c r="H236" s="198">
        <f t="shared" si="14"/>
        <v>0</v>
      </c>
      <c r="I236" s="198">
        <f t="shared" si="15"/>
        <v>0</v>
      </c>
      <c r="J236" s="42"/>
    </row>
    <row r="237" spans="1:10" s="6" customFormat="1" x14ac:dyDescent="0.35">
      <c r="A237" s="85">
        <v>12</v>
      </c>
      <c r="B237" s="1" t="s">
        <v>437</v>
      </c>
      <c r="C237" s="1" t="s">
        <v>438</v>
      </c>
      <c r="D237" s="3" t="s">
        <v>9</v>
      </c>
      <c r="E237" s="3" t="s">
        <v>58</v>
      </c>
      <c r="F237" s="3">
        <v>500</v>
      </c>
      <c r="G237" s="13"/>
      <c r="H237" s="198">
        <f t="shared" si="14"/>
        <v>0</v>
      </c>
      <c r="I237" s="198">
        <f t="shared" si="15"/>
        <v>0</v>
      </c>
      <c r="J237" s="42"/>
    </row>
    <row r="238" spans="1:10" s="6" customFormat="1" x14ac:dyDescent="0.35">
      <c r="A238" s="85">
        <v>13</v>
      </c>
      <c r="B238" s="1" t="s">
        <v>439</v>
      </c>
      <c r="C238" s="1" t="s">
        <v>440</v>
      </c>
      <c r="D238" s="3" t="s">
        <v>9</v>
      </c>
      <c r="E238" s="3" t="s">
        <v>58</v>
      </c>
      <c r="F238" s="3">
        <v>1500</v>
      </c>
      <c r="G238" s="13"/>
      <c r="H238" s="198">
        <f t="shared" si="14"/>
        <v>0</v>
      </c>
      <c r="I238" s="198">
        <f t="shared" si="15"/>
        <v>0</v>
      </c>
      <c r="J238" s="42"/>
    </row>
    <row r="239" spans="1:10" s="6" customFormat="1" ht="31" x14ac:dyDescent="0.35">
      <c r="A239" s="85">
        <v>14</v>
      </c>
      <c r="B239" s="1" t="s">
        <v>441</v>
      </c>
      <c r="C239" s="1" t="s">
        <v>442</v>
      </c>
      <c r="D239" s="3" t="s">
        <v>48</v>
      </c>
      <c r="E239" s="3" t="s">
        <v>335</v>
      </c>
      <c r="F239" s="3">
        <v>2500</v>
      </c>
      <c r="G239" s="13"/>
      <c r="H239" s="198">
        <f t="shared" si="14"/>
        <v>0</v>
      </c>
      <c r="I239" s="198">
        <f t="shared" si="15"/>
        <v>0</v>
      </c>
      <c r="J239" s="42"/>
    </row>
    <row r="240" spans="1:10" s="6" customFormat="1" x14ac:dyDescent="0.35">
      <c r="A240" s="85">
        <v>15</v>
      </c>
      <c r="B240" s="1" t="s">
        <v>443</v>
      </c>
      <c r="C240" s="1" t="s">
        <v>444</v>
      </c>
      <c r="D240" s="3" t="s">
        <v>48</v>
      </c>
      <c r="E240" s="3" t="s">
        <v>335</v>
      </c>
      <c r="F240" s="3">
        <v>2500</v>
      </c>
      <c r="G240" s="13"/>
      <c r="H240" s="198">
        <f t="shared" si="14"/>
        <v>0</v>
      </c>
      <c r="I240" s="198">
        <f t="shared" si="15"/>
        <v>0</v>
      </c>
      <c r="J240" s="42"/>
    </row>
    <row r="241" spans="1:10" s="6" customFormat="1" ht="31" x14ac:dyDescent="0.35">
      <c r="A241" s="85">
        <v>16</v>
      </c>
      <c r="B241" s="1" t="s">
        <v>445</v>
      </c>
      <c r="C241" s="1" t="s">
        <v>446</v>
      </c>
      <c r="D241" s="3" t="s">
        <v>9</v>
      </c>
      <c r="E241" s="3" t="s">
        <v>58</v>
      </c>
      <c r="F241" s="3">
        <v>500</v>
      </c>
      <c r="G241" s="13"/>
      <c r="H241" s="198">
        <f t="shared" si="14"/>
        <v>0</v>
      </c>
      <c r="I241" s="198">
        <f t="shared" si="15"/>
        <v>0</v>
      </c>
      <c r="J241" s="42"/>
    </row>
    <row r="242" spans="1:10" s="6" customFormat="1" ht="31" x14ac:dyDescent="0.35">
      <c r="A242" s="85">
        <v>17</v>
      </c>
      <c r="B242" s="1" t="s">
        <v>447</v>
      </c>
      <c r="C242" s="1" t="s">
        <v>448</v>
      </c>
      <c r="D242" s="3" t="s">
        <v>48</v>
      </c>
      <c r="E242" s="3" t="s">
        <v>335</v>
      </c>
      <c r="F242" s="3">
        <v>1000</v>
      </c>
      <c r="G242" s="13"/>
      <c r="H242" s="198">
        <f t="shared" si="14"/>
        <v>0</v>
      </c>
      <c r="I242" s="198">
        <f t="shared" si="15"/>
        <v>0</v>
      </c>
      <c r="J242" s="42"/>
    </row>
    <row r="243" spans="1:10" s="6" customFormat="1" x14ac:dyDescent="0.35">
      <c r="A243" s="85">
        <v>18</v>
      </c>
      <c r="B243" s="1" t="s">
        <v>449</v>
      </c>
      <c r="C243" s="1" t="s">
        <v>450</v>
      </c>
      <c r="D243" s="3" t="s">
        <v>48</v>
      </c>
      <c r="E243" s="3" t="s">
        <v>335</v>
      </c>
      <c r="F243" s="3">
        <v>1000</v>
      </c>
      <c r="G243" s="13"/>
      <c r="H243" s="198">
        <f t="shared" si="14"/>
        <v>0</v>
      </c>
      <c r="I243" s="198">
        <f t="shared" si="15"/>
        <v>0</v>
      </c>
      <c r="J243" s="42"/>
    </row>
    <row r="244" spans="1:10" s="6" customFormat="1" x14ac:dyDescent="0.35">
      <c r="A244" s="85">
        <v>19</v>
      </c>
      <c r="B244" s="39" t="s">
        <v>451</v>
      </c>
      <c r="C244" s="1" t="s">
        <v>452</v>
      </c>
      <c r="D244" s="3" t="s">
        <v>9</v>
      </c>
      <c r="E244" s="3" t="s">
        <v>58</v>
      </c>
      <c r="F244" s="3">
        <v>150</v>
      </c>
      <c r="G244" s="13"/>
      <c r="H244" s="198">
        <f t="shared" si="14"/>
        <v>0</v>
      </c>
      <c r="I244" s="198">
        <f t="shared" si="15"/>
        <v>0</v>
      </c>
      <c r="J244" s="42"/>
    </row>
    <row r="245" spans="1:10" s="6" customFormat="1" ht="31" x14ac:dyDescent="0.35">
      <c r="A245" s="85">
        <v>20</v>
      </c>
      <c r="B245" s="1" t="s">
        <v>453</v>
      </c>
      <c r="C245" s="1" t="s">
        <v>454</v>
      </c>
      <c r="D245" s="3" t="s">
        <v>9</v>
      </c>
      <c r="E245" s="3" t="s">
        <v>58</v>
      </c>
      <c r="F245" s="3">
        <v>150</v>
      </c>
      <c r="G245" s="13"/>
      <c r="H245" s="198">
        <f t="shared" si="14"/>
        <v>0</v>
      </c>
      <c r="I245" s="198">
        <f t="shared" si="15"/>
        <v>0</v>
      </c>
      <c r="J245" s="42"/>
    </row>
    <row r="246" spans="1:10" s="6" customFormat="1" x14ac:dyDescent="0.35">
      <c r="A246" s="85">
        <v>21</v>
      </c>
      <c r="B246" s="1" t="s">
        <v>455</v>
      </c>
      <c r="C246" s="1" t="s">
        <v>456</v>
      </c>
      <c r="D246" s="3" t="s">
        <v>9</v>
      </c>
      <c r="E246" s="3" t="s">
        <v>58</v>
      </c>
      <c r="F246" s="3">
        <v>300</v>
      </c>
      <c r="G246" s="13"/>
      <c r="H246" s="198">
        <f t="shared" si="14"/>
        <v>0</v>
      </c>
      <c r="I246" s="198">
        <f t="shared" si="15"/>
        <v>0</v>
      </c>
      <c r="J246" s="42"/>
    </row>
    <row r="247" spans="1:10" s="6" customFormat="1" x14ac:dyDescent="0.35">
      <c r="A247" s="85">
        <v>22</v>
      </c>
      <c r="B247" s="1" t="s">
        <v>457</v>
      </c>
      <c r="C247" s="1" t="s">
        <v>458</v>
      </c>
      <c r="D247" s="3" t="s">
        <v>9</v>
      </c>
      <c r="E247" s="3" t="s">
        <v>58</v>
      </c>
      <c r="F247" s="3">
        <v>100</v>
      </c>
      <c r="G247" s="13"/>
      <c r="H247" s="198">
        <f t="shared" si="14"/>
        <v>0</v>
      </c>
      <c r="I247" s="198">
        <f t="shared" si="15"/>
        <v>0</v>
      </c>
      <c r="J247" s="42"/>
    </row>
    <row r="248" spans="1:10" s="6" customFormat="1" x14ac:dyDescent="0.35">
      <c r="A248" s="85">
        <v>23</v>
      </c>
      <c r="B248" s="1" t="s">
        <v>459</v>
      </c>
      <c r="C248" s="1" t="s">
        <v>460</v>
      </c>
      <c r="D248" s="3" t="s">
        <v>9</v>
      </c>
      <c r="E248" s="3" t="s">
        <v>58</v>
      </c>
      <c r="F248" s="3">
        <v>100</v>
      </c>
      <c r="G248" s="13"/>
      <c r="H248" s="198">
        <f t="shared" si="14"/>
        <v>0</v>
      </c>
      <c r="I248" s="198">
        <f t="shared" si="15"/>
        <v>0</v>
      </c>
      <c r="J248" s="42"/>
    </row>
    <row r="249" spans="1:10" s="6" customFormat="1" x14ac:dyDescent="0.35">
      <c r="A249" s="85">
        <v>24</v>
      </c>
      <c r="B249" s="1" t="s">
        <v>461</v>
      </c>
      <c r="C249" s="1" t="s">
        <v>462</v>
      </c>
      <c r="D249" s="3" t="s">
        <v>9</v>
      </c>
      <c r="E249" s="3" t="s">
        <v>58</v>
      </c>
      <c r="F249" s="3">
        <v>100</v>
      </c>
      <c r="G249" s="13"/>
      <c r="H249" s="198">
        <f t="shared" si="14"/>
        <v>0</v>
      </c>
      <c r="I249" s="198">
        <f t="shared" si="15"/>
        <v>0</v>
      </c>
      <c r="J249" s="42"/>
    </row>
    <row r="250" spans="1:10" s="6" customFormat="1" ht="21" customHeight="1" x14ac:dyDescent="0.35">
      <c r="A250" s="85">
        <v>25</v>
      </c>
      <c r="B250" s="1" t="s">
        <v>463</v>
      </c>
      <c r="C250" s="39" t="s">
        <v>464</v>
      </c>
      <c r="D250" s="3" t="s">
        <v>48</v>
      </c>
      <c r="E250" s="3" t="s">
        <v>335</v>
      </c>
      <c r="F250" s="3">
        <v>1500</v>
      </c>
      <c r="G250" s="13"/>
      <c r="H250" s="198">
        <f t="shared" si="14"/>
        <v>0</v>
      </c>
      <c r="I250" s="198">
        <f t="shared" si="15"/>
        <v>0</v>
      </c>
      <c r="J250" s="42"/>
    </row>
    <row r="251" spans="1:10" s="6" customFormat="1" x14ac:dyDescent="0.35">
      <c r="A251" s="85">
        <v>26</v>
      </c>
      <c r="B251" s="1" t="s">
        <v>465</v>
      </c>
      <c r="C251" s="1" t="s">
        <v>466</v>
      </c>
      <c r="D251" s="3" t="s">
        <v>467</v>
      </c>
      <c r="E251" s="3" t="s">
        <v>468</v>
      </c>
      <c r="F251" s="3">
        <v>500</v>
      </c>
      <c r="G251" s="13"/>
      <c r="H251" s="198">
        <f t="shared" si="14"/>
        <v>0</v>
      </c>
      <c r="I251" s="198">
        <f t="shared" si="15"/>
        <v>0</v>
      </c>
      <c r="J251" s="42"/>
    </row>
    <row r="252" spans="1:10" s="6" customFormat="1" x14ac:dyDescent="0.35">
      <c r="A252" s="85">
        <v>27</v>
      </c>
      <c r="B252" s="1" t="s">
        <v>469</v>
      </c>
      <c r="C252" s="1" t="s">
        <v>470</v>
      </c>
      <c r="D252" s="3" t="s">
        <v>467</v>
      </c>
      <c r="E252" s="3" t="s">
        <v>468</v>
      </c>
      <c r="F252" s="3">
        <v>1000</v>
      </c>
      <c r="G252" s="13"/>
      <c r="H252" s="198">
        <f t="shared" si="14"/>
        <v>0</v>
      </c>
      <c r="I252" s="198">
        <f t="shared" si="15"/>
        <v>0</v>
      </c>
      <c r="J252" s="42"/>
    </row>
    <row r="253" spans="1:10" s="6" customFormat="1" x14ac:dyDescent="0.35">
      <c r="A253" s="85">
        <v>28</v>
      </c>
      <c r="B253" s="1" t="s">
        <v>471</v>
      </c>
      <c r="C253" s="1" t="s">
        <v>472</v>
      </c>
      <c r="D253" s="3" t="s">
        <v>9</v>
      </c>
      <c r="E253" s="3" t="s">
        <v>58</v>
      </c>
      <c r="F253" s="3">
        <v>100</v>
      </c>
      <c r="G253" s="13"/>
      <c r="H253" s="198">
        <f t="shared" si="14"/>
        <v>0</v>
      </c>
      <c r="I253" s="198">
        <f t="shared" si="15"/>
        <v>0</v>
      </c>
      <c r="J253" s="42"/>
    </row>
    <row r="254" spans="1:10" s="6" customFormat="1" x14ac:dyDescent="0.35">
      <c r="A254" s="85">
        <v>29</v>
      </c>
      <c r="B254" s="1" t="s">
        <v>473</v>
      </c>
      <c r="C254" s="1" t="s">
        <v>474</v>
      </c>
      <c r="D254" s="3" t="s">
        <v>9</v>
      </c>
      <c r="E254" s="3" t="s">
        <v>58</v>
      </c>
      <c r="F254" s="3">
        <v>100</v>
      </c>
      <c r="G254" s="13"/>
      <c r="H254" s="198">
        <f t="shared" si="14"/>
        <v>0</v>
      </c>
      <c r="I254" s="198">
        <f t="shared" si="15"/>
        <v>0</v>
      </c>
      <c r="J254" s="42"/>
    </row>
    <row r="255" spans="1:10" s="6" customFormat="1" x14ac:dyDescent="0.35">
      <c r="A255" s="85">
        <v>30</v>
      </c>
      <c r="B255" s="1" t="s">
        <v>475</v>
      </c>
      <c r="C255" s="1" t="s">
        <v>476</v>
      </c>
      <c r="D255" s="3" t="s">
        <v>159</v>
      </c>
      <c r="E255" s="3" t="s">
        <v>477</v>
      </c>
      <c r="F255" s="3">
        <v>150</v>
      </c>
      <c r="G255" s="13"/>
      <c r="H255" s="198">
        <f t="shared" si="14"/>
        <v>0</v>
      </c>
      <c r="I255" s="198">
        <f t="shared" si="15"/>
        <v>0</v>
      </c>
      <c r="J255" s="42"/>
    </row>
    <row r="256" spans="1:10" s="6" customFormat="1" ht="15.75" customHeight="1" x14ac:dyDescent="0.35">
      <c r="A256" s="270" t="s">
        <v>478</v>
      </c>
      <c r="B256" s="271"/>
      <c r="C256" s="272"/>
      <c r="D256" s="213"/>
      <c r="E256" s="213"/>
      <c r="F256" s="224"/>
      <c r="G256" s="213"/>
      <c r="H256" s="234"/>
      <c r="I256" s="234"/>
      <c r="J256" s="42"/>
    </row>
    <row r="257" spans="1:10" s="6" customFormat="1" ht="31" x14ac:dyDescent="0.35">
      <c r="A257" s="85">
        <v>1</v>
      </c>
      <c r="B257" s="1" t="s">
        <v>479</v>
      </c>
      <c r="C257" s="9" t="s">
        <v>480</v>
      </c>
      <c r="D257" s="3" t="s">
        <v>48</v>
      </c>
      <c r="E257" s="3" t="s">
        <v>49</v>
      </c>
      <c r="F257" s="3">
        <v>1500</v>
      </c>
      <c r="G257" s="3"/>
      <c r="H257" s="198">
        <f t="shared" ref="H257:H283" si="16">F257*G257</f>
        <v>0</v>
      </c>
      <c r="I257" s="198">
        <f t="shared" ref="I257:I283" si="17">G257*H257</f>
        <v>0</v>
      </c>
      <c r="J257" s="42"/>
    </row>
    <row r="258" spans="1:10" s="6" customFormat="1" ht="31" x14ac:dyDescent="0.35">
      <c r="A258" s="85">
        <v>2</v>
      </c>
      <c r="B258" s="1" t="s">
        <v>481</v>
      </c>
      <c r="C258" s="9" t="s">
        <v>482</v>
      </c>
      <c r="D258" s="3" t="s">
        <v>48</v>
      </c>
      <c r="E258" s="3" t="s">
        <v>49</v>
      </c>
      <c r="F258" s="3">
        <v>500</v>
      </c>
      <c r="G258" s="3"/>
      <c r="H258" s="198">
        <f t="shared" si="16"/>
        <v>0</v>
      </c>
      <c r="I258" s="198">
        <f t="shared" si="17"/>
        <v>0</v>
      </c>
      <c r="J258" s="42"/>
    </row>
    <row r="259" spans="1:10" s="6" customFormat="1" ht="31" x14ac:dyDescent="0.35">
      <c r="A259" s="85">
        <v>3</v>
      </c>
      <c r="B259" s="1" t="s">
        <v>483</v>
      </c>
      <c r="C259" s="9" t="s">
        <v>484</v>
      </c>
      <c r="D259" s="3" t="s">
        <v>48</v>
      </c>
      <c r="E259" s="3" t="s">
        <v>49</v>
      </c>
      <c r="F259" s="3">
        <v>1500</v>
      </c>
      <c r="G259" s="3"/>
      <c r="H259" s="198">
        <f t="shared" si="16"/>
        <v>0</v>
      </c>
      <c r="I259" s="198">
        <f t="shared" si="17"/>
        <v>0</v>
      </c>
      <c r="J259" s="42"/>
    </row>
    <row r="260" spans="1:10" s="6" customFormat="1" ht="46.5" x14ac:dyDescent="0.35">
      <c r="A260" s="85">
        <v>4</v>
      </c>
      <c r="B260" s="1" t="s">
        <v>485</v>
      </c>
      <c r="C260" s="25" t="s">
        <v>486</v>
      </c>
      <c r="D260" s="3" t="s">
        <v>48</v>
      </c>
      <c r="E260" s="3" t="s">
        <v>49</v>
      </c>
      <c r="F260" s="3">
        <v>2500</v>
      </c>
      <c r="G260" s="3"/>
      <c r="H260" s="198">
        <f t="shared" si="16"/>
        <v>0</v>
      </c>
      <c r="I260" s="198">
        <f t="shared" si="17"/>
        <v>0</v>
      </c>
      <c r="J260" s="42"/>
    </row>
    <row r="261" spans="1:10" s="6" customFormat="1" ht="31" x14ac:dyDescent="0.35">
      <c r="A261" s="85">
        <v>5</v>
      </c>
      <c r="B261" s="2" t="s">
        <v>487</v>
      </c>
      <c r="C261" s="2" t="s">
        <v>488</v>
      </c>
      <c r="D261" s="3" t="s">
        <v>9</v>
      </c>
      <c r="E261" s="3" t="s">
        <v>10</v>
      </c>
      <c r="F261" s="3">
        <v>150</v>
      </c>
      <c r="G261" s="3"/>
      <c r="H261" s="198">
        <f t="shared" si="16"/>
        <v>0</v>
      </c>
      <c r="I261" s="198">
        <f t="shared" si="17"/>
        <v>0</v>
      </c>
      <c r="J261" s="42"/>
    </row>
    <row r="262" spans="1:10" s="6" customFormat="1" ht="93" x14ac:dyDescent="0.35">
      <c r="A262" s="85">
        <v>6</v>
      </c>
      <c r="B262" s="1" t="s">
        <v>489</v>
      </c>
      <c r="C262" s="26" t="s">
        <v>490</v>
      </c>
      <c r="D262" s="3" t="s">
        <v>9</v>
      </c>
      <c r="E262" s="3" t="s">
        <v>10</v>
      </c>
      <c r="F262" s="3">
        <v>150</v>
      </c>
      <c r="G262" s="3"/>
      <c r="H262" s="198">
        <f t="shared" si="16"/>
        <v>0</v>
      </c>
      <c r="I262" s="198">
        <f t="shared" si="17"/>
        <v>0</v>
      </c>
      <c r="J262" s="42"/>
    </row>
    <row r="263" spans="1:10" s="6" customFormat="1" ht="31" x14ac:dyDescent="0.35">
      <c r="A263" s="85">
        <v>7</v>
      </c>
      <c r="B263" s="2" t="s">
        <v>491</v>
      </c>
      <c r="C263" s="2" t="s">
        <v>492</v>
      </c>
      <c r="D263" s="3" t="s">
        <v>9</v>
      </c>
      <c r="E263" s="3" t="s">
        <v>10</v>
      </c>
      <c r="F263" s="3">
        <v>100</v>
      </c>
      <c r="G263" s="3"/>
      <c r="H263" s="198">
        <f t="shared" si="16"/>
        <v>0</v>
      </c>
      <c r="I263" s="198">
        <f t="shared" si="17"/>
        <v>0</v>
      </c>
      <c r="J263" s="42"/>
    </row>
    <row r="264" spans="1:10" s="6" customFormat="1" ht="77.5" x14ac:dyDescent="0.35">
      <c r="A264" s="85">
        <v>8</v>
      </c>
      <c r="B264" s="1" t="s">
        <v>493</v>
      </c>
      <c r="C264" s="9" t="s">
        <v>494</v>
      </c>
      <c r="D264" s="3" t="s">
        <v>9</v>
      </c>
      <c r="E264" s="3" t="s">
        <v>10</v>
      </c>
      <c r="F264" s="3">
        <v>100</v>
      </c>
      <c r="G264" s="3"/>
      <c r="H264" s="198">
        <f t="shared" si="16"/>
        <v>0</v>
      </c>
      <c r="I264" s="198">
        <f t="shared" si="17"/>
        <v>0</v>
      </c>
      <c r="J264" s="42"/>
    </row>
    <row r="265" spans="1:10" s="6" customFormat="1" ht="31" x14ac:dyDescent="0.35">
      <c r="A265" s="85">
        <v>9</v>
      </c>
      <c r="B265" s="1" t="s">
        <v>495</v>
      </c>
      <c r="C265" s="9" t="s">
        <v>496</v>
      </c>
      <c r="D265" s="3" t="s">
        <v>9</v>
      </c>
      <c r="E265" s="3" t="s">
        <v>10</v>
      </c>
      <c r="F265" s="3">
        <v>75</v>
      </c>
      <c r="G265" s="3"/>
      <c r="H265" s="198">
        <f t="shared" si="16"/>
        <v>0</v>
      </c>
      <c r="I265" s="198">
        <f t="shared" si="17"/>
        <v>0</v>
      </c>
      <c r="J265" s="42"/>
    </row>
    <row r="266" spans="1:10" s="6" customFormat="1" ht="31" x14ac:dyDescent="0.35">
      <c r="A266" s="85">
        <v>10</v>
      </c>
      <c r="B266" s="1" t="s">
        <v>497</v>
      </c>
      <c r="C266" s="9" t="s">
        <v>498</v>
      </c>
      <c r="D266" s="3" t="s">
        <v>9</v>
      </c>
      <c r="E266" s="3" t="s">
        <v>10</v>
      </c>
      <c r="F266" s="3">
        <v>75</v>
      </c>
      <c r="G266" s="3"/>
      <c r="H266" s="198">
        <f t="shared" si="16"/>
        <v>0</v>
      </c>
      <c r="I266" s="198">
        <f t="shared" si="17"/>
        <v>0</v>
      </c>
      <c r="J266" s="42"/>
    </row>
    <row r="267" spans="1:10" s="6" customFormat="1" ht="31" x14ac:dyDescent="0.35">
      <c r="A267" s="85">
        <v>11</v>
      </c>
      <c r="B267" s="1" t="s">
        <v>499</v>
      </c>
      <c r="C267" s="9" t="s">
        <v>500</v>
      </c>
      <c r="D267" s="3" t="s">
        <v>9</v>
      </c>
      <c r="E267" s="3" t="s">
        <v>10</v>
      </c>
      <c r="F267" s="3">
        <v>50</v>
      </c>
      <c r="G267" s="3"/>
      <c r="H267" s="198">
        <f t="shared" si="16"/>
        <v>0</v>
      </c>
      <c r="I267" s="198">
        <f t="shared" si="17"/>
        <v>0</v>
      </c>
      <c r="J267" s="42"/>
    </row>
    <row r="268" spans="1:10" s="6" customFormat="1" x14ac:dyDescent="0.35">
      <c r="A268" s="85">
        <v>12</v>
      </c>
      <c r="B268" s="1" t="s">
        <v>501</v>
      </c>
      <c r="C268" s="9" t="s">
        <v>502</v>
      </c>
      <c r="D268" s="3" t="s">
        <v>9</v>
      </c>
      <c r="E268" s="3" t="s">
        <v>10</v>
      </c>
      <c r="F268" s="3">
        <v>50</v>
      </c>
      <c r="G268" s="3"/>
      <c r="H268" s="198">
        <f t="shared" si="16"/>
        <v>0</v>
      </c>
      <c r="I268" s="198">
        <f t="shared" si="17"/>
        <v>0</v>
      </c>
      <c r="J268" s="42"/>
    </row>
    <row r="269" spans="1:10" s="6" customFormat="1" ht="31" x14ac:dyDescent="0.35">
      <c r="A269" s="85">
        <v>13</v>
      </c>
      <c r="B269" s="2" t="s">
        <v>503</v>
      </c>
      <c r="C269" s="2" t="s">
        <v>504</v>
      </c>
      <c r="D269" s="3" t="s">
        <v>9</v>
      </c>
      <c r="E269" s="3" t="s">
        <v>10</v>
      </c>
      <c r="F269" s="3">
        <v>150</v>
      </c>
      <c r="G269" s="3"/>
      <c r="H269" s="198">
        <f t="shared" si="16"/>
        <v>0</v>
      </c>
      <c r="I269" s="198">
        <f t="shared" si="17"/>
        <v>0</v>
      </c>
      <c r="J269" s="42"/>
    </row>
    <row r="270" spans="1:10" s="6" customFormat="1" ht="73.5" customHeight="1" x14ac:dyDescent="0.35">
      <c r="A270" s="85">
        <v>14</v>
      </c>
      <c r="B270" s="1" t="s">
        <v>505</v>
      </c>
      <c r="C270" s="9" t="s">
        <v>506</v>
      </c>
      <c r="D270" s="3" t="s">
        <v>9</v>
      </c>
      <c r="E270" s="3" t="s">
        <v>10</v>
      </c>
      <c r="F270" s="3">
        <v>50</v>
      </c>
      <c r="G270" s="3"/>
      <c r="H270" s="198">
        <f t="shared" si="16"/>
        <v>0</v>
      </c>
      <c r="I270" s="198">
        <f t="shared" si="17"/>
        <v>0</v>
      </c>
      <c r="J270" s="42"/>
    </row>
    <row r="271" spans="1:10" s="6" customFormat="1" ht="77.5" x14ac:dyDescent="0.35">
      <c r="A271" s="85">
        <v>15</v>
      </c>
      <c r="B271" s="1" t="s">
        <v>507</v>
      </c>
      <c r="C271" s="9" t="s">
        <v>508</v>
      </c>
      <c r="D271" s="3" t="s">
        <v>9</v>
      </c>
      <c r="E271" s="3" t="s">
        <v>10</v>
      </c>
      <c r="F271" s="3">
        <v>50</v>
      </c>
      <c r="G271" s="3"/>
      <c r="H271" s="198">
        <f t="shared" si="16"/>
        <v>0</v>
      </c>
      <c r="I271" s="198">
        <f t="shared" si="17"/>
        <v>0</v>
      </c>
      <c r="J271" s="42"/>
    </row>
    <row r="272" spans="1:10" s="6" customFormat="1" ht="77.5" x14ac:dyDescent="0.35">
      <c r="A272" s="85">
        <v>16</v>
      </c>
      <c r="B272" s="1" t="s">
        <v>509</v>
      </c>
      <c r="C272" s="9" t="s">
        <v>510</v>
      </c>
      <c r="D272" s="3" t="s">
        <v>9</v>
      </c>
      <c r="E272" s="3" t="s">
        <v>10</v>
      </c>
      <c r="F272" s="3">
        <v>50</v>
      </c>
      <c r="G272" s="3"/>
      <c r="H272" s="198">
        <f t="shared" si="16"/>
        <v>0</v>
      </c>
      <c r="I272" s="198">
        <f t="shared" si="17"/>
        <v>0</v>
      </c>
      <c r="J272" s="42"/>
    </row>
    <row r="273" spans="1:17" s="6" customFormat="1" x14ac:dyDescent="0.35">
      <c r="A273" s="85">
        <v>17</v>
      </c>
      <c r="B273" s="1" t="s">
        <v>511</v>
      </c>
      <c r="C273" s="9" t="s">
        <v>512</v>
      </c>
      <c r="D273" s="3" t="s">
        <v>9</v>
      </c>
      <c r="E273" s="3" t="s">
        <v>10</v>
      </c>
      <c r="F273" s="3">
        <v>200</v>
      </c>
      <c r="G273" s="3"/>
      <c r="H273" s="198">
        <f t="shared" si="16"/>
        <v>0</v>
      </c>
      <c r="I273" s="198">
        <f t="shared" si="17"/>
        <v>0</v>
      </c>
      <c r="J273" s="42"/>
    </row>
    <row r="274" spans="1:17" s="6" customFormat="1" ht="31" x14ac:dyDescent="0.35">
      <c r="A274" s="85">
        <v>18</v>
      </c>
      <c r="B274" s="1" t="s">
        <v>513</v>
      </c>
      <c r="C274" s="9" t="s">
        <v>514</v>
      </c>
      <c r="D274" s="3" t="s">
        <v>9</v>
      </c>
      <c r="E274" s="3" t="s">
        <v>10</v>
      </c>
      <c r="F274" s="3">
        <v>200</v>
      </c>
      <c r="G274" s="3"/>
      <c r="H274" s="198">
        <f t="shared" si="16"/>
        <v>0</v>
      </c>
      <c r="I274" s="198">
        <f t="shared" si="17"/>
        <v>0</v>
      </c>
      <c r="J274" s="42"/>
    </row>
    <row r="275" spans="1:17" s="6" customFormat="1" x14ac:dyDescent="0.35">
      <c r="A275" s="85">
        <v>19</v>
      </c>
      <c r="B275" s="1" t="s">
        <v>515</v>
      </c>
      <c r="C275" s="9" t="s">
        <v>516</v>
      </c>
      <c r="D275" s="3" t="s">
        <v>9</v>
      </c>
      <c r="E275" s="3" t="s">
        <v>10</v>
      </c>
      <c r="F275" s="3">
        <v>250</v>
      </c>
      <c r="G275" s="3"/>
      <c r="H275" s="198">
        <f t="shared" si="16"/>
        <v>0</v>
      </c>
      <c r="I275" s="198">
        <f t="shared" si="17"/>
        <v>0</v>
      </c>
      <c r="J275" s="42"/>
    </row>
    <row r="276" spans="1:17" s="6" customFormat="1" ht="31" x14ac:dyDescent="0.35">
      <c r="A276" s="85">
        <v>20</v>
      </c>
      <c r="B276" s="1" t="s">
        <v>517</v>
      </c>
      <c r="C276" s="9" t="s">
        <v>518</v>
      </c>
      <c r="D276" s="3" t="s">
        <v>9</v>
      </c>
      <c r="E276" s="3" t="s">
        <v>10</v>
      </c>
      <c r="F276" s="3">
        <v>250</v>
      </c>
      <c r="G276" s="3"/>
      <c r="H276" s="198">
        <f t="shared" si="16"/>
        <v>0</v>
      </c>
      <c r="I276" s="198">
        <f t="shared" si="17"/>
        <v>0</v>
      </c>
      <c r="J276" s="42"/>
    </row>
    <row r="277" spans="1:17" s="6" customFormat="1" x14ac:dyDescent="0.35">
      <c r="A277" s="85">
        <v>21</v>
      </c>
      <c r="B277" s="1" t="s">
        <v>519</v>
      </c>
      <c r="C277" s="9" t="s">
        <v>520</v>
      </c>
      <c r="D277" s="3" t="s">
        <v>9</v>
      </c>
      <c r="E277" s="3" t="s">
        <v>10</v>
      </c>
      <c r="F277" s="3">
        <v>100</v>
      </c>
      <c r="G277" s="3"/>
      <c r="H277" s="198">
        <f t="shared" si="16"/>
        <v>0</v>
      </c>
      <c r="I277" s="198">
        <f t="shared" si="17"/>
        <v>0</v>
      </c>
      <c r="J277" s="42"/>
    </row>
    <row r="278" spans="1:17" s="6" customFormat="1" x14ac:dyDescent="0.35">
      <c r="A278" s="85">
        <v>22</v>
      </c>
      <c r="B278" s="1" t="s">
        <v>521</v>
      </c>
      <c r="C278" s="2" t="s">
        <v>522</v>
      </c>
      <c r="D278" s="3" t="s">
        <v>9</v>
      </c>
      <c r="E278" s="3" t="s">
        <v>10</v>
      </c>
      <c r="F278" s="3">
        <v>100</v>
      </c>
      <c r="G278" s="3"/>
      <c r="H278" s="198">
        <f t="shared" si="16"/>
        <v>0</v>
      </c>
      <c r="I278" s="198">
        <f t="shared" si="17"/>
        <v>0</v>
      </c>
      <c r="J278" s="42"/>
    </row>
    <row r="279" spans="1:17" s="6" customFormat="1" x14ac:dyDescent="0.35">
      <c r="A279" s="85">
        <v>23</v>
      </c>
      <c r="B279" s="1" t="s">
        <v>523</v>
      </c>
      <c r="C279" s="2" t="s">
        <v>524</v>
      </c>
      <c r="D279" s="3" t="s">
        <v>9</v>
      </c>
      <c r="E279" s="3" t="s">
        <v>10</v>
      </c>
      <c r="F279" s="3">
        <v>150</v>
      </c>
      <c r="G279" s="3"/>
      <c r="H279" s="198">
        <f t="shared" si="16"/>
        <v>0</v>
      </c>
      <c r="I279" s="198">
        <f t="shared" si="17"/>
        <v>0</v>
      </c>
      <c r="J279" s="42"/>
    </row>
    <row r="280" spans="1:17" s="6" customFormat="1" x14ac:dyDescent="0.35">
      <c r="A280" s="85">
        <v>24</v>
      </c>
      <c r="B280" s="2" t="s">
        <v>525</v>
      </c>
      <c r="C280" s="2" t="s">
        <v>526</v>
      </c>
      <c r="D280" s="5" t="s">
        <v>9</v>
      </c>
      <c r="E280" s="3" t="s">
        <v>10</v>
      </c>
      <c r="F280" s="3">
        <v>150</v>
      </c>
      <c r="G280" s="3"/>
      <c r="H280" s="198">
        <f t="shared" si="16"/>
        <v>0</v>
      </c>
      <c r="I280" s="198">
        <f t="shared" si="17"/>
        <v>0</v>
      </c>
      <c r="J280" s="42"/>
    </row>
    <row r="281" spans="1:17" s="6" customFormat="1" ht="31" x14ac:dyDescent="0.35">
      <c r="A281" s="85">
        <v>25</v>
      </c>
      <c r="B281" s="2" t="s">
        <v>527</v>
      </c>
      <c r="C281" s="2" t="s">
        <v>528</v>
      </c>
      <c r="D281" s="5" t="s">
        <v>9</v>
      </c>
      <c r="E281" s="3" t="s">
        <v>10</v>
      </c>
      <c r="F281" s="3">
        <v>200</v>
      </c>
      <c r="G281" s="3"/>
      <c r="H281" s="198">
        <f t="shared" si="16"/>
        <v>0</v>
      </c>
      <c r="I281" s="198">
        <f t="shared" si="17"/>
        <v>0</v>
      </c>
      <c r="J281" s="42"/>
    </row>
    <row r="282" spans="1:17" s="6" customFormat="1" ht="31" x14ac:dyDescent="0.35">
      <c r="A282" s="85">
        <v>26</v>
      </c>
      <c r="B282" s="2" t="s">
        <v>529</v>
      </c>
      <c r="C282" s="2" t="s">
        <v>530</v>
      </c>
      <c r="D282" s="5" t="s">
        <v>9</v>
      </c>
      <c r="E282" s="3" t="s">
        <v>10</v>
      </c>
      <c r="F282" s="3">
        <v>200</v>
      </c>
      <c r="G282" s="3"/>
      <c r="H282" s="198">
        <f t="shared" si="16"/>
        <v>0</v>
      </c>
      <c r="I282" s="198">
        <f t="shared" si="17"/>
        <v>0</v>
      </c>
      <c r="J282" s="42"/>
    </row>
    <row r="283" spans="1:17" s="6" customFormat="1" ht="31" x14ac:dyDescent="0.35">
      <c r="A283" s="85">
        <v>27</v>
      </c>
      <c r="B283" s="52" t="s">
        <v>531</v>
      </c>
      <c r="C283" s="52" t="s">
        <v>532</v>
      </c>
      <c r="D283" s="53" t="s">
        <v>9</v>
      </c>
      <c r="E283" s="54" t="s">
        <v>10</v>
      </c>
      <c r="F283" s="54">
        <v>5</v>
      </c>
      <c r="G283" s="54"/>
      <c r="H283" s="198">
        <f t="shared" si="16"/>
        <v>0</v>
      </c>
      <c r="I283" s="198">
        <f t="shared" si="17"/>
        <v>0</v>
      </c>
      <c r="J283" s="42"/>
    </row>
    <row r="284" spans="1:17" s="6" customFormat="1" ht="16.5" customHeight="1" x14ac:dyDescent="0.35">
      <c r="A284" s="273" t="s">
        <v>533</v>
      </c>
      <c r="B284" s="274"/>
      <c r="C284" s="274"/>
      <c r="D284" s="214"/>
      <c r="E284" s="214"/>
      <c r="F284" s="225"/>
      <c r="G284" s="214"/>
      <c r="H284" s="233"/>
      <c r="I284" s="233"/>
    </row>
    <row r="285" spans="1:17" s="6" customFormat="1" ht="25.5" customHeight="1" x14ac:dyDescent="0.35">
      <c r="A285" s="125">
        <v>1</v>
      </c>
      <c r="B285" s="124" t="s">
        <v>534</v>
      </c>
      <c r="C285" s="124" t="s">
        <v>535</v>
      </c>
      <c r="D285" s="162" t="s">
        <v>48</v>
      </c>
      <c r="E285" s="3" t="s">
        <v>49</v>
      </c>
      <c r="F285" s="79">
        <v>280</v>
      </c>
      <c r="G285" s="166"/>
      <c r="H285" s="198">
        <f t="shared" ref="H285:H316" si="18">F285*G285</f>
        <v>0</v>
      </c>
      <c r="I285" s="198">
        <f t="shared" ref="I285:I316" si="19">G285*H285</f>
        <v>0</v>
      </c>
      <c r="J285" s="42"/>
    </row>
    <row r="286" spans="1:17" ht="31" x14ac:dyDescent="0.35">
      <c r="A286" s="125">
        <v>2</v>
      </c>
      <c r="B286" s="82" t="s">
        <v>536</v>
      </c>
      <c r="C286" s="82" t="s">
        <v>537</v>
      </c>
      <c r="D286" s="79" t="s">
        <v>83</v>
      </c>
      <c r="E286" s="65" t="s">
        <v>84</v>
      </c>
      <c r="F286" s="65">
        <v>3</v>
      </c>
      <c r="G286" s="76"/>
      <c r="H286" s="198">
        <f t="shared" si="18"/>
        <v>0</v>
      </c>
      <c r="I286" s="198">
        <f t="shared" si="19"/>
        <v>0</v>
      </c>
      <c r="J286" s="42"/>
      <c r="K286" s="6"/>
      <c r="L286" s="6"/>
      <c r="M286" s="6"/>
      <c r="N286" s="6"/>
      <c r="O286" s="6"/>
      <c r="P286" s="6"/>
      <c r="Q286" s="6"/>
    </row>
    <row r="287" spans="1:17" ht="31" x14ac:dyDescent="0.35">
      <c r="A287" s="125">
        <v>3</v>
      </c>
      <c r="B287" s="82" t="s">
        <v>538</v>
      </c>
      <c r="C287" s="82" t="s">
        <v>539</v>
      </c>
      <c r="D287" s="79" t="s">
        <v>83</v>
      </c>
      <c r="E287" s="65" t="s">
        <v>84</v>
      </c>
      <c r="F287" s="65">
        <v>6.6000000000000005</v>
      </c>
      <c r="G287" s="76"/>
      <c r="H287" s="198">
        <f t="shared" si="18"/>
        <v>0</v>
      </c>
      <c r="I287" s="198">
        <f t="shared" si="19"/>
        <v>0</v>
      </c>
      <c r="J287" s="42"/>
      <c r="K287" s="6"/>
      <c r="L287" s="6"/>
      <c r="M287" s="6"/>
      <c r="N287" s="6"/>
      <c r="O287" s="6"/>
      <c r="P287" s="6"/>
      <c r="Q287" s="6"/>
    </row>
    <row r="288" spans="1:17" s="6" customFormat="1" x14ac:dyDescent="0.35">
      <c r="A288" s="125">
        <v>4</v>
      </c>
      <c r="B288" s="63" t="s">
        <v>540</v>
      </c>
      <c r="C288" s="63" t="s">
        <v>541</v>
      </c>
      <c r="D288" s="11" t="s">
        <v>48</v>
      </c>
      <c r="E288" s="12" t="s">
        <v>49</v>
      </c>
      <c r="F288" s="65">
        <v>530</v>
      </c>
      <c r="G288" s="75"/>
      <c r="H288" s="198">
        <f t="shared" si="18"/>
        <v>0</v>
      </c>
      <c r="I288" s="198">
        <f t="shared" si="19"/>
        <v>0</v>
      </c>
      <c r="J288" s="42"/>
    </row>
    <row r="289" spans="1:17" ht="31.5" customHeight="1" x14ac:dyDescent="0.35">
      <c r="A289" s="125">
        <v>5</v>
      </c>
      <c r="B289" s="82" t="s">
        <v>542</v>
      </c>
      <c r="C289" s="82" t="s">
        <v>543</v>
      </c>
      <c r="D289" s="79" t="s">
        <v>83</v>
      </c>
      <c r="E289" s="65" t="s">
        <v>84</v>
      </c>
      <c r="F289" s="65">
        <v>4</v>
      </c>
      <c r="G289" s="76"/>
      <c r="H289" s="198">
        <f t="shared" si="18"/>
        <v>0</v>
      </c>
      <c r="I289" s="198">
        <f t="shared" si="19"/>
        <v>0</v>
      </c>
      <c r="J289" s="42"/>
      <c r="K289" s="6"/>
      <c r="L289" s="6"/>
      <c r="M289" s="6"/>
      <c r="N289" s="6"/>
      <c r="O289" s="6"/>
      <c r="P289" s="6"/>
      <c r="Q289" s="6"/>
    </row>
    <row r="290" spans="1:17" ht="31.5" customHeight="1" x14ac:dyDescent="0.35">
      <c r="A290" s="125">
        <v>6</v>
      </c>
      <c r="B290" s="82" t="s">
        <v>544</v>
      </c>
      <c r="C290" s="82" t="s">
        <v>545</v>
      </c>
      <c r="D290" s="79" t="s">
        <v>83</v>
      </c>
      <c r="E290" s="65" t="s">
        <v>84</v>
      </c>
      <c r="F290" s="65">
        <v>1.5</v>
      </c>
      <c r="G290" s="76"/>
      <c r="H290" s="198">
        <f t="shared" si="18"/>
        <v>0</v>
      </c>
      <c r="I290" s="198">
        <f t="shared" si="19"/>
        <v>0</v>
      </c>
      <c r="J290" s="42"/>
      <c r="K290" s="6"/>
      <c r="L290" s="6"/>
      <c r="M290" s="6"/>
      <c r="N290" s="6"/>
      <c r="O290" s="6"/>
      <c r="P290" s="6"/>
      <c r="Q290" s="6"/>
    </row>
    <row r="291" spans="1:17" s="6" customFormat="1" x14ac:dyDescent="0.35">
      <c r="A291" s="125">
        <v>7</v>
      </c>
      <c r="B291" s="167" t="s">
        <v>546</v>
      </c>
      <c r="C291" s="167" t="s">
        <v>547</v>
      </c>
      <c r="D291" s="79" t="s">
        <v>159</v>
      </c>
      <c r="E291" s="79" t="s">
        <v>160</v>
      </c>
      <c r="F291" s="79">
        <v>100</v>
      </c>
      <c r="G291" s="166"/>
      <c r="H291" s="198">
        <f t="shared" si="18"/>
        <v>0</v>
      </c>
      <c r="I291" s="198">
        <f t="shared" si="19"/>
        <v>0</v>
      </c>
      <c r="J291" s="42"/>
    </row>
    <row r="292" spans="1:17" s="6" customFormat="1" x14ac:dyDescent="0.35">
      <c r="A292" s="125">
        <v>8</v>
      </c>
      <c r="B292" s="167" t="s">
        <v>548</v>
      </c>
      <c r="C292" s="167" t="s">
        <v>549</v>
      </c>
      <c r="D292" s="79" t="s">
        <v>159</v>
      </c>
      <c r="E292" s="79" t="s">
        <v>160</v>
      </c>
      <c r="F292" s="79">
        <v>200</v>
      </c>
      <c r="G292" s="166"/>
      <c r="H292" s="198">
        <f t="shared" si="18"/>
        <v>0</v>
      </c>
      <c r="I292" s="198">
        <f t="shared" si="19"/>
        <v>0</v>
      </c>
      <c r="J292" s="42"/>
    </row>
    <row r="293" spans="1:17" x14ac:dyDescent="0.35">
      <c r="A293" s="125">
        <v>9</v>
      </c>
      <c r="B293" s="82" t="s">
        <v>550</v>
      </c>
      <c r="C293" s="82" t="s">
        <v>551</v>
      </c>
      <c r="D293" s="83" t="s">
        <v>9</v>
      </c>
      <c r="E293" s="83" t="s">
        <v>10</v>
      </c>
      <c r="F293" s="65">
        <v>400</v>
      </c>
      <c r="G293" s="76"/>
      <c r="H293" s="198">
        <f t="shared" si="18"/>
        <v>0</v>
      </c>
      <c r="I293" s="198">
        <f t="shared" si="19"/>
        <v>0</v>
      </c>
      <c r="J293" s="42"/>
      <c r="K293" s="6"/>
      <c r="L293" s="6"/>
      <c r="M293" s="6"/>
      <c r="N293" s="6"/>
      <c r="O293" s="6"/>
      <c r="P293" s="6"/>
      <c r="Q293" s="6"/>
    </row>
    <row r="294" spans="1:17" s="6" customFormat="1" x14ac:dyDescent="0.35">
      <c r="A294" s="125">
        <v>10</v>
      </c>
      <c r="B294" s="168" t="s">
        <v>552</v>
      </c>
      <c r="C294" s="168" t="s">
        <v>553</v>
      </c>
      <c r="D294" s="11" t="s">
        <v>48</v>
      </c>
      <c r="E294" s="12" t="s">
        <v>49</v>
      </c>
      <c r="F294" s="65">
        <v>500</v>
      </c>
      <c r="G294" s="75"/>
      <c r="H294" s="198">
        <f t="shared" si="18"/>
        <v>0</v>
      </c>
      <c r="I294" s="198">
        <f t="shared" si="19"/>
        <v>0</v>
      </c>
      <c r="J294" s="42"/>
    </row>
    <row r="295" spans="1:17" s="31" customFormat="1" x14ac:dyDescent="0.35">
      <c r="A295" s="125">
        <v>11</v>
      </c>
      <c r="B295" s="124" t="s">
        <v>554</v>
      </c>
      <c r="C295" s="124" t="s">
        <v>555</v>
      </c>
      <c r="D295" s="79" t="s">
        <v>83</v>
      </c>
      <c r="E295" s="65" t="s">
        <v>84</v>
      </c>
      <c r="F295" s="65">
        <v>4</v>
      </c>
      <c r="G295" s="68"/>
      <c r="H295" s="198">
        <f t="shared" si="18"/>
        <v>0</v>
      </c>
      <c r="I295" s="198">
        <f t="shared" si="19"/>
        <v>0</v>
      </c>
      <c r="J295" s="43"/>
    </row>
    <row r="296" spans="1:17" s="6" customFormat="1" x14ac:dyDescent="0.35">
      <c r="A296" s="125">
        <v>12</v>
      </c>
      <c r="B296" s="167" t="s">
        <v>546</v>
      </c>
      <c r="C296" s="167" t="s">
        <v>547</v>
      </c>
      <c r="D296" s="79" t="s">
        <v>159</v>
      </c>
      <c r="E296" s="79" t="s">
        <v>160</v>
      </c>
      <c r="F296" s="79">
        <v>100</v>
      </c>
      <c r="G296" s="166"/>
      <c r="H296" s="198">
        <f t="shared" si="18"/>
        <v>0</v>
      </c>
      <c r="I296" s="198">
        <f t="shared" si="19"/>
        <v>0</v>
      </c>
      <c r="J296" s="42"/>
    </row>
    <row r="297" spans="1:17" s="6" customFormat="1" x14ac:dyDescent="0.35">
      <c r="A297" s="125">
        <v>13</v>
      </c>
      <c r="B297" s="124" t="s">
        <v>556</v>
      </c>
      <c r="C297" s="63" t="s">
        <v>557</v>
      </c>
      <c r="D297" s="65" t="s">
        <v>17</v>
      </c>
      <c r="E297" s="65" t="s">
        <v>18</v>
      </c>
      <c r="F297" s="65">
        <v>6200</v>
      </c>
      <c r="G297" s="65"/>
      <c r="H297" s="198">
        <f t="shared" si="18"/>
        <v>0</v>
      </c>
      <c r="I297" s="198">
        <f t="shared" si="19"/>
        <v>0</v>
      </c>
      <c r="J297" s="42"/>
    </row>
    <row r="298" spans="1:17" ht="32.25" customHeight="1" x14ac:dyDescent="0.35">
      <c r="A298" s="125">
        <v>14</v>
      </c>
      <c r="B298" s="167" t="s">
        <v>558</v>
      </c>
      <c r="C298" s="167" t="s">
        <v>559</v>
      </c>
      <c r="D298" s="79" t="s">
        <v>83</v>
      </c>
      <c r="E298" s="79" t="s">
        <v>84</v>
      </c>
      <c r="F298" s="79">
        <v>8.5</v>
      </c>
      <c r="G298" s="166"/>
      <c r="H298" s="198">
        <f t="shared" si="18"/>
        <v>0</v>
      </c>
      <c r="I298" s="198">
        <f t="shared" si="19"/>
        <v>0</v>
      </c>
      <c r="J298" s="42"/>
      <c r="K298" s="6"/>
      <c r="L298" s="6"/>
      <c r="M298" s="6"/>
      <c r="N298" s="6"/>
      <c r="O298" s="6"/>
      <c r="P298" s="6"/>
      <c r="Q298" s="6"/>
    </row>
    <row r="299" spans="1:17" s="6" customFormat="1" x14ac:dyDescent="0.35">
      <c r="A299" s="125">
        <v>15</v>
      </c>
      <c r="B299" s="167" t="s">
        <v>560</v>
      </c>
      <c r="C299" s="167" t="s">
        <v>561</v>
      </c>
      <c r="D299" s="79" t="s">
        <v>159</v>
      </c>
      <c r="E299" s="79" t="s">
        <v>160</v>
      </c>
      <c r="F299" s="79">
        <v>510</v>
      </c>
      <c r="G299" s="166"/>
      <c r="H299" s="198">
        <f t="shared" si="18"/>
        <v>0</v>
      </c>
      <c r="I299" s="198">
        <f t="shared" si="19"/>
        <v>0</v>
      </c>
      <c r="J299" s="42"/>
    </row>
    <row r="300" spans="1:17" s="6" customFormat="1" x14ac:dyDescent="0.35">
      <c r="A300" s="125">
        <v>16</v>
      </c>
      <c r="B300" s="124" t="s">
        <v>562</v>
      </c>
      <c r="C300" s="124" t="s">
        <v>563</v>
      </c>
      <c r="D300" s="79" t="s">
        <v>17</v>
      </c>
      <c r="E300" s="79" t="s">
        <v>18</v>
      </c>
      <c r="F300" s="79">
        <v>6200</v>
      </c>
      <c r="G300" s="79"/>
      <c r="H300" s="198">
        <f t="shared" si="18"/>
        <v>0</v>
      </c>
      <c r="I300" s="198">
        <f t="shared" si="19"/>
        <v>0</v>
      </c>
      <c r="J300" s="42"/>
    </row>
    <row r="301" spans="1:17" s="6" customFormat="1" x14ac:dyDescent="0.35">
      <c r="A301" s="125">
        <v>17</v>
      </c>
      <c r="B301" s="124" t="s">
        <v>564</v>
      </c>
      <c r="C301" s="124" t="s">
        <v>565</v>
      </c>
      <c r="D301" s="79" t="s">
        <v>9</v>
      </c>
      <c r="E301" s="79" t="s">
        <v>10</v>
      </c>
      <c r="F301" s="79">
        <v>1430</v>
      </c>
      <c r="G301" s="166"/>
      <c r="H301" s="198">
        <f t="shared" si="18"/>
        <v>0</v>
      </c>
      <c r="I301" s="198">
        <f t="shared" si="19"/>
        <v>0</v>
      </c>
      <c r="J301" s="42"/>
    </row>
    <row r="302" spans="1:17" s="6" customFormat="1" x14ac:dyDescent="0.35">
      <c r="A302" s="125">
        <v>18</v>
      </c>
      <c r="B302" s="124" t="s">
        <v>566</v>
      </c>
      <c r="C302" s="124" t="s">
        <v>567</v>
      </c>
      <c r="D302" s="79" t="s">
        <v>159</v>
      </c>
      <c r="E302" s="79" t="s">
        <v>160</v>
      </c>
      <c r="F302" s="79">
        <v>150</v>
      </c>
      <c r="G302" s="166"/>
      <c r="H302" s="198">
        <f t="shared" si="18"/>
        <v>0</v>
      </c>
      <c r="I302" s="198">
        <f t="shared" si="19"/>
        <v>0</v>
      </c>
      <c r="J302" s="42"/>
      <c r="N302" s="50"/>
    </row>
    <row r="303" spans="1:17" s="6" customFormat="1" x14ac:dyDescent="0.35">
      <c r="A303" s="125">
        <v>19</v>
      </c>
      <c r="B303" s="34" t="s">
        <v>568</v>
      </c>
      <c r="C303" s="34" t="s">
        <v>569</v>
      </c>
      <c r="D303" s="33" t="s">
        <v>17</v>
      </c>
      <c r="E303" s="33" t="s">
        <v>18</v>
      </c>
      <c r="F303" s="79">
        <v>7500</v>
      </c>
      <c r="G303" s="166"/>
      <c r="H303" s="198">
        <f t="shared" si="18"/>
        <v>0</v>
      </c>
      <c r="I303" s="198">
        <f t="shared" si="19"/>
        <v>0</v>
      </c>
      <c r="J303" s="42"/>
    </row>
    <row r="304" spans="1:17" s="6" customFormat="1" x14ac:dyDescent="0.35">
      <c r="A304" s="125">
        <v>20</v>
      </c>
      <c r="B304" s="1" t="s">
        <v>570</v>
      </c>
      <c r="C304" s="9" t="s">
        <v>571</v>
      </c>
      <c r="D304" s="3" t="s">
        <v>9</v>
      </c>
      <c r="E304" s="3" t="s">
        <v>572</v>
      </c>
      <c r="F304" s="79">
        <v>3650</v>
      </c>
      <c r="G304" s="166"/>
      <c r="H304" s="198">
        <f t="shared" si="18"/>
        <v>0</v>
      </c>
      <c r="I304" s="198">
        <f t="shared" si="19"/>
        <v>0</v>
      </c>
      <c r="J304" s="42"/>
    </row>
    <row r="305" spans="1:17" s="6" customFormat="1" x14ac:dyDescent="0.35">
      <c r="A305" s="125">
        <v>21</v>
      </c>
      <c r="B305" s="1" t="s">
        <v>573</v>
      </c>
      <c r="C305" s="9" t="s">
        <v>574</v>
      </c>
      <c r="D305" s="3" t="s">
        <v>159</v>
      </c>
      <c r="E305" s="3" t="s">
        <v>160</v>
      </c>
      <c r="F305" s="3">
        <v>690</v>
      </c>
      <c r="G305" s="13"/>
      <c r="H305" s="198">
        <f t="shared" si="18"/>
        <v>0</v>
      </c>
      <c r="I305" s="198">
        <f t="shared" si="19"/>
        <v>0</v>
      </c>
      <c r="J305" s="42"/>
    </row>
    <row r="306" spans="1:17" s="6" customFormat="1" ht="31" x14ac:dyDescent="0.35">
      <c r="A306" s="125">
        <v>22</v>
      </c>
      <c r="B306" s="97" t="s">
        <v>575</v>
      </c>
      <c r="C306" s="97" t="s">
        <v>576</v>
      </c>
      <c r="D306" s="3" t="s">
        <v>48</v>
      </c>
      <c r="E306" s="38" t="s">
        <v>49</v>
      </c>
      <c r="F306" s="65">
        <v>1500</v>
      </c>
      <c r="G306" s="75"/>
      <c r="H306" s="198">
        <f t="shared" si="18"/>
        <v>0</v>
      </c>
      <c r="I306" s="198">
        <f t="shared" si="19"/>
        <v>0</v>
      </c>
      <c r="J306" s="42"/>
    </row>
    <row r="307" spans="1:17" x14ac:dyDescent="0.35">
      <c r="A307" s="125">
        <v>23</v>
      </c>
      <c r="B307" s="71" t="s">
        <v>577</v>
      </c>
      <c r="C307" s="71" t="s">
        <v>578</v>
      </c>
      <c r="D307" s="162" t="s">
        <v>48</v>
      </c>
      <c r="E307" s="3" t="s">
        <v>49</v>
      </c>
      <c r="F307" s="65">
        <v>360</v>
      </c>
      <c r="G307" s="76"/>
      <c r="H307" s="198">
        <f t="shared" si="18"/>
        <v>0</v>
      </c>
      <c r="I307" s="198">
        <f t="shared" si="19"/>
        <v>0</v>
      </c>
      <c r="J307" s="42"/>
      <c r="K307" s="6"/>
      <c r="L307" s="6"/>
      <c r="M307" s="6"/>
      <c r="N307" s="6"/>
      <c r="O307" s="6"/>
      <c r="P307" s="6"/>
      <c r="Q307" s="6"/>
    </row>
    <row r="308" spans="1:17" x14ac:dyDescent="0.35">
      <c r="A308" s="125">
        <v>24</v>
      </c>
      <c r="B308" s="70" t="s">
        <v>579</v>
      </c>
      <c r="C308" s="70" t="s">
        <v>580</v>
      </c>
      <c r="D308" s="162" t="s">
        <v>48</v>
      </c>
      <c r="E308" s="3" t="s">
        <v>49</v>
      </c>
      <c r="F308" s="65">
        <v>600</v>
      </c>
      <c r="G308" s="76"/>
      <c r="H308" s="198">
        <f t="shared" si="18"/>
        <v>0</v>
      </c>
      <c r="I308" s="198">
        <f t="shared" si="19"/>
        <v>0</v>
      </c>
      <c r="J308" s="42"/>
      <c r="K308" s="6"/>
      <c r="L308" s="6"/>
      <c r="M308" s="6"/>
      <c r="N308" s="6"/>
      <c r="O308" s="6"/>
      <c r="P308" s="6"/>
      <c r="Q308" s="6"/>
    </row>
    <row r="309" spans="1:17" s="31" customFormat="1" ht="16.5" customHeight="1" x14ac:dyDescent="0.35">
      <c r="A309" s="125">
        <v>25</v>
      </c>
      <c r="B309" s="124" t="s">
        <v>581</v>
      </c>
      <c r="C309" s="124" t="s">
        <v>582</v>
      </c>
      <c r="D309" s="162" t="s">
        <v>48</v>
      </c>
      <c r="E309" s="3" t="s">
        <v>49</v>
      </c>
      <c r="F309" s="65">
        <v>60</v>
      </c>
      <c r="G309" s="68"/>
      <c r="H309" s="198">
        <f t="shared" si="18"/>
        <v>0</v>
      </c>
      <c r="I309" s="198">
        <f t="shared" si="19"/>
        <v>0</v>
      </c>
      <c r="J309" s="43"/>
    </row>
    <row r="310" spans="1:17" s="31" customFormat="1" ht="15" customHeight="1" x14ac:dyDescent="0.35">
      <c r="A310" s="125">
        <v>26</v>
      </c>
      <c r="B310" s="124" t="s">
        <v>583</v>
      </c>
      <c r="C310" s="124" t="s">
        <v>584</v>
      </c>
      <c r="D310" s="162" t="s">
        <v>48</v>
      </c>
      <c r="E310" s="3" t="s">
        <v>49</v>
      </c>
      <c r="F310" s="65">
        <v>70</v>
      </c>
      <c r="G310" s="68"/>
      <c r="H310" s="198">
        <f t="shared" si="18"/>
        <v>0</v>
      </c>
      <c r="I310" s="198">
        <f t="shared" si="19"/>
        <v>0</v>
      </c>
      <c r="J310" s="43"/>
    </row>
    <row r="311" spans="1:17" s="73" customFormat="1" x14ac:dyDescent="0.35">
      <c r="A311" s="125">
        <v>27</v>
      </c>
      <c r="B311" s="2" t="s">
        <v>585</v>
      </c>
      <c r="C311" s="2" t="s">
        <v>586</v>
      </c>
      <c r="D311" s="5" t="s">
        <v>17</v>
      </c>
      <c r="E311" s="81" t="s">
        <v>18</v>
      </c>
      <c r="F311" s="79">
        <v>6200</v>
      </c>
      <c r="G311" s="80"/>
      <c r="H311" s="198">
        <f t="shared" si="18"/>
        <v>0</v>
      </c>
      <c r="I311" s="198">
        <f t="shared" si="19"/>
        <v>0</v>
      </c>
      <c r="J311" s="72"/>
    </row>
    <row r="312" spans="1:17" s="73" customFormat="1" x14ac:dyDescent="0.35">
      <c r="A312" s="125">
        <v>28</v>
      </c>
      <c r="B312" s="2" t="s">
        <v>587</v>
      </c>
      <c r="C312" s="2" t="s">
        <v>588</v>
      </c>
      <c r="D312" s="5" t="s">
        <v>17</v>
      </c>
      <c r="E312" s="5" t="s">
        <v>18</v>
      </c>
      <c r="F312" s="169">
        <v>7130</v>
      </c>
      <c r="G312" s="170"/>
      <c r="H312" s="198">
        <f t="shared" si="18"/>
        <v>0</v>
      </c>
      <c r="I312" s="198">
        <f t="shared" si="19"/>
        <v>0</v>
      </c>
      <c r="J312" s="72"/>
    </row>
    <row r="313" spans="1:17" s="73" customFormat="1" x14ac:dyDescent="0.35">
      <c r="A313" s="125">
        <v>29</v>
      </c>
      <c r="B313" s="2" t="s">
        <v>589</v>
      </c>
      <c r="C313" s="2" t="s">
        <v>590</v>
      </c>
      <c r="D313" s="5" t="s">
        <v>17</v>
      </c>
      <c r="E313" s="81" t="s">
        <v>18</v>
      </c>
      <c r="F313" s="79">
        <v>7130</v>
      </c>
      <c r="G313" s="166"/>
      <c r="H313" s="198">
        <f t="shared" si="18"/>
        <v>0</v>
      </c>
      <c r="I313" s="198">
        <f t="shared" si="19"/>
        <v>0</v>
      </c>
      <c r="J313" s="72"/>
    </row>
    <row r="314" spans="1:17" s="6" customFormat="1" x14ac:dyDescent="0.35">
      <c r="A314" s="125">
        <v>30</v>
      </c>
      <c r="B314" s="34" t="s">
        <v>591</v>
      </c>
      <c r="C314" s="35" t="s">
        <v>592</v>
      </c>
      <c r="D314" s="67" t="s">
        <v>17</v>
      </c>
      <c r="E314" s="74" t="s">
        <v>18</v>
      </c>
      <c r="F314" s="65">
        <v>6200</v>
      </c>
      <c r="G314" s="75"/>
      <c r="H314" s="198">
        <f t="shared" si="18"/>
        <v>0</v>
      </c>
      <c r="I314" s="198">
        <f t="shared" si="19"/>
        <v>0</v>
      </c>
      <c r="J314" s="42"/>
    </row>
    <row r="315" spans="1:17" x14ac:dyDescent="0.35">
      <c r="A315" s="125">
        <v>31</v>
      </c>
      <c r="B315" s="70" t="s">
        <v>593</v>
      </c>
      <c r="C315" s="70" t="s">
        <v>594</v>
      </c>
      <c r="D315" s="67" t="s">
        <v>17</v>
      </c>
      <c r="E315" s="74" t="s">
        <v>18</v>
      </c>
      <c r="F315" s="65">
        <v>6500</v>
      </c>
      <c r="G315" s="76"/>
      <c r="H315" s="198">
        <f t="shared" si="18"/>
        <v>0</v>
      </c>
      <c r="I315" s="198">
        <f t="shared" si="19"/>
        <v>0</v>
      </c>
      <c r="J315" s="42"/>
      <c r="K315" s="6"/>
      <c r="L315" s="6"/>
      <c r="M315" s="6"/>
      <c r="N315" s="6"/>
      <c r="O315" s="6"/>
      <c r="P315" s="6"/>
      <c r="Q315" s="6"/>
    </row>
    <row r="316" spans="1:17" x14ac:dyDescent="0.35">
      <c r="A316" s="125">
        <v>32</v>
      </c>
      <c r="B316" s="70" t="s">
        <v>595</v>
      </c>
      <c r="C316" s="70" t="s">
        <v>596</v>
      </c>
      <c r="D316" s="67" t="s">
        <v>17</v>
      </c>
      <c r="E316" s="74" t="s">
        <v>18</v>
      </c>
      <c r="F316" s="65">
        <v>6500</v>
      </c>
      <c r="G316" s="76"/>
      <c r="H316" s="198">
        <f t="shared" si="18"/>
        <v>0</v>
      </c>
      <c r="I316" s="198">
        <f t="shared" si="19"/>
        <v>0</v>
      </c>
      <c r="J316" s="42"/>
      <c r="K316" s="6"/>
      <c r="L316" s="6"/>
      <c r="M316" s="6"/>
      <c r="N316" s="6"/>
      <c r="O316" s="6"/>
      <c r="P316" s="6"/>
      <c r="Q316" s="6"/>
    </row>
    <row r="317" spans="1:17" s="6" customFormat="1" x14ac:dyDescent="0.35">
      <c r="A317" s="125">
        <v>33</v>
      </c>
      <c r="B317" s="1" t="s">
        <v>597</v>
      </c>
      <c r="C317" s="9" t="s">
        <v>598</v>
      </c>
      <c r="D317" s="5" t="s">
        <v>17</v>
      </c>
      <c r="E317" s="38" t="s">
        <v>18</v>
      </c>
      <c r="F317" s="65">
        <v>6200</v>
      </c>
      <c r="G317" s="75"/>
      <c r="H317" s="198">
        <f t="shared" ref="H317:H348" si="20">F317*G317</f>
        <v>0</v>
      </c>
      <c r="I317" s="198">
        <f t="shared" ref="I317:I348" si="21">G317*H317</f>
        <v>0</v>
      </c>
      <c r="J317" s="42"/>
    </row>
    <row r="318" spans="1:17" s="6" customFormat="1" x14ac:dyDescent="0.35">
      <c r="A318" s="125">
        <v>34</v>
      </c>
      <c r="B318" s="1" t="s">
        <v>599</v>
      </c>
      <c r="C318" s="9" t="s">
        <v>600</v>
      </c>
      <c r="D318" s="3" t="s">
        <v>17</v>
      </c>
      <c r="E318" s="38" t="s">
        <v>18</v>
      </c>
      <c r="F318" s="65">
        <v>7130</v>
      </c>
      <c r="G318" s="75"/>
      <c r="H318" s="198">
        <f t="shared" si="20"/>
        <v>0</v>
      </c>
      <c r="I318" s="198">
        <f t="shared" si="21"/>
        <v>0</v>
      </c>
      <c r="J318" s="42"/>
    </row>
    <row r="319" spans="1:17" s="6" customFormat="1" x14ac:dyDescent="0.35">
      <c r="A319" s="125">
        <v>35</v>
      </c>
      <c r="B319" s="124" t="s">
        <v>601</v>
      </c>
      <c r="C319" s="63" t="s">
        <v>602</v>
      </c>
      <c r="D319" s="65" t="s">
        <v>17</v>
      </c>
      <c r="E319" s="65" t="s">
        <v>18</v>
      </c>
      <c r="F319" s="65">
        <v>3100</v>
      </c>
      <c r="G319" s="65"/>
      <c r="H319" s="198">
        <f t="shared" si="20"/>
        <v>0</v>
      </c>
      <c r="I319" s="198">
        <f t="shared" si="21"/>
        <v>0</v>
      </c>
      <c r="J319" s="42"/>
    </row>
    <row r="320" spans="1:17" ht="29.25" customHeight="1" x14ac:dyDescent="0.35">
      <c r="A320" s="125">
        <v>36</v>
      </c>
      <c r="B320" s="82" t="s">
        <v>603</v>
      </c>
      <c r="C320" s="82" t="s">
        <v>559</v>
      </c>
      <c r="D320" s="79" t="s">
        <v>83</v>
      </c>
      <c r="E320" s="65" t="s">
        <v>84</v>
      </c>
      <c r="F320" s="65">
        <v>4.8499999999999996</v>
      </c>
      <c r="G320" s="76"/>
      <c r="H320" s="198">
        <f t="shared" si="20"/>
        <v>0</v>
      </c>
      <c r="I320" s="198">
        <f t="shared" si="21"/>
        <v>0</v>
      </c>
      <c r="J320" s="42"/>
      <c r="K320" s="6"/>
      <c r="L320" s="6"/>
      <c r="M320" s="6"/>
      <c r="N320" s="6"/>
      <c r="O320" s="6"/>
      <c r="P320" s="6"/>
      <c r="Q320" s="6"/>
    </row>
    <row r="321" spans="1:17" s="6" customFormat="1" x14ac:dyDescent="0.35">
      <c r="A321" s="125">
        <v>37</v>
      </c>
      <c r="B321" s="167" t="s">
        <v>560</v>
      </c>
      <c r="C321" s="167" t="s">
        <v>561</v>
      </c>
      <c r="D321" s="79" t="s">
        <v>159</v>
      </c>
      <c r="E321" s="79" t="s">
        <v>160</v>
      </c>
      <c r="F321" s="79">
        <v>350</v>
      </c>
      <c r="G321" s="166"/>
      <c r="H321" s="198">
        <f t="shared" si="20"/>
        <v>0</v>
      </c>
      <c r="I321" s="198">
        <f t="shared" si="21"/>
        <v>0</v>
      </c>
      <c r="J321" s="42"/>
    </row>
    <row r="322" spans="1:17" s="6" customFormat="1" ht="22.5" customHeight="1" x14ac:dyDescent="0.35">
      <c r="A322" s="125">
        <v>38</v>
      </c>
      <c r="B322" s="160" t="s">
        <v>604</v>
      </c>
      <c r="C322" s="2" t="s">
        <v>605</v>
      </c>
      <c r="D322" s="5" t="s">
        <v>17</v>
      </c>
      <c r="E322" s="81" t="s">
        <v>18</v>
      </c>
      <c r="F322" s="172">
        <v>3100</v>
      </c>
      <c r="G322" s="173"/>
      <c r="H322" s="198">
        <f t="shared" si="20"/>
        <v>0</v>
      </c>
      <c r="I322" s="198">
        <f t="shared" si="21"/>
        <v>0</v>
      </c>
      <c r="J322" s="42"/>
    </row>
    <row r="323" spans="1:17" s="6" customFormat="1" ht="31" x14ac:dyDescent="0.35">
      <c r="A323" s="125">
        <v>39</v>
      </c>
      <c r="B323" s="174" t="s">
        <v>606</v>
      </c>
      <c r="C323" s="174" t="s">
        <v>607</v>
      </c>
      <c r="D323" s="5" t="s">
        <v>17</v>
      </c>
      <c r="E323" s="81" t="s">
        <v>18</v>
      </c>
      <c r="F323" s="172">
        <v>3600</v>
      </c>
      <c r="G323" s="173"/>
      <c r="H323" s="198">
        <f t="shared" si="20"/>
        <v>0</v>
      </c>
      <c r="I323" s="198">
        <f t="shared" si="21"/>
        <v>0</v>
      </c>
      <c r="J323" s="42"/>
    </row>
    <row r="324" spans="1:17" s="6" customFormat="1" ht="42.75" customHeight="1" x14ac:dyDescent="0.35">
      <c r="A324" s="125">
        <v>40</v>
      </c>
      <c r="B324" s="174" t="s">
        <v>608</v>
      </c>
      <c r="C324" s="174" t="s">
        <v>609</v>
      </c>
      <c r="D324" s="5" t="s">
        <v>17</v>
      </c>
      <c r="E324" s="81" t="s">
        <v>18</v>
      </c>
      <c r="F324" s="79">
        <v>3600</v>
      </c>
      <c r="G324" s="166"/>
      <c r="H324" s="198">
        <f t="shared" si="20"/>
        <v>0</v>
      </c>
      <c r="I324" s="198">
        <f t="shared" si="21"/>
        <v>0</v>
      </c>
      <c r="J324" s="42"/>
    </row>
    <row r="325" spans="1:17" x14ac:dyDescent="0.35">
      <c r="A325" s="125">
        <v>41</v>
      </c>
      <c r="B325" s="70" t="s">
        <v>610</v>
      </c>
      <c r="C325" s="70" t="s">
        <v>611</v>
      </c>
      <c r="D325" s="49" t="s">
        <v>9</v>
      </c>
      <c r="E325" s="77" t="s">
        <v>10</v>
      </c>
      <c r="F325" s="65">
        <v>175</v>
      </c>
      <c r="G325" s="76"/>
      <c r="H325" s="198">
        <f t="shared" si="20"/>
        <v>0</v>
      </c>
      <c r="I325" s="198">
        <f t="shared" si="21"/>
        <v>0</v>
      </c>
      <c r="J325" s="42"/>
      <c r="K325" s="6"/>
      <c r="L325" s="6"/>
      <c r="M325" s="6"/>
      <c r="N325" s="6"/>
      <c r="O325" s="6"/>
      <c r="P325" s="6"/>
      <c r="Q325" s="6"/>
    </row>
    <row r="326" spans="1:17" s="6" customFormat="1" ht="31" x14ac:dyDescent="0.35">
      <c r="A326" s="125">
        <v>42</v>
      </c>
      <c r="B326" s="1" t="s">
        <v>612</v>
      </c>
      <c r="C326" s="97" t="s">
        <v>613</v>
      </c>
      <c r="D326" s="5" t="s">
        <v>48</v>
      </c>
      <c r="E326" s="38" t="s">
        <v>49</v>
      </c>
      <c r="F326" s="65">
        <v>700</v>
      </c>
      <c r="G326" s="76"/>
      <c r="H326" s="198">
        <f t="shared" si="20"/>
        <v>0</v>
      </c>
      <c r="I326" s="198">
        <f t="shared" si="21"/>
        <v>0</v>
      </c>
      <c r="J326" s="42"/>
    </row>
    <row r="327" spans="1:17" s="6" customFormat="1" x14ac:dyDescent="0.35">
      <c r="A327" s="125">
        <v>43</v>
      </c>
      <c r="B327" s="1" t="s">
        <v>614</v>
      </c>
      <c r="C327" s="175" t="s">
        <v>615</v>
      </c>
      <c r="D327" s="5" t="s">
        <v>17</v>
      </c>
      <c r="E327" s="38" t="s">
        <v>18</v>
      </c>
      <c r="F327" s="65">
        <v>1500</v>
      </c>
      <c r="G327" s="76"/>
      <c r="H327" s="198">
        <f t="shared" si="20"/>
        <v>0</v>
      </c>
      <c r="I327" s="198">
        <f t="shared" si="21"/>
        <v>0</v>
      </c>
      <c r="J327" s="42"/>
    </row>
    <row r="328" spans="1:17" s="6" customFormat="1" x14ac:dyDescent="0.35">
      <c r="A328" s="125">
        <v>44</v>
      </c>
      <c r="B328" s="1" t="s">
        <v>202</v>
      </c>
      <c r="C328" s="9" t="s">
        <v>203</v>
      </c>
      <c r="D328" s="3" t="s">
        <v>159</v>
      </c>
      <c r="E328" s="38" t="s">
        <v>160</v>
      </c>
      <c r="F328" s="65">
        <v>20890</v>
      </c>
      <c r="G328" s="76"/>
      <c r="H328" s="198">
        <f t="shared" si="20"/>
        <v>0</v>
      </c>
      <c r="I328" s="198">
        <f t="shared" si="21"/>
        <v>0</v>
      </c>
      <c r="J328" s="42"/>
    </row>
    <row r="329" spans="1:17" s="6" customFormat="1" x14ac:dyDescent="0.35">
      <c r="A329" s="125">
        <v>45</v>
      </c>
      <c r="B329" s="1" t="s">
        <v>204</v>
      </c>
      <c r="C329" s="9" t="s">
        <v>205</v>
      </c>
      <c r="D329" s="3" t="s">
        <v>159</v>
      </c>
      <c r="E329" s="3" t="s">
        <v>160</v>
      </c>
      <c r="F329" s="33">
        <v>78425</v>
      </c>
      <c r="G329" s="36"/>
      <c r="H329" s="198">
        <f t="shared" si="20"/>
        <v>0</v>
      </c>
      <c r="I329" s="198">
        <f t="shared" si="21"/>
        <v>0</v>
      </c>
      <c r="J329" s="42"/>
    </row>
    <row r="330" spans="1:17" s="6" customFormat="1" x14ac:dyDescent="0.35">
      <c r="A330" s="125">
        <v>46</v>
      </c>
      <c r="B330" s="1" t="s">
        <v>616</v>
      </c>
      <c r="C330" s="2" t="s">
        <v>617</v>
      </c>
      <c r="D330" s="5" t="s">
        <v>17</v>
      </c>
      <c r="E330" s="3" t="s">
        <v>18</v>
      </c>
      <c r="F330" s="3">
        <v>1500</v>
      </c>
      <c r="G330" s="13"/>
      <c r="H330" s="198">
        <f t="shared" si="20"/>
        <v>0</v>
      </c>
      <c r="I330" s="198">
        <f t="shared" si="21"/>
        <v>0</v>
      </c>
      <c r="J330" s="42"/>
    </row>
    <row r="331" spans="1:17" s="6" customFormat="1" x14ac:dyDescent="0.35">
      <c r="A331" s="125">
        <v>47</v>
      </c>
      <c r="B331" s="1" t="s">
        <v>618</v>
      </c>
      <c r="C331" s="2" t="s">
        <v>619</v>
      </c>
      <c r="D331" s="5" t="s">
        <v>159</v>
      </c>
      <c r="E331" s="3" t="s">
        <v>160</v>
      </c>
      <c r="F331" s="3">
        <v>420</v>
      </c>
      <c r="G331" s="13"/>
      <c r="H331" s="198">
        <f t="shared" si="20"/>
        <v>0</v>
      </c>
      <c r="I331" s="198">
        <f t="shared" si="21"/>
        <v>0</v>
      </c>
      <c r="J331" s="42"/>
    </row>
    <row r="332" spans="1:17" s="6" customFormat="1" ht="46.5" x14ac:dyDescent="0.35">
      <c r="A332" s="125">
        <v>48</v>
      </c>
      <c r="B332" s="1" t="s">
        <v>620</v>
      </c>
      <c r="C332" s="2" t="s">
        <v>621</v>
      </c>
      <c r="D332" s="5" t="s">
        <v>17</v>
      </c>
      <c r="E332" s="3" t="s">
        <v>18</v>
      </c>
      <c r="F332" s="3">
        <v>3000</v>
      </c>
      <c r="G332" s="13"/>
      <c r="H332" s="198">
        <f t="shared" si="20"/>
        <v>0</v>
      </c>
      <c r="I332" s="198">
        <f t="shared" si="21"/>
        <v>0</v>
      </c>
      <c r="J332" s="42"/>
    </row>
    <row r="333" spans="1:17" s="6" customFormat="1" x14ac:dyDescent="0.35">
      <c r="A333" s="125">
        <v>49</v>
      </c>
      <c r="B333" s="1" t="s">
        <v>622</v>
      </c>
      <c r="C333" s="2" t="s">
        <v>623</v>
      </c>
      <c r="D333" s="5" t="s">
        <v>17</v>
      </c>
      <c r="E333" s="3" t="s">
        <v>18</v>
      </c>
      <c r="F333" s="3">
        <v>1750</v>
      </c>
      <c r="G333" s="13"/>
      <c r="H333" s="198">
        <f t="shared" si="20"/>
        <v>0</v>
      </c>
      <c r="I333" s="198">
        <f t="shared" si="21"/>
        <v>0</v>
      </c>
      <c r="J333" s="42"/>
    </row>
    <row r="334" spans="1:17" s="6" customFormat="1" x14ac:dyDescent="0.35">
      <c r="A334" s="125">
        <v>50</v>
      </c>
      <c r="B334" s="1" t="s">
        <v>624</v>
      </c>
      <c r="C334" s="2" t="s">
        <v>625</v>
      </c>
      <c r="D334" s="5" t="s">
        <v>17</v>
      </c>
      <c r="E334" s="3" t="s">
        <v>18</v>
      </c>
      <c r="F334" s="3">
        <v>1750</v>
      </c>
      <c r="G334" s="40"/>
      <c r="H334" s="198">
        <f t="shared" si="20"/>
        <v>0</v>
      </c>
      <c r="I334" s="198">
        <f t="shared" si="21"/>
        <v>0</v>
      </c>
      <c r="J334" s="42"/>
    </row>
    <row r="335" spans="1:17" s="6" customFormat="1" x14ac:dyDescent="0.35">
      <c r="A335" s="125">
        <v>51</v>
      </c>
      <c r="B335" s="176" t="s">
        <v>626</v>
      </c>
      <c r="C335" s="176" t="s">
        <v>627</v>
      </c>
      <c r="D335" s="5" t="s">
        <v>48</v>
      </c>
      <c r="E335" s="38" t="s">
        <v>49</v>
      </c>
      <c r="F335" s="65">
        <v>450</v>
      </c>
      <c r="G335" s="76"/>
      <c r="H335" s="198">
        <f t="shared" si="20"/>
        <v>0</v>
      </c>
      <c r="I335" s="198">
        <f t="shared" si="21"/>
        <v>0</v>
      </c>
      <c r="J335" s="42"/>
    </row>
    <row r="336" spans="1:17" s="6" customFormat="1" x14ac:dyDescent="0.35">
      <c r="A336" s="125">
        <v>52</v>
      </c>
      <c r="B336" s="176" t="s">
        <v>628</v>
      </c>
      <c r="C336" s="176" t="s">
        <v>629</v>
      </c>
      <c r="D336" s="5" t="s">
        <v>17</v>
      </c>
      <c r="E336" s="38" t="s">
        <v>18</v>
      </c>
      <c r="F336" s="65">
        <v>300</v>
      </c>
      <c r="G336" s="76"/>
      <c r="H336" s="198">
        <f t="shared" si="20"/>
        <v>0</v>
      </c>
      <c r="I336" s="198">
        <f t="shared" si="21"/>
        <v>0</v>
      </c>
      <c r="J336" s="42"/>
    </row>
    <row r="337" spans="1:17" s="6" customFormat="1" x14ac:dyDescent="0.35">
      <c r="A337" s="125">
        <v>53</v>
      </c>
      <c r="B337" s="176" t="s">
        <v>630</v>
      </c>
      <c r="C337" s="176" t="s">
        <v>631</v>
      </c>
      <c r="D337" s="49" t="s">
        <v>9</v>
      </c>
      <c r="E337" s="77" t="s">
        <v>10</v>
      </c>
      <c r="F337" s="65">
        <v>30</v>
      </c>
      <c r="G337" s="76"/>
      <c r="H337" s="198">
        <f t="shared" si="20"/>
        <v>0</v>
      </c>
      <c r="I337" s="198">
        <f t="shared" si="21"/>
        <v>0</v>
      </c>
      <c r="J337" s="42"/>
    </row>
    <row r="338" spans="1:17" s="31" customFormat="1" x14ac:dyDescent="0.35">
      <c r="A338" s="125">
        <v>54</v>
      </c>
      <c r="B338" s="129" t="s">
        <v>632</v>
      </c>
      <c r="C338" s="189" t="s">
        <v>633</v>
      </c>
      <c r="D338" s="53" t="s">
        <v>17</v>
      </c>
      <c r="E338" s="54" t="s">
        <v>18</v>
      </c>
      <c r="F338" s="177">
        <v>5000</v>
      </c>
      <c r="G338" s="178"/>
      <c r="H338" s="198">
        <f t="shared" si="20"/>
        <v>0</v>
      </c>
      <c r="I338" s="198">
        <f t="shared" si="21"/>
        <v>0</v>
      </c>
      <c r="J338" s="43"/>
    </row>
    <row r="339" spans="1:17" s="6" customFormat="1" ht="31" x14ac:dyDescent="0.35">
      <c r="A339" s="125">
        <v>55</v>
      </c>
      <c r="B339" s="159" t="s">
        <v>634</v>
      </c>
      <c r="C339" s="159" t="s">
        <v>635</v>
      </c>
      <c r="D339" s="79" t="s">
        <v>9</v>
      </c>
      <c r="E339" s="65" t="s">
        <v>10</v>
      </c>
      <c r="F339" s="65">
        <v>450</v>
      </c>
      <c r="G339" s="48"/>
      <c r="H339" s="198">
        <f t="shared" si="20"/>
        <v>0</v>
      </c>
      <c r="I339" s="198">
        <f t="shared" si="21"/>
        <v>0</v>
      </c>
      <c r="J339" s="42"/>
    </row>
    <row r="340" spans="1:17" s="6" customFormat="1" x14ac:dyDescent="0.35">
      <c r="A340" s="125">
        <v>56</v>
      </c>
      <c r="B340" s="159" t="s">
        <v>636</v>
      </c>
      <c r="C340" s="159" t="s">
        <v>637</v>
      </c>
      <c r="D340" s="79" t="s">
        <v>48</v>
      </c>
      <c r="E340" s="79" t="s">
        <v>49</v>
      </c>
      <c r="F340" s="65">
        <v>600</v>
      </c>
      <c r="G340" s="48"/>
      <c r="H340" s="198">
        <f t="shared" si="20"/>
        <v>0</v>
      </c>
      <c r="I340" s="198">
        <f t="shared" si="21"/>
        <v>0</v>
      </c>
      <c r="J340" s="42"/>
    </row>
    <row r="341" spans="1:17" ht="31" x14ac:dyDescent="0.35">
      <c r="A341" s="125">
        <v>57</v>
      </c>
      <c r="B341" s="63" t="s">
        <v>638</v>
      </c>
      <c r="C341" s="63" t="s">
        <v>639</v>
      </c>
      <c r="D341" s="79" t="s">
        <v>83</v>
      </c>
      <c r="E341" s="65" t="s">
        <v>84</v>
      </c>
      <c r="F341" s="113">
        <v>3</v>
      </c>
      <c r="G341" s="48"/>
      <c r="H341" s="198">
        <f t="shared" si="20"/>
        <v>0</v>
      </c>
      <c r="I341" s="198">
        <f t="shared" si="21"/>
        <v>0</v>
      </c>
    </row>
    <row r="342" spans="1:17" x14ac:dyDescent="0.35">
      <c r="A342" s="125">
        <v>58</v>
      </c>
      <c r="B342" s="82" t="s">
        <v>640</v>
      </c>
      <c r="C342" s="82" t="s">
        <v>641</v>
      </c>
      <c r="D342" s="179" t="s">
        <v>9</v>
      </c>
      <c r="E342" s="179" t="s">
        <v>10</v>
      </c>
      <c r="F342" s="65">
        <v>10</v>
      </c>
      <c r="G342" s="76"/>
      <c r="H342" s="198">
        <f t="shared" si="20"/>
        <v>0</v>
      </c>
      <c r="I342" s="198">
        <f t="shared" si="21"/>
        <v>0</v>
      </c>
      <c r="J342" s="42"/>
      <c r="K342" s="6"/>
      <c r="L342" s="6"/>
      <c r="M342" s="6"/>
      <c r="N342" s="6"/>
      <c r="O342" s="6"/>
      <c r="P342" s="6"/>
      <c r="Q342" s="6"/>
    </row>
    <row r="343" spans="1:17" x14ac:dyDescent="0.35">
      <c r="A343" s="125">
        <v>59</v>
      </c>
      <c r="B343" s="180" t="s">
        <v>642</v>
      </c>
      <c r="C343" s="181" t="s">
        <v>643</v>
      </c>
      <c r="D343" s="67" t="s">
        <v>48</v>
      </c>
      <c r="E343" s="182" t="s">
        <v>49</v>
      </c>
      <c r="F343" s="172">
        <v>600</v>
      </c>
      <c r="G343" s="173"/>
      <c r="H343" s="198">
        <f t="shared" si="20"/>
        <v>0</v>
      </c>
      <c r="I343" s="198">
        <f t="shared" si="21"/>
        <v>0</v>
      </c>
      <c r="J343" s="42"/>
      <c r="K343" s="6"/>
      <c r="L343" s="6"/>
      <c r="M343" s="6"/>
      <c r="N343" s="6"/>
      <c r="O343" s="6"/>
      <c r="P343" s="6"/>
      <c r="Q343" s="6"/>
    </row>
    <row r="344" spans="1:17" x14ac:dyDescent="0.35">
      <c r="A344" s="125">
        <v>60</v>
      </c>
      <c r="B344" s="183" t="s">
        <v>644</v>
      </c>
      <c r="C344" s="184" t="s">
        <v>645</v>
      </c>
      <c r="D344" s="185" t="s">
        <v>48</v>
      </c>
      <c r="E344" s="81" t="s">
        <v>49</v>
      </c>
      <c r="F344" s="79">
        <v>600</v>
      </c>
      <c r="G344" s="166"/>
      <c r="H344" s="198">
        <f t="shared" si="20"/>
        <v>0</v>
      </c>
      <c r="I344" s="198">
        <f t="shared" si="21"/>
        <v>0</v>
      </c>
      <c r="J344" s="42"/>
      <c r="K344" s="6"/>
      <c r="L344" s="6"/>
      <c r="M344" s="6"/>
      <c r="N344" s="6"/>
      <c r="O344" s="6"/>
      <c r="P344" s="6"/>
      <c r="Q344" s="6"/>
    </row>
    <row r="345" spans="1:17" x14ac:dyDescent="0.35">
      <c r="A345" s="125">
        <v>61</v>
      </c>
      <c r="B345" s="183" t="s">
        <v>646</v>
      </c>
      <c r="C345" s="184" t="s">
        <v>647</v>
      </c>
      <c r="D345" s="132" t="s">
        <v>9</v>
      </c>
      <c r="E345" s="133" t="s">
        <v>10</v>
      </c>
      <c r="F345" s="79">
        <v>20</v>
      </c>
      <c r="G345" s="166"/>
      <c r="H345" s="198">
        <f t="shared" si="20"/>
        <v>0</v>
      </c>
      <c r="I345" s="198">
        <f t="shared" si="21"/>
        <v>0</v>
      </c>
      <c r="J345" s="42"/>
      <c r="K345" s="6"/>
      <c r="L345" s="6"/>
      <c r="M345" s="6"/>
      <c r="N345" s="6"/>
      <c r="O345" s="6"/>
      <c r="P345" s="6"/>
      <c r="Q345" s="6"/>
    </row>
    <row r="346" spans="1:17" x14ac:dyDescent="0.35">
      <c r="A346" s="125">
        <v>62</v>
      </c>
      <c r="B346" s="160" t="s">
        <v>648</v>
      </c>
      <c r="C346" s="180" t="s">
        <v>649</v>
      </c>
      <c r="D346" s="186" t="s">
        <v>9</v>
      </c>
      <c r="E346" s="133" t="s">
        <v>10</v>
      </c>
      <c r="F346" s="79">
        <v>550</v>
      </c>
      <c r="G346" s="166"/>
      <c r="H346" s="198">
        <f t="shared" si="20"/>
        <v>0</v>
      </c>
      <c r="I346" s="198">
        <f t="shared" si="21"/>
        <v>0</v>
      </c>
      <c r="J346" s="42"/>
      <c r="K346" s="6"/>
      <c r="L346" s="6"/>
      <c r="M346" s="6"/>
      <c r="N346" s="6"/>
      <c r="O346" s="6"/>
      <c r="P346" s="6"/>
      <c r="Q346" s="6"/>
    </row>
    <row r="347" spans="1:17" x14ac:dyDescent="0.35">
      <c r="A347" s="125">
        <v>63</v>
      </c>
      <c r="B347" s="160" t="s">
        <v>650</v>
      </c>
      <c r="C347" s="160" t="s">
        <v>651</v>
      </c>
      <c r="D347" s="186" t="s">
        <v>9</v>
      </c>
      <c r="E347" s="133" t="s">
        <v>10</v>
      </c>
      <c r="F347" s="79">
        <v>20</v>
      </c>
      <c r="G347" s="166"/>
      <c r="H347" s="198">
        <f t="shared" si="20"/>
        <v>0</v>
      </c>
      <c r="I347" s="198">
        <f t="shared" si="21"/>
        <v>0</v>
      </c>
      <c r="J347" s="42"/>
      <c r="K347" s="6"/>
      <c r="L347" s="6"/>
      <c r="M347" s="6"/>
      <c r="N347" s="6"/>
      <c r="O347" s="6"/>
      <c r="P347" s="6"/>
      <c r="Q347" s="6"/>
    </row>
    <row r="348" spans="1:17" x14ac:dyDescent="0.35">
      <c r="A348" s="125">
        <v>64</v>
      </c>
      <c r="B348" s="160" t="s">
        <v>652</v>
      </c>
      <c r="C348" s="160" t="s">
        <v>653</v>
      </c>
      <c r="D348" s="5" t="s">
        <v>48</v>
      </c>
      <c r="E348" s="81" t="s">
        <v>49</v>
      </c>
      <c r="F348" s="79">
        <v>180</v>
      </c>
      <c r="G348" s="166"/>
      <c r="H348" s="198">
        <f t="shared" si="20"/>
        <v>0</v>
      </c>
      <c r="I348" s="198">
        <f t="shared" si="21"/>
        <v>0</v>
      </c>
      <c r="J348" s="42"/>
      <c r="K348" s="6"/>
      <c r="L348" s="6"/>
      <c r="M348" s="6"/>
      <c r="N348" s="6"/>
      <c r="O348" s="6"/>
      <c r="P348" s="6"/>
      <c r="Q348" s="6"/>
    </row>
    <row r="349" spans="1:17" x14ac:dyDescent="0.35">
      <c r="A349" s="125">
        <v>65</v>
      </c>
      <c r="B349" s="160" t="s">
        <v>654</v>
      </c>
      <c r="C349" s="160" t="s">
        <v>655</v>
      </c>
      <c r="D349" s="5" t="s">
        <v>48</v>
      </c>
      <c r="E349" s="81" t="s">
        <v>49</v>
      </c>
      <c r="F349" s="79">
        <v>180</v>
      </c>
      <c r="G349" s="166"/>
      <c r="H349" s="198">
        <f t="shared" ref="H349:H351" si="22">F349*G349</f>
        <v>0</v>
      </c>
      <c r="I349" s="198">
        <f t="shared" ref="I349:I351" si="23">G349*H349</f>
        <v>0</v>
      </c>
      <c r="J349" s="42"/>
      <c r="K349" s="6"/>
      <c r="L349" s="6"/>
      <c r="M349" s="6"/>
      <c r="N349" s="6"/>
      <c r="O349" s="6"/>
      <c r="P349" s="6"/>
      <c r="Q349" s="6"/>
    </row>
    <row r="350" spans="1:17" x14ac:dyDescent="0.35">
      <c r="A350" s="125">
        <v>66</v>
      </c>
      <c r="B350" s="187" t="s">
        <v>656</v>
      </c>
      <c r="C350" s="187" t="s">
        <v>657</v>
      </c>
      <c r="D350" s="53" t="s">
        <v>48</v>
      </c>
      <c r="E350" s="81" t="s">
        <v>49</v>
      </c>
      <c r="F350" s="79">
        <v>200</v>
      </c>
      <c r="G350" s="166"/>
      <c r="H350" s="198">
        <f t="shared" si="22"/>
        <v>0</v>
      </c>
      <c r="I350" s="198">
        <f t="shared" si="23"/>
        <v>0</v>
      </c>
      <c r="J350" s="42"/>
      <c r="K350" s="6"/>
      <c r="L350" s="6"/>
      <c r="M350" s="6"/>
      <c r="N350" s="6"/>
      <c r="O350" s="6"/>
      <c r="P350" s="6"/>
      <c r="Q350" s="6"/>
    </row>
    <row r="351" spans="1:17" x14ac:dyDescent="0.35">
      <c r="A351" s="125">
        <v>67</v>
      </c>
      <c r="B351" s="184" t="s">
        <v>658</v>
      </c>
      <c r="C351" s="184" t="s">
        <v>659</v>
      </c>
      <c r="D351" s="179" t="s">
        <v>9</v>
      </c>
      <c r="E351" s="188" t="s">
        <v>10</v>
      </c>
      <c r="F351" s="79">
        <v>40</v>
      </c>
      <c r="G351" s="166"/>
      <c r="H351" s="198">
        <f t="shared" si="22"/>
        <v>0</v>
      </c>
      <c r="I351" s="198">
        <f t="shared" si="23"/>
        <v>0</v>
      </c>
      <c r="J351" s="42"/>
      <c r="K351" s="6"/>
      <c r="L351" s="6"/>
      <c r="M351" s="6"/>
      <c r="N351" s="6"/>
      <c r="O351" s="6"/>
      <c r="P351" s="6"/>
      <c r="Q351" s="6"/>
    </row>
    <row r="352" spans="1:17" s="6" customFormat="1" ht="20.25" customHeight="1" x14ac:dyDescent="0.35">
      <c r="A352" s="275" t="s">
        <v>660</v>
      </c>
      <c r="B352" s="276"/>
      <c r="C352" s="277"/>
      <c r="D352" s="215"/>
      <c r="E352" s="215"/>
      <c r="F352" s="226"/>
      <c r="G352" s="215"/>
      <c r="H352" s="233"/>
      <c r="I352" s="233"/>
    </row>
    <row r="353" spans="1:10" s="6" customFormat="1" ht="46.5" x14ac:dyDescent="0.35">
      <c r="A353" s="194">
        <v>1</v>
      </c>
      <c r="B353" s="34" t="s">
        <v>661</v>
      </c>
      <c r="C353" s="66" t="s">
        <v>662</v>
      </c>
      <c r="D353" s="67" t="s">
        <v>17</v>
      </c>
      <c r="E353" s="33" t="s">
        <v>18</v>
      </c>
      <c r="F353" s="33">
        <v>10000</v>
      </c>
      <c r="G353" s="36"/>
      <c r="H353" s="198">
        <f t="shared" ref="H353:I359" si="24">F353*G353</f>
        <v>0</v>
      </c>
      <c r="I353" s="198">
        <f t="shared" si="24"/>
        <v>0</v>
      </c>
      <c r="J353" s="42"/>
    </row>
    <row r="354" spans="1:10" s="6" customFormat="1" ht="31" x14ac:dyDescent="0.35">
      <c r="A354" s="85">
        <f t="shared" ref="A354:A359" si="25">A353+1</f>
        <v>2</v>
      </c>
      <c r="B354" s="1" t="s">
        <v>663</v>
      </c>
      <c r="C354" s="2" t="s">
        <v>664</v>
      </c>
      <c r="D354" s="5" t="s">
        <v>17</v>
      </c>
      <c r="E354" s="3" t="s">
        <v>18</v>
      </c>
      <c r="F354" s="3">
        <v>1000</v>
      </c>
      <c r="G354" s="171"/>
      <c r="H354" s="198">
        <f t="shared" si="24"/>
        <v>0</v>
      </c>
      <c r="I354" s="198">
        <f t="shared" si="24"/>
        <v>0</v>
      </c>
      <c r="J354" s="42"/>
    </row>
    <row r="355" spans="1:10" s="6" customFormat="1" ht="31" x14ac:dyDescent="0.35">
      <c r="A355" s="85">
        <f t="shared" si="25"/>
        <v>3</v>
      </c>
      <c r="B355" s="1" t="s">
        <v>665</v>
      </c>
      <c r="C355" s="2" t="s">
        <v>666</v>
      </c>
      <c r="D355" s="5" t="s">
        <v>17</v>
      </c>
      <c r="E355" s="3" t="s">
        <v>18</v>
      </c>
      <c r="F355" s="3">
        <v>10000</v>
      </c>
      <c r="G355" s="13"/>
      <c r="H355" s="198">
        <f t="shared" si="24"/>
        <v>0</v>
      </c>
      <c r="I355" s="198">
        <f t="shared" si="24"/>
        <v>0</v>
      </c>
      <c r="J355" s="42"/>
    </row>
    <row r="356" spans="1:10" s="6" customFormat="1" ht="31" x14ac:dyDescent="0.35">
      <c r="A356" s="85">
        <f t="shared" si="25"/>
        <v>4</v>
      </c>
      <c r="B356" s="1" t="s">
        <v>667</v>
      </c>
      <c r="C356" s="2" t="s">
        <v>668</v>
      </c>
      <c r="D356" s="5" t="s">
        <v>17</v>
      </c>
      <c r="E356" s="3" t="s">
        <v>18</v>
      </c>
      <c r="F356" s="3">
        <v>10000</v>
      </c>
      <c r="G356" s="13"/>
      <c r="H356" s="198">
        <f t="shared" si="24"/>
        <v>0</v>
      </c>
      <c r="I356" s="198">
        <f t="shared" si="24"/>
        <v>0</v>
      </c>
      <c r="J356" s="42"/>
    </row>
    <row r="357" spans="1:10" s="6" customFormat="1" ht="31" x14ac:dyDescent="0.35">
      <c r="A357" s="85">
        <f t="shared" si="25"/>
        <v>5</v>
      </c>
      <c r="B357" s="1" t="s">
        <v>669</v>
      </c>
      <c r="C357" s="2" t="s">
        <v>670</v>
      </c>
      <c r="D357" s="5" t="s">
        <v>17</v>
      </c>
      <c r="E357" s="3" t="s">
        <v>18</v>
      </c>
      <c r="F357" s="3">
        <v>6000</v>
      </c>
      <c r="G357" s="13"/>
      <c r="H357" s="198">
        <f t="shared" si="24"/>
        <v>0</v>
      </c>
      <c r="I357" s="198">
        <f t="shared" si="24"/>
        <v>0</v>
      </c>
      <c r="J357" s="42"/>
    </row>
    <row r="358" spans="1:10" s="6" customFormat="1" ht="31" x14ac:dyDescent="0.35">
      <c r="A358" s="85">
        <f t="shared" si="25"/>
        <v>6</v>
      </c>
      <c r="B358" s="1" t="s">
        <v>671</v>
      </c>
      <c r="C358" s="2" t="s">
        <v>672</v>
      </c>
      <c r="D358" s="5" t="s">
        <v>17</v>
      </c>
      <c r="E358" s="3" t="s">
        <v>18</v>
      </c>
      <c r="F358" s="3">
        <v>6000</v>
      </c>
      <c r="G358" s="13"/>
      <c r="H358" s="198">
        <f t="shared" si="24"/>
        <v>0</v>
      </c>
      <c r="I358" s="198">
        <f t="shared" si="24"/>
        <v>0</v>
      </c>
      <c r="J358" s="42"/>
    </row>
    <row r="359" spans="1:10" s="6" customFormat="1" ht="31" x14ac:dyDescent="0.35">
      <c r="A359" s="195">
        <f t="shared" si="25"/>
        <v>7</v>
      </c>
      <c r="B359" s="51" t="s">
        <v>673</v>
      </c>
      <c r="C359" s="52" t="s">
        <v>674</v>
      </c>
      <c r="D359" s="53" t="s">
        <v>17</v>
      </c>
      <c r="E359" s="54" t="s">
        <v>18</v>
      </c>
      <c r="F359" s="54">
        <v>1000</v>
      </c>
      <c r="G359" s="40"/>
      <c r="H359" s="198">
        <f t="shared" si="24"/>
        <v>0</v>
      </c>
      <c r="I359" s="198">
        <f t="shared" si="24"/>
        <v>0</v>
      </c>
      <c r="J359" s="42"/>
    </row>
    <row r="360" spans="1:10" s="6" customFormat="1" ht="15.75" customHeight="1" x14ac:dyDescent="0.35">
      <c r="A360" s="275" t="s">
        <v>675</v>
      </c>
      <c r="B360" s="276"/>
      <c r="C360" s="277"/>
      <c r="D360" s="215"/>
      <c r="E360" s="215"/>
      <c r="F360" s="226"/>
      <c r="G360" s="215"/>
      <c r="H360" s="233"/>
      <c r="I360" s="233"/>
    </row>
    <row r="361" spans="1:10" x14ac:dyDescent="0.35">
      <c r="A361" s="190">
        <v>1</v>
      </c>
      <c r="B361" s="134" t="s">
        <v>676</v>
      </c>
      <c r="C361" s="135" t="s">
        <v>677</v>
      </c>
      <c r="D361" s="138" t="s">
        <v>9</v>
      </c>
      <c r="E361" s="138" t="s">
        <v>9</v>
      </c>
      <c r="F361" s="78">
        <v>5</v>
      </c>
      <c r="G361" s="139"/>
      <c r="H361" s="198">
        <f t="shared" ref="H361:H396" si="26">F361*G361</f>
        <v>0</v>
      </c>
      <c r="I361" s="198">
        <f t="shared" ref="I361:I396" si="27">G361*H361</f>
        <v>0</v>
      </c>
      <c r="J361" s="137"/>
    </row>
    <row r="362" spans="1:10" s="6" customFormat="1" x14ac:dyDescent="0.35">
      <c r="A362" s="191"/>
      <c r="B362" s="126" t="s">
        <v>678</v>
      </c>
      <c r="C362" s="127" t="s">
        <v>679</v>
      </c>
      <c r="D362" s="79"/>
      <c r="E362" s="65"/>
      <c r="F362" s="65">
        <v>0</v>
      </c>
      <c r="G362" s="75"/>
      <c r="H362" s="198">
        <f t="shared" si="26"/>
        <v>0</v>
      </c>
      <c r="I362" s="198">
        <f t="shared" si="27"/>
        <v>0</v>
      </c>
      <c r="J362" s="137"/>
    </row>
    <row r="363" spans="1:10" s="6" customFormat="1" x14ac:dyDescent="0.35">
      <c r="A363" s="194">
        <v>2</v>
      </c>
      <c r="B363" s="128" t="s">
        <v>680</v>
      </c>
      <c r="C363" s="129" t="s">
        <v>681</v>
      </c>
      <c r="D363" s="79" t="s">
        <v>83</v>
      </c>
      <c r="E363" s="65" t="s">
        <v>84</v>
      </c>
      <c r="F363" s="130">
        <v>2</v>
      </c>
      <c r="G363" s="131"/>
      <c r="H363" s="198">
        <f t="shared" si="26"/>
        <v>0</v>
      </c>
      <c r="I363" s="198">
        <f t="shared" si="27"/>
        <v>0</v>
      </c>
      <c r="J363" s="137"/>
    </row>
    <row r="364" spans="1:10" s="6" customFormat="1" x14ac:dyDescent="0.35">
      <c r="A364" s="194">
        <v>3</v>
      </c>
      <c r="B364" s="51" t="s">
        <v>682</v>
      </c>
      <c r="C364" s="52" t="s">
        <v>683</v>
      </c>
      <c r="D364" s="79" t="s">
        <v>83</v>
      </c>
      <c r="E364" s="65" t="s">
        <v>84</v>
      </c>
      <c r="F364" s="54">
        <v>15</v>
      </c>
      <c r="G364" s="40"/>
      <c r="H364" s="198">
        <f t="shared" si="26"/>
        <v>0</v>
      </c>
      <c r="I364" s="198">
        <f t="shared" si="27"/>
        <v>0</v>
      </c>
      <c r="J364" s="137"/>
    </row>
    <row r="365" spans="1:10" s="6" customFormat="1" ht="31" x14ac:dyDescent="0.35">
      <c r="A365" s="194">
        <v>4</v>
      </c>
      <c r="B365" s="51" t="s">
        <v>684</v>
      </c>
      <c r="C365" s="52" t="s">
        <v>685</v>
      </c>
      <c r="D365" s="79" t="s">
        <v>83</v>
      </c>
      <c r="E365" s="65" t="s">
        <v>84</v>
      </c>
      <c r="F365" s="54">
        <v>165</v>
      </c>
      <c r="G365" s="40"/>
      <c r="H365" s="198">
        <f t="shared" si="26"/>
        <v>0</v>
      </c>
      <c r="I365" s="198">
        <f t="shared" si="27"/>
        <v>0</v>
      </c>
      <c r="J365" s="137"/>
    </row>
    <row r="366" spans="1:10" s="6" customFormat="1" x14ac:dyDescent="0.35">
      <c r="A366" s="194">
        <v>5</v>
      </c>
      <c r="B366" s="51" t="s">
        <v>686</v>
      </c>
      <c r="C366" s="52" t="s">
        <v>687</v>
      </c>
      <c r="D366" s="79" t="s">
        <v>83</v>
      </c>
      <c r="E366" s="65" t="s">
        <v>84</v>
      </c>
      <c r="F366" s="54">
        <v>165</v>
      </c>
      <c r="G366" s="40"/>
      <c r="H366" s="198">
        <f t="shared" si="26"/>
        <v>0</v>
      </c>
      <c r="I366" s="198">
        <f t="shared" si="27"/>
        <v>0</v>
      </c>
      <c r="J366" s="137"/>
    </row>
    <row r="367" spans="1:10" s="6" customFormat="1" x14ac:dyDescent="0.35">
      <c r="A367" s="194">
        <v>6</v>
      </c>
      <c r="B367" s="51" t="s">
        <v>688</v>
      </c>
      <c r="C367" s="52" t="s">
        <v>689</v>
      </c>
      <c r="D367" s="79" t="s">
        <v>83</v>
      </c>
      <c r="E367" s="65" t="s">
        <v>84</v>
      </c>
      <c r="F367" s="54">
        <v>15</v>
      </c>
      <c r="G367" s="40"/>
      <c r="H367" s="198">
        <f t="shared" si="26"/>
        <v>0</v>
      </c>
      <c r="I367" s="198">
        <f t="shared" si="27"/>
        <v>0</v>
      </c>
      <c r="J367" s="137"/>
    </row>
    <row r="368" spans="1:10" s="6" customFormat="1" x14ac:dyDescent="0.35">
      <c r="A368" s="191"/>
      <c r="B368" s="126" t="s">
        <v>690</v>
      </c>
      <c r="C368" s="127" t="s">
        <v>691</v>
      </c>
      <c r="D368" s="79"/>
      <c r="E368" s="65"/>
      <c r="F368" s="65">
        <v>0</v>
      </c>
      <c r="G368" s="75"/>
      <c r="H368" s="198">
        <f t="shared" si="26"/>
        <v>0</v>
      </c>
      <c r="I368" s="198">
        <f t="shared" si="27"/>
        <v>0</v>
      </c>
      <c r="J368" s="137"/>
    </row>
    <row r="369" spans="1:10" s="6" customFormat="1" ht="31" x14ac:dyDescent="0.35">
      <c r="A369" s="191">
        <v>7</v>
      </c>
      <c r="B369" s="69" t="s">
        <v>692</v>
      </c>
      <c r="C369" s="69" t="s">
        <v>693</v>
      </c>
      <c r="D369" s="132" t="s">
        <v>9</v>
      </c>
      <c r="E369" s="133" t="s">
        <v>10</v>
      </c>
      <c r="F369" s="65">
        <v>50</v>
      </c>
      <c r="G369" s="75"/>
      <c r="H369" s="198">
        <f t="shared" si="26"/>
        <v>0</v>
      </c>
      <c r="I369" s="198">
        <f t="shared" si="27"/>
        <v>0</v>
      </c>
      <c r="J369" s="137"/>
    </row>
    <row r="370" spans="1:10" s="6" customFormat="1" ht="31" x14ac:dyDescent="0.35">
      <c r="A370" s="191">
        <v>8</v>
      </c>
      <c r="B370" s="69" t="s">
        <v>694</v>
      </c>
      <c r="C370" s="69" t="s">
        <v>695</v>
      </c>
      <c r="D370" s="53" t="s">
        <v>48</v>
      </c>
      <c r="E370" s="81" t="s">
        <v>49</v>
      </c>
      <c r="F370" s="65">
        <v>655</v>
      </c>
      <c r="G370" s="75"/>
      <c r="H370" s="198">
        <f t="shared" si="26"/>
        <v>0</v>
      </c>
      <c r="I370" s="198">
        <f t="shared" si="27"/>
        <v>0</v>
      </c>
      <c r="J370" s="137"/>
    </row>
    <row r="371" spans="1:10" s="6" customFormat="1" ht="31" x14ac:dyDescent="0.35">
      <c r="A371" s="191">
        <v>9</v>
      </c>
      <c r="B371" s="69" t="s">
        <v>696</v>
      </c>
      <c r="C371" s="69" t="s">
        <v>697</v>
      </c>
      <c r="D371" s="53" t="s">
        <v>48</v>
      </c>
      <c r="E371" s="81" t="s">
        <v>49</v>
      </c>
      <c r="F371" s="65">
        <v>600</v>
      </c>
      <c r="G371" s="75"/>
      <c r="H371" s="198">
        <f t="shared" si="26"/>
        <v>0</v>
      </c>
      <c r="I371" s="198">
        <f t="shared" si="27"/>
        <v>0</v>
      </c>
      <c r="J371" s="137"/>
    </row>
    <row r="372" spans="1:10" s="6" customFormat="1" ht="45" customHeight="1" x14ac:dyDescent="0.35">
      <c r="A372" s="191">
        <v>10</v>
      </c>
      <c r="B372" s="69" t="s">
        <v>698</v>
      </c>
      <c r="C372" s="69" t="s">
        <v>699</v>
      </c>
      <c r="D372" s="53" t="s">
        <v>48</v>
      </c>
      <c r="E372" s="81" t="s">
        <v>49</v>
      </c>
      <c r="F372" s="65">
        <v>1100</v>
      </c>
      <c r="G372" s="75"/>
      <c r="H372" s="198">
        <f t="shared" si="26"/>
        <v>0</v>
      </c>
      <c r="I372" s="198">
        <f t="shared" si="27"/>
        <v>0</v>
      </c>
      <c r="J372" s="137"/>
    </row>
    <row r="373" spans="1:10" s="6" customFormat="1" x14ac:dyDescent="0.35">
      <c r="A373" s="191"/>
      <c r="B373" s="126" t="s">
        <v>700</v>
      </c>
      <c r="C373" s="127" t="s">
        <v>701</v>
      </c>
      <c r="D373" s="79"/>
      <c r="E373" s="65"/>
      <c r="F373" s="65">
        <v>0</v>
      </c>
      <c r="G373" s="75"/>
      <c r="H373" s="198">
        <f t="shared" si="26"/>
        <v>0</v>
      </c>
      <c r="I373" s="198">
        <f t="shared" si="27"/>
        <v>0</v>
      </c>
      <c r="J373" s="137"/>
    </row>
    <row r="374" spans="1:10" s="6" customFormat="1" ht="31" x14ac:dyDescent="0.35">
      <c r="A374" s="191">
        <v>11</v>
      </c>
      <c r="B374" s="69" t="s">
        <v>702</v>
      </c>
      <c r="C374" s="69" t="s">
        <v>703</v>
      </c>
      <c r="D374" s="53" t="s">
        <v>48</v>
      </c>
      <c r="E374" s="81" t="s">
        <v>49</v>
      </c>
      <c r="F374" s="65">
        <v>500</v>
      </c>
      <c r="G374" s="75"/>
      <c r="H374" s="198">
        <f t="shared" si="26"/>
        <v>0</v>
      </c>
      <c r="I374" s="198">
        <f t="shared" si="27"/>
        <v>0</v>
      </c>
      <c r="J374" s="137"/>
    </row>
    <row r="375" spans="1:10" s="6" customFormat="1" ht="31" x14ac:dyDescent="0.35">
      <c r="A375" s="191">
        <v>12</v>
      </c>
      <c r="B375" s="69" t="s">
        <v>704</v>
      </c>
      <c r="C375" s="69" t="s">
        <v>705</v>
      </c>
      <c r="D375" s="53" t="s">
        <v>48</v>
      </c>
      <c r="E375" s="81" t="s">
        <v>49</v>
      </c>
      <c r="F375" s="65">
        <v>600</v>
      </c>
      <c r="G375" s="75"/>
      <c r="H375" s="198">
        <f t="shared" si="26"/>
        <v>0</v>
      </c>
      <c r="I375" s="198">
        <f t="shared" si="27"/>
        <v>0</v>
      </c>
      <c r="J375" s="137"/>
    </row>
    <row r="376" spans="1:10" s="6" customFormat="1" x14ac:dyDescent="0.35">
      <c r="A376" s="191">
        <v>13</v>
      </c>
      <c r="B376" s="69" t="s">
        <v>706</v>
      </c>
      <c r="C376" s="69" t="s">
        <v>707</v>
      </c>
      <c r="D376" s="53" t="s">
        <v>48</v>
      </c>
      <c r="E376" s="81" t="s">
        <v>49</v>
      </c>
      <c r="F376" s="65">
        <v>655</v>
      </c>
      <c r="G376" s="75"/>
      <c r="H376" s="198">
        <f t="shared" si="26"/>
        <v>0</v>
      </c>
      <c r="I376" s="198">
        <f t="shared" si="27"/>
        <v>0</v>
      </c>
      <c r="J376" s="137"/>
    </row>
    <row r="377" spans="1:10" s="6" customFormat="1" x14ac:dyDescent="0.35">
      <c r="A377" s="191">
        <v>14</v>
      </c>
      <c r="B377" s="69" t="s">
        <v>708</v>
      </c>
      <c r="C377" s="69" t="s">
        <v>709</v>
      </c>
      <c r="D377" s="53" t="s">
        <v>9</v>
      </c>
      <c r="E377" s="81" t="s">
        <v>10</v>
      </c>
      <c r="F377" s="65">
        <v>50</v>
      </c>
      <c r="G377" s="75"/>
      <c r="H377" s="198">
        <f t="shared" si="26"/>
        <v>0</v>
      </c>
      <c r="I377" s="198">
        <f t="shared" si="27"/>
        <v>0</v>
      </c>
      <c r="J377" s="137"/>
    </row>
    <row r="378" spans="1:10" s="6" customFormat="1" x14ac:dyDescent="0.35">
      <c r="A378" s="191">
        <v>15</v>
      </c>
      <c r="B378" s="69" t="s">
        <v>710</v>
      </c>
      <c r="C378" s="69" t="s">
        <v>711</v>
      </c>
      <c r="D378" s="53" t="s">
        <v>9</v>
      </c>
      <c r="E378" s="81" t="s">
        <v>10</v>
      </c>
      <c r="F378" s="65">
        <v>50</v>
      </c>
      <c r="G378" s="75"/>
      <c r="H378" s="198">
        <f t="shared" si="26"/>
        <v>0</v>
      </c>
      <c r="I378" s="198">
        <f t="shared" si="27"/>
        <v>0</v>
      </c>
      <c r="J378" s="137"/>
    </row>
    <row r="379" spans="1:10" s="6" customFormat="1" x14ac:dyDescent="0.35">
      <c r="A379" s="191">
        <v>16</v>
      </c>
      <c r="B379" s="69" t="s">
        <v>712</v>
      </c>
      <c r="C379" s="69" t="s">
        <v>713</v>
      </c>
      <c r="D379" s="53" t="s">
        <v>9</v>
      </c>
      <c r="E379" s="81" t="s">
        <v>10</v>
      </c>
      <c r="F379" s="65">
        <v>20</v>
      </c>
      <c r="G379" s="75"/>
      <c r="H379" s="198">
        <f t="shared" si="26"/>
        <v>0</v>
      </c>
      <c r="I379" s="198">
        <f t="shared" si="27"/>
        <v>0</v>
      </c>
      <c r="J379" s="137"/>
    </row>
    <row r="380" spans="1:10" s="6" customFormat="1" x14ac:dyDescent="0.35">
      <c r="A380" s="191">
        <v>17</v>
      </c>
      <c r="B380" s="69" t="s">
        <v>714</v>
      </c>
      <c r="C380" s="69" t="s">
        <v>715</v>
      </c>
      <c r="D380" s="53" t="s">
        <v>9</v>
      </c>
      <c r="E380" s="81" t="s">
        <v>10</v>
      </c>
      <c r="F380" s="65">
        <v>50</v>
      </c>
      <c r="G380" s="75"/>
      <c r="H380" s="198">
        <f t="shared" si="26"/>
        <v>0</v>
      </c>
      <c r="I380" s="198">
        <f t="shared" si="27"/>
        <v>0</v>
      </c>
      <c r="J380" s="137"/>
    </row>
    <row r="381" spans="1:10" s="6" customFormat="1" x14ac:dyDescent="0.35">
      <c r="A381" s="191">
        <v>18</v>
      </c>
      <c r="B381" s="69" t="s">
        <v>716</v>
      </c>
      <c r="C381" s="69" t="s">
        <v>717</v>
      </c>
      <c r="D381" s="53" t="s">
        <v>9</v>
      </c>
      <c r="E381" s="81" t="s">
        <v>10</v>
      </c>
      <c r="F381" s="65">
        <v>30</v>
      </c>
      <c r="G381" s="75"/>
      <c r="H381" s="198">
        <f t="shared" si="26"/>
        <v>0</v>
      </c>
      <c r="I381" s="198">
        <f t="shared" si="27"/>
        <v>0</v>
      </c>
      <c r="J381" s="137"/>
    </row>
    <row r="382" spans="1:10" s="6" customFormat="1" x14ac:dyDescent="0.35">
      <c r="A382" s="191">
        <v>19</v>
      </c>
      <c r="B382" s="69" t="s">
        <v>718</v>
      </c>
      <c r="C382" s="69" t="s">
        <v>719</v>
      </c>
      <c r="D382" s="53" t="s">
        <v>9</v>
      </c>
      <c r="E382" s="81" t="s">
        <v>10</v>
      </c>
      <c r="F382" s="65">
        <v>15</v>
      </c>
      <c r="G382" s="75"/>
      <c r="H382" s="198">
        <f t="shared" si="26"/>
        <v>0</v>
      </c>
      <c r="I382" s="198">
        <f t="shared" si="27"/>
        <v>0</v>
      </c>
      <c r="J382" s="137"/>
    </row>
    <row r="383" spans="1:10" s="6" customFormat="1" x14ac:dyDescent="0.35">
      <c r="A383" s="191">
        <v>20</v>
      </c>
      <c r="B383" s="69" t="s">
        <v>720</v>
      </c>
      <c r="C383" s="69" t="s">
        <v>721</v>
      </c>
      <c r="D383" s="53" t="s">
        <v>9</v>
      </c>
      <c r="E383" s="81" t="s">
        <v>10</v>
      </c>
      <c r="F383" s="65">
        <v>120</v>
      </c>
      <c r="G383" s="75"/>
      <c r="H383" s="198">
        <f t="shared" si="26"/>
        <v>0</v>
      </c>
      <c r="I383" s="198">
        <f t="shared" si="27"/>
        <v>0</v>
      </c>
      <c r="J383" s="137"/>
    </row>
    <row r="384" spans="1:10" s="6" customFormat="1" x14ac:dyDescent="0.35">
      <c r="A384" s="191">
        <v>21</v>
      </c>
      <c r="B384" s="69" t="s">
        <v>722</v>
      </c>
      <c r="C384" s="69" t="s">
        <v>723</v>
      </c>
      <c r="D384" s="53" t="s">
        <v>9</v>
      </c>
      <c r="E384" s="81" t="s">
        <v>10</v>
      </c>
      <c r="F384" s="65">
        <v>400</v>
      </c>
      <c r="G384" s="75"/>
      <c r="H384" s="198">
        <f t="shared" si="26"/>
        <v>0</v>
      </c>
      <c r="I384" s="198">
        <f t="shared" si="27"/>
        <v>0</v>
      </c>
      <c r="J384" s="137"/>
    </row>
    <row r="385" spans="1:10" s="6" customFormat="1" x14ac:dyDescent="0.35">
      <c r="A385" s="191">
        <v>22</v>
      </c>
      <c r="B385" s="69" t="s">
        <v>724</v>
      </c>
      <c r="C385" s="69" t="s">
        <v>725</v>
      </c>
      <c r="D385" s="53" t="s">
        <v>9</v>
      </c>
      <c r="E385" s="81" t="s">
        <v>10</v>
      </c>
      <c r="F385" s="65">
        <v>270</v>
      </c>
      <c r="G385" s="75"/>
      <c r="H385" s="198">
        <f t="shared" si="26"/>
        <v>0</v>
      </c>
      <c r="I385" s="198">
        <f t="shared" si="27"/>
        <v>0</v>
      </c>
      <c r="J385" s="137"/>
    </row>
    <row r="386" spans="1:10" s="6" customFormat="1" x14ac:dyDescent="0.35">
      <c r="A386" s="191">
        <v>23</v>
      </c>
      <c r="B386" s="69" t="s">
        <v>726</v>
      </c>
      <c r="C386" s="69" t="s">
        <v>727</v>
      </c>
      <c r="D386" s="53" t="s">
        <v>9</v>
      </c>
      <c r="E386" s="81" t="s">
        <v>10</v>
      </c>
      <c r="F386" s="65">
        <v>115</v>
      </c>
      <c r="G386" s="75"/>
      <c r="H386" s="198">
        <f t="shared" si="26"/>
        <v>0</v>
      </c>
      <c r="I386" s="198">
        <f t="shared" si="27"/>
        <v>0</v>
      </c>
      <c r="J386" s="137"/>
    </row>
    <row r="387" spans="1:10" s="6" customFormat="1" x14ac:dyDescent="0.35">
      <c r="A387" s="191">
        <v>24</v>
      </c>
      <c r="B387" s="69" t="s">
        <v>728</v>
      </c>
      <c r="C387" s="69" t="s">
        <v>729</v>
      </c>
      <c r="D387" s="53" t="s">
        <v>9</v>
      </c>
      <c r="E387" s="81" t="s">
        <v>10</v>
      </c>
      <c r="F387" s="65">
        <v>600</v>
      </c>
      <c r="G387" s="75"/>
      <c r="H387" s="198">
        <f t="shared" si="26"/>
        <v>0</v>
      </c>
      <c r="I387" s="198">
        <f t="shared" si="27"/>
        <v>0</v>
      </c>
      <c r="J387" s="137"/>
    </row>
    <row r="388" spans="1:10" s="6" customFormat="1" x14ac:dyDescent="0.35">
      <c r="A388" s="191">
        <v>25</v>
      </c>
      <c r="B388" s="69" t="s">
        <v>730</v>
      </c>
      <c r="C388" s="69" t="s">
        <v>731</v>
      </c>
      <c r="D388" s="53" t="s">
        <v>9</v>
      </c>
      <c r="E388" s="81" t="s">
        <v>10</v>
      </c>
      <c r="F388" s="65">
        <v>200</v>
      </c>
      <c r="G388" s="75"/>
      <c r="H388" s="198">
        <f t="shared" si="26"/>
        <v>0</v>
      </c>
      <c r="I388" s="198">
        <f t="shared" si="27"/>
        <v>0</v>
      </c>
      <c r="J388" s="137"/>
    </row>
    <row r="389" spans="1:10" s="6" customFormat="1" x14ac:dyDescent="0.35">
      <c r="A389" s="191">
        <v>26</v>
      </c>
      <c r="B389" s="69" t="s">
        <v>732</v>
      </c>
      <c r="C389" s="69" t="s">
        <v>733</v>
      </c>
      <c r="D389" s="53" t="s">
        <v>9</v>
      </c>
      <c r="E389" s="81" t="s">
        <v>10</v>
      </c>
      <c r="F389" s="65">
        <v>10</v>
      </c>
      <c r="G389" s="75"/>
      <c r="H389" s="198">
        <f t="shared" si="26"/>
        <v>0</v>
      </c>
      <c r="I389" s="198">
        <f t="shared" si="27"/>
        <v>0</v>
      </c>
      <c r="J389" s="137"/>
    </row>
    <row r="390" spans="1:10" s="6" customFormat="1" x14ac:dyDescent="0.35">
      <c r="A390" s="191">
        <v>27</v>
      </c>
      <c r="B390" s="69" t="s">
        <v>734</v>
      </c>
      <c r="C390" s="69" t="s">
        <v>735</v>
      </c>
      <c r="D390" s="53" t="s">
        <v>9</v>
      </c>
      <c r="E390" s="81" t="s">
        <v>10</v>
      </c>
      <c r="F390" s="65">
        <v>50</v>
      </c>
      <c r="G390" s="75"/>
      <c r="H390" s="198">
        <f t="shared" si="26"/>
        <v>0</v>
      </c>
      <c r="I390" s="198">
        <f t="shared" si="27"/>
        <v>0</v>
      </c>
      <c r="J390" s="137"/>
    </row>
    <row r="391" spans="1:10" s="6" customFormat="1" x14ac:dyDescent="0.35">
      <c r="A391" s="191">
        <v>28</v>
      </c>
      <c r="B391" s="69" t="s">
        <v>736</v>
      </c>
      <c r="C391" s="69" t="s">
        <v>737</v>
      </c>
      <c r="D391" s="53" t="s">
        <v>9</v>
      </c>
      <c r="E391" s="81" t="s">
        <v>10</v>
      </c>
      <c r="F391" s="65">
        <v>50</v>
      </c>
      <c r="G391" s="75"/>
      <c r="H391" s="198">
        <f t="shared" si="26"/>
        <v>0</v>
      </c>
      <c r="I391" s="198">
        <f t="shared" si="27"/>
        <v>0</v>
      </c>
      <c r="J391" s="137"/>
    </row>
    <row r="392" spans="1:10" s="6" customFormat="1" x14ac:dyDescent="0.35">
      <c r="A392" s="191">
        <v>29</v>
      </c>
      <c r="B392" s="69" t="s">
        <v>738</v>
      </c>
      <c r="C392" s="69" t="s">
        <v>739</v>
      </c>
      <c r="D392" s="53" t="s">
        <v>9</v>
      </c>
      <c r="E392" s="81" t="s">
        <v>10</v>
      </c>
      <c r="F392" s="65">
        <v>50</v>
      </c>
      <c r="G392" s="75"/>
      <c r="H392" s="198">
        <f t="shared" si="26"/>
        <v>0</v>
      </c>
      <c r="I392" s="198">
        <f t="shared" si="27"/>
        <v>0</v>
      </c>
      <c r="J392" s="137"/>
    </row>
    <row r="393" spans="1:10" s="6" customFormat="1" x14ac:dyDescent="0.35">
      <c r="A393" s="191">
        <v>30</v>
      </c>
      <c r="B393" s="69" t="s">
        <v>740</v>
      </c>
      <c r="C393" s="69" t="s">
        <v>741</v>
      </c>
      <c r="D393" s="53" t="s">
        <v>9</v>
      </c>
      <c r="E393" s="81" t="s">
        <v>10</v>
      </c>
      <c r="F393" s="65">
        <v>10</v>
      </c>
      <c r="G393" s="75"/>
      <c r="H393" s="198">
        <f t="shared" si="26"/>
        <v>0</v>
      </c>
      <c r="I393" s="198">
        <f t="shared" si="27"/>
        <v>0</v>
      </c>
      <c r="J393" s="137"/>
    </row>
    <row r="394" spans="1:10" s="6" customFormat="1" x14ac:dyDescent="0.35">
      <c r="A394" s="191">
        <v>31</v>
      </c>
      <c r="B394" s="69" t="s">
        <v>742</v>
      </c>
      <c r="C394" s="69" t="s">
        <v>743</v>
      </c>
      <c r="D394" s="53" t="s">
        <v>9</v>
      </c>
      <c r="E394" s="81" t="s">
        <v>10</v>
      </c>
      <c r="F394" s="65">
        <v>20</v>
      </c>
      <c r="G394" s="75"/>
      <c r="H394" s="198">
        <f t="shared" si="26"/>
        <v>0</v>
      </c>
      <c r="I394" s="198">
        <f t="shared" si="27"/>
        <v>0</v>
      </c>
      <c r="J394" s="137"/>
    </row>
    <row r="395" spans="1:10" s="6" customFormat="1" x14ac:dyDescent="0.35">
      <c r="A395" s="191">
        <v>32</v>
      </c>
      <c r="B395" s="69" t="s">
        <v>744</v>
      </c>
      <c r="C395" s="69" t="s">
        <v>745</v>
      </c>
      <c r="D395" s="53" t="s">
        <v>9</v>
      </c>
      <c r="E395" s="81" t="s">
        <v>10</v>
      </c>
      <c r="F395" s="65">
        <v>20</v>
      </c>
      <c r="G395" s="75"/>
      <c r="H395" s="198">
        <f t="shared" si="26"/>
        <v>0</v>
      </c>
      <c r="I395" s="198">
        <f t="shared" si="27"/>
        <v>0</v>
      </c>
      <c r="J395" s="137"/>
    </row>
    <row r="396" spans="1:10" s="6" customFormat="1" x14ac:dyDescent="0.35">
      <c r="A396" s="192">
        <v>33</v>
      </c>
      <c r="B396" s="141" t="s">
        <v>746</v>
      </c>
      <c r="C396" s="141" t="s">
        <v>747</v>
      </c>
      <c r="D396" s="53" t="s">
        <v>9</v>
      </c>
      <c r="E396" s="142" t="s">
        <v>10</v>
      </c>
      <c r="F396" s="143">
        <v>25</v>
      </c>
      <c r="G396" s="144"/>
      <c r="H396" s="198">
        <f t="shared" si="26"/>
        <v>0</v>
      </c>
      <c r="I396" s="198">
        <f t="shared" si="27"/>
        <v>0</v>
      </c>
      <c r="J396" s="137"/>
    </row>
    <row r="397" spans="1:10" s="6" customFormat="1" ht="18.75" customHeight="1" x14ac:dyDescent="0.35">
      <c r="A397" s="275" t="s">
        <v>748</v>
      </c>
      <c r="B397" s="276"/>
      <c r="C397" s="277"/>
      <c r="D397" s="215"/>
      <c r="E397" s="215"/>
      <c r="F397" s="226"/>
      <c r="G397" s="215"/>
      <c r="H397" s="233"/>
      <c r="I397" s="233"/>
    </row>
    <row r="398" spans="1:10" s="6" customFormat="1" ht="46.5" x14ac:dyDescent="0.35">
      <c r="A398" s="136">
        <v>1</v>
      </c>
      <c r="B398" s="145" t="s">
        <v>749</v>
      </c>
      <c r="C398" s="145" t="s">
        <v>750</v>
      </c>
      <c r="D398" s="146" t="s">
        <v>83</v>
      </c>
      <c r="E398" s="147" t="s">
        <v>84</v>
      </c>
      <c r="F398" s="78">
        <v>4</v>
      </c>
      <c r="G398" s="140"/>
      <c r="H398" s="198">
        <f t="shared" ref="H398:H409" si="28">F398*G398</f>
        <v>0</v>
      </c>
      <c r="I398" s="198">
        <f t="shared" ref="I398:I409" si="29">G398*H398</f>
        <v>0</v>
      </c>
      <c r="J398" s="42"/>
    </row>
    <row r="399" spans="1:10" s="6" customFormat="1" x14ac:dyDescent="0.35">
      <c r="A399" s="136">
        <v>2</v>
      </c>
      <c r="B399" s="148" t="s">
        <v>751</v>
      </c>
      <c r="C399" s="148" t="s">
        <v>752</v>
      </c>
      <c r="D399" s="149" t="s">
        <v>83</v>
      </c>
      <c r="E399" s="150" t="s">
        <v>84</v>
      </c>
      <c r="F399" s="65">
        <v>1.35</v>
      </c>
      <c r="G399" s="76"/>
      <c r="H399" s="198">
        <f t="shared" si="28"/>
        <v>0</v>
      </c>
      <c r="I399" s="198">
        <f t="shared" si="29"/>
        <v>0</v>
      </c>
      <c r="J399" s="42"/>
    </row>
    <row r="400" spans="1:10" s="6" customFormat="1" ht="31" x14ac:dyDescent="0.35">
      <c r="A400" s="136">
        <v>3</v>
      </c>
      <c r="B400" s="148" t="s">
        <v>753</v>
      </c>
      <c r="C400" s="148" t="s">
        <v>754</v>
      </c>
      <c r="D400" s="149" t="s">
        <v>83</v>
      </c>
      <c r="E400" s="150" t="s">
        <v>84</v>
      </c>
      <c r="F400" s="65">
        <v>1.4000000000000001</v>
      </c>
      <c r="G400" s="76"/>
      <c r="H400" s="198">
        <f t="shared" si="28"/>
        <v>0</v>
      </c>
      <c r="I400" s="198">
        <f t="shared" si="29"/>
        <v>0</v>
      </c>
      <c r="J400" s="42"/>
    </row>
    <row r="401" spans="1:10" s="6" customFormat="1" ht="31" x14ac:dyDescent="0.35">
      <c r="A401" s="136">
        <v>4</v>
      </c>
      <c r="B401" s="148" t="s">
        <v>755</v>
      </c>
      <c r="C401" s="148" t="s">
        <v>756</v>
      </c>
      <c r="D401" s="149" t="s">
        <v>214</v>
      </c>
      <c r="E401" s="65" t="s">
        <v>215</v>
      </c>
      <c r="F401" s="65">
        <v>0.05</v>
      </c>
      <c r="G401" s="76"/>
      <c r="H401" s="198">
        <f t="shared" si="28"/>
        <v>0</v>
      </c>
      <c r="I401" s="198">
        <f t="shared" si="29"/>
        <v>0</v>
      </c>
      <c r="J401" s="42"/>
    </row>
    <row r="402" spans="1:10" s="6" customFormat="1" ht="46.5" x14ac:dyDescent="0.35">
      <c r="A402" s="136">
        <v>5</v>
      </c>
      <c r="B402" s="148" t="s">
        <v>757</v>
      </c>
      <c r="C402" s="148" t="s">
        <v>758</v>
      </c>
      <c r="D402" s="149" t="s">
        <v>83</v>
      </c>
      <c r="E402" s="150" t="s">
        <v>84</v>
      </c>
      <c r="F402" s="65">
        <v>3</v>
      </c>
      <c r="G402" s="76"/>
      <c r="H402" s="198">
        <f t="shared" si="28"/>
        <v>0</v>
      </c>
      <c r="I402" s="198">
        <f t="shared" si="29"/>
        <v>0</v>
      </c>
      <c r="J402" s="42"/>
    </row>
    <row r="403" spans="1:10" s="6" customFormat="1" x14ac:dyDescent="0.35">
      <c r="A403" s="136">
        <v>6</v>
      </c>
      <c r="B403" s="148" t="s">
        <v>759</v>
      </c>
      <c r="C403" s="148" t="s">
        <v>760</v>
      </c>
      <c r="D403" s="149" t="s">
        <v>761</v>
      </c>
      <c r="E403" s="65" t="s">
        <v>762</v>
      </c>
      <c r="F403" s="65">
        <v>15</v>
      </c>
      <c r="G403" s="76"/>
      <c r="H403" s="198">
        <f t="shared" si="28"/>
        <v>0</v>
      </c>
      <c r="I403" s="198">
        <f t="shared" si="29"/>
        <v>0</v>
      </c>
      <c r="J403" s="42"/>
    </row>
    <row r="404" spans="1:10" s="6" customFormat="1" ht="46.5" x14ac:dyDescent="0.35">
      <c r="A404" s="136">
        <v>7</v>
      </c>
      <c r="B404" s="148" t="s">
        <v>763</v>
      </c>
      <c r="C404" s="148" t="s">
        <v>764</v>
      </c>
      <c r="D404" s="149" t="s">
        <v>214</v>
      </c>
      <c r="E404" s="65" t="s">
        <v>215</v>
      </c>
      <c r="F404" s="65">
        <v>0.15</v>
      </c>
      <c r="G404" s="76"/>
      <c r="H404" s="198">
        <f t="shared" si="28"/>
        <v>0</v>
      </c>
      <c r="I404" s="198">
        <f t="shared" si="29"/>
        <v>0</v>
      </c>
      <c r="J404" s="42"/>
    </row>
    <row r="405" spans="1:10" s="6" customFormat="1" ht="31" x14ac:dyDescent="0.35">
      <c r="A405" s="136">
        <v>8</v>
      </c>
      <c r="B405" s="148" t="s">
        <v>765</v>
      </c>
      <c r="C405" s="148" t="s">
        <v>766</v>
      </c>
      <c r="D405" s="149" t="s">
        <v>48</v>
      </c>
      <c r="E405" s="150" t="s">
        <v>338</v>
      </c>
      <c r="F405" s="65">
        <v>15</v>
      </c>
      <c r="G405" s="76"/>
      <c r="H405" s="198">
        <f t="shared" si="28"/>
        <v>0</v>
      </c>
      <c r="I405" s="198">
        <f t="shared" si="29"/>
        <v>0</v>
      </c>
      <c r="J405" s="42"/>
    </row>
    <row r="406" spans="1:10" s="6" customFormat="1" x14ac:dyDescent="0.35">
      <c r="A406" s="136">
        <v>9</v>
      </c>
      <c r="B406" s="148" t="s">
        <v>767</v>
      </c>
      <c r="C406" s="148" t="s">
        <v>768</v>
      </c>
      <c r="D406" s="149" t="s">
        <v>761</v>
      </c>
      <c r="E406" s="65" t="s">
        <v>762</v>
      </c>
      <c r="F406" s="65">
        <v>15</v>
      </c>
      <c r="G406" s="76"/>
      <c r="H406" s="198">
        <f t="shared" si="28"/>
        <v>0</v>
      </c>
      <c r="I406" s="198">
        <f t="shared" si="29"/>
        <v>0</v>
      </c>
      <c r="J406" s="42"/>
    </row>
    <row r="407" spans="1:10" s="6" customFormat="1" x14ac:dyDescent="0.35">
      <c r="A407" s="136">
        <v>10</v>
      </c>
      <c r="B407" s="148" t="s">
        <v>769</v>
      </c>
      <c r="C407" s="148" t="s">
        <v>770</v>
      </c>
      <c r="D407" s="149" t="s">
        <v>761</v>
      </c>
      <c r="E407" s="65" t="s">
        <v>762</v>
      </c>
      <c r="F407" s="65">
        <v>120</v>
      </c>
      <c r="G407" s="76"/>
      <c r="H407" s="198">
        <f t="shared" si="28"/>
        <v>0</v>
      </c>
      <c r="I407" s="198">
        <f t="shared" si="29"/>
        <v>0</v>
      </c>
      <c r="J407" s="42"/>
    </row>
    <row r="408" spans="1:10" s="6" customFormat="1" ht="31" x14ac:dyDescent="0.35">
      <c r="A408" s="136">
        <v>11</v>
      </c>
      <c r="B408" s="148" t="s">
        <v>771</v>
      </c>
      <c r="C408" s="148" t="s">
        <v>772</v>
      </c>
      <c r="D408" s="149" t="s">
        <v>761</v>
      </c>
      <c r="E408" s="65" t="s">
        <v>762</v>
      </c>
      <c r="F408" s="65">
        <v>5</v>
      </c>
      <c r="G408" s="76"/>
      <c r="H408" s="198">
        <f t="shared" si="28"/>
        <v>0</v>
      </c>
      <c r="I408" s="198">
        <f t="shared" si="29"/>
        <v>0</v>
      </c>
      <c r="J408" s="42"/>
    </row>
    <row r="409" spans="1:10" s="6" customFormat="1" ht="46.5" x14ac:dyDescent="0.35">
      <c r="A409" s="136">
        <v>12</v>
      </c>
      <c r="B409" s="151" t="s">
        <v>773</v>
      </c>
      <c r="C409" s="151" t="s">
        <v>774</v>
      </c>
      <c r="D409" s="152" t="s">
        <v>761</v>
      </c>
      <c r="E409" s="143" t="s">
        <v>762</v>
      </c>
      <c r="F409" s="143">
        <v>5</v>
      </c>
      <c r="G409" s="153"/>
      <c r="H409" s="198">
        <f t="shared" si="28"/>
        <v>0</v>
      </c>
      <c r="I409" s="198">
        <f t="shared" si="29"/>
        <v>0</v>
      </c>
      <c r="J409" s="42"/>
    </row>
    <row r="410" spans="1:10" s="6" customFormat="1" ht="16" customHeight="1" x14ac:dyDescent="0.35">
      <c r="A410" s="285" t="s">
        <v>775</v>
      </c>
      <c r="B410" s="286"/>
      <c r="C410" s="287"/>
      <c r="D410" s="216"/>
      <c r="E410" s="216"/>
      <c r="F410" s="227"/>
      <c r="G410" s="216"/>
      <c r="H410" s="235"/>
      <c r="I410" s="235"/>
      <c r="J410" s="42"/>
    </row>
    <row r="411" spans="1:10" s="6" customFormat="1" x14ac:dyDescent="0.35">
      <c r="A411" s="85">
        <v>1</v>
      </c>
      <c r="B411" s="34" t="s">
        <v>776</v>
      </c>
      <c r="C411" s="35" t="s">
        <v>777</v>
      </c>
      <c r="D411" s="33" t="s">
        <v>83</v>
      </c>
      <c r="E411" s="33" t="s">
        <v>84</v>
      </c>
      <c r="F411" s="33">
        <v>250</v>
      </c>
      <c r="G411" s="36"/>
      <c r="H411" s="198">
        <f t="shared" ref="H411:H425" si="30">F411*G411</f>
        <v>0</v>
      </c>
      <c r="I411" s="198">
        <f t="shared" ref="I411:I425" si="31">G411*H411</f>
        <v>0</v>
      </c>
      <c r="J411" s="42"/>
    </row>
    <row r="412" spans="1:10" s="6" customFormat="1" ht="31" x14ac:dyDescent="0.35">
      <c r="A412" s="85">
        <v>2</v>
      </c>
      <c r="B412" s="2" t="s">
        <v>778</v>
      </c>
      <c r="C412" s="2" t="s">
        <v>779</v>
      </c>
      <c r="D412" s="5" t="s">
        <v>83</v>
      </c>
      <c r="E412" s="3" t="s">
        <v>83</v>
      </c>
      <c r="F412" s="3">
        <v>425</v>
      </c>
      <c r="G412" s="13"/>
      <c r="H412" s="198">
        <f t="shared" si="30"/>
        <v>0</v>
      </c>
      <c r="I412" s="198">
        <f t="shared" si="31"/>
        <v>0</v>
      </c>
      <c r="J412" s="42"/>
    </row>
    <row r="413" spans="1:10" s="6" customFormat="1" x14ac:dyDescent="0.35">
      <c r="A413" s="85">
        <v>3</v>
      </c>
      <c r="B413" s="2" t="s">
        <v>780</v>
      </c>
      <c r="C413" s="2" t="s">
        <v>781</v>
      </c>
      <c r="D413" s="5" t="s">
        <v>83</v>
      </c>
      <c r="E413" s="3" t="s">
        <v>83</v>
      </c>
      <c r="F413" s="3">
        <v>225</v>
      </c>
      <c r="G413" s="13"/>
      <c r="H413" s="198">
        <f t="shared" si="30"/>
        <v>0</v>
      </c>
      <c r="I413" s="198">
        <f t="shared" si="31"/>
        <v>0</v>
      </c>
      <c r="J413" s="42"/>
    </row>
    <row r="414" spans="1:10" s="6" customFormat="1" x14ac:dyDescent="0.35">
      <c r="A414" s="85">
        <v>4</v>
      </c>
      <c r="B414" s="21" t="s">
        <v>782</v>
      </c>
      <c r="C414" s="2" t="s">
        <v>783</v>
      </c>
      <c r="D414" s="3" t="s">
        <v>83</v>
      </c>
      <c r="E414" s="3" t="s">
        <v>84</v>
      </c>
      <c r="F414" s="3">
        <v>50</v>
      </c>
      <c r="G414" s="13"/>
      <c r="H414" s="198">
        <f t="shared" si="30"/>
        <v>0</v>
      </c>
      <c r="I414" s="198">
        <f t="shared" si="31"/>
        <v>0</v>
      </c>
      <c r="J414" s="42"/>
    </row>
    <row r="415" spans="1:10" s="6" customFormat="1" x14ac:dyDescent="0.35">
      <c r="A415" s="85">
        <v>5</v>
      </c>
      <c r="B415" s="1" t="s">
        <v>784</v>
      </c>
      <c r="C415" s="2" t="s">
        <v>785</v>
      </c>
      <c r="D415" s="3" t="s">
        <v>83</v>
      </c>
      <c r="E415" s="3" t="s">
        <v>84</v>
      </c>
      <c r="F415" s="3">
        <v>100</v>
      </c>
      <c r="G415" s="13"/>
      <c r="H415" s="198">
        <f t="shared" si="30"/>
        <v>0</v>
      </c>
      <c r="I415" s="198">
        <f t="shared" si="31"/>
        <v>0</v>
      </c>
      <c r="J415" s="42"/>
    </row>
    <row r="416" spans="1:10" s="6" customFormat="1" x14ac:dyDescent="0.35">
      <c r="A416" s="85">
        <v>6</v>
      </c>
      <c r="B416" s="1" t="s">
        <v>786</v>
      </c>
      <c r="C416" s="2" t="s">
        <v>787</v>
      </c>
      <c r="D416" s="3" t="s">
        <v>83</v>
      </c>
      <c r="E416" s="3" t="s">
        <v>84</v>
      </c>
      <c r="F416" s="3">
        <v>100</v>
      </c>
      <c r="G416" s="13"/>
      <c r="H416" s="198">
        <f t="shared" si="30"/>
        <v>0</v>
      </c>
      <c r="I416" s="198">
        <f t="shared" si="31"/>
        <v>0</v>
      </c>
      <c r="J416" s="42"/>
    </row>
    <row r="417" spans="1:17" s="6" customFormat="1" x14ac:dyDescent="0.35">
      <c r="A417" s="85">
        <v>7</v>
      </c>
      <c r="B417" s="2" t="s">
        <v>788</v>
      </c>
      <c r="C417" s="2" t="s">
        <v>789</v>
      </c>
      <c r="D417" s="5" t="s">
        <v>17</v>
      </c>
      <c r="E417" s="3" t="s">
        <v>18</v>
      </c>
      <c r="F417" s="3">
        <v>130</v>
      </c>
      <c r="G417" s="13"/>
      <c r="H417" s="198">
        <f t="shared" si="30"/>
        <v>0</v>
      </c>
      <c r="I417" s="198">
        <f t="shared" si="31"/>
        <v>0</v>
      </c>
      <c r="J417" s="42"/>
    </row>
    <row r="418" spans="1:17" x14ac:dyDescent="0.35">
      <c r="A418" s="85">
        <v>8</v>
      </c>
      <c r="B418" s="70" t="s">
        <v>790</v>
      </c>
      <c r="C418" s="70" t="s">
        <v>791</v>
      </c>
      <c r="D418" s="49" t="s">
        <v>9</v>
      </c>
      <c r="E418" s="77" t="s">
        <v>10</v>
      </c>
      <c r="F418" s="65">
        <v>45</v>
      </c>
      <c r="G418" s="76"/>
      <c r="H418" s="198">
        <f t="shared" si="30"/>
        <v>0</v>
      </c>
      <c r="I418" s="198">
        <f t="shared" si="31"/>
        <v>0</v>
      </c>
      <c r="J418" s="42"/>
      <c r="K418" s="6"/>
      <c r="L418" s="6"/>
      <c r="M418" s="6"/>
      <c r="N418" s="6"/>
      <c r="O418" s="6"/>
      <c r="P418" s="6"/>
      <c r="Q418" s="6"/>
    </row>
    <row r="419" spans="1:17" x14ac:dyDescent="0.35">
      <c r="A419" s="85">
        <v>9</v>
      </c>
      <c r="B419" s="70" t="s">
        <v>792</v>
      </c>
      <c r="C419" s="70" t="s">
        <v>793</v>
      </c>
      <c r="D419" s="186" t="s">
        <v>9</v>
      </c>
      <c r="E419" s="133" t="s">
        <v>10</v>
      </c>
      <c r="F419" s="65">
        <v>1250</v>
      </c>
      <c r="G419" s="76"/>
      <c r="H419" s="198">
        <f t="shared" si="30"/>
        <v>0</v>
      </c>
      <c r="I419" s="198">
        <f t="shared" si="31"/>
        <v>0</v>
      </c>
      <c r="J419" s="42"/>
      <c r="K419" s="6"/>
      <c r="L419" s="6"/>
      <c r="M419" s="6"/>
      <c r="N419" s="6"/>
      <c r="O419" s="6"/>
      <c r="P419" s="6"/>
      <c r="Q419" s="6"/>
    </row>
    <row r="420" spans="1:17" s="6" customFormat="1" ht="31" x14ac:dyDescent="0.35">
      <c r="A420" s="85">
        <v>10</v>
      </c>
      <c r="B420" s="2" t="s">
        <v>794</v>
      </c>
      <c r="C420" s="2" t="s">
        <v>795</v>
      </c>
      <c r="D420" s="5" t="s">
        <v>17</v>
      </c>
      <c r="E420" s="3" t="s">
        <v>18</v>
      </c>
      <c r="F420" s="3">
        <v>150</v>
      </c>
      <c r="G420" s="13"/>
      <c r="H420" s="198">
        <f t="shared" si="30"/>
        <v>0</v>
      </c>
      <c r="I420" s="198">
        <f t="shared" si="31"/>
        <v>0</v>
      </c>
      <c r="J420" s="42"/>
    </row>
    <row r="421" spans="1:17" s="6" customFormat="1" ht="31" x14ac:dyDescent="0.35">
      <c r="A421" s="85">
        <v>11</v>
      </c>
      <c r="B421" s="1" t="s">
        <v>796</v>
      </c>
      <c r="C421" s="2" t="s">
        <v>797</v>
      </c>
      <c r="D421" s="3" t="s">
        <v>48</v>
      </c>
      <c r="E421" s="3" t="s">
        <v>49</v>
      </c>
      <c r="F421" s="3">
        <v>1000</v>
      </c>
      <c r="G421" s="13"/>
      <c r="H421" s="198">
        <f t="shared" si="30"/>
        <v>0</v>
      </c>
      <c r="I421" s="198">
        <f t="shared" si="31"/>
        <v>0</v>
      </c>
      <c r="J421" s="42"/>
    </row>
    <row r="422" spans="1:17" s="6" customFormat="1" x14ac:dyDescent="0.35">
      <c r="A422" s="85">
        <v>12</v>
      </c>
      <c r="B422" s="1" t="s">
        <v>798</v>
      </c>
      <c r="C422" s="2" t="s">
        <v>799</v>
      </c>
      <c r="D422" s="3" t="s">
        <v>48</v>
      </c>
      <c r="E422" s="3" t="s">
        <v>49</v>
      </c>
      <c r="F422" s="3">
        <v>100</v>
      </c>
      <c r="G422" s="171"/>
      <c r="H422" s="198">
        <f t="shared" si="30"/>
        <v>0</v>
      </c>
      <c r="I422" s="198">
        <f t="shared" si="31"/>
        <v>0</v>
      </c>
      <c r="J422" s="42"/>
    </row>
    <row r="423" spans="1:17" s="6" customFormat="1" ht="31" x14ac:dyDescent="0.35">
      <c r="A423" s="85">
        <v>13</v>
      </c>
      <c r="B423" s="1" t="s">
        <v>800</v>
      </c>
      <c r="C423" s="14" t="s">
        <v>801</v>
      </c>
      <c r="D423" s="84" t="s">
        <v>802</v>
      </c>
      <c r="E423" s="3" t="s">
        <v>803</v>
      </c>
      <c r="F423" s="3">
        <v>250</v>
      </c>
      <c r="G423" s="13"/>
      <c r="H423" s="198">
        <f t="shared" si="30"/>
        <v>0</v>
      </c>
      <c r="I423" s="198">
        <f t="shared" si="31"/>
        <v>0</v>
      </c>
      <c r="J423" s="32"/>
    </row>
    <row r="424" spans="1:17" s="6" customFormat="1" x14ac:dyDescent="0.35">
      <c r="A424" s="85">
        <v>14</v>
      </c>
      <c r="B424" s="1" t="s">
        <v>804</v>
      </c>
      <c r="C424" s="14" t="s">
        <v>805</v>
      </c>
      <c r="D424" s="3" t="s">
        <v>806</v>
      </c>
      <c r="E424" s="3" t="s">
        <v>807</v>
      </c>
      <c r="F424" s="3">
        <v>250</v>
      </c>
      <c r="G424" s="13"/>
      <c r="H424" s="198">
        <f t="shared" si="30"/>
        <v>0</v>
      </c>
      <c r="I424" s="198">
        <f t="shared" si="31"/>
        <v>0</v>
      </c>
      <c r="J424" s="42"/>
    </row>
    <row r="425" spans="1:17" s="6" customFormat="1" ht="31" x14ac:dyDescent="0.35">
      <c r="A425" s="85">
        <v>15</v>
      </c>
      <c r="B425" s="1" t="s">
        <v>808</v>
      </c>
      <c r="C425" s="14" t="s">
        <v>809</v>
      </c>
      <c r="D425" s="3" t="s">
        <v>802</v>
      </c>
      <c r="E425" s="3" t="s">
        <v>803</v>
      </c>
      <c r="F425" s="3">
        <v>500</v>
      </c>
      <c r="G425" s="13"/>
      <c r="H425" s="198">
        <f t="shared" si="30"/>
        <v>0</v>
      </c>
      <c r="I425" s="198">
        <f t="shared" si="31"/>
        <v>0</v>
      </c>
      <c r="J425" s="42"/>
      <c r="N425" s="32"/>
      <c r="O425" s="32"/>
      <c r="P425" s="32"/>
    </row>
    <row r="426" spans="1:17" s="6" customFormat="1" ht="16" customHeight="1" x14ac:dyDescent="0.35">
      <c r="A426" s="281" t="s">
        <v>810</v>
      </c>
      <c r="B426" s="282"/>
      <c r="C426" s="282"/>
      <c r="D426" s="217"/>
      <c r="E426" s="217"/>
      <c r="F426" s="228"/>
      <c r="G426" s="217"/>
      <c r="H426" s="217"/>
      <c r="I426" s="217"/>
      <c r="J426" s="42"/>
    </row>
    <row r="427" spans="1:17" s="6" customFormat="1" ht="27.75" customHeight="1" x14ac:dyDescent="0.35">
      <c r="A427" s="85">
        <v>1</v>
      </c>
      <c r="B427" s="193" t="s">
        <v>811</v>
      </c>
      <c r="C427" s="193" t="s">
        <v>812</v>
      </c>
      <c r="D427" s="65" t="s">
        <v>813</v>
      </c>
      <c r="E427" s="65" t="s">
        <v>814</v>
      </c>
      <c r="F427" s="65">
        <v>250</v>
      </c>
      <c r="G427" s="65"/>
      <c r="H427" s="198">
        <f t="shared" ref="H427:I429" si="32">F427*G427</f>
        <v>0</v>
      </c>
      <c r="I427" s="198">
        <f t="shared" si="32"/>
        <v>0</v>
      </c>
      <c r="J427" s="42"/>
    </row>
    <row r="428" spans="1:17" s="6" customFormat="1" ht="31" x14ac:dyDescent="0.35">
      <c r="A428" s="85">
        <v>2</v>
      </c>
      <c r="B428" s="193" t="s">
        <v>815</v>
      </c>
      <c r="C428" s="193" t="s">
        <v>816</v>
      </c>
      <c r="D428" s="65" t="s">
        <v>813</v>
      </c>
      <c r="E428" s="65" t="s">
        <v>814</v>
      </c>
      <c r="F428" s="65">
        <v>500</v>
      </c>
      <c r="G428" s="65"/>
      <c r="H428" s="198">
        <f t="shared" si="32"/>
        <v>0</v>
      </c>
      <c r="I428" s="198">
        <f t="shared" si="32"/>
        <v>0</v>
      </c>
      <c r="J428" s="42"/>
    </row>
    <row r="429" spans="1:17" s="6" customFormat="1" ht="31" x14ac:dyDescent="0.35">
      <c r="A429" s="85">
        <v>3</v>
      </c>
      <c r="B429" s="193" t="s">
        <v>817</v>
      </c>
      <c r="C429" s="193" t="s">
        <v>818</v>
      </c>
      <c r="D429" s="65" t="s">
        <v>813</v>
      </c>
      <c r="E429" s="65" t="s">
        <v>814</v>
      </c>
      <c r="F429" s="65">
        <v>1000</v>
      </c>
      <c r="G429" s="65"/>
      <c r="H429" s="198">
        <f t="shared" si="32"/>
        <v>0</v>
      </c>
      <c r="I429" s="198">
        <f t="shared" si="32"/>
        <v>0</v>
      </c>
      <c r="J429" s="42"/>
    </row>
    <row r="430" spans="1:17" s="6" customFormat="1" ht="27.75" customHeight="1" x14ac:dyDescent="0.35">
      <c r="A430" s="283" t="s">
        <v>819</v>
      </c>
      <c r="B430" s="284"/>
      <c r="C430" s="284"/>
      <c r="D430" s="284"/>
      <c r="E430" s="284"/>
      <c r="F430" s="284"/>
      <c r="G430" s="284"/>
      <c r="H430" s="232">
        <f>SUM(H9:H429)</f>
        <v>0</v>
      </c>
      <c r="I430" s="232">
        <f>SUM(I9:I429)</f>
        <v>0</v>
      </c>
      <c r="J430" s="42"/>
    </row>
    <row r="432" spans="1:17" x14ac:dyDescent="0.35">
      <c r="B432" s="242" t="s">
        <v>826</v>
      </c>
      <c r="C432" s="242"/>
      <c r="D432" s="242"/>
      <c r="E432" s="242"/>
      <c r="F432" s="242"/>
    </row>
    <row r="433" spans="2:6" x14ac:dyDescent="0.35">
      <c r="B433" s="242"/>
      <c r="C433" s="242"/>
      <c r="D433" s="243"/>
      <c r="E433" s="244"/>
      <c r="F433" s="244"/>
    </row>
    <row r="434" spans="2:6" x14ac:dyDescent="0.35">
      <c r="B434" s="242" t="s">
        <v>827</v>
      </c>
      <c r="C434" s="242"/>
      <c r="D434" s="243"/>
      <c r="E434" s="244"/>
      <c r="F434" s="244"/>
    </row>
    <row r="435" spans="2:6" x14ac:dyDescent="0.35">
      <c r="B435" s="243"/>
      <c r="C435" s="243"/>
      <c r="D435" s="243"/>
      <c r="E435" s="244"/>
      <c r="F435" s="244"/>
    </row>
    <row r="436" spans="2:6" x14ac:dyDescent="0.35">
      <c r="B436" s="243" t="s">
        <v>828</v>
      </c>
      <c r="C436" s="243"/>
      <c r="D436" s="243"/>
      <c r="E436" s="244"/>
      <c r="F436" s="244"/>
    </row>
    <row r="437" spans="2:6" x14ac:dyDescent="0.35">
      <c r="B437" s="243"/>
      <c r="C437" s="243"/>
      <c r="D437" s="243"/>
      <c r="E437" s="244"/>
      <c r="F437" s="244"/>
    </row>
    <row r="438" spans="2:6" x14ac:dyDescent="0.35">
      <c r="B438" s="243" t="s">
        <v>829</v>
      </c>
      <c r="C438" s="243" t="s">
        <v>830</v>
      </c>
      <c r="D438" s="243"/>
      <c r="E438" s="244"/>
      <c r="F438" s="244"/>
    </row>
    <row r="439" spans="2:6" x14ac:dyDescent="0.35">
      <c r="B439" s="246" t="s">
        <v>831</v>
      </c>
      <c r="C439" s="246"/>
      <c r="D439" s="243"/>
      <c r="E439" s="244"/>
      <c r="F439" s="244"/>
    </row>
    <row r="440" spans="2:6" x14ac:dyDescent="0.35">
      <c r="B440" s="245" t="s">
        <v>832</v>
      </c>
      <c r="C440" s="245"/>
      <c r="D440" s="245"/>
      <c r="E440" s="245"/>
      <c r="F440" s="245"/>
    </row>
  </sheetData>
  <mergeCells count="24">
    <mergeCell ref="A426:C426"/>
    <mergeCell ref="A430:G430"/>
    <mergeCell ref="A360:C360"/>
    <mergeCell ref="A397:C397"/>
    <mergeCell ref="A410:C410"/>
    <mergeCell ref="A256:C256"/>
    <mergeCell ref="A284:C284"/>
    <mergeCell ref="A352:C352"/>
    <mergeCell ref="A180:C180"/>
    <mergeCell ref="A181:C181"/>
    <mergeCell ref="A225:C225"/>
    <mergeCell ref="A69:C69"/>
    <mergeCell ref="A101:C101"/>
    <mergeCell ref="A166:C166"/>
    <mergeCell ref="A12:C12"/>
    <mergeCell ref="A48:C48"/>
    <mergeCell ref="A49:C49"/>
    <mergeCell ref="J1:L1"/>
    <mergeCell ref="B6:C6"/>
    <mergeCell ref="D6:E6"/>
    <mergeCell ref="A10:C10"/>
    <mergeCell ref="A1:I1"/>
    <mergeCell ref="A3:B3"/>
    <mergeCell ref="A4:C4"/>
  </mergeCells>
  <pageMargins left="0.5" right="0.2" top="0.5" bottom="0.5" header="0.3" footer="0.3"/>
  <pageSetup paperSize="9" scale="44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D4553-26A6-734D-8C4E-ED095303A6FC}">
  <dimension ref="A1:Q440"/>
  <sheetViews>
    <sheetView zoomScale="60" zoomScaleNormal="60" workbookViewId="0">
      <pane ySplit="7" topLeftCell="A8" activePane="bottomLeft" state="frozenSplit"/>
      <selection pane="bottomLeft" sqref="A1:I1"/>
    </sheetView>
  </sheetViews>
  <sheetFormatPr defaultColWidth="9.1796875" defaultRowHeight="15.5" x14ac:dyDescent="0.35"/>
  <cols>
    <col min="1" max="1" width="6.453125" style="22" customWidth="1"/>
    <col min="2" max="2" width="64" style="23" customWidth="1"/>
    <col min="3" max="3" width="66.1796875" style="22" customWidth="1"/>
    <col min="4" max="5" width="9" style="24" customWidth="1"/>
    <col min="6" max="6" width="14.81640625" style="16" customWidth="1"/>
    <col min="7" max="7" width="23.453125" style="7" customWidth="1"/>
    <col min="8" max="8" width="21.453125" style="7" customWidth="1"/>
    <col min="9" max="9" width="24.1796875" style="7" customWidth="1"/>
    <col min="10" max="10" width="10.26953125" style="7" bestFit="1" customWidth="1"/>
    <col min="11" max="13" width="9.1796875" style="7"/>
    <col min="14" max="14" width="18.7265625" style="7" customWidth="1"/>
    <col min="15" max="16384" width="9.1796875" style="7"/>
  </cols>
  <sheetData>
    <row r="1" spans="1:12" ht="79" customHeight="1" x14ac:dyDescent="0.35">
      <c r="A1" s="253" t="s">
        <v>837</v>
      </c>
      <c r="B1" s="253"/>
      <c r="C1" s="253"/>
      <c r="D1" s="253"/>
      <c r="E1" s="253"/>
      <c r="F1" s="253"/>
      <c r="G1" s="253"/>
      <c r="H1" s="253"/>
      <c r="I1" s="253"/>
      <c r="J1" s="247"/>
      <c r="K1" s="247"/>
      <c r="L1" s="247"/>
    </row>
    <row r="2" spans="1:12" ht="16.5" customHeight="1" x14ac:dyDescent="0.35">
      <c r="A2" s="239"/>
      <c r="B2" s="239"/>
      <c r="C2" s="239"/>
      <c r="D2" s="239"/>
      <c r="E2" s="239"/>
      <c r="F2" s="239"/>
      <c r="G2" s="239"/>
      <c r="H2" s="239"/>
      <c r="I2" s="239"/>
      <c r="J2" s="237"/>
      <c r="K2" s="237"/>
      <c r="L2" s="237"/>
    </row>
    <row r="3" spans="1:12" ht="79" customHeight="1" x14ac:dyDescent="0.4">
      <c r="A3" s="254" t="s">
        <v>821</v>
      </c>
      <c r="B3" s="255"/>
      <c r="C3" s="241" t="s">
        <v>822</v>
      </c>
      <c r="D3" s="240"/>
      <c r="E3" s="240"/>
      <c r="F3" s="240"/>
      <c r="G3" s="240"/>
      <c r="H3" s="240"/>
      <c r="I3" s="240"/>
      <c r="J3" s="237"/>
      <c r="K3" s="237"/>
      <c r="L3" s="237"/>
    </row>
    <row r="4" spans="1:12" ht="79" customHeight="1" x14ac:dyDescent="0.4">
      <c r="A4" s="256" t="s">
        <v>823</v>
      </c>
      <c r="B4" s="257"/>
      <c r="C4" s="257"/>
      <c r="D4" s="240"/>
      <c r="E4" s="240"/>
      <c r="F4" s="240"/>
      <c r="G4" s="240"/>
      <c r="H4" s="240"/>
      <c r="I4" s="240"/>
      <c r="J4" s="237"/>
      <c r="K4" s="237"/>
      <c r="L4" s="237"/>
    </row>
    <row r="5" spans="1:12" ht="17.25" customHeight="1" x14ac:dyDescent="0.35">
      <c r="A5" s="239"/>
      <c r="B5" s="239"/>
      <c r="C5" s="239"/>
      <c r="D5" s="239"/>
      <c r="E5" s="239"/>
      <c r="F5" s="239"/>
      <c r="G5" s="239"/>
      <c r="H5" s="239"/>
      <c r="I5" s="239"/>
      <c r="J5" s="237"/>
      <c r="K5" s="237"/>
      <c r="L5" s="237"/>
    </row>
    <row r="6" spans="1:12" ht="160.5" customHeight="1" x14ac:dyDescent="0.35">
      <c r="A6" s="17" t="s">
        <v>0</v>
      </c>
      <c r="B6" s="248" t="s">
        <v>1</v>
      </c>
      <c r="C6" s="248"/>
      <c r="D6" s="249" t="s">
        <v>2</v>
      </c>
      <c r="E6" s="249"/>
      <c r="F6" s="218" t="s">
        <v>3</v>
      </c>
      <c r="G6" s="236" t="s">
        <v>4</v>
      </c>
      <c r="H6" s="41" t="s">
        <v>824</v>
      </c>
      <c r="I6" s="238" t="s">
        <v>825</v>
      </c>
      <c r="J6" s="6"/>
    </row>
    <row r="7" spans="1:12" s="30" customFormat="1" hidden="1" x14ac:dyDescent="0.3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19">
        <v>6</v>
      </c>
      <c r="G7" s="29">
        <v>7</v>
      </c>
      <c r="H7" s="29">
        <v>8</v>
      </c>
      <c r="I7" s="29">
        <v>8</v>
      </c>
    </row>
    <row r="8" spans="1:12" s="6" customFormat="1" ht="21" customHeight="1" x14ac:dyDescent="0.35">
      <c r="A8" s="45"/>
      <c r="B8" s="46" t="s">
        <v>5</v>
      </c>
      <c r="C8" s="44" t="s">
        <v>6</v>
      </c>
      <c r="D8" s="44"/>
      <c r="E8" s="47"/>
      <c r="F8" s="45"/>
      <c r="G8" s="47"/>
      <c r="H8" s="47"/>
      <c r="I8" s="47"/>
    </row>
    <row r="9" spans="1:12" s="6" customFormat="1" ht="30.75" customHeight="1" x14ac:dyDescent="0.35">
      <c r="A9" s="195">
        <v>1</v>
      </c>
      <c r="B9" s="196" t="s">
        <v>7</v>
      </c>
      <c r="C9" s="197" t="s">
        <v>8</v>
      </c>
      <c r="D9" s="195" t="s">
        <v>9</v>
      </c>
      <c r="E9" s="195" t="s">
        <v>10</v>
      </c>
      <c r="F9" s="195">
        <v>50</v>
      </c>
      <c r="G9" s="198"/>
      <c r="H9" s="198">
        <f>F9*G9</f>
        <v>0</v>
      </c>
      <c r="I9" s="198">
        <f>G9*H9</f>
        <v>0</v>
      </c>
      <c r="J9" s="42"/>
    </row>
    <row r="10" spans="1:12" s="6" customFormat="1" ht="17.25" customHeight="1" x14ac:dyDescent="0.35">
      <c r="A10" s="250" t="s">
        <v>11</v>
      </c>
      <c r="B10" s="251"/>
      <c r="C10" s="252"/>
      <c r="D10" s="207"/>
      <c r="E10" s="207"/>
      <c r="F10" s="220"/>
      <c r="G10" s="207"/>
      <c r="H10" s="207"/>
      <c r="I10" s="207"/>
      <c r="J10" s="42"/>
    </row>
    <row r="11" spans="1:12" s="6" customFormat="1" ht="165.75" customHeight="1" x14ac:dyDescent="0.35">
      <c r="A11" s="202">
        <v>1</v>
      </c>
      <c r="B11" s="87" t="s">
        <v>12</v>
      </c>
      <c r="C11" s="88" t="s">
        <v>13</v>
      </c>
      <c r="D11" s="203" t="s">
        <v>9</v>
      </c>
      <c r="E11" s="204" t="s">
        <v>10</v>
      </c>
      <c r="F11" s="202">
        <v>50</v>
      </c>
      <c r="G11" s="205"/>
      <c r="H11" s="198">
        <f>F11*G11</f>
        <v>0</v>
      </c>
      <c r="I11" s="198">
        <f>G11*H11</f>
        <v>0</v>
      </c>
      <c r="J11" s="43"/>
    </row>
    <row r="12" spans="1:12" s="6" customFormat="1" ht="21" customHeight="1" x14ac:dyDescent="0.35">
      <c r="A12" s="250" t="s">
        <v>14</v>
      </c>
      <c r="B12" s="251"/>
      <c r="C12" s="252"/>
      <c r="D12" s="207"/>
      <c r="E12" s="207"/>
      <c r="F12" s="220"/>
      <c r="G12" s="207"/>
      <c r="H12" s="207"/>
      <c r="I12" s="207"/>
      <c r="J12" s="42"/>
    </row>
    <row r="13" spans="1:12" s="6" customFormat="1" ht="21.75" customHeight="1" x14ac:dyDescent="0.35">
      <c r="A13" s="194">
        <v>1</v>
      </c>
      <c r="B13" s="206" t="s">
        <v>15</v>
      </c>
      <c r="C13" s="90" t="s">
        <v>16</v>
      </c>
      <c r="D13" s="199" t="s">
        <v>17</v>
      </c>
      <c r="E13" s="200" t="s">
        <v>18</v>
      </c>
      <c r="F13" s="194">
        <v>5000</v>
      </c>
      <c r="G13" s="201"/>
      <c r="H13" s="198">
        <f t="shared" ref="H13:H47" si="0">F13*G13</f>
        <v>0</v>
      </c>
      <c r="I13" s="198">
        <f t="shared" ref="I13:I47" si="1">G13*H13</f>
        <v>0</v>
      </c>
      <c r="J13" s="42"/>
    </row>
    <row r="14" spans="1:12" s="6" customFormat="1" ht="16.5" customHeight="1" x14ac:dyDescent="0.35">
      <c r="A14" s="85">
        <v>2</v>
      </c>
      <c r="B14" s="89" t="s">
        <v>19</v>
      </c>
      <c r="C14" s="90" t="s">
        <v>20</v>
      </c>
      <c r="D14" s="11" t="s">
        <v>17</v>
      </c>
      <c r="E14" s="12" t="s">
        <v>18</v>
      </c>
      <c r="F14" s="85">
        <v>5000</v>
      </c>
      <c r="G14" s="4"/>
      <c r="H14" s="198">
        <f t="shared" si="0"/>
        <v>0</v>
      </c>
      <c r="I14" s="198">
        <f t="shared" si="1"/>
        <v>0</v>
      </c>
      <c r="J14" s="42"/>
    </row>
    <row r="15" spans="1:12" s="6" customFormat="1" ht="21" customHeight="1" x14ac:dyDescent="0.35">
      <c r="A15" s="85">
        <v>3</v>
      </c>
      <c r="B15" s="91" t="s">
        <v>21</v>
      </c>
      <c r="C15" s="10" t="s">
        <v>22</v>
      </c>
      <c r="D15" s="11" t="s">
        <v>9</v>
      </c>
      <c r="E15" s="12" t="s">
        <v>10</v>
      </c>
      <c r="F15" s="85">
        <v>150</v>
      </c>
      <c r="G15" s="4"/>
      <c r="H15" s="198">
        <f t="shared" si="0"/>
        <v>0</v>
      </c>
      <c r="I15" s="198">
        <f t="shared" si="1"/>
        <v>0</v>
      </c>
      <c r="J15" s="42"/>
    </row>
    <row r="16" spans="1:12" s="6" customFormat="1" ht="21" customHeight="1" x14ac:dyDescent="0.35">
      <c r="A16" s="85">
        <v>4</v>
      </c>
      <c r="B16" s="19" t="s">
        <v>23</v>
      </c>
      <c r="C16" s="10" t="s">
        <v>24</v>
      </c>
      <c r="D16" s="11" t="s">
        <v>9</v>
      </c>
      <c r="E16" s="12" t="s">
        <v>10</v>
      </c>
      <c r="F16" s="85">
        <v>750</v>
      </c>
      <c r="G16" s="4"/>
      <c r="H16" s="198">
        <f t="shared" si="0"/>
        <v>0</v>
      </c>
      <c r="I16" s="198">
        <f t="shared" si="1"/>
        <v>0</v>
      </c>
      <c r="J16" s="42"/>
    </row>
    <row r="17" spans="1:15" s="6" customFormat="1" ht="21" customHeight="1" x14ac:dyDescent="0.35">
      <c r="A17" s="85">
        <v>5</v>
      </c>
      <c r="B17" s="19" t="s">
        <v>25</v>
      </c>
      <c r="C17" s="10" t="s">
        <v>26</v>
      </c>
      <c r="D17" s="11" t="s">
        <v>9</v>
      </c>
      <c r="E17" s="12" t="s">
        <v>10</v>
      </c>
      <c r="F17" s="85">
        <v>750</v>
      </c>
      <c r="G17" s="4"/>
      <c r="H17" s="198">
        <f t="shared" si="0"/>
        <v>0</v>
      </c>
      <c r="I17" s="198">
        <f t="shared" si="1"/>
        <v>0</v>
      </c>
      <c r="J17" s="42"/>
      <c r="O17" s="37"/>
    </row>
    <row r="18" spans="1:15" s="6" customFormat="1" ht="21" customHeight="1" x14ac:dyDescent="0.35">
      <c r="A18" s="85">
        <v>6</v>
      </c>
      <c r="B18" s="19" t="s">
        <v>27</v>
      </c>
      <c r="C18" s="10" t="s">
        <v>28</v>
      </c>
      <c r="D18" s="11" t="s">
        <v>17</v>
      </c>
      <c r="E18" s="12" t="s">
        <v>18</v>
      </c>
      <c r="F18" s="85">
        <v>150</v>
      </c>
      <c r="G18" s="4"/>
      <c r="H18" s="198">
        <f t="shared" si="0"/>
        <v>0</v>
      </c>
      <c r="I18" s="198">
        <f t="shared" si="1"/>
        <v>0</v>
      </c>
      <c r="J18" s="42"/>
    </row>
    <row r="19" spans="1:15" s="6" customFormat="1" ht="21" customHeight="1" x14ac:dyDescent="0.35">
      <c r="A19" s="85">
        <v>7</v>
      </c>
      <c r="B19" s="19" t="s">
        <v>29</v>
      </c>
      <c r="C19" s="10" t="s">
        <v>30</v>
      </c>
      <c r="D19" s="11" t="s">
        <v>17</v>
      </c>
      <c r="E19" s="12" t="s">
        <v>18</v>
      </c>
      <c r="F19" s="85">
        <v>500</v>
      </c>
      <c r="G19" s="4"/>
      <c r="H19" s="198">
        <f t="shared" si="0"/>
        <v>0</v>
      </c>
      <c r="I19" s="198">
        <f t="shared" si="1"/>
        <v>0</v>
      </c>
      <c r="J19" s="42"/>
    </row>
    <row r="20" spans="1:15" s="6" customFormat="1" ht="21" customHeight="1" x14ac:dyDescent="0.35">
      <c r="A20" s="85">
        <v>8</v>
      </c>
      <c r="B20" s="19" t="s">
        <v>31</v>
      </c>
      <c r="C20" s="92" t="s">
        <v>32</v>
      </c>
      <c r="D20" s="12" t="s">
        <v>17</v>
      </c>
      <c r="E20" s="12" t="s">
        <v>33</v>
      </c>
      <c r="F20" s="85">
        <v>1000</v>
      </c>
      <c r="G20" s="4"/>
      <c r="H20" s="198">
        <f t="shared" si="0"/>
        <v>0</v>
      </c>
      <c r="I20" s="198">
        <f t="shared" si="1"/>
        <v>0</v>
      </c>
      <c r="J20" s="42"/>
    </row>
    <row r="21" spans="1:15" s="6" customFormat="1" ht="21" customHeight="1" x14ac:dyDescent="0.35">
      <c r="A21" s="85">
        <v>9</v>
      </c>
      <c r="B21" s="19" t="s">
        <v>34</v>
      </c>
      <c r="C21" s="92" t="s">
        <v>35</v>
      </c>
      <c r="D21" s="12" t="s">
        <v>17</v>
      </c>
      <c r="E21" s="12" t="s">
        <v>18</v>
      </c>
      <c r="F21" s="85">
        <v>2000</v>
      </c>
      <c r="G21" s="4"/>
      <c r="H21" s="198">
        <f t="shared" si="0"/>
        <v>0</v>
      </c>
      <c r="I21" s="198">
        <f t="shared" si="1"/>
        <v>0</v>
      </c>
      <c r="J21" s="42"/>
    </row>
    <row r="22" spans="1:15" s="6" customFormat="1" ht="21" customHeight="1" x14ac:dyDescent="0.35">
      <c r="A22" s="85">
        <v>10</v>
      </c>
      <c r="B22" s="19" t="s">
        <v>36</v>
      </c>
      <c r="C22" s="92" t="s">
        <v>37</v>
      </c>
      <c r="D22" s="12" t="s">
        <v>17</v>
      </c>
      <c r="E22" s="12" t="s">
        <v>18</v>
      </c>
      <c r="F22" s="85">
        <v>2500</v>
      </c>
      <c r="G22" s="4"/>
      <c r="H22" s="198">
        <f t="shared" si="0"/>
        <v>0</v>
      </c>
      <c r="I22" s="198">
        <f t="shared" si="1"/>
        <v>0</v>
      </c>
      <c r="J22" s="42"/>
    </row>
    <row r="23" spans="1:15" s="6" customFormat="1" ht="21" customHeight="1" x14ac:dyDescent="0.35">
      <c r="A23" s="85">
        <v>11</v>
      </c>
      <c r="B23" s="19" t="s">
        <v>38</v>
      </c>
      <c r="C23" s="92" t="s">
        <v>39</v>
      </c>
      <c r="D23" s="12" t="s">
        <v>17</v>
      </c>
      <c r="E23" s="12" t="s">
        <v>18</v>
      </c>
      <c r="F23" s="85">
        <v>5000</v>
      </c>
      <c r="G23" s="4"/>
      <c r="H23" s="198">
        <f t="shared" si="0"/>
        <v>0</v>
      </c>
      <c r="I23" s="198">
        <f t="shared" si="1"/>
        <v>0</v>
      </c>
      <c r="J23" s="42"/>
    </row>
    <row r="24" spans="1:15" s="6" customFormat="1" ht="21" customHeight="1" x14ac:dyDescent="0.35">
      <c r="A24" s="85">
        <v>12</v>
      </c>
      <c r="B24" s="19" t="s">
        <v>40</v>
      </c>
      <c r="C24" s="10" t="s">
        <v>41</v>
      </c>
      <c r="D24" s="12" t="s">
        <v>17</v>
      </c>
      <c r="E24" s="12" t="s">
        <v>18</v>
      </c>
      <c r="F24" s="85">
        <v>20000</v>
      </c>
      <c r="G24" s="4"/>
      <c r="H24" s="198">
        <f t="shared" si="0"/>
        <v>0</v>
      </c>
      <c r="I24" s="198">
        <f t="shared" si="1"/>
        <v>0</v>
      </c>
      <c r="J24" s="42"/>
    </row>
    <row r="25" spans="1:15" s="6" customFormat="1" ht="21" customHeight="1" x14ac:dyDescent="0.35">
      <c r="A25" s="85">
        <v>13</v>
      </c>
      <c r="B25" s="19" t="s">
        <v>42</v>
      </c>
      <c r="C25" s="10" t="s">
        <v>43</v>
      </c>
      <c r="D25" s="12" t="s">
        <v>17</v>
      </c>
      <c r="E25" s="12" t="s">
        <v>18</v>
      </c>
      <c r="F25" s="85">
        <v>2500</v>
      </c>
      <c r="G25" s="4"/>
      <c r="H25" s="198">
        <f t="shared" si="0"/>
        <v>0</v>
      </c>
      <c r="I25" s="198">
        <f t="shared" si="1"/>
        <v>0</v>
      </c>
      <c r="J25" s="42"/>
    </row>
    <row r="26" spans="1:15" s="6" customFormat="1" ht="21" customHeight="1" x14ac:dyDescent="0.35">
      <c r="A26" s="85">
        <v>14</v>
      </c>
      <c r="B26" s="19" t="s">
        <v>44</v>
      </c>
      <c r="C26" s="92" t="s">
        <v>45</v>
      </c>
      <c r="D26" s="12" t="s">
        <v>17</v>
      </c>
      <c r="E26" s="12" t="s">
        <v>18</v>
      </c>
      <c r="F26" s="85">
        <v>1000</v>
      </c>
      <c r="G26" s="4"/>
      <c r="H26" s="198">
        <f t="shared" si="0"/>
        <v>0</v>
      </c>
      <c r="I26" s="198">
        <f t="shared" si="1"/>
        <v>0</v>
      </c>
      <c r="J26" s="42"/>
    </row>
    <row r="27" spans="1:15" s="6" customFormat="1" ht="21" customHeight="1" x14ac:dyDescent="0.35">
      <c r="A27" s="85">
        <v>15</v>
      </c>
      <c r="B27" s="19" t="s">
        <v>46</v>
      </c>
      <c r="C27" s="93" t="s">
        <v>47</v>
      </c>
      <c r="D27" s="11" t="s">
        <v>48</v>
      </c>
      <c r="E27" s="12" t="s">
        <v>49</v>
      </c>
      <c r="F27" s="85">
        <v>5000</v>
      </c>
      <c r="G27" s="4"/>
      <c r="H27" s="198">
        <f t="shared" si="0"/>
        <v>0</v>
      </c>
      <c r="I27" s="198">
        <f t="shared" si="1"/>
        <v>0</v>
      </c>
      <c r="J27" s="42"/>
    </row>
    <row r="28" spans="1:15" s="6" customFormat="1" ht="21" customHeight="1" x14ac:dyDescent="0.35">
      <c r="A28" s="85">
        <v>16</v>
      </c>
      <c r="B28" s="19" t="s">
        <v>50</v>
      </c>
      <c r="C28" s="10" t="s">
        <v>51</v>
      </c>
      <c r="D28" s="12" t="s">
        <v>17</v>
      </c>
      <c r="E28" s="12" t="s">
        <v>18</v>
      </c>
      <c r="F28" s="85">
        <v>15000</v>
      </c>
      <c r="G28" s="4"/>
      <c r="H28" s="198">
        <f t="shared" si="0"/>
        <v>0</v>
      </c>
      <c r="I28" s="198">
        <f t="shared" si="1"/>
        <v>0</v>
      </c>
      <c r="J28" s="42"/>
    </row>
    <row r="29" spans="1:15" s="6" customFormat="1" ht="21" customHeight="1" x14ac:dyDescent="0.35">
      <c r="A29" s="85">
        <v>17</v>
      </c>
      <c r="B29" s="19" t="s">
        <v>52</v>
      </c>
      <c r="C29" s="10" t="s">
        <v>53</v>
      </c>
      <c r="D29" s="11" t="s">
        <v>48</v>
      </c>
      <c r="E29" s="12" t="s">
        <v>49</v>
      </c>
      <c r="F29" s="85">
        <v>5000</v>
      </c>
      <c r="G29" s="4"/>
      <c r="H29" s="198">
        <f t="shared" si="0"/>
        <v>0</v>
      </c>
      <c r="I29" s="198">
        <f t="shared" si="1"/>
        <v>0</v>
      </c>
      <c r="J29" s="42"/>
    </row>
    <row r="30" spans="1:15" s="6" customFormat="1" ht="21" customHeight="1" x14ac:dyDescent="0.35">
      <c r="A30" s="85">
        <v>18</v>
      </c>
      <c r="B30" s="19" t="s">
        <v>54</v>
      </c>
      <c r="C30" s="10" t="s">
        <v>55</v>
      </c>
      <c r="D30" s="12" t="s">
        <v>9</v>
      </c>
      <c r="E30" s="12" t="s">
        <v>10</v>
      </c>
      <c r="F30" s="85">
        <v>2500</v>
      </c>
      <c r="G30" s="4"/>
      <c r="H30" s="198">
        <f t="shared" si="0"/>
        <v>0</v>
      </c>
      <c r="I30" s="198">
        <f t="shared" si="1"/>
        <v>0</v>
      </c>
      <c r="J30" s="42"/>
    </row>
    <row r="31" spans="1:15" s="6" customFormat="1" ht="21" customHeight="1" x14ac:dyDescent="0.35">
      <c r="A31" s="85">
        <v>19</v>
      </c>
      <c r="B31" s="19" t="s">
        <v>56</v>
      </c>
      <c r="C31" s="92" t="s">
        <v>57</v>
      </c>
      <c r="D31" s="12" t="s">
        <v>9</v>
      </c>
      <c r="E31" s="12" t="s">
        <v>58</v>
      </c>
      <c r="F31" s="85">
        <v>1500</v>
      </c>
      <c r="G31" s="4"/>
      <c r="H31" s="198">
        <f t="shared" si="0"/>
        <v>0</v>
      </c>
      <c r="I31" s="198">
        <f t="shared" si="1"/>
        <v>0</v>
      </c>
      <c r="J31" s="42"/>
    </row>
    <row r="32" spans="1:15" s="6" customFormat="1" ht="21" customHeight="1" x14ac:dyDescent="0.35">
      <c r="A32" s="85">
        <v>20</v>
      </c>
      <c r="B32" s="19" t="s">
        <v>59</v>
      </c>
      <c r="C32" s="10" t="s">
        <v>60</v>
      </c>
      <c r="D32" s="11" t="s">
        <v>48</v>
      </c>
      <c r="E32" s="12" t="s">
        <v>49</v>
      </c>
      <c r="F32" s="85">
        <v>500</v>
      </c>
      <c r="G32" s="4"/>
      <c r="H32" s="198">
        <f t="shared" si="0"/>
        <v>0</v>
      </c>
      <c r="I32" s="198">
        <f t="shared" si="1"/>
        <v>0</v>
      </c>
      <c r="J32" s="42"/>
    </row>
    <row r="33" spans="1:10" s="6" customFormat="1" ht="21" customHeight="1" x14ac:dyDescent="0.35">
      <c r="A33" s="85">
        <v>21</v>
      </c>
      <c r="B33" s="19" t="s">
        <v>61</v>
      </c>
      <c r="C33" s="92" t="s">
        <v>62</v>
      </c>
      <c r="D33" s="12" t="s">
        <v>9</v>
      </c>
      <c r="E33" s="12" t="s">
        <v>10</v>
      </c>
      <c r="F33" s="85">
        <v>25</v>
      </c>
      <c r="G33" s="4"/>
      <c r="H33" s="198">
        <f t="shared" si="0"/>
        <v>0</v>
      </c>
      <c r="I33" s="198">
        <f t="shared" si="1"/>
        <v>0</v>
      </c>
      <c r="J33" s="42"/>
    </row>
    <row r="34" spans="1:10" s="6" customFormat="1" ht="21" customHeight="1" x14ac:dyDescent="0.35">
      <c r="A34" s="85">
        <v>22</v>
      </c>
      <c r="B34" s="19" t="s">
        <v>63</v>
      </c>
      <c r="C34" s="10" t="s">
        <v>64</v>
      </c>
      <c r="D34" s="11" t="s">
        <v>48</v>
      </c>
      <c r="E34" s="12" t="s">
        <v>49</v>
      </c>
      <c r="F34" s="85">
        <v>1000</v>
      </c>
      <c r="G34" s="4"/>
      <c r="H34" s="198">
        <f t="shared" si="0"/>
        <v>0</v>
      </c>
      <c r="I34" s="198">
        <f t="shared" si="1"/>
        <v>0</v>
      </c>
      <c r="J34" s="42"/>
    </row>
    <row r="35" spans="1:10" s="6" customFormat="1" ht="31" x14ac:dyDescent="0.35">
      <c r="A35" s="85">
        <v>23</v>
      </c>
      <c r="B35" s="91" t="s">
        <v>65</v>
      </c>
      <c r="C35" s="91" t="s">
        <v>66</v>
      </c>
      <c r="D35" s="12" t="s">
        <v>9</v>
      </c>
      <c r="E35" s="12" t="s">
        <v>10</v>
      </c>
      <c r="F35" s="85">
        <v>1000</v>
      </c>
      <c r="G35" s="4"/>
      <c r="H35" s="198">
        <f t="shared" si="0"/>
        <v>0</v>
      </c>
      <c r="I35" s="198">
        <f t="shared" si="1"/>
        <v>0</v>
      </c>
      <c r="J35" s="42"/>
    </row>
    <row r="36" spans="1:10" s="6" customFormat="1" ht="21" customHeight="1" x14ac:dyDescent="0.35">
      <c r="A36" s="85">
        <v>24</v>
      </c>
      <c r="B36" s="91" t="s">
        <v>67</v>
      </c>
      <c r="C36" s="91" t="s">
        <v>68</v>
      </c>
      <c r="D36" s="11" t="s">
        <v>48</v>
      </c>
      <c r="E36" s="12" t="s">
        <v>49</v>
      </c>
      <c r="F36" s="85">
        <v>500</v>
      </c>
      <c r="G36" s="4"/>
      <c r="H36" s="198">
        <f t="shared" si="0"/>
        <v>0</v>
      </c>
      <c r="I36" s="198">
        <f t="shared" si="1"/>
        <v>0</v>
      </c>
      <c r="J36" s="42"/>
    </row>
    <row r="37" spans="1:10" s="6" customFormat="1" ht="31" x14ac:dyDescent="0.35">
      <c r="A37" s="85">
        <v>25</v>
      </c>
      <c r="B37" s="91" t="s">
        <v>69</v>
      </c>
      <c r="C37" s="91" t="s">
        <v>70</v>
      </c>
      <c r="D37" s="12" t="s">
        <v>17</v>
      </c>
      <c r="E37" s="12" t="s">
        <v>18</v>
      </c>
      <c r="F37" s="85">
        <v>5000</v>
      </c>
      <c r="G37" s="4"/>
      <c r="H37" s="198">
        <f t="shared" si="0"/>
        <v>0</v>
      </c>
      <c r="I37" s="198">
        <f t="shared" si="1"/>
        <v>0</v>
      </c>
      <c r="J37" s="42"/>
    </row>
    <row r="38" spans="1:10" s="6" customFormat="1" x14ac:dyDescent="0.35">
      <c r="A38" s="85">
        <v>26</v>
      </c>
      <c r="B38" s="91" t="s">
        <v>71</v>
      </c>
      <c r="C38" s="91" t="s">
        <v>72</v>
      </c>
      <c r="D38" s="94" t="s">
        <v>17</v>
      </c>
      <c r="E38" s="94" t="s">
        <v>18</v>
      </c>
      <c r="F38" s="229">
        <v>650</v>
      </c>
      <c r="G38" s="95"/>
      <c r="H38" s="198">
        <f t="shared" si="0"/>
        <v>0</v>
      </c>
      <c r="I38" s="198">
        <f t="shared" si="1"/>
        <v>0</v>
      </c>
      <c r="J38" s="42"/>
    </row>
    <row r="39" spans="1:10" s="6" customFormat="1" x14ac:dyDescent="0.35">
      <c r="A39" s="85">
        <v>27</v>
      </c>
      <c r="B39" s="91" t="s">
        <v>73</v>
      </c>
      <c r="C39" s="91" t="s">
        <v>74</v>
      </c>
      <c r="D39" s="94" t="s">
        <v>17</v>
      </c>
      <c r="E39" s="94" t="s">
        <v>18</v>
      </c>
      <c r="F39" s="229">
        <v>10000</v>
      </c>
      <c r="G39" s="95"/>
      <c r="H39" s="198">
        <f t="shared" si="0"/>
        <v>0</v>
      </c>
      <c r="I39" s="198">
        <f t="shared" si="1"/>
        <v>0</v>
      </c>
      <c r="J39" s="42"/>
    </row>
    <row r="40" spans="1:10" s="6" customFormat="1" x14ac:dyDescent="0.35">
      <c r="A40" s="85">
        <v>28</v>
      </c>
      <c r="B40" s="91" t="s">
        <v>75</v>
      </c>
      <c r="C40" s="91" t="s">
        <v>76</v>
      </c>
      <c r="D40" s="11" t="s">
        <v>48</v>
      </c>
      <c r="E40" s="12" t="s">
        <v>49</v>
      </c>
      <c r="F40" s="229">
        <v>900</v>
      </c>
      <c r="G40" s="95"/>
      <c r="H40" s="198">
        <f t="shared" si="0"/>
        <v>0</v>
      </c>
      <c r="I40" s="198">
        <f t="shared" si="1"/>
        <v>0</v>
      </c>
      <c r="J40" s="42"/>
    </row>
    <row r="41" spans="1:10" s="6" customFormat="1" ht="31" x14ac:dyDescent="0.35">
      <c r="A41" s="85">
        <v>29</v>
      </c>
      <c r="B41" s="91" t="s">
        <v>77</v>
      </c>
      <c r="C41" s="91" t="s">
        <v>78</v>
      </c>
      <c r="D41" s="94" t="s">
        <v>17</v>
      </c>
      <c r="E41" s="94" t="s">
        <v>18</v>
      </c>
      <c r="F41" s="229">
        <v>80</v>
      </c>
      <c r="G41" s="95"/>
      <c r="H41" s="198">
        <f t="shared" si="0"/>
        <v>0</v>
      </c>
      <c r="I41" s="198">
        <f t="shared" si="1"/>
        <v>0</v>
      </c>
      <c r="J41" s="42"/>
    </row>
    <row r="42" spans="1:10" s="6" customFormat="1" ht="21" customHeight="1" x14ac:dyDescent="0.35">
      <c r="A42" s="85">
        <v>30</v>
      </c>
      <c r="B42" s="91" t="s">
        <v>79</v>
      </c>
      <c r="C42" s="91" t="s">
        <v>80</v>
      </c>
      <c r="D42" s="12" t="s">
        <v>17</v>
      </c>
      <c r="E42" s="12" t="s">
        <v>18</v>
      </c>
      <c r="F42" s="85">
        <v>10000</v>
      </c>
      <c r="G42" s="4"/>
      <c r="H42" s="198">
        <f t="shared" si="0"/>
        <v>0</v>
      </c>
      <c r="I42" s="198">
        <f t="shared" si="1"/>
        <v>0</v>
      </c>
      <c r="J42" s="42"/>
    </row>
    <row r="43" spans="1:10" s="6" customFormat="1" ht="21" customHeight="1" x14ac:dyDescent="0.35">
      <c r="A43" s="85">
        <v>31</v>
      </c>
      <c r="B43" s="91" t="s">
        <v>81</v>
      </c>
      <c r="C43" s="91" t="s">
        <v>82</v>
      </c>
      <c r="D43" s="11" t="s">
        <v>83</v>
      </c>
      <c r="E43" s="12" t="s">
        <v>84</v>
      </c>
      <c r="F43" s="85">
        <v>1500</v>
      </c>
      <c r="G43" s="4"/>
      <c r="H43" s="198">
        <f t="shared" si="0"/>
        <v>0</v>
      </c>
      <c r="I43" s="198">
        <f t="shared" si="1"/>
        <v>0</v>
      </c>
      <c r="J43" s="42"/>
    </row>
    <row r="44" spans="1:10" s="6" customFormat="1" ht="21" customHeight="1" x14ac:dyDescent="0.35">
      <c r="A44" s="85">
        <v>32</v>
      </c>
      <c r="B44" s="91" t="s">
        <v>85</v>
      </c>
      <c r="C44" s="91" t="s">
        <v>86</v>
      </c>
      <c r="D44" s="11" t="s">
        <v>83</v>
      </c>
      <c r="E44" s="12" t="s">
        <v>84</v>
      </c>
      <c r="F44" s="85">
        <v>250</v>
      </c>
      <c r="G44" s="4"/>
      <c r="H44" s="198">
        <f t="shared" si="0"/>
        <v>0</v>
      </c>
      <c r="I44" s="198">
        <f t="shared" si="1"/>
        <v>0</v>
      </c>
      <c r="J44" s="42"/>
    </row>
    <row r="45" spans="1:10" s="6" customFormat="1" ht="31" x14ac:dyDescent="0.35">
      <c r="A45" s="85">
        <v>33</v>
      </c>
      <c r="B45" s="91" t="s">
        <v>87</v>
      </c>
      <c r="C45" s="91" t="s">
        <v>88</v>
      </c>
      <c r="D45" s="11" t="s">
        <v>17</v>
      </c>
      <c r="E45" s="12" t="s">
        <v>18</v>
      </c>
      <c r="F45" s="85">
        <v>2000</v>
      </c>
      <c r="G45" s="4"/>
      <c r="H45" s="198">
        <f t="shared" si="0"/>
        <v>0</v>
      </c>
      <c r="I45" s="198">
        <f t="shared" si="1"/>
        <v>0</v>
      </c>
      <c r="J45" s="42"/>
    </row>
    <row r="46" spans="1:10" s="6" customFormat="1" ht="26.25" customHeight="1" x14ac:dyDescent="0.35">
      <c r="A46" s="85">
        <v>34</v>
      </c>
      <c r="B46" s="86" t="s">
        <v>89</v>
      </c>
      <c r="C46" s="96" t="s">
        <v>90</v>
      </c>
      <c r="D46" s="11" t="s">
        <v>83</v>
      </c>
      <c r="E46" s="12" t="s">
        <v>84</v>
      </c>
      <c r="F46" s="85">
        <v>250</v>
      </c>
      <c r="G46" s="4"/>
      <c r="H46" s="198">
        <f t="shared" si="0"/>
        <v>0</v>
      </c>
      <c r="I46" s="198">
        <f t="shared" si="1"/>
        <v>0</v>
      </c>
      <c r="J46" s="42"/>
    </row>
    <row r="47" spans="1:10" s="6" customFormat="1" ht="30" customHeight="1" x14ac:dyDescent="0.35">
      <c r="A47" s="85">
        <v>35</v>
      </c>
      <c r="B47" s="19" t="s">
        <v>91</v>
      </c>
      <c r="C47" s="8" t="s">
        <v>92</v>
      </c>
      <c r="D47" s="11" t="s">
        <v>17</v>
      </c>
      <c r="E47" s="12" t="s">
        <v>18</v>
      </c>
      <c r="F47" s="85">
        <v>10000</v>
      </c>
      <c r="G47" s="4"/>
      <c r="H47" s="198">
        <f t="shared" si="0"/>
        <v>0</v>
      </c>
      <c r="I47" s="198">
        <f t="shared" si="1"/>
        <v>0</v>
      </c>
      <c r="J47" s="42"/>
    </row>
    <row r="48" spans="1:10" s="6" customFormat="1" ht="17.25" customHeight="1" x14ac:dyDescent="0.35">
      <c r="A48" s="267" t="s">
        <v>93</v>
      </c>
      <c r="B48" s="268"/>
      <c r="C48" s="269"/>
      <c r="D48" s="209"/>
      <c r="E48" s="209"/>
      <c r="F48" s="45"/>
      <c r="G48" s="209"/>
      <c r="H48" s="209"/>
      <c r="I48" s="209"/>
      <c r="J48" s="42"/>
    </row>
    <row r="49" spans="1:12" s="6" customFormat="1" ht="20.25" customHeight="1" x14ac:dyDescent="0.35">
      <c r="A49" s="258" t="s">
        <v>94</v>
      </c>
      <c r="B49" s="259"/>
      <c r="C49" s="260"/>
      <c r="D49" s="208"/>
      <c r="E49" s="208"/>
      <c r="F49" s="15"/>
      <c r="G49" s="208"/>
      <c r="H49" s="208"/>
      <c r="I49" s="208"/>
      <c r="J49" s="42"/>
    </row>
    <row r="50" spans="1:12" s="6" customFormat="1" ht="21" customHeight="1" x14ac:dyDescent="0.35">
      <c r="A50" s="61">
        <v>1</v>
      </c>
      <c r="B50" s="2" t="s">
        <v>95</v>
      </c>
      <c r="C50" s="2" t="s">
        <v>96</v>
      </c>
      <c r="D50" s="61" t="s">
        <v>9</v>
      </c>
      <c r="E50" s="61" t="s">
        <v>10</v>
      </c>
      <c r="F50" s="61">
        <v>150</v>
      </c>
      <c r="G50" s="60"/>
      <c r="H50" s="198">
        <f t="shared" ref="H50:H68" si="2">F50*G50</f>
        <v>0</v>
      </c>
      <c r="I50" s="198">
        <f t="shared" ref="I50:I68" si="3">G50*H50</f>
        <v>0</v>
      </c>
      <c r="J50" s="42"/>
      <c r="L50" s="6" t="s">
        <v>97</v>
      </c>
    </row>
    <row r="51" spans="1:12" s="6" customFormat="1" ht="50.25" customHeight="1" x14ac:dyDescent="0.35">
      <c r="A51" s="61">
        <v>2</v>
      </c>
      <c r="B51" s="2" t="s">
        <v>98</v>
      </c>
      <c r="C51" s="97" t="s">
        <v>99</v>
      </c>
      <c r="D51" s="61" t="s">
        <v>9</v>
      </c>
      <c r="E51" s="61" t="s">
        <v>10</v>
      </c>
      <c r="F51" s="61">
        <v>100</v>
      </c>
      <c r="G51" s="60"/>
      <c r="H51" s="198">
        <f t="shared" si="2"/>
        <v>0</v>
      </c>
      <c r="I51" s="198">
        <f t="shared" si="3"/>
        <v>0</v>
      </c>
      <c r="J51" s="42"/>
    </row>
    <row r="52" spans="1:12" s="6" customFormat="1" ht="38.25" customHeight="1" x14ac:dyDescent="0.35">
      <c r="A52" s="61">
        <v>3</v>
      </c>
      <c r="B52" s="2" t="s">
        <v>100</v>
      </c>
      <c r="C52" s="2" t="s">
        <v>101</v>
      </c>
      <c r="D52" s="61" t="s">
        <v>9</v>
      </c>
      <c r="E52" s="61" t="s">
        <v>10</v>
      </c>
      <c r="F52" s="61">
        <v>750</v>
      </c>
      <c r="G52" s="60"/>
      <c r="H52" s="198">
        <f t="shared" si="2"/>
        <v>0</v>
      </c>
      <c r="I52" s="198">
        <f t="shared" si="3"/>
        <v>0</v>
      </c>
      <c r="J52" s="42"/>
    </row>
    <row r="53" spans="1:12" s="6" customFormat="1" ht="41.25" customHeight="1" x14ac:dyDescent="0.35">
      <c r="A53" s="61">
        <v>4</v>
      </c>
      <c r="B53" s="62" t="s">
        <v>102</v>
      </c>
      <c r="C53" s="62" t="s">
        <v>103</v>
      </c>
      <c r="D53" s="61" t="s">
        <v>9</v>
      </c>
      <c r="E53" s="61" t="s">
        <v>10</v>
      </c>
      <c r="F53" s="61">
        <v>100</v>
      </c>
      <c r="G53" s="60"/>
      <c r="H53" s="198">
        <f t="shared" si="2"/>
        <v>0</v>
      </c>
      <c r="I53" s="198">
        <f t="shared" si="3"/>
        <v>0</v>
      </c>
      <c r="J53" s="42"/>
    </row>
    <row r="54" spans="1:12" s="6" customFormat="1" ht="31" x14ac:dyDescent="0.35">
      <c r="A54" s="61">
        <v>5</v>
      </c>
      <c r="B54" s="19" t="s">
        <v>104</v>
      </c>
      <c r="C54" s="55" t="s">
        <v>105</v>
      </c>
      <c r="D54" s="20" t="s">
        <v>9</v>
      </c>
      <c r="E54" s="20" t="s">
        <v>10</v>
      </c>
      <c r="F54" s="20">
        <v>50</v>
      </c>
      <c r="G54" s="27"/>
      <c r="H54" s="198">
        <f t="shared" si="2"/>
        <v>0</v>
      </c>
      <c r="I54" s="198">
        <f t="shared" si="3"/>
        <v>0</v>
      </c>
      <c r="J54" s="42"/>
    </row>
    <row r="55" spans="1:12" s="6" customFormat="1" ht="31" x14ac:dyDescent="0.35">
      <c r="A55" s="61">
        <v>6</v>
      </c>
      <c r="B55" s="19" t="s">
        <v>106</v>
      </c>
      <c r="C55" s="55" t="s">
        <v>107</v>
      </c>
      <c r="D55" s="20" t="s">
        <v>9</v>
      </c>
      <c r="E55" s="20" t="s">
        <v>10</v>
      </c>
      <c r="F55" s="20">
        <v>100</v>
      </c>
      <c r="G55" s="58"/>
      <c r="H55" s="198">
        <f t="shared" si="2"/>
        <v>0</v>
      </c>
      <c r="I55" s="198">
        <f t="shared" si="3"/>
        <v>0</v>
      </c>
      <c r="J55" s="42"/>
    </row>
    <row r="56" spans="1:12" s="6" customFormat="1" ht="30.75" customHeight="1" x14ac:dyDescent="0.35">
      <c r="A56" s="61">
        <v>7</v>
      </c>
      <c r="B56" s="1" t="s">
        <v>108</v>
      </c>
      <c r="C56" s="1" t="s">
        <v>109</v>
      </c>
      <c r="D56" s="20" t="s">
        <v>9</v>
      </c>
      <c r="E56" s="56" t="s">
        <v>10</v>
      </c>
      <c r="F56" s="20">
        <v>300</v>
      </c>
      <c r="G56" s="59"/>
      <c r="H56" s="198">
        <f t="shared" si="2"/>
        <v>0</v>
      </c>
      <c r="I56" s="198">
        <f t="shared" si="3"/>
        <v>0</v>
      </c>
      <c r="J56" s="42"/>
    </row>
    <row r="57" spans="1:12" s="6" customFormat="1" ht="31.5" customHeight="1" x14ac:dyDescent="0.35">
      <c r="A57" s="61">
        <v>8</v>
      </c>
      <c r="B57" s="1" t="s">
        <v>110</v>
      </c>
      <c r="C57" s="39" t="s">
        <v>111</v>
      </c>
      <c r="D57" s="20" t="s">
        <v>9</v>
      </c>
      <c r="E57" s="20" t="s">
        <v>10</v>
      </c>
      <c r="F57" s="20">
        <v>250</v>
      </c>
      <c r="G57" s="57"/>
      <c r="H57" s="198">
        <f t="shared" si="2"/>
        <v>0</v>
      </c>
      <c r="I57" s="198">
        <f t="shared" si="3"/>
        <v>0</v>
      </c>
      <c r="J57" s="42"/>
    </row>
    <row r="58" spans="1:12" s="6" customFormat="1" x14ac:dyDescent="0.35">
      <c r="A58" s="61">
        <v>9</v>
      </c>
      <c r="B58" s="2" t="s">
        <v>112</v>
      </c>
      <c r="C58" s="2" t="s">
        <v>113</v>
      </c>
      <c r="D58" s="61" t="s">
        <v>9</v>
      </c>
      <c r="E58" s="61" t="s">
        <v>10</v>
      </c>
      <c r="F58" s="61">
        <v>100</v>
      </c>
      <c r="G58" s="60"/>
      <c r="H58" s="198">
        <f t="shared" si="2"/>
        <v>0</v>
      </c>
      <c r="I58" s="198">
        <f t="shared" si="3"/>
        <v>0</v>
      </c>
      <c r="J58" s="42"/>
    </row>
    <row r="59" spans="1:12" s="6" customFormat="1" x14ac:dyDescent="0.35">
      <c r="A59" s="61">
        <v>10</v>
      </c>
      <c r="B59" s="14" t="s">
        <v>114</v>
      </c>
      <c r="C59" s="14" t="s">
        <v>115</v>
      </c>
      <c r="D59" s="61" t="s">
        <v>9</v>
      </c>
      <c r="E59" s="61" t="s">
        <v>10</v>
      </c>
      <c r="F59" s="61">
        <v>100</v>
      </c>
      <c r="G59" s="60"/>
      <c r="H59" s="198">
        <f t="shared" si="2"/>
        <v>0</v>
      </c>
      <c r="I59" s="198">
        <f t="shared" si="3"/>
        <v>0</v>
      </c>
      <c r="J59" s="42"/>
    </row>
    <row r="60" spans="1:12" s="6" customFormat="1" ht="21" customHeight="1" x14ac:dyDescent="0.35">
      <c r="A60" s="61">
        <v>11</v>
      </c>
      <c r="B60" s="2" t="s">
        <v>116</v>
      </c>
      <c r="C60" s="2" t="s">
        <v>117</v>
      </c>
      <c r="D60" s="61" t="s">
        <v>17</v>
      </c>
      <c r="E60" s="61" t="s">
        <v>18</v>
      </c>
      <c r="F60" s="61">
        <v>750</v>
      </c>
      <c r="G60" s="60"/>
      <c r="H60" s="198">
        <f t="shared" si="2"/>
        <v>0</v>
      </c>
      <c r="I60" s="198">
        <f t="shared" si="3"/>
        <v>0</v>
      </c>
      <c r="J60" s="42"/>
    </row>
    <row r="61" spans="1:12" s="6" customFormat="1" ht="102" customHeight="1" x14ac:dyDescent="0.35">
      <c r="A61" s="61">
        <v>12</v>
      </c>
      <c r="B61" s="97" t="s">
        <v>118</v>
      </c>
      <c r="C61" s="97" t="s">
        <v>119</v>
      </c>
      <c r="D61" s="61" t="s">
        <v>17</v>
      </c>
      <c r="E61" s="61" t="s">
        <v>18</v>
      </c>
      <c r="F61" s="61">
        <v>1500</v>
      </c>
      <c r="G61" s="60"/>
      <c r="H61" s="198">
        <f t="shared" si="2"/>
        <v>0</v>
      </c>
      <c r="I61" s="198">
        <f t="shared" si="3"/>
        <v>0</v>
      </c>
      <c r="J61" s="42"/>
    </row>
    <row r="62" spans="1:12" s="6" customFormat="1" ht="96.75" customHeight="1" x14ac:dyDescent="0.35">
      <c r="A62" s="61">
        <v>13</v>
      </c>
      <c r="B62" s="98" t="s">
        <v>120</v>
      </c>
      <c r="C62" s="98" t="s">
        <v>121</v>
      </c>
      <c r="D62" s="20" t="s">
        <v>17</v>
      </c>
      <c r="E62" s="20" t="s">
        <v>18</v>
      </c>
      <c r="F62" s="20">
        <v>85</v>
      </c>
      <c r="G62" s="27"/>
      <c r="H62" s="198">
        <f t="shared" si="2"/>
        <v>0</v>
      </c>
      <c r="I62" s="198">
        <f t="shared" si="3"/>
        <v>0</v>
      </c>
      <c r="J62" s="42"/>
    </row>
    <row r="63" spans="1:12" s="6" customFormat="1" ht="21" customHeight="1" x14ac:dyDescent="0.35">
      <c r="A63" s="61">
        <v>14</v>
      </c>
      <c r="B63" s="2" t="s">
        <v>122</v>
      </c>
      <c r="C63" s="2" t="s">
        <v>123</v>
      </c>
      <c r="D63" s="61" t="s">
        <v>48</v>
      </c>
      <c r="E63" s="61" t="s">
        <v>49</v>
      </c>
      <c r="F63" s="61">
        <v>1500</v>
      </c>
      <c r="G63" s="60"/>
      <c r="H63" s="198">
        <f t="shared" si="2"/>
        <v>0</v>
      </c>
      <c r="I63" s="198">
        <f t="shared" si="3"/>
        <v>0</v>
      </c>
      <c r="J63" s="42"/>
    </row>
    <row r="64" spans="1:12" s="6" customFormat="1" ht="29.15" customHeight="1" x14ac:dyDescent="0.35">
      <c r="A64" s="61">
        <v>15</v>
      </c>
      <c r="B64" s="2" t="s">
        <v>124</v>
      </c>
      <c r="C64" s="97" t="s">
        <v>125</v>
      </c>
      <c r="D64" s="61" t="s">
        <v>48</v>
      </c>
      <c r="E64" s="61" t="s">
        <v>49</v>
      </c>
      <c r="F64" s="61">
        <v>1500</v>
      </c>
      <c r="G64" s="60"/>
      <c r="H64" s="198">
        <f t="shared" si="2"/>
        <v>0</v>
      </c>
      <c r="I64" s="198">
        <f t="shared" si="3"/>
        <v>0</v>
      </c>
      <c r="J64" s="42"/>
    </row>
    <row r="65" spans="1:10" s="6" customFormat="1" ht="21" customHeight="1" x14ac:dyDescent="0.35">
      <c r="A65" s="61">
        <v>16</v>
      </c>
      <c r="B65" s="2" t="s">
        <v>126</v>
      </c>
      <c r="C65" s="2" t="s">
        <v>127</v>
      </c>
      <c r="D65" s="61" t="s">
        <v>48</v>
      </c>
      <c r="E65" s="61" t="s">
        <v>49</v>
      </c>
      <c r="F65" s="61">
        <v>1500</v>
      </c>
      <c r="G65" s="60"/>
      <c r="H65" s="198">
        <f t="shared" si="2"/>
        <v>0</v>
      </c>
      <c r="I65" s="198">
        <f t="shared" si="3"/>
        <v>0</v>
      </c>
      <c r="J65" s="42"/>
    </row>
    <row r="66" spans="1:10" s="6" customFormat="1" ht="31.5" customHeight="1" x14ac:dyDescent="0.35">
      <c r="A66" s="61">
        <v>17</v>
      </c>
      <c r="B66" s="2" t="s">
        <v>128</v>
      </c>
      <c r="C66" s="97" t="s">
        <v>129</v>
      </c>
      <c r="D66" s="61" t="s">
        <v>48</v>
      </c>
      <c r="E66" s="61" t="s">
        <v>49</v>
      </c>
      <c r="F66" s="61">
        <v>1500</v>
      </c>
      <c r="G66" s="60"/>
      <c r="H66" s="198">
        <f t="shared" si="2"/>
        <v>0</v>
      </c>
      <c r="I66" s="198">
        <f t="shared" si="3"/>
        <v>0</v>
      </c>
      <c r="J66" s="42"/>
    </row>
    <row r="67" spans="1:10" s="6" customFormat="1" x14ac:dyDescent="0.35">
      <c r="A67" s="61">
        <v>18</v>
      </c>
      <c r="B67" s="2" t="s">
        <v>130</v>
      </c>
      <c r="C67" s="2" t="s">
        <v>131</v>
      </c>
      <c r="D67" s="61" t="s">
        <v>48</v>
      </c>
      <c r="E67" s="61" t="s">
        <v>49</v>
      </c>
      <c r="F67" s="61">
        <v>5000</v>
      </c>
      <c r="G67" s="60"/>
      <c r="H67" s="198">
        <f t="shared" si="2"/>
        <v>0</v>
      </c>
      <c r="I67" s="198">
        <f t="shared" si="3"/>
        <v>0</v>
      </c>
      <c r="J67" s="42"/>
    </row>
    <row r="68" spans="1:10" s="6" customFormat="1" x14ac:dyDescent="0.35">
      <c r="A68" s="61">
        <v>19</v>
      </c>
      <c r="B68" s="2" t="s">
        <v>132</v>
      </c>
      <c r="C68" s="2" t="s">
        <v>133</v>
      </c>
      <c r="D68" s="61" t="s">
        <v>9</v>
      </c>
      <c r="E68" s="61" t="s">
        <v>10</v>
      </c>
      <c r="F68" s="61">
        <v>250</v>
      </c>
      <c r="G68" s="60"/>
      <c r="H68" s="198">
        <f t="shared" si="2"/>
        <v>0</v>
      </c>
      <c r="I68" s="198">
        <f t="shared" si="3"/>
        <v>0</v>
      </c>
      <c r="J68" s="42"/>
    </row>
    <row r="69" spans="1:10" s="6" customFormat="1" ht="21" customHeight="1" x14ac:dyDescent="0.35">
      <c r="A69" s="258" t="s">
        <v>134</v>
      </c>
      <c r="B69" s="259"/>
      <c r="C69" s="260"/>
      <c r="D69" s="208"/>
      <c r="E69" s="208"/>
      <c r="F69" s="15"/>
      <c r="G69" s="208"/>
      <c r="H69" s="234"/>
      <c r="I69" s="234"/>
      <c r="J69" s="42"/>
    </row>
    <row r="70" spans="1:10" s="6" customFormat="1" x14ac:dyDescent="0.35">
      <c r="A70" s="20">
        <v>1</v>
      </c>
      <c r="B70" s="99" t="s">
        <v>135</v>
      </c>
      <c r="C70" s="99" t="s">
        <v>136</v>
      </c>
      <c r="D70" s="20" t="s">
        <v>17</v>
      </c>
      <c r="E70" s="3" t="s">
        <v>18</v>
      </c>
      <c r="F70" s="20">
        <v>500</v>
      </c>
      <c r="G70" s="100"/>
      <c r="H70" s="198">
        <f t="shared" ref="H70:H100" si="4">F70*G70</f>
        <v>0</v>
      </c>
      <c r="I70" s="198">
        <f t="shared" ref="I70:I100" si="5">G70*H70</f>
        <v>0</v>
      </c>
      <c r="J70" s="42"/>
    </row>
    <row r="71" spans="1:10" s="6" customFormat="1" x14ac:dyDescent="0.35">
      <c r="A71" s="20">
        <v>2</v>
      </c>
      <c r="B71" s="99" t="s">
        <v>137</v>
      </c>
      <c r="C71" s="99" t="s">
        <v>138</v>
      </c>
      <c r="D71" s="20" t="s">
        <v>83</v>
      </c>
      <c r="E71" s="3" t="s">
        <v>84</v>
      </c>
      <c r="F71" s="20">
        <v>100</v>
      </c>
      <c r="G71" s="100"/>
      <c r="H71" s="198">
        <f t="shared" si="4"/>
        <v>0</v>
      </c>
      <c r="I71" s="198">
        <f t="shared" si="5"/>
        <v>0</v>
      </c>
      <c r="J71" s="42"/>
    </row>
    <row r="72" spans="1:10" s="6" customFormat="1" ht="21" customHeight="1" x14ac:dyDescent="0.35">
      <c r="A72" s="20">
        <v>3</v>
      </c>
      <c r="B72" s="101" t="s">
        <v>139</v>
      </c>
      <c r="C72" s="101" t="s">
        <v>140</v>
      </c>
      <c r="D72" s="20" t="s">
        <v>17</v>
      </c>
      <c r="E72" s="3" t="s">
        <v>18</v>
      </c>
      <c r="F72" s="20">
        <v>500</v>
      </c>
      <c r="G72" s="100"/>
      <c r="H72" s="198">
        <f t="shared" si="4"/>
        <v>0</v>
      </c>
      <c r="I72" s="198">
        <f t="shared" si="5"/>
        <v>0</v>
      </c>
      <c r="J72" s="42"/>
    </row>
    <row r="73" spans="1:10" s="6" customFormat="1" ht="21" customHeight="1" x14ac:dyDescent="0.35">
      <c r="A73" s="20">
        <v>4</v>
      </c>
      <c r="B73" s="101" t="s">
        <v>141</v>
      </c>
      <c r="C73" s="101" t="s">
        <v>142</v>
      </c>
      <c r="D73" s="20" t="s">
        <v>17</v>
      </c>
      <c r="E73" s="3" t="s">
        <v>18</v>
      </c>
      <c r="F73" s="20">
        <v>500</v>
      </c>
      <c r="G73" s="100"/>
      <c r="H73" s="198">
        <f t="shared" si="4"/>
        <v>0</v>
      </c>
      <c r="I73" s="198">
        <f t="shared" si="5"/>
        <v>0</v>
      </c>
      <c r="J73" s="42"/>
    </row>
    <row r="74" spans="1:10" s="6" customFormat="1" x14ac:dyDescent="0.35">
      <c r="A74" s="20">
        <v>5</v>
      </c>
      <c r="B74" s="2" t="s">
        <v>143</v>
      </c>
      <c r="C74" s="2" t="s">
        <v>144</v>
      </c>
      <c r="D74" s="20" t="s">
        <v>17</v>
      </c>
      <c r="E74" s="3" t="s">
        <v>18</v>
      </c>
      <c r="F74" s="20">
        <v>300</v>
      </c>
      <c r="G74" s="100"/>
      <c r="H74" s="198">
        <f t="shared" si="4"/>
        <v>0</v>
      </c>
      <c r="I74" s="198">
        <f t="shared" si="5"/>
        <v>0</v>
      </c>
      <c r="J74" s="42"/>
    </row>
    <row r="75" spans="1:10" s="6" customFormat="1" x14ac:dyDescent="0.35">
      <c r="A75" s="20">
        <v>6</v>
      </c>
      <c r="B75" s="2" t="s">
        <v>145</v>
      </c>
      <c r="C75" s="2" t="s">
        <v>146</v>
      </c>
      <c r="D75" s="20" t="s">
        <v>17</v>
      </c>
      <c r="E75" s="3" t="s">
        <v>18</v>
      </c>
      <c r="F75" s="20">
        <v>675</v>
      </c>
      <c r="G75" s="100"/>
      <c r="H75" s="198">
        <f t="shared" si="4"/>
        <v>0</v>
      </c>
      <c r="I75" s="198">
        <f t="shared" si="5"/>
        <v>0</v>
      </c>
      <c r="J75" s="42"/>
    </row>
    <row r="76" spans="1:10" s="6" customFormat="1" ht="31" x14ac:dyDescent="0.35">
      <c r="A76" s="20">
        <v>7</v>
      </c>
      <c r="B76" s="97" t="s">
        <v>147</v>
      </c>
      <c r="C76" s="106" t="s">
        <v>148</v>
      </c>
      <c r="D76" s="20" t="s">
        <v>17</v>
      </c>
      <c r="E76" s="3" t="s">
        <v>18</v>
      </c>
      <c r="F76" s="20">
        <v>1500</v>
      </c>
      <c r="G76" s="100"/>
      <c r="H76" s="198">
        <f t="shared" si="4"/>
        <v>0</v>
      </c>
      <c r="I76" s="198">
        <f t="shared" si="5"/>
        <v>0</v>
      </c>
      <c r="J76" s="42"/>
    </row>
    <row r="77" spans="1:10" s="6" customFormat="1" ht="28.5" customHeight="1" x14ac:dyDescent="0.35">
      <c r="A77" s="20">
        <v>8</v>
      </c>
      <c r="B77" s="97" t="s">
        <v>149</v>
      </c>
      <c r="C77" s="97" t="s">
        <v>150</v>
      </c>
      <c r="D77" s="20" t="s">
        <v>17</v>
      </c>
      <c r="E77" s="3" t="s">
        <v>18</v>
      </c>
      <c r="F77" s="20">
        <v>1500</v>
      </c>
      <c r="G77" s="100"/>
      <c r="H77" s="198">
        <f t="shared" si="4"/>
        <v>0</v>
      </c>
      <c r="I77" s="198">
        <f t="shared" si="5"/>
        <v>0</v>
      </c>
      <c r="J77" s="42"/>
    </row>
    <row r="78" spans="1:10" s="6" customFormat="1" ht="21" customHeight="1" x14ac:dyDescent="0.35">
      <c r="A78" s="20">
        <v>9</v>
      </c>
      <c r="B78" s="97" t="s">
        <v>151</v>
      </c>
      <c r="C78" s="97" t="s">
        <v>152</v>
      </c>
      <c r="D78" s="20" t="s">
        <v>17</v>
      </c>
      <c r="E78" s="3" t="s">
        <v>18</v>
      </c>
      <c r="F78" s="20">
        <v>1000</v>
      </c>
      <c r="G78" s="100"/>
      <c r="H78" s="198">
        <f t="shared" si="4"/>
        <v>0</v>
      </c>
      <c r="I78" s="198">
        <f t="shared" si="5"/>
        <v>0</v>
      </c>
      <c r="J78" s="42"/>
    </row>
    <row r="79" spans="1:10" s="6" customFormat="1" ht="21" customHeight="1" x14ac:dyDescent="0.35">
      <c r="A79" s="20">
        <v>10</v>
      </c>
      <c r="B79" s="98" t="s">
        <v>153</v>
      </c>
      <c r="C79" s="98" t="s">
        <v>154</v>
      </c>
      <c r="D79" s="20" t="s">
        <v>155</v>
      </c>
      <c r="E79" s="3" t="s">
        <v>156</v>
      </c>
      <c r="F79" s="20">
        <v>250</v>
      </c>
      <c r="G79" s="100"/>
      <c r="H79" s="198">
        <f t="shared" si="4"/>
        <v>0</v>
      </c>
      <c r="I79" s="198">
        <f t="shared" si="5"/>
        <v>0</v>
      </c>
      <c r="J79" s="42"/>
    </row>
    <row r="80" spans="1:10" s="6" customFormat="1" ht="30" customHeight="1" x14ac:dyDescent="0.35">
      <c r="A80" s="20">
        <v>11</v>
      </c>
      <c r="B80" s="1" t="s">
        <v>157</v>
      </c>
      <c r="C80" s="9" t="s">
        <v>158</v>
      </c>
      <c r="D80" s="20" t="s">
        <v>159</v>
      </c>
      <c r="E80" s="3" t="s">
        <v>160</v>
      </c>
      <c r="F80" s="20">
        <v>7500</v>
      </c>
      <c r="G80" s="100"/>
      <c r="H80" s="198">
        <f t="shared" si="4"/>
        <v>0</v>
      </c>
      <c r="I80" s="198">
        <f t="shared" si="5"/>
        <v>0</v>
      </c>
      <c r="J80" s="42"/>
    </row>
    <row r="81" spans="1:10" s="6" customFormat="1" ht="21" customHeight="1" x14ac:dyDescent="0.35">
      <c r="A81" s="20">
        <v>12</v>
      </c>
      <c r="B81" s="1" t="s">
        <v>161</v>
      </c>
      <c r="C81" s="9" t="s">
        <v>162</v>
      </c>
      <c r="D81" s="20" t="s">
        <v>48</v>
      </c>
      <c r="E81" s="3" t="s">
        <v>49</v>
      </c>
      <c r="F81" s="20">
        <v>1750</v>
      </c>
      <c r="G81" s="100"/>
      <c r="H81" s="198">
        <f t="shared" si="4"/>
        <v>0</v>
      </c>
      <c r="I81" s="198">
        <f t="shared" si="5"/>
        <v>0</v>
      </c>
      <c r="J81" s="42"/>
    </row>
    <row r="82" spans="1:10" s="6" customFormat="1" ht="21" customHeight="1" x14ac:dyDescent="0.35">
      <c r="A82" s="20">
        <v>13</v>
      </c>
      <c r="B82" s="1" t="s">
        <v>163</v>
      </c>
      <c r="C82" s="9" t="s">
        <v>164</v>
      </c>
      <c r="D82" s="20" t="s">
        <v>159</v>
      </c>
      <c r="E82" s="3" t="s">
        <v>160</v>
      </c>
      <c r="F82" s="20">
        <v>500</v>
      </c>
      <c r="G82" s="100"/>
      <c r="H82" s="198">
        <f t="shared" si="4"/>
        <v>0</v>
      </c>
      <c r="I82" s="198">
        <f t="shared" si="5"/>
        <v>0</v>
      </c>
      <c r="J82" s="42"/>
    </row>
    <row r="83" spans="1:10" s="6" customFormat="1" ht="46.5" x14ac:dyDescent="0.35">
      <c r="A83" s="20">
        <v>14</v>
      </c>
      <c r="B83" s="2" t="s">
        <v>165</v>
      </c>
      <c r="C83" s="2" t="s">
        <v>166</v>
      </c>
      <c r="D83" s="61" t="s">
        <v>17</v>
      </c>
      <c r="E83" s="5" t="s">
        <v>18</v>
      </c>
      <c r="F83" s="61">
        <v>1000</v>
      </c>
      <c r="G83" s="103"/>
      <c r="H83" s="198">
        <f t="shared" si="4"/>
        <v>0</v>
      </c>
      <c r="I83" s="198">
        <f t="shared" si="5"/>
        <v>0</v>
      </c>
      <c r="J83" s="42"/>
    </row>
    <row r="84" spans="1:10" s="6" customFormat="1" x14ac:dyDescent="0.35">
      <c r="A84" s="20">
        <v>15</v>
      </c>
      <c r="B84" s="98" t="s">
        <v>153</v>
      </c>
      <c r="C84" s="98" t="s">
        <v>154</v>
      </c>
      <c r="D84" s="20" t="s">
        <v>155</v>
      </c>
      <c r="E84" s="3" t="s">
        <v>156</v>
      </c>
      <c r="F84" s="20">
        <v>250</v>
      </c>
      <c r="G84" s="100"/>
      <c r="H84" s="198">
        <f t="shared" si="4"/>
        <v>0</v>
      </c>
      <c r="I84" s="198">
        <f t="shared" si="5"/>
        <v>0</v>
      </c>
      <c r="J84" s="42"/>
    </row>
    <row r="85" spans="1:10" s="6" customFormat="1" x14ac:dyDescent="0.35">
      <c r="A85" s="20">
        <v>16</v>
      </c>
      <c r="B85" s="1" t="s">
        <v>167</v>
      </c>
      <c r="C85" s="1" t="s">
        <v>168</v>
      </c>
      <c r="D85" s="20" t="s">
        <v>48</v>
      </c>
      <c r="E85" s="3" t="s">
        <v>49</v>
      </c>
      <c r="F85" s="20">
        <v>1750</v>
      </c>
      <c r="G85" s="100"/>
      <c r="H85" s="198">
        <f t="shared" si="4"/>
        <v>0</v>
      </c>
      <c r="I85" s="198">
        <f t="shared" si="5"/>
        <v>0</v>
      </c>
      <c r="J85" s="42"/>
    </row>
    <row r="86" spans="1:10" s="6" customFormat="1" x14ac:dyDescent="0.35">
      <c r="A86" s="20">
        <v>17</v>
      </c>
      <c r="B86" s="1" t="s">
        <v>169</v>
      </c>
      <c r="C86" s="1" t="s">
        <v>170</v>
      </c>
      <c r="D86" s="20" t="s">
        <v>159</v>
      </c>
      <c r="E86" s="3" t="s">
        <v>160</v>
      </c>
      <c r="F86" s="20">
        <v>3750</v>
      </c>
      <c r="G86" s="100"/>
      <c r="H86" s="198">
        <f t="shared" si="4"/>
        <v>0</v>
      </c>
      <c r="I86" s="198">
        <f t="shared" si="5"/>
        <v>0</v>
      </c>
      <c r="J86" s="42"/>
    </row>
    <row r="87" spans="1:10" s="6" customFormat="1" ht="21" customHeight="1" x14ac:dyDescent="0.35">
      <c r="A87" s="20">
        <v>18</v>
      </c>
      <c r="B87" s="1" t="s">
        <v>171</v>
      </c>
      <c r="C87" s="9" t="s">
        <v>172</v>
      </c>
      <c r="D87" s="20" t="s">
        <v>17</v>
      </c>
      <c r="E87" s="3" t="s">
        <v>18</v>
      </c>
      <c r="F87" s="20">
        <v>10000</v>
      </c>
      <c r="G87" s="100"/>
      <c r="H87" s="198">
        <f t="shared" si="4"/>
        <v>0</v>
      </c>
      <c r="I87" s="198">
        <f t="shared" si="5"/>
        <v>0</v>
      </c>
      <c r="J87" s="42"/>
    </row>
    <row r="88" spans="1:10" s="6" customFormat="1" ht="31.4" customHeight="1" x14ac:dyDescent="0.35">
      <c r="A88" s="20">
        <v>19</v>
      </c>
      <c r="B88" s="1" t="s">
        <v>173</v>
      </c>
      <c r="C88" s="9" t="s">
        <v>174</v>
      </c>
      <c r="D88" s="20" t="s">
        <v>17</v>
      </c>
      <c r="E88" s="3" t="s">
        <v>18</v>
      </c>
      <c r="F88" s="20">
        <v>15000</v>
      </c>
      <c r="G88" s="100"/>
      <c r="H88" s="198">
        <f t="shared" si="4"/>
        <v>0</v>
      </c>
      <c r="I88" s="198">
        <f t="shared" si="5"/>
        <v>0</v>
      </c>
      <c r="J88" s="42"/>
    </row>
    <row r="89" spans="1:10" s="6" customFormat="1" ht="21" customHeight="1" x14ac:dyDescent="0.35">
      <c r="A89" s="20">
        <v>20</v>
      </c>
      <c r="B89" s="1" t="s">
        <v>175</v>
      </c>
      <c r="C89" s="9" t="s">
        <v>176</v>
      </c>
      <c r="D89" s="20" t="s">
        <v>17</v>
      </c>
      <c r="E89" s="3" t="s">
        <v>18</v>
      </c>
      <c r="F89" s="20">
        <v>10000</v>
      </c>
      <c r="G89" s="100"/>
      <c r="H89" s="198">
        <f t="shared" si="4"/>
        <v>0</v>
      </c>
      <c r="I89" s="198">
        <f t="shared" si="5"/>
        <v>0</v>
      </c>
      <c r="J89" s="42"/>
    </row>
    <row r="90" spans="1:10" s="6" customFormat="1" ht="21" customHeight="1" x14ac:dyDescent="0.35">
      <c r="A90" s="20">
        <v>21</v>
      </c>
      <c r="B90" s="1" t="s">
        <v>177</v>
      </c>
      <c r="C90" s="9" t="s">
        <v>178</v>
      </c>
      <c r="D90" s="20" t="s">
        <v>17</v>
      </c>
      <c r="E90" s="3" t="s">
        <v>18</v>
      </c>
      <c r="F90" s="20">
        <v>7500</v>
      </c>
      <c r="G90" s="100"/>
      <c r="H90" s="198">
        <f t="shared" si="4"/>
        <v>0</v>
      </c>
      <c r="I90" s="198">
        <f t="shared" si="5"/>
        <v>0</v>
      </c>
      <c r="J90" s="42"/>
    </row>
    <row r="91" spans="1:10" s="6" customFormat="1" ht="21" customHeight="1" x14ac:dyDescent="0.35">
      <c r="A91" s="20">
        <v>22</v>
      </c>
      <c r="B91" s="1" t="s">
        <v>179</v>
      </c>
      <c r="C91" s="1" t="s">
        <v>180</v>
      </c>
      <c r="D91" s="20" t="s">
        <v>17</v>
      </c>
      <c r="E91" s="3" t="s">
        <v>18</v>
      </c>
      <c r="F91" s="20">
        <v>1000</v>
      </c>
      <c r="G91" s="100"/>
      <c r="H91" s="198">
        <f t="shared" si="4"/>
        <v>0</v>
      </c>
      <c r="I91" s="198">
        <f t="shared" si="5"/>
        <v>0</v>
      </c>
      <c r="J91" s="42"/>
    </row>
    <row r="92" spans="1:10" s="6" customFormat="1" x14ac:dyDescent="0.35">
      <c r="A92" s="20">
        <v>23</v>
      </c>
      <c r="B92" s="1" t="s">
        <v>181</v>
      </c>
      <c r="C92" s="9" t="s">
        <v>182</v>
      </c>
      <c r="D92" s="20" t="s">
        <v>17</v>
      </c>
      <c r="E92" s="3" t="s">
        <v>18</v>
      </c>
      <c r="F92" s="20">
        <v>1000</v>
      </c>
      <c r="G92" s="100"/>
      <c r="H92" s="198">
        <f t="shared" si="4"/>
        <v>0</v>
      </c>
      <c r="I92" s="198">
        <f t="shared" si="5"/>
        <v>0</v>
      </c>
      <c r="J92" s="42"/>
    </row>
    <row r="93" spans="1:10" s="6" customFormat="1" ht="31" x14ac:dyDescent="0.35">
      <c r="A93" s="20">
        <v>24</v>
      </c>
      <c r="B93" s="98" t="s">
        <v>183</v>
      </c>
      <c r="C93" s="98" t="s">
        <v>184</v>
      </c>
      <c r="D93" s="20" t="s">
        <v>9</v>
      </c>
      <c r="E93" s="3" t="s">
        <v>10</v>
      </c>
      <c r="F93" s="20">
        <v>5000</v>
      </c>
      <c r="G93" s="100"/>
      <c r="H93" s="198">
        <f t="shared" si="4"/>
        <v>0</v>
      </c>
      <c r="I93" s="198">
        <f t="shared" si="5"/>
        <v>0</v>
      </c>
      <c r="J93" s="42"/>
    </row>
    <row r="94" spans="1:10" s="6" customFormat="1" x14ac:dyDescent="0.35">
      <c r="A94" s="20">
        <v>25</v>
      </c>
      <c r="B94" s="98" t="s">
        <v>153</v>
      </c>
      <c r="C94" s="98" t="s">
        <v>154</v>
      </c>
      <c r="D94" s="20" t="s">
        <v>155</v>
      </c>
      <c r="E94" s="3" t="s">
        <v>156</v>
      </c>
      <c r="F94" s="20">
        <v>100</v>
      </c>
      <c r="G94" s="100"/>
      <c r="H94" s="198">
        <f t="shared" si="4"/>
        <v>0</v>
      </c>
      <c r="I94" s="198">
        <f t="shared" si="5"/>
        <v>0</v>
      </c>
      <c r="J94" s="42"/>
    </row>
    <row r="95" spans="1:10" s="6" customFormat="1" ht="31" x14ac:dyDescent="0.35">
      <c r="A95" s="20">
        <v>26</v>
      </c>
      <c r="B95" s="98" t="s">
        <v>185</v>
      </c>
      <c r="C95" s="98" t="s">
        <v>186</v>
      </c>
      <c r="D95" s="20" t="s">
        <v>159</v>
      </c>
      <c r="E95" s="3" t="s">
        <v>160</v>
      </c>
      <c r="F95" s="20">
        <v>5000</v>
      </c>
      <c r="G95" s="100"/>
      <c r="H95" s="198">
        <f t="shared" si="4"/>
        <v>0</v>
      </c>
      <c r="I95" s="198">
        <f t="shared" si="5"/>
        <v>0</v>
      </c>
      <c r="J95" s="42"/>
    </row>
    <row r="96" spans="1:10" s="6" customFormat="1" x14ac:dyDescent="0.35">
      <c r="A96" s="20">
        <v>27</v>
      </c>
      <c r="B96" s="98" t="s">
        <v>187</v>
      </c>
      <c r="C96" s="104" t="s">
        <v>188</v>
      </c>
      <c r="D96" s="20" t="s">
        <v>159</v>
      </c>
      <c r="E96" s="3" t="s">
        <v>160</v>
      </c>
      <c r="F96" s="20">
        <v>300</v>
      </c>
      <c r="G96" s="100"/>
      <c r="H96" s="198">
        <f t="shared" si="4"/>
        <v>0</v>
      </c>
      <c r="I96" s="198">
        <f t="shared" si="5"/>
        <v>0</v>
      </c>
      <c r="J96" s="42"/>
    </row>
    <row r="97" spans="1:10" s="6" customFormat="1" x14ac:dyDescent="0.35">
      <c r="A97" s="20">
        <v>28</v>
      </c>
      <c r="B97" s="98" t="s">
        <v>189</v>
      </c>
      <c r="C97" s="98" t="s">
        <v>190</v>
      </c>
      <c r="D97" s="20" t="s">
        <v>17</v>
      </c>
      <c r="E97" s="3" t="s">
        <v>18</v>
      </c>
      <c r="F97" s="20">
        <v>2500</v>
      </c>
      <c r="G97" s="100"/>
      <c r="H97" s="198">
        <f t="shared" si="4"/>
        <v>0</v>
      </c>
      <c r="I97" s="198">
        <f t="shared" si="5"/>
        <v>0</v>
      </c>
      <c r="J97" s="42"/>
    </row>
    <row r="98" spans="1:10" s="6" customFormat="1" ht="21" customHeight="1" x14ac:dyDescent="0.35">
      <c r="A98" s="20">
        <v>29</v>
      </c>
      <c r="B98" s="1" t="s">
        <v>191</v>
      </c>
      <c r="C98" s="9" t="s">
        <v>192</v>
      </c>
      <c r="D98" s="20" t="s">
        <v>48</v>
      </c>
      <c r="E98" s="3" t="s">
        <v>49</v>
      </c>
      <c r="F98" s="20">
        <v>10000</v>
      </c>
      <c r="G98" s="100"/>
      <c r="H98" s="198">
        <f t="shared" si="4"/>
        <v>0</v>
      </c>
      <c r="I98" s="198">
        <f t="shared" si="5"/>
        <v>0</v>
      </c>
      <c r="J98" s="42"/>
    </row>
    <row r="99" spans="1:10" s="6" customFormat="1" ht="31" x14ac:dyDescent="0.35">
      <c r="A99" s="20">
        <v>30</v>
      </c>
      <c r="B99" s="1" t="s">
        <v>193</v>
      </c>
      <c r="C99" s="105" t="s">
        <v>194</v>
      </c>
      <c r="D99" s="20" t="s">
        <v>48</v>
      </c>
      <c r="E99" s="3" t="s">
        <v>49</v>
      </c>
      <c r="F99" s="20">
        <v>5000</v>
      </c>
      <c r="G99" s="100"/>
      <c r="H99" s="198">
        <f t="shared" si="4"/>
        <v>0</v>
      </c>
      <c r="I99" s="198">
        <f t="shared" si="5"/>
        <v>0</v>
      </c>
      <c r="J99" s="42"/>
    </row>
    <row r="100" spans="1:10" s="6" customFormat="1" x14ac:dyDescent="0.35">
      <c r="A100" s="20">
        <v>31</v>
      </c>
      <c r="B100" s="1" t="s">
        <v>195</v>
      </c>
      <c r="C100" s="105" t="s">
        <v>196</v>
      </c>
      <c r="D100" s="20" t="s">
        <v>9</v>
      </c>
      <c r="E100" s="3" t="s">
        <v>10</v>
      </c>
      <c r="F100" s="20">
        <v>250</v>
      </c>
      <c r="G100" s="100"/>
      <c r="H100" s="198">
        <f t="shared" si="4"/>
        <v>0</v>
      </c>
      <c r="I100" s="198">
        <f t="shared" si="5"/>
        <v>0</v>
      </c>
      <c r="J100" s="42"/>
    </row>
    <row r="101" spans="1:10" s="6" customFormat="1" ht="21" customHeight="1" x14ac:dyDescent="0.35">
      <c r="A101" s="261" t="s">
        <v>197</v>
      </c>
      <c r="B101" s="262"/>
      <c r="C101" s="263"/>
      <c r="D101" s="210"/>
      <c r="E101" s="210"/>
      <c r="F101" s="15"/>
      <c r="G101" s="210"/>
      <c r="H101" s="234"/>
      <c r="I101" s="234"/>
      <c r="J101" s="42"/>
    </row>
    <row r="102" spans="1:10" s="6" customFormat="1" ht="22.5" customHeight="1" x14ac:dyDescent="0.35">
      <c r="A102" s="20">
        <v>1</v>
      </c>
      <c r="B102" s="1" t="s">
        <v>198</v>
      </c>
      <c r="C102" s="98" t="s">
        <v>199</v>
      </c>
      <c r="D102" s="20" t="s">
        <v>83</v>
      </c>
      <c r="E102" s="20" t="s">
        <v>84</v>
      </c>
      <c r="F102" s="20">
        <v>500</v>
      </c>
      <c r="G102" s="18"/>
      <c r="H102" s="198">
        <f t="shared" ref="H102:H133" si="6">F102*G102</f>
        <v>0</v>
      </c>
      <c r="I102" s="198">
        <f t="shared" ref="I102:I133" si="7">G102*H102</f>
        <v>0</v>
      </c>
      <c r="J102" s="42"/>
    </row>
    <row r="103" spans="1:10" s="6" customFormat="1" ht="21" customHeight="1" x14ac:dyDescent="0.35">
      <c r="A103" s="20">
        <v>2</v>
      </c>
      <c r="B103" s="1" t="s">
        <v>200</v>
      </c>
      <c r="C103" s="9" t="s">
        <v>201</v>
      </c>
      <c r="D103" s="3" t="s">
        <v>9</v>
      </c>
      <c r="E103" s="3" t="s">
        <v>10</v>
      </c>
      <c r="F103" s="20">
        <v>200000</v>
      </c>
      <c r="G103" s="100"/>
      <c r="H103" s="198">
        <f t="shared" si="6"/>
        <v>0</v>
      </c>
      <c r="I103" s="198">
        <f t="shared" si="7"/>
        <v>0</v>
      </c>
      <c r="J103" s="42"/>
    </row>
    <row r="104" spans="1:10" s="6" customFormat="1" ht="21" customHeight="1" x14ac:dyDescent="0.35">
      <c r="A104" s="20">
        <v>3</v>
      </c>
      <c r="B104" s="1" t="s">
        <v>202</v>
      </c>
      <c r="C104" s="9" t="s">
        <v>203</v>
      </c>
      <c r="D104" s="3" t="s">
        <v>159</v>
      </c>
      <c r="E104" s="3" t="s">
        <v>160</v>
      </c>
      <c r="F104" s="20">
        <v>5000</v>
      </c>
      <c r="G104" s="100"/>
      <c r="H104" s="198">
        <f t="shared" si="6"/>
        <v>0</v>
      </c>
      <c r="I104" s="198">
        <f t="shared" si="7"/>
        <v>0</v>
      </c>
      <c r="J104" s="42"/>
    </row>
    <row r="105" spans="1:10" s="6" customFormat="1" ht="21" customHeight="1" x14ac:dyDescent="0.35">
      <c r="A105" s="20">
        <v>4</v>
      </c>
      <c r="B105" s="1" t="s">
        <v>204</v>
      </c>
      <c r="C105" s="9" t="s">
        <v>205</v>
      </c>
      <c r="D105" s="3" t="s">
        <v>159</v>
      </c>
      <c r="E105" s="3" t="s">
        <v>160</v>
      </c>
      <c r="F105" s="20">
        <v>15000</v>
      </c>
      <c r="G105" s="100"/>
      <c r="H105" s="198">
        <f t="shared" si="6"/>
        <v>0</v>
      </c>
      <c r="I105" s="198">
        <f t="shared" si="7"/>
        <v>0</v>
      </c>
      <c r="J105" s="42"/>
    </row>
    <row r="106" spans="1:10" s="6" customFormat="1" ht="31" x14ac:dyDescent="0.35">
      <c r="A106" s="20">
        <v>5</v>
      </c>
      <c r="B106" s="2" t="s">
        <v>206</v>
      </c>
      <c r="C106" s="98" t="s">
        <v>207</v>
      </c>
      <c r="D106" s="20" t="s">
        <v>17</v>
      </c>
      <c r="E106" s="20" t="s">
        <v>18</v>
      </c>
      <c r="F106" s="20">
        <v>250</v>
      </c>
      <c r="G106" s="18"/>
      <c r="H106" s="198">
        <f t="shared" si="6"/>
        <v>0</v>
      </c>
      <c r="I106" s="198">
        <f t="shared" si="7"/>
        <v>0</v>
      </c>
      <c r="J106" s="42"/>
    </row>
    <row r="107" spans="1:10" s="6" customFormat="1" ht="21" customHeight="1" x14ac:dyDescent="0.35">
      <c r="A107" s="20">
        <v>6</v>
      </c>
      <c r="B107" s="1" t="s">
        <v>208</v>
      </c>
      <c r="C107" s="9" t="s">
        <v>209</v>
      </c>
      <c r="D107" s="3" t="s">
        <v>83</v>
      </c>
      <c r="E107" s="3" t="s">
        <v>84</v>
      </c>
      <c r="F107" s="20">
        <v>27.5</v>
      </c>
      <c r="G107" s="100"/>
      <c r="H107" s="198">
        <f t="shared" si="6"/>
        <v>0</v>
      </c>
      <c r="I107" s="198">
        <f t="shared" si="7"/>
        <v>0</v>
      </c>
      <c r="J107" s="42"/>
    </row>
    <row r="108" spans="1:10" s="6" customFormat="1" ht="21" customHeight="1" x14ac:dyDescent="0.35">
      <c r="A108" s="20">
        <v>7</v>
      </c>
      <c r="B108" s="1" t="s">
        <v>210</v>
      </c>
      <c r="C108" s="9" t="s">
        <v>211</v>
      </c>
      <c r="D108" s="3" t="s">
        <v>159</v>
      </c>
      <c r="E108" s="3" t="s">
        <v>160</v>
      </c>
      <c r="F108" s="20">
        <v>1000</v>
      </c>
      <c r="G108" s="100"/>
      <c r="H108" s="198">
        <f t="shared" si="6"/>
        <v>0</v>
      </c>
      <c r="I108" s="198">
        <f t="shared" si="7"/>
        <v>0</v>
      </c>
      <c r="J108" s="42"/>
    </row>
    <row r="109" spans="1:10" s="6" customFormat="1" ht="21" customHeight="1" x14ac:dyDescent="0.35">
      <c r="A109" s="20">
        <v>8</v>
      </c>
      <c r="B109" s="1" t="s">
        <v>212</v>
      </c>
      <c r="C109" s="9" t="s">
        <v>213</v>
      </c>
      <c r="D109" s="3" t="s">
        <v>214</v>
      </c>
      <c r="E109" s="3" t="s">
        <v>215</v>
      </c>
      <c r="F109" s="20">
        <v>0.08</v>
      </c>
      <c r="G109" s="100"/>
      <c r="H109" s="198">
        <f t="shared" si="6"/>
        <v>0</v>
      </c>
      <c r="I109" s="198">
        <f t="shared" si="7"/>
        <v>0</v>
      </c>
      <c r="J109" s="42"/>
    </row>
    <row r="110" spans="1:10" s="6" customFormat="1" ht="46.5" x14ac:dyDescent="0.35">
      <c r="A110" s="20">
        <v>9</v>
      </c>
      <c r="B110" s="97" t="s">
        <v>216</v>
      </c>
      <c r="C110" s="108" t="s">
        <v>217</v>
      </c>
      <c r="D110" s="20" t="s">
        <v>17</v>
      </c>
      <c r="E110" s="20" t="s">
        <v>18</v>
      </c>
      <c r="F110" s="20">
        <v>5000</v>
      </c>
      <c r="G110" s="18"/>
      <c r="H110" s="198">
        <f t="shared" si="6"/>
        <v>0</v>
      </c>
      <c r="I110" s="198">
        <f t="shared" si="7"/>
        <v>0</v>
      </c>
      <c r="J110" s="42"/>
    </row>
    <row r="111" spans="1:10" s="6" customFormat="1" ht="62" x14ac:dyDescent="0.35">
      <c r="A111" s="20">
        <v>10</v>
      </c>
      <c r="B111" s="108" t="s">
        <v>218</v>
      </c>
      <c r="C111" s="108" t="s">
        <v>219</v>
      </c>
      <c r="D111" s="20" t="s">
        <v>17</v>
      </c>
      <c r="E111" s="20" t="s">
        <v>18</v>
      </c>
      <c r="F111" s="20">
        <v>1000</v>
      </c>
      <c r="G111" s="18"/>
      <c r="H111" s="198">
        <f t="shared" si="6"/>
        <v>0</v>
      </c>
      <c r="I111" s="198">
        <f t="shared" si="7"/>
        <v>0</v>
      </c>
      <c r="J111" s="42"/>
    </row>
    <row r="112" spans="1:10" s="6" customFormat="1" ht="31" x14ac:dyDescent="0.35">
      <c r="A112" s="20">
        <v>11</v>
      </c>
      <c r="B112" s="1" t="s">
        <v>220</v>
      </c>
      <c r="C112" s="98" t="s">
        <v>221</v>
      </c>
      <c r="D112" s="20" t="s">
        <v>17</v>
      </c>
      <c r="E112" s="20" t="s">
        <v>18</v>
      </c>
      <c r="F112" s="20">
        <v>2500</v>
      </c>
      <c r="G112" s="18"/>
      <c r="H112" s="198">
        <f t="shared" si="6"/>
        <v>0</v>
      </c>
      <c r="I112" s="198">
        <f t="shared" si="7"/>
        <v>0</v>
      </c>
      <c r="J112" s="42"/>
    </row>
    <row r="113" spans="1:10" s="6" customFormat="1" x14ac:dyDescent="0.35">
      <c r="A113" s="20">
        <v>12</v>
      </c>
      <c r="B113" s="1" t="s">
        <v>222</v>
      </c>
      <c r="C113" s="98" t="s">
        <v>223</v>
      </c>
      <c r="D113" s="20" t="s">
        <v>159</v>
      </c>
      <c r="E113" s="20" t="s">
        <v>160</v>
      </c>
      <c r="F113" s="20">
        <v>250</v>
      </c>
      <c r="G113" s="18"/>
      <c r="H113" s="198">
        <f t="shared" si="6"/>
        <v>0</v>
      </c>
      <c r="I113" s="198">
        <f t="shared" si="7"/>
        <v>0</v>
      </c>
      <c r="J113" s="42"/>
    </row>
    <row r="114" spans="1:10" s="6" customFormat="1" ht="30.75" customHeight="1" x14ac:dyDescent="0.35">
      <c r="A114" s="20">
        <v>13</v>
      </c>
      <c r="B114" s="1" t="s">
        <v>224</v>
      </c>
      <c r="C114" s="102" t="s">
        <v>225</v>
      </c>
      <c r="D114" s="20" t="s">
        <v>17</v>
      </c>
      <c r="E114" s="3" t="s">
        <v>18</v>
      </c>
      <c r="F114" s="20">
        <v>1000</v>
      </c>
      <c r="G114" s="100"/>
      <c r="H114" s="198">
        <f t="shared" si="6"/>
        <v>0</v>
      </c>
      <c r="I114" s="198">
        <f t="shared" si="7"/>
        <v>0</v>
      </c>
      <c r="J114" s="42"/>
    </row>
    <row r="115" spans="1:10" s="6" customFormat="1" ht="21" customHeight="1" x14ac:dyDescent="0.35">
      <c r="A115" s="20">
        <v>14</v>
      </c>
      <c r="B115" s="1" t="s">
        <v>226</v>
      </c>
      <c r="C115" s="9" t="s">
        <v>227</v>
      </c>
      <c r="D115" s="3" t="s">
        <v>159</v>
      </c>
      <c r="E115" s="3" t="s">
        <v>160</v>
      </c>
      <c r="F115" s="20">
        <v>1500</v>
      </c>
      <c r="G115" s="100"/>
      <c r="H115" s="198">
        <f t="shared" si="6"/>
        <v>0</v>
      </c>
      <c r="I115" s="198">
        <f t="shared" si="7"/>
        <v>0</v>
      </c>
      <c r="J115" s="42"/>
    </row>
    <row r="116" spans="1:10" s="6" customFormat="1" ht="21" customHeight="1" x14ac:dyDescent="0.35">
      <c r="A116" s="20">
        <v>15</v>
      </c>
      <c r="B116" s="1" t="s">
        <v>228</v>
      </c>
      <c r="C116" s="9" t="s">
        <v>229</v>
      </c>
      <c r="D116" s="3" t="s">
        <v>48</v>
      </c>
      <c r="E116" s="3" t="s">
        <v>230</v>
      </c>
      <c r="F116" s="20">
        <v>2000</v>
      </c>
      <c r="G116" s="100"/>
      <c r="H116" s="198">
        <f t="shared" si="6"/>
        <v>0</v>
      </c>
      <c r="I116" s="198">
        <f t="shared" si="7"/>
        <v>0</v>
      </c>
      <c r="J116" s="42"/>
    </row>
    <row r="117" spans="1:10" s="6" customFormat="1" ht="21" customHeight="1" x14ac:dyDescent="0.35">
      <c r="A117" s="20">
        <v>16</v>
      </c>
      <c r="B117" s="1" t="s">
        <v>231</v>
      </c>
      <c r="C117" s="9" t="s">
        <v>232</v>
      </c>
      <c r="D117" s="3" t="s">
        <v>9</v>
      </c>
      <c r="E117" s="3" t="s">
        <v>10</v>
      </c>
      <c r="F117" s="20">
        <v>3000</v>
      </c>
      <c r="G117" s="100"/>
      <c r="H117" s="198">
        <f t="shared" si="6"/>
        <v>0</v>
      </c>
      <c r="I117" s="198">
        <f t="shared" si="7"/>
        <v>0</v>
      </c>
      <c r="J117" s="42"/>
    </row>
    <row r="118" spans="1:10" s="6" customFormat="1" ht="21" customHeight="1" x14ac:dyDescent="0.35">
      <c r="A118" s="20">
        <v>17</v>
      </c>
      <c r="B118" s="1" t="s">
        <v>233</v>
      </c>
      <c r="C118" s="9" t="s">
        <v>234</v>
      </c>
      <c r="D118" s="3" t="s">
        <v>17</v>
      </c>
      <c r="E118" s="3" t="s">
        <v>18</v>
      </c>
      <c r="F118" s="20">
        <v>1500</v>
      </c>
      <c r="G118" s="100"/>
      <c r="H118" s="198">
        <f t="shared" si="6"/>
        <v>0</v>
      </c>
      <c r="I118" s="198">
        <f t="shared" si="7"/>
        <v>0</v>
      </c>
      <c r="J118" s="42"/>
    </row>
    <row r="119" spans="1:10" s="6" customFormat="1" ht="21" customHeight="1" x14ac:dyDescent="0.35">
      <c r="A119" s="20">
        <v>18</v>
      </c>
      <c r="B119" s="1" t="s">
        <v>235</v>
      </c>
      <c r="C119" s="9" t="s">
        <v>236</v>
      </c>
      <c r="D119" s="3" t="s">
        <v>17</v>
      </c>
      <c r="E119" s="3" t="s">
        <v>18</v>
      </c>
      <c r="F119" s="20">
        <v>1575</v>
      </c>
      <c r="G119" s="100"/>
      <c r="H119" s="198">
        <f t="shared" si="6"/>
        <v>0</v>
      </c>
      <c r="I119" s="198">
        <f t="shared" si="7"/>
        <v>0</v>
      </c>
      <c r="J119" s="42"/>
    </row>
    <row r="120" spans="1:10" s="6" customFormat="1" ht="21" customHeight="1" x14ac:dyDescent="0.35">
      <c r="A120" s="20">
        <v>19</v>
      </c>
      <c r="B120" s="1" t="s">
        <v>237</v>
      </c>
      <c r="C120" s="105" t="s">
        <v>238</v>
      </c>
      <c r="D120" s="20" t="s">
        <v>239</v>
      </c>
      <c r="E120" s="3" t="s">
        <v>240</v>
      </c>
      <c r="F120" s="20">
        <v>150</v>
      </c>
      <c r="G120" s="100"/>
      <c r="H120" s="198">
        <f t="shared" si="6"/>
        <v>0</v>
      </c>
      <c r="I120" s="198">
        <f t="shared" si="7"/>
        <v>0</v>
      </c>
      <c r="J120" s="42"/>
    </row>
    <row r="121" spans="1:10" s="6" customFormat="1" ht="21" customHeight="1" x14ac:dyDescent="0.35">
      <c r="A121" s="20">
        <v>20</v>
      </c>
      <c r="B121" s="1" t="s">
        <v>241</v>
      </c>
      <c r="C121" s="9" t="s">
        <v>242</v>
      </c>
      <c r="D121" s="20" t="s">
        <v>159</v>
      </c>
      <c r="E121" s="3" t="s">
        <v>160</v>
      </c>
      <c r="F121" s="20">
        <v>90</v>
      </c>
      <c r="G121" s="100"/>
      <c r="H121" s="198">
        <f t="shared" si="6"/>
        <v>0</v>
      </c>
      <c r="I121" s="198">
        <f t="shared" si="7"/>
        <v>0</v>
      </c>
      <c r="J121" s="42"/>
    </row>
    <row r="122" spans="1:10" s="6" customFormat="1" ht="21" customHeight="1" x14ac:dyDescent="0.35">
      <c r="A122" s="20">
        <v>21</v>
      </c>
      <c r="B122" s="1" t="s">
        <v>243</v>
      </c>
      <c r="C122" s="9" t="s">
        <v>244</v>
      </c>
      <c r="D122" s="20" t="s">
        <v>17</v>
      </c>
      <c r="E122" s="3" t="s">
        <v>18</v>
      </c>
      <c r="F122" s="20">
        <v>2500</v>
      </c>
      <c r="G122" s="100"/>
      <c r="H122" s="198">
        <f t="shared" si="6"/>
        <v>0</v>
      </c>
      <c r="I122" s="198">
        <f t="shared" si="7"/>
        <v>0</v>
      </c>
      <c r="J122" s="42"/>
    </row>
    <row r="123" spans="1:10" s="6" customFormat="1" ht="21" customHeight="1" x14ac:dyDescent="0.35">
      <c r="A123" s="20">
        <v>22</v>
      </c>
      <c r="B123" s="1" t="s">
        <v>245</v>
      </c>
      <c r="C123" s="107" t="s">
        <v>246</v>
      </c>
      <c r="D123" s="3" t="s">
        <v>159</v>
      </c>
      <c r="E123" s="3" t="s">
        <v>160</v>
      </c>
      <c r="F123" s="20">
        <v>2000</v>
      </c>
      <c r="G123" s="100"/>
      <c r="H123" s="198">
        <f t="shared" si="6"/>
        <v>0</v>
      </c>
      <c r="I123" s="198">
        <f t="shared" si="7"/>
        <v>0</v>
      </c>
      <c r="J123" s="42"/>
    </row>
    <row r="124" spans="1:10" s="6" customFormat="1" ht="21" customHeight="1" x14ac:dyDescent="0.35">
      <c r="A124" s="20">
        <v>23</v>
      </c>
      <c r="B124" s="1" t="s">
        <v>247</v>
      </c>
      <c r="C124" s="107" t="s">
        <v>248</v>
      </c>
      <c r="D124" s="3" t="s">
        <v>159</v>
      </c>
      <c r="E124" s="3" t="s">
        <v>160</v>
      </c>
      <c r="F124" s="20">
        <v>2000</v>
      </c>
      <c r="G124" s="100"/>
      <c r="H124" s="198">
        <f t="shared" si="6"/>
        <v>0</v>
      </c>
      <c r="I124" s="198">
        <f t="shared" si="7"/>
        <v>0</v>
      </c>
      <c r="J124" s="42"/>
    </row>
    <row r="125" spans="1:10" s="6" customFormat="1" ht="24" customHeight="1" x14ac:dyDescent="0.35">
      <c r="A125" s="20">
        <v>24</v>
      </c>
      <c r="B125" s="39" t="s">
        <v>249</v>
      </c>
      <c r="C125" s="102" t="s">
        <v>250</v>
      </c>
      <c r="D125" s="20" t="s">
        <v>17</v>
      </c>
      <c r="E125" s="3" t="s">
        <v>18</v>
      </c>
      <c r="F125" s="20">
        <v>250</v>
      </c>
      <c r="G125" s="100"/>
      <c r="H125" s="198">
        <f t="shared" si="6"/>
        <v>0</v>
      </c>
      <c r="I125" s="198">
        <f t="shared" si="7"/>
        <v>0</v>
      </c>
      <c r="J125" s="42"/>
    </row>
    <row r="126" spans="1:10" s="6" customFormat="1" ht="21" customHeight="1" x14ac:dyDescent="0.35">
      <c r="A126" s="20">
        <v>25</v>
      </c>
      <c r="B126" s="1" t="s">
        <v>226</v>
      </c>
      <c r="C126" s="9" t="s">
        <v>227</v>
      </c>
      <c r="D126" s="3" t="s">
        <v>159</v>
      </c>
      <c r="E126" s="3" t="s">
        <v>160</v>
      </c>
      <c r="F126" s="20">
        <v>5000</v>
      </c>
      <c r="G126" s="100"/>
      <c r="H126" s="198">
        <f t="shared" si="6"/>
        <v>0</v>
      </c>
      <c r="I126" s="198">
        <f t="shared" si="7"/>
        <v>0</v>
      </c>
      <c r="J126" s="42"/>
    </row>
    <row r="127" spans="1:10" s="6" customFormat="1" ht="21" customHeight="1" x14ac:dyDescent="0.35">
      <c r="A127" s="20">
        <v>26</v>
      </c>
      <c r="B127" s="1" t="s">
        <v>228</v>
      </c>
      <c r="C127" s="9" t="s">
        <v>229</v>
      </c>
      <c r="D127" s="3" t="s">
        <v>48</v>
      </c>
      <c r="E127" s="3" t="s">
        <v>230</v>
      </c>
      <c r="F127" s="20">
        <v>250</v>
      </c>
      <c r="G127" s="100"/>
      <c r="H127" s="198">
        <f t="shared" si="6"/>
        <v>0</v>
      </c>
      <c r="I127" s="198">
        <f t="shared" si="7"/>
        <v>0</v>
      </c>
      <c r="J127" s="42"/>
    </row>
    <row r="128" spans="1:10" s="6" customFormat="1" ht="21" customHeight="1" x14ac:dyDescent="0.35">
      <c r="A128" s="20">
        <v>27</v>
      </c>
      <c r="B128" s="1" t="s">
        <v>231</v>
      </c>
      <c r="C128" s="9" t="s">
        <v>232</v>
      </c>
      <c r="D128" s="3" t="s">
        <v>9</v>
      </c>
      <c r="E128" s="3" t="s">
        <v>10</v>
      </c>
      <c r="F128" s="20">
        <v>1500</v>
      </c>
      <c r="G128" s="100"/>
      <c r="H128" s="198">
        <f t="shared" si="6"/>
        <v>0</v>
      </c>
      <c r="I128" s="198">
        <f t="shared" si="7"/>
        <v>0</v>
      </c>
      <c r="J128" s="42"/>
    </row>
    <row r="129" spans="1:10" s="6" customFormat="1" ht="21" customHeight="1" x14ac:dyDescent="0.35">
      <c r="A129" s="20">
        <v>28</v>
      </c>
      <c r="B129" s="1" t="s">
        <v>251</v>
      </c>
      <c r="C129" s="9" t="s">
        <v>252</v>
      </c>
      <c r="D129" s="20" t="s">
        <v>17</v>
      </c>
      <c r="E129" s="3" t="s">
        <v>18</v>
      </c>
      <c r="F129" s="20">
        <v>250</v>
      </c>
      <c r="G129" s="100"/>
      <c r="H129" s="198">
        <f t="shared" si="6"/>
        <v>0</v>
      </c>
      <c r="I129" s="198">
        <f t="shared" si="7"/>
        <v>0</v>
      </c>
      <c r="J129" s="42"/>
    </row>
    <row r="130" spans="1:10" s="6" customFormat="1" ht="21" customHeight="1" x14ac:dyDescent="0.35">
      <c r="A130" s="20">
        <v>29</v>
      </c>
      <c r="B130" s="1" t="s">
        <v>245</v>
      </c>
      <c r="C130" s="107" t="s">
        <v>246</v>
      </c>
      <c r="D130" s="3" t="s">
        <v>159</v>
      </c>
      <c r="E130" s="3" t="s">
        <v>160</v>
      </c>
      <c r="F130" s="20">
        <v>600</v>
      </c>
      <c r="G130" s="100"/>
      <c r="H130" s="198">
        <f t="shared" si="6"/>
        <v>0</v>
      </c>
      <c r="I130" s="198">
        <f t="shared" si="7"/>
        <v>0</v>
      </c>
      <c r="J130" s="42"/>
    </row>
    <row r="131" spans="1:10" s="6" customFormat="1" ht="21" customHeight="1" x14ac:dyDescent="0.35">
      <c r="A131" s="20">
        <v>30</v>
      </c>
      <c r="B131" s="1" t="s">
        <v>247</v>
      </c>
      <c r="C131" s="107" t="s">
        <v>248</v>
      </c>
      <c r="D131" s="3" t="s">
        <v>159</v>
      </c>
      <c r="E131" s="3" t="s">
        <v>160</v>
      </c>
      <c r="F131" s="20">
        <v>250</v>
      </c>
      <c r="G131" s="100"/>
      <c r="H131" s="198">
        <f t="shared" si="6"/>
        <v>0</v>
      </c>
      <c r="I131" s="198">
        <f t="shared" si="7"/>
        <v>0</v>
      </c>
      <c r="J131" s="42"/>
    </row>
    <row r="132" spans="1:10" s="6" customFormat="1" ht="21" customHeight="1" x14ac:dyDescent="0.35">
      <c r="A132" s="20">
        <v>31</v>
      </c>
      <c r="B132" s="1" t="s">
        <v>253</v>
      </c>
      <c r="C132" s="107" t="s">
        <v>254</v>
      </c>
      <c r="D132" s="3" t="s">
        <v>48</v>
      </c>
      <c r="E132" s="3" t="s">
        <v>230</v>
      </c>
      <c r="F132" s="20">
        <v>900</v>
      </c>
      <c r="G132" s="100"/>
      <c r="H132" s="198">
        <f t="shared" si="6"/>
        <v>0</v>
      </c>
      <c r="I132" s="198">
        <f t="shared" si="7"/>
        <v>0</v>
      </c>
      <c r="J132" s="42"/>
    </row>
    <row r="133" spans="1:10" s="6" customFormat="1" ht="21" customHeight="1" x14ac:dyDescent="0.35">
      <c r="A133" s="20">
        <v>32</v>
      </c>
      <c r="B133" s="1" t="s">
        <v>255</v>
      </c>
      <c r="C133" s="9" t="s">
        <v>256</v>
      </c>
      <c r="D133" s="3" t="s">
        <v>18</v>
      </c>
      <c r="E133" s="3" t="s">
        <v>18</v>
      </c>
      <c r="F133" s="20">
        <v>2500</v>
      </c>
      <c r="G133" s="100"/>
      <c r="H133" s="198">
        <f t="shared" si="6"/>
        <v>0</v>
      </c>
      <c r="I133" s="198">
        <f t="shared" si="7"/>
        <v>0</v>
      </c>
      <c r="J133" s="42"/>
    </row>
    <row r="134" spans="1:10" s="6" customFormat="1" ht="21" customHeight="1" x14ac:dyDescent="0.35">
      <c r="A134" s="20">
        <v>33</v>
      </c>
      <c r="B134" s="1" t="s">
        <v>153</v>
      </c>
      <c r="C134" s="9" t="s">
        <v>154</v>
      </c>
      <c r="D134" s="20" t="s">
        <v>155</v>
      </c>
      <c r="E134" s="3" t="s">
        <v>156</v>
      </c>
      <c r="F134" s="20">
        <v>500</v>
      </c>
      <c r="G134" s="100"/>
      <c r="H134" s="198">
        <f t="shared" ref="H134:H165" si="8">F134*G134</f>
        <v>0</v>
      </c>
      <c r="I134" s="198">
        <f t="shared" ref="I134:I165" si="9">G134*H134</f>
        <v>0</v>
      </c>
      <c r="J134" s="42"/>
    </row>
    <row r="135" spans="1:10" s="6" customFormat="1" ht="21" customHeight="1" x14ac:dyDescent="0.35">
      <c r="A135" s="20">
        <v>34</v>
      </c>
      <c r="B135" s="1" t="s">
        <v>257</v>
      </c>
      <c r="C135" s="9" t="s">
        <v>258</v>
      </c>
      <c r="D135" s="20" t="s">
        <v>17</v>
      </c>
      <c r="E135" s="3" t="s">
        <v>18</v>
      </c>
      <c r="F135" s="20">
        <v>50000</v>
      </c>
      <c r="G135" s="100"/>
      <c r="H135" s="198">
        <f t="shared" si="8"/>
        <v>0</v>
      </c>
      <c r="I135" s="198">
        <f t="shared" si="9"/>
        <v>0</v>
      </c>
      <c r="J135" s="42"/>
    </row>
    <row r="136" spans="1:10" s="6" customFormat="1" ht="30.75" customHeight="1" x14ac:dyDescent="0.35">
      <c r="A136" s="20">
        <v>35</v>
      </c>
      <c r="B136" s="51" t="s">
        <v>259</v>
      </c>
      <c r="C136" s="109" t="s">
        <v>260</v>
      </c>
      <c r="D136" s="54" t="s">
        <v>159</v>
      </c>
      <c r="E136" s="54" t="s">
        <v>160</v>
      </c>
      <c r="F136" s="221">
        <v>5000</v>
      </c>
      <c r="G136" s="110"/>
      <c r="H136" s="198">
        <f t="shared" si="8"/>
        <v>0</v>
      </c>
      <c r="I136" s="198">
        <f t="shared" si="9"/>
        <v>0</v>
      </c>
      <c r="J136" s="42"/>
    </row>
    <row r="137" spans="1:10" s="6" customFormat="1" ht="21" customHeight="1" x14ac:dyDescent="0.35">
      <c r="A137" s="20">
        <v>36</v>
      </c>
      <c r="B137" s="63" t="s">
        <v>261</v>
      </c>
      <c r="C137" s="64" t="s">
        <v>262</v>
      </c>
      <c r="D137" s="111" t="s">
        <v>17</v>
      </c>
      <c r="E137" s="65" t="s">
        <v>18</v>
      </c>
      <c r="F137" s="111">
        <v>0</v>
      </c>
      <c r="G137" s="112"/>
      <c r="H137" s="198">
        <f t="shared" si="8"/>
        <v>0</v>
      </c>
      <c r="I137" s="198">
        <f t="shared" si="9"/>
        <v>0</v>
      </c>
      <c r="J137" s="42"/>
    </row>
    <row r="138" spans="1:10" x14ac:dyDescent="0.35">
      <c r="A138" s="20">
        <v>37</v>
      </c>
      <c r="B138" s="63" t="s">
        <v>263</v>
      </c>
      <c r="C138" s="68" t="s">
        <v>264</v>
      </c>
      <c r="D138" s="65" t="s">
        <v>159</v>
      </c>
      <c r="E138" s="65" t="s">
        <v>160</v>
      </c>
      <c r="F138" s="113">
        <v>0</v>
      </c>
      <c r="G138" s="48"/>
      <c r="H138" s="198">
        <f t="shared" si="8"/>
        <v>0</v>
      </c>
      <c r="I138" s="198">
        <f t="shared" si="9"/>
        <v>0</v>
      </c>
    </row>
    <row r="139" spans="1:10" s="6" customFormat="1" ht="21" customHeight="1" x14ac:dyDescent="0.35">
      <c r="A139" s="20">
        <v>38</v>
      </c>
      <c r="B139" s="34" t="s">
        <v>265</v>
      </c>
      <c r="C139" s="35" t="s">
        <v>266</v>
      </c>
      <c r="D139" s="114" t="s">
        <v>17</v>
      </c>
      <c r="E139" s="33" t="s">
        <v>18</v>
      </c>
      <c r="F139" s="114">
        <v>10000</v>
      </c>
      <c r="G139" s="115"/>
      <c r="H139" s="198">
        <f t="shared" si="8"/>
        <v>0</v>
      </c>
      <c r="I139" s="198">
        <f t="shared" si="9"/>
        <v>0</v>
      </c>
      <c r="J139" s="42"/>
    </row>
    <row r="140" spans="1:10" s="6" customFormat="1" ht="21" customHeight="1" x14ac:dyDescent="0.35">
      <c r="A140" s="20">
        <v>39</v>
      </c>
      <c r="B140" s="1" t="s">
        <v>267</v>
      </c>
      <c r="C140" s="9" t="s">
        <v>268</v>
      </c>
      <c r="D140" s="20" t="s">
        <v>17</v>
      </c>
      <c r="E140" s="3" t="s">
        <v>18</v>
      </c>
      <c r="F140" s="20">
        <v>10000</v>
      </c>
      <c r="G140" s="100"/>
      <c r="H140" s="198">
        <f t="shared" si="8"/>
        <v>0</v>
      </c>
      <c r="I140" s="198">
        <f t="shared" si="9"/>
        <v>0</v>
      </c>
      <c r="J140" s="42"/>
    </row>
    <row r="141" spans="1:10" s="6" customFormat="1" ht="21" customHeight="1" x14ac:dyDescent="0.35">
      <c r="A141" s="20">
        <v>40</v>
      </c>
      <c r="B141" s="1" t="s">
        <v>269</v>
      </c>
      <c r="C141" s="9" t="s">
        <v>270</v>
      </c>
      <c r="D141" s="3" t="s">
        <v>159</v>
      </c>
      <c r="E141" s="3" t="s">
        <v>160</v>
      </c>
      <c r="F141" s="20">
        <v>86</v>
      </c>
      <c r="G141" s="100"/>
      <c r="H141" s="198">
        <f t="shared" si="8"/>
        <v>0</v>
      </c>
      <c r="I141" s="198">
        <f t="shared" si="9"/>
        <v>0</v>
      </c>
      <c r="J141" s="42"/>
    </row>
    <row r="142" spans="1:10" s="6" customFormat="1" ht="21" customHeight="1" x14ac:dyDescent="0.35">
      <c r="A142" s="20">
        <v>41</v>
      </c>
      <c r="B142" s="1" t="s">
        <v>271</v>
      </c>
      <c r="C142" s="9" t="s">
        <v>272</v>
      </c>
      <c r="D142" s="20" t="s">
        <v>17</v>
      </c>
      <c r="E142" s="3" t="s">
        <v>18</v>
      </c>
      <c r="F142" s="20">
        <v>1500</v>
      </c>
      <c r="G142" s="100"/>
      <c r="H142" s="198">
        <f t="shared" si="8"/>
        <v>0</v>
      </c>
      <c r="I142" s="198">
        <f t="shared" si="9"/>
        <v>0</v>
      </c>
      <c r="J142" s="42"/>
    </row>
    <row r="143" spans="1:10" s="6" customFormat="1" ht="21" customHeight="1" x14ac:dyDescent="0.35">
      <c r="A143" s="20">
        <v>42</v>
      </c>
      <c r="B143" s="1" t="s">
        <v>273</v>
      </c>
      <c r="C143" s="9" t="s">
        <v>274</v>
      </c>
      <c r="D143" s="20" t="s">
        <v>17</v>
      </c>
      <c r="E143" s="3" t="s">
        <v>18</v>
      </c>
      <c r="F143" s="20">
        <v>1500</v>
      </c>
      <c r="G143" s="100"/>
      <c r="H143" s="198">
        <f t="shared" si="8"/>
        <v>0</v>
      </c>
      <c r="I143" s="198">
        <f t="shared" si="9"/>
        <v>0</v>
      </c>
      <c r="J143" s="42"/>
    </row>
    <row r="144" spans="1:10" s="6" customFormat="1" ht="21" customHeight="1" x14ac:dyDescent="0.35">
      <c r="A144" s="20">
        <v>43</v>
      </c>
      <c r="B144" s="1" t="s">
        <v>275</v>
      </c>
      <c r="C144" s="9" t="s">
        <v>276</v>
      </c>
      <c r="D144" s="3" t="s">
        <v>159</v>
      </c>
      <c r="E144" s="3" t="s">
        <v>160</v>
      </c>
      <c r="F144" s="20">
        <v>1000</v>
      </c>
      <c r="G144" s="100"/>
      <c r="H144" s="198">
        <f t="shared" si="8"/>
        <v>0</v>
      </c>
      <c r="I144" s="198">
        <f t="shared" si="9"/>
        <v>0</v>
      </c>
      <c r="J144" s="42"/>
    </row>
    <row r="145" spans="1:10" s="6" customFormat="1" ht="21" customHeight="1" x14ac:dyDescent="0.35">
      <c r="A145" s="20">
        <v>44</v>
      </c>
      <c r="B145" s="1" t="s">
        <v>277</v>
      </c>
      <c r="C145" s="9" t="s">
        <v>278</v>
      </c>
      <c r="D145" s="3" t="s">
        <v>279</v>
      </c>
      <c r="E145" s="3" t="s">
        <v>280</v>
      </c>
      <c r="F145" s="20">
        <v>25</v>
      </c>
      <c r="G145" s="100"/>
      <c r="H145" s="198">
        <f t="shared" si="8"/>
        <v>0</v>
      </c>
      <c r="I145" s="198">
        <f t="shared" si="9"/>
        <v>0</v>
      </c>
      <c r="J145" s="42"/>
    </row>
    <row r="146" spans="1:10" s="6" customFormat="1" ht="31.5" customHeight="1" x14ac:dyDescent="0.35">
      <c r="A146" s="20">
        <v>45</v>
      </c>
      <c r="B146" s="1" t="s">
        <v>281</v>
      </c>
      <c r="C146" s="9" t="s">
        <v>282</v>
      </c>
      <c r="D146" s="20" t="s">
        <v>17</v>
      </c>
      <c r="E146" s="3" t="s">
        <v>18</v>
      </c>
      <c r="F146" s="20">
        <v>500</v>
      </c>
      <c r="G146" s="116"/>
      <c r="H146" s="198">
        <f t="shared" si="8"/>
        <v>0</v>
      </c>
      <c r="I146" s="198">
        <f t="shared" si="9"/>
        <v>0</v>
      </c>
      <c r="J146" s="42"/>
    </row>
    <row r="147" spans="1:10" s="6" customFormat="1" x14ac:dyDescent="0.35">
      <c r="A147" s="20">
        <v>46</v>
      </c>
      <c r="B147" s="1" t="s">
        <v>283</v>
      </c>
      <c r="C147" s="9" t="s">
        <v>284</v>
      </c>
      <c r="D147" s="20" t="s">
        <v>17</v>
      </c>
      <c r="E147" s="3" t="s">
        <v>18</v>
      </c>
      <c r="F147" s="221">
        <v>1500</v>
      </c>
      <c r="G147" s="117"/>
      <c r="H147" s="198">
        <f t="shared" si="8"/>
        <v>0</v>
      </c>
      <c r="I147" s="198">
        <f t="shared" si="9"/>
        <v>0</v>
      </c>
      <c r="J147" s="42"/>
    </row>
    <row r="148" spans="1:10" s="6" customFormat="1" ht="35.25" customHeight="1" x14ac:dyDescent="0.35">
      <c r="A148" s="20">
        <v>47</v>
      </c>
      <c r="B148" s="2" t="s">
        <v>285</v>
      </c>
      <c r="C148" s="2" t="s">
        <v>286</v>
      </c>
      <c r="D148" s="61" t="s">
        <v>84</v>
      </c>
      <c r="E148" s="5" t="s">
        <v>84</v>
      </c>
      <c r="F148" s="114">
        <v>30</v>
      </c>
      <c r="G148" s="118"/>
      <c r="H148" s="198">
        <f t="shared" si="8"/>
        <v>0</v>
      </c>
      <c r="I148" s="198">
        <f t="shared" si="9"/>
        <v>0</v>
      </c>
      <c r="J148" s="42"/>
    </row>
    <row r="149" spans="1:10" s="6" customFormat="1" ht="21" customHeight="1" x14ac:dyDescent="0.35">
      <c r="A149" s="20">
        <v>48</v>
      </c>
      <c r="B149" s="1" t="s">
        <v>200</v>
      </c>
      <c r="C149" s="9" t="s">
        <v>201</v>
      </c>
      <c r="D149" s="3" t="s">
        <v>9</v>
      </c>
      <c r="E149" s="3" t="s">
        <v>10</v>
      </c>
      <c r="F149" s="20">
        <v>200000</v>
      </c>
      <c r="G149" s="100"/>
      <c r="H149" s="198">
        <f t="shared" si="8"/>
        <v>0</v>
      </c>
      <c r="I149" s="198">
        <f t="shared" si="9"/>
        <v>0</v>
      </c>
      <c r="J149" s="42"/>
    </row>
    <row r="150" spans="1:10" s="6" customFormat="1" ht="21" customHeight="1" x14ac:dyDescent="0.35">
      <c r="A150" s="20">
        <v>49</v>
      </c>
      <c r="B150" s="1" t="s">
        <v>202</v>
      </c>
      <c r="C150" s="9" t="s">
        <v>203</v>
      </c>
      <c r="D150" s="3" t="s">
        <v>159</v>
      </c>
      <c r="E150" s="3" t="s">
        <v>160</v>
      </c>
      <c r="F150" s="20">
        <v>5000</v>
      </c>
      <c r="G150" s="100"/>
      <c r="H150" s="198">
        <f t="shared" si="8"/>
        <v>0</v>
      </c>
      <c r="I150" s="198">
        <f t="shared" si="9"/>
        <v>0</v>
      </c>
      <c r="J150" s="42"/>
    </row>
    <row r="151" spans="1:10" s="6" customFormat="1" ht="21" customHeight="1" x14ac:dyDescent="0.35">
      <c r="A151" s="20">
        <v>50</v>
      </c>
      <c r="B151" s="1" t="s">
        <v>204</v>
      </c>
      <c r="C151" s="9" t="s">
        <v>205</v>
      </c>
      <c r="D151" s="3" t="s">
        <v>159</v>
      </c>
      <c r="E151" s="3" t="s">
        <v>160</v>
      </c>
      <c r="F151" s="221">
        <v>15000</v>
      </c>
      <c r="G151" s="110"/>
      <c r="H151" s="198">
        <f t="shared" si="8"/>
        <v>0</v>
      </c>
      <c r="I151" s="198">
        <f t="shared" si="9"/>
        <v>0</v>
      </c>
      <c r="J151" s="42"/>
    </row>
    <row r="152" spans="1:10" s="6" customFormat="1" ht="21" customHeight="1" x14ac:dyDescent="0.35">
      <c r="A152" s="20">
        <v>51</v>
      </c>
      <c r="B152" s="1" t="s">
        <v>287</v>
      </c>
      <c r="C152" s="9" t="s">
        <v>288</v>
      </c>
      <c r="D152" s="3" t="s">
        <v>214</v>
      </c>
      <c r="E152" s="38" t="s">
        <v>215</v>
      </c>
      <c r="F152" s="111">
        <v>0.04</v>
      </c>
      <c r="G152" s="112"/>
      <c r="H152" s="198">
        <f t="shared" si="8"/>
        <v>0</v>
      </c>
      <c r="I152" s="198">
        <f t="shared" si="9"/>
        <v>0</v>
      </c>
      <c r="J152" s="42"/>
    </row>
    <row r="153" spans="1:10" s="6" customFormat="1" ht="49.5" customHeight="1" x14ac:dyDescent="0.35">
      <c r="A153" s="20">
        <v>52</v>
      </c>
      <c r="B153" s="2" t="s">
        <v>289</v>
      </c>
      <c r="C153" s="119" t="s">
        <v>290</v>
      </c>
      <c r="D153" s="61" t="s">
        <v>83</v>
      </c>
      <c r="E153" s="5" t="s">
        <v>84</v>
      </c>
      <c r="F153" s="114">
        <v>60</v>
      </c>
      <c r="G153" s="118"/>
      <c r="H153" s="198">
        <f t="shared" si="8"/>
        <v>0</v>
      </c>
      <c r="I153" s="198">
        <f t="shared" si="9"/>
        <v>0</v>
      </c>
      <c r="J153" s="42"/>
    </row>
    <row r="154" spans="1:10" s="6" customFormat="1" ht="21.75" customHeight="1" x14ac:dyDescent="0.35">
      <c r="A154" s="20">
        <v>53</v>
      </c>
      <c r="B154" s="2" t="s">
        <v>291</v>
      </c>
      <c r="C154" s="2" t="s">
        <v>292</v>
      </c>
      <c r="D154" s="61" t="s">
        <v>83</v>
      </c>
      <c r="E154" s="5" t="s">
        <v>84</v>
      </c>
      <c r="F154" s="20">
        <v>20</v>
      </c>
      <c r="G154" s="120"/>
      <c r="H154" s="198">
        <f t="shared" si="8"/>
        <v>0</v>
      </c>
      <c r="I154" s="198">
        <f t="shared" si="9"/>
        <v>0</v>
      </c>
      <c r="J154" s="42"/>
    </row>
    <row r="155" spans="1:10" s="6" customFormat="1" ht="21.75" customHeight="1" x14ac:dyDescent="0.35">
      <c r="A155" s="20">
        <v>54</v>
      </c>
      <c r="B155" s="1" t="s">
        <v>293</v>
      </c>
      <c r="C155" s="9" t="s">
        <v>294</v>
      </c>
      <c r="D155" s="61" t="s">
        <v>83</v>
      </c>
      <c r="E155" s="5" t="s">
        <v>84</v>
      </c>
      <c r="F155" s="56">
        <v>20</v>
      </c>
      <c r="G155" s="121"/>
      <c r="H155" s="198">
        <f t="shared" si="8"/>
        <v>0</v>
      </c>
      <c r="I155" s="198">
        <f t="shared" si="9"/>
        <v>0</v>
      </c>
      <c r="J155" s="42"/>
    </row>
    <row r="156" spans="1:10" s="6" customFormat="1" ht="21.75" customHeight="1" x14ac:dyDescent="0.35">
      <c r="A156" s="20">
        <v>55</v>
      </c>
      <c r="B156" s="51" t="s">
        <v>295</v>
      </c>
      <c r="C156" s="109" t="s">
        <v>296</v>
      </c>
      <c r="D156" s="122" t="s">
        <v>83</v>
      </c>
      <c r="E156" s="53" t="s">
        <v>84</v>
      </c>
      <c r="F156" s="230">
        <v>20</v>
      </c>
      <c r="G156" s="123"/>
      <c r="H156" s="198">
        <f t="shared" si="8"/>
        <v>0</v>
      </c>
      <c r="I156" s="198">
        <f t="shared" si="9"/>
        <v>0</v>
      </c>
      <c r="J156" s="42"/>
    </row>
    <row r="157" spans="1:10" s="6" customFormat="1" ht="21" customHeight="1" x14ac:dyDescent="0.35">
      <c r="A157" s="20">
        <v>56</v>
      </c>
      <c r="B157" s="63" t="s">
        <v>202</v>
      </c>
      <c r="C157" s="64" t="s">
        <v>203</v>
      </c>
      <c r="D157" s="65" t="s">
        <v>159</v>
      </c>
      <c r="E157" s="65" t="s">
        <v>160</v>
      </c>
      <c r="F157" s="111">
        <v>5000</v>
      </c>
      <c r="G157" s="112"/>
      <c r="H157" s="198">
        <f t="shared" si="8"/>
        <v>0</v>
      </c>
      <c r="I157" s="198">
        <f t="shared" si="9"/>
        <v>0</v>
      </c>
      <c r="J157" s="42"/>
    </row>
    <row r="158" spans="1:10" s="6" customFormat="1" ht="21" customHeight="1" x14ac:dyDescent="0.35">
      <c r="A158" s="20">
        <v>57</v>
      </c>
      <c r="B158" s="63" t="s">
        <v>204</v>
      </c>
      <c r="C158" s="64" t="s">
        <v>205</v>
      </c>
      <c r="D158" s="65" t="s">
        <v>159</v>
      </c>
      <c r="E158" s="65" t="s">
        <v>160</v>
      </c>
      <c r="F158" s="111">
        <v>15000</v>
      </c>
      <c r="G158" s="112"/>
      <c r="H158" s="198">
        <f t="shared" si="8"/>
        <v>0</v>
      </c>
      <c r="I158" s="198">
        <f t="shared" si="9"/>
        <v>0</v>
      </c>
      <c r="J158" s="42"/>
    </row>
    <row r="159" spans="1:10" s="6" customFormat="1" ht="21" customHeight="1" x14ac:dyDescent="0.35">
      <c r="A159" s="20">
        <v>58</v>
      </c>
      <c r="B159" s="63" t="s">
        <v>297</v>
      </c>
      <c r="C159" s="64" t="s">
        <v>298</v>
      </c>
      <c r="D159" s="65" t="s">
        <v>159</v>
      </c>
      <c r="E159" s="65" t="s">
        <v>160</v>
      </c>
      <c r="F159" s="111">
        <v>1300</v>
      </c>
      <c r="G159" s="112"/>
      <c r="H159" s="198">
        <f t="shared" si="8"/>
        <v>0</v>
      </c>
      <c r="I159" s="198">
        <f t="shared" si="9"/>
        <v>0</v>
      </c>
      <c r="J159" s="42"/>
    </row>
    <row r="160" spans="1:10" s="6" customFormat="1" ht="21" customHeight="1" x14ac:dyDescent="0.35">
      <c r="A160" s="20">
        <v>59</v>
      </c>
      <c r="B160" s="1" t="s">
        <v>287</v>
      </c>
      <c r="C160" s="9" t="s">
        <v>288</v>
      </c>
      <c r="D160" s="3" t="s">
        <v>214</v>
      </c>
      <c r="E160" s="3" t="s">
        <v>215</v>
      </c>
      <c r="F160" s="20">
        <v>1.2</v>
      </c>
      <c r="G160" s="100"/>
      <c r="H160" s="198">
        <f t="shared" si="8"/>
        <v>0</v>
      </c>
      <c r="I160" s="198">
        <f t="shared" si="9"/>
        <v>0</v>
      </c>
      <c r="J160" s="42"/>
    </row>
    <row r="161" spans="1:10" s="6" customFormat="1" ht="40.5" customHeight="1" x14ac:dyDescent="0.35">
      <c r="A161" s="20">
        <v>60</v>
      </c>
      <c r="B161" s="124" t="s">
        <v>299</v>
      </c>
      <c r="C161" s="124" t="s">
        <v>300</v>
      </c>
      <c r="D161" s="125" t="s">
        <v>17</v>
      </c>
      <c r="E161" s="79" t="s">
        <v>18</v>
      </c>
      <c r="F161" s="111">
        <v>25</v>
      </c>
      <c r="G161" s="121"/>
      <c r="H161" s="198">
        <f t="shared" si="8"/>
        <v>0</v>
      </c>
      <c r="I161" s="198">
        <f t="shared" si="9"/>
        <v>0</v>
      </c>
      <c r="J161" s="42"/>
    </row>
    <row r="162" spans="1:10" s="6" customFormat="1" ht="21" customHeight="1" x14ac:dyDescent="0.35">
      <c r="A162" s="20">
        <v>61</v>
      </c>
      <c r="B162" s="34" t="s">
        <v>200</v>
      </c>
      <c r="C162" s="35" t="s">
        <v>201</v>
      </c>
      <c r="D162" s="33" t="s">
        <v>9</v>
      </c>
      <c r="E162" s="33" t="s">
        <v>10</v>
      </c>
      <c r="F162" s="114">
        <v>200000</v>
      </c>
      <c r="G162" s="115"/>
      <c r="H162" s="198">
        <f t="shared" si="8"/>
        <v>0</v>
      </c>
      <c r="I162" s="198">
        <f t="shared" si="9"/>
        <v>0</v>
      </c>
      <c r="J162" s="42"/>
    </row>
    <row r="163" spans="1:10" s="6" customFormat="1" ht="21" customHeight="1" x14ac:dyDescent="0.35">
      <c r="A163" s="20">
        <v>62</v>
      </c>
      <c r="B163" s="1" t="s">
        <v>202</v>
      </c>
      <c r="C163" s="9" t="s">
        <v>203</v>
      </c>
      <c r="D163" s="3" t="s">
        <v>159</v>
      </c>
      <c r="E163" s="3" t="s">
        <v>160</v>
      </c>
      <c r="F163" s="20">
        <v>5000</v>
      </c>
      <c r="G163" s="100"/>
      <c r="H163" s="198">
        <f t="shared" si="8"/>
        <v>0</v>
      </c>
      <c r="I163" s="198">
        <f t="shared" si="9"/>
        <v>0</v>
      </c>
      <c r="J163" s="42"/>
    </row>
    <row r="164" spans="1:10" s="6" customFormat="1" ht="21" customHeight="1" x14ac:dyDescent="0.35">
      <c r="A164" s="20">
        <v>63</v>
      </c>
      <c r="B164" s="1" t="s">
        <v>204</v>
      </c>
      <c r="C164" s="9" t="s">
        <v>205</v>
      </c>
      <c r="D164" s="3" t="s">
        <v>159</v>
      </c>
      <c r="E164" s="3" t="s">
        <v>160</v>
      </c>
      <c r="F164" s="20">
        <v>15000</v>
      </c>
      <c r="G164" s="100"/>
      <c r="H164" s="198">
        <f t="shared" si="8"/>
        <v>0</v>
      </c>
      <c r="I164" s="198">
        <f t="shared" si="9"/>
        <v>0</v>
      </c>
      <c r="J164" s="42"/>
    </row>
    <row r="165" spans="1:10" s="6" customFormat="1" ht="21" customHeight="1" x14ac:dyDescent="0.35">
      <c r="A165" s="20">
        <v>64</v>
      </c>
      <c r="B165" s="1" t="s">
        <v>287</v>
      </c>
      <c r="C165" s="9" t="s">
        <v>288</v>
      </c>
      <c r="D165" s="3" t="s">
        <v>214</v>
      </c>
      <c r="E165" s="3" t="s">
        <v>215</v>
      </c>
      <c r="F165" s="20">
        <v>0.04</v>
      </c>
      <c r="G165" s="100"/>
      <c r="H165" s="198">
        <f t="shared" si="8"/>
        <v>0</v>
      </c>
      <c r="I165" s="198">
        <f t="shared" si="9"/>
        <v>0</v>
      </c>
      <c r="J165" s="42"/>
    </row>
    <row r="166" spans="1:10" s="6" customFormat="1" x14ac:dyDescent="0.35">
      <c r="A166" s="264" t="s">
        <v>301</v>
      </c>
      <c r="B166" s="265"/>
      <c r="C166" s="266"/>
      <c r="D166" s="211"/>
      <c r="E166" s="211"/>
      <c r="F166" s="222"/>
      <c r="G166" s="211"/>
      <c r="H166" s="234"/>
      <c r="I166" s="234"/>
      <c r="J166" s="42"/>
    </row>
    <row r="167" spans="1:10" s="6" customFormat="1" ht="21" customHeight="1" x14ac:dyDescent="0.35">
      <c r="A167" s="111">
        <v>1</v>
      </c>
      <c r="B167" s="163" t="s">
        <v>302</v>
      </c>
      <c r="C167" s="63" t="s">
        <v>303</v>
      </c>
      <c r="D167" s="111" t="s">
        <v>17</v>
      </c>
      <c r="E167" s="65" t="s">
        <v>18</v>
      </c>
      <c r="F167" s="111">
        <v>2500</v>
      </c>
      <c r="G167" s="154"/>
      <c r="H167" s="198">
        <f t="shared" ref="H167:H179" si="10">F167*G167</f>
        <v>0</v>
      </c>
      <c r="I167" s="198">
        <f t="shared" ref="I167:I179" si="11">G167*H167</f>
        <v>0</v>
      </c>
      <c r="J167" s="42"/>
    </row>
    <row r="168" spans="1:10" s="6" customFormat="1" ht="21" customHeight="1" x14ac:dyDescent="0.35">
      <c r="A168" s="111">
        <v>2</v>
      </c>
      <c r="B168" s="124" t="s">
        <v>304</v>
      </c>
      <c r="C168" s="64" t="s">
        <v>305</v>
      </c>
      <c r="D168" s="65" t="s">
        <v>17</v>
      </c>
      <c r="E168" s="65" t="s">
        <v>18</v>
      </c>
      <c r="F168" s="111">
        <v>2500</v>
      </c>
      <c r="G168" s="154"/>
      <c r="H168" s="198">
        <f t="shared" si="10"/>
        <v>0</v>
      </c>
      <c r="I168" s="198">
        <f t="shared" si="11"/>
        <v>0</v>
      </c>
      <c r="J168" s="42"/>
    </row>
    <row r="169" spans="1:10" s="6" customFormat="1" ht="21" customHeight="1" x14ac:dyDescent="0.35">
      <c r="A169" s="111">
        <v>3</v>
      </c>
      <c r="B169" s="63" t="s">
        <v>306</v>
      </c>
      <c r="C169" s="64" t="s">
        <v>307</v>
      </c>
      <c r="D169" s="111" t="s">
        <v>17</v>
      </c>
      <c r="E169" s="65" t="s">
        <v>18</v>
      </c>
      <c r="F169" s="111">
        <v>15000</v>
      </c>
      <c r="G169" s="154"/>
      <c r="H169" s="198">
        <f t="shared" si="10"/>
        <v>0</v>
      </c>
      <c r="I169" s="198">
        <f t="shared" si="11"/>
        <v>0</v>
      </c>
      <c r="J169" s="42"/>
    </row>
    <row r="170" spans="1:10" s="6" customFormat="1" ht="21" customHeight="1" x14ac:dyDescent="0.35">
      <c r="A170" s="111">
        <v>4</v>
      </c>
      <c r="B170" s="63" t="s">
        <v>153</v>
      </c>
      <c r="C170" s="64" t="s">
        <v>154</v>
      </c>
      <c r="D170" s="111" t="s">
        <v>155</v>
      </c>
      <c r="E170" s="65" t="s">
        <v>156</v>
      </c>
      <c r="F170" s="111">
        <v>3000</v>
      </c>
      <c r="G170" s="154"/>
      <c r="H170" s="198">
        <f t="shared" si="10"/>
        <v>0</v>
      </c>
      <c r="I170" s="198">
        <f t="shared" si="11"/>
        <v>0</v>
      </c>
      <c r="J170" s="42"/>
    </row>
    <row r="171" spans="1:10" s="6" customFormat="1" x14ac:dyDescent="0.35">
      <c r="A171" s="111">
        <v>5</v>
      </c>
      <c r="B171" s="63" t="s">
        <v>308</v>
      </c>
      <c r="C171" s="64" t="s">
        <v>309</v>
      </c>
      <c r="D171" s="111" t="s">
        <v>17</v>
      </c>
      <c r="E171" s="65" t="s">
        <v>18</v>
      </c>
      <c r="F171" s="111">
        <v>15000</v>
      </c>
      <c r="G171" s="154"/>
      <c r="H171" s="198">
        <f t="shared" si="10"/>
        <v>0</v>
      </c>
      <c r="I171" s="198">
        <f t="shared" si="11"/>
        <v>0</v>
      </c>
      <c r="J171" s="42"/>
    </row>
    <row r="172" spans="1:10" s="6" customFormat="1" ht="31" x14ac:dyDescent="0.35">
      <c r="A172" s="111">
        <v>6</v>
      </c>
      <c r="B172" s="63" t="s">
        <v>310</v>
      </c>
      <c r="C172" s="64" t="s">
        <v>260</v>
      </c>
      <c r="D172" s="65" t="s">
        <v>159</v>
      </c>
      <c r="E172" s="65" t="s">
        <v>160</v>
      </c>
      <c r="F172" s="111">
        <v>15000</v>
      </c>
      <c r="G172" s="154"/>
      <c r="H172" s="198">
        <f t="shared" si="10"/>
        <v>0</v>
      </c>
      <c r="I172" s="198">
        <f t="shared" si="11"/>
        <v>0</v>
      </c>
      <c r="J172" s="42"/>
    </row>
    <row r="173" spans="1:10" s="6" customFormat="1" ht="31" x14ac:dyDescent="0.35">
      <c r="A173" s="111">
        <v>7</v>
      </c>
      <c r="B173" s="63" t="s">
        <v>311</v>
      </c>
      <c r="C173" s="64" t="s">
        <v>312</v>
      </c>
      <c r="D173" s="111" t="s">
        <v>17</v>
      </c>
      <c r="E173" s="65" t="s">
        <v>18</v>
      </c>
      <c r="F173" s="111">
        <v>2500</v>
      </c>
      <c r="G173" s="154"/>
      <c r="H173" s="198">
        <f t="shared" si="10"/>
        <v>0</v>
      </c>
      <c r="I173" s="198">
        <f t="shared" si="11"/>
        <v>0</v>
      </c>
      <c r="J173" s="42"/>
    </row>
    <row r="174" spans="1:10" s="6" customFormat="1" ht="31" x14ac:dyDescent="0.35">
      <c r="A174" s="111">
        <v>8</v>
      </c>
      <c r="B174" s="124" t="s">
        <v>313</v>
      </c>
      <c r="C174" s="124" t="s">
        <v>314</v>
      </c>
      <c r="D174" s="125" t="s">
        <v>17</v>
      </c>
      <c r="E174" s="79" t="s">
        <v>18</v>
      </c>
      <c r="F174" s="125">
        <v>150</v>
      </c>
      <c r="G174" s="164"/>
      <c r="H174" s="198">
        <f t="shared" si="10"/>
        <v>0</v>
      </c>
      <c r="I174" s="198">
        <f t="shared" si="11"/>
        <v>0</v>
      </c>
      <c r="J174" s="42"/>
    </row>
    <row r="175" spans="1:10" s="6" customFormat="1" ht="21" customHeight="1" x14ac:dyDescent="0.35">
      <c r="A175" s="111">
        <v>9</v>
      </c>
      <c r="B175" s="63" t="s">
        <v>315</v>
      </c>
      <c r="C175" s="64" t="s">
        <v>316</v>
      </c>
      <c r="D175" s="65" t="s">
        <v>48</v>
      </c>
      <c r="E175" s="65" t="s">
        <v>49</v>
      </c>
      <c r="F175" s="111">
        <v>10000</v>
      </c>
      <c r="G175" s="154"/>
      <c r="H175" s="198">
        <f t="shared" si="10"/>
        <v>0</v>
      </c>
      <c r="I175" s="198">
        <f t="shared" si="11"/>
        <v>0</v>
      </c>
      <c r="J175" s="42"/>
    </row>
    <row r="176" spans="1:10" s="6" customFormat="1" x14ac:dyDescent="0.35">
      <c r="A176" s="111">
        <v>10</v>
      </c>
      <c r="B176" s="63" t="s">
        <v>317</v>
      </c>
      <c r="C176" s="64" t="s">
        <v>318</v>
      </c>
      <c r="D176" s="65" t="s">
        <v>48</v>
      </c>
      <c r="E176" s="65" t="s">
        <v>49</v>
      </c>
      <c r="F176" s="111">
        <v>10000</v>
      </c>
      <c r="G176" s="154"/>
      <c r="H176" s="198">
        <f t="shared" si="10"/>
        <v>0</v>
      </c>
      <c r="I176" s="198">
        <f t="shared" si="11"/>
        <v>0</v>
      </c>
      <c r="J176" s="42"/>
    </row>
    <row r="177" spans="1:10" s="6" customFormat="1" x14ac:dyDescent="0.35">
      <c r="A177" s="111">
        <v>11</v>
      </c>
      <c r="B177" s="63" t="s">
        <v>319</v>
      </c>
      <c r="C177" s="64" t="s">
        <v>320</v>
      </c>
      <c r="D177" s="65" t="s">
        <v>159</v>
      </c>
      <c r="E177" s="65" t="s">
        <v>160</v>
      </c>
      <c r="F177" s="111">
        <v>32</v>
      </c>
      <c r="G177" s="154"/>
      <c r="H177" s="198">
        <f t="shared" si="10"/>
        <v>0</v>
      </c>
      <c r="I177" s="198">
        <f t="shared" si="11"/>
        <v>0</v>
      </c>
      <c r="J177" s="42"/>
    </row>
    <row r="178" spans="1:10" s="6" customFormat="1" x14ac:dyDescent="0.35">
      <c r="A178" s="111">
        <v>12</v>
      </c>
      <c r="B178" s="124" t="s">
        <v>321</v>
      </c>
      <c r="C178" s="124" t="s">
        <v>322</v>
      </c>
      <c r="D178" s="165" t="s">
        <v>48</v>
      </c>
      <c r="E178" s="65" t="s">
        <v>49</v>
      </c>
      <c r="F178" s="125">
        <v>140</v>
      </c>
      <c r="G178" s="158"/>
      <c r="H178" s="198">
        <f t="shared" si="10"/>
        <v>0</v>
      </c>
      <c r="I178" s="198">
        <f t="shared" si="11"/>
        <v>0</v>
      </c>
      <c r="J178" s="42"/>
    </row>
    <row r="179" spans="1:10" s="6" customFormat="1" x14ac:dyDescent="0.35">
      <c r="A179" s="111">
        <v>13</v>
      </c>
      <c r="B179" s="124" t="s">
        <v>323</v>
      </c>
      <c r="C179" s="124" t="s">
        <v>324</v>
      </c>
      <c r="D179" s="165" t="s">
        <v>48</v>
      </c>
      <c r="E179" s="65" t="s">
        <v>49</v>
      </c>
      <c r="F179" s="125">
        <v>600</v>
      </c>
      <c r="G179" s="158"/>
      <c r="H179" s="198">
        <f t="shared" si="10"/>
        <v>0</v>
      </c>
      <c r="I179" s="198">
        <f t="shared" si="11"/>
        <v>0</v>
      </c>
      <c r="J179" s="42"/>
    </row>
    <row r="180" spans="1:10" s="31" customFormat="1" ht="15.75" customHeight="1" x14ac:dyDescent="0.35">
      <c r="A180" s="278" t="s">
        <v>325</v>
      </c>
      <c r="B180" s="279"/>
      <c r="C180" s="280"/>
      <c r="D180" s="212"/>
      <c r="E180" s="212"/>
      <c r="F180" s="223"/>
      <c r="G180" s="212"/>
      <c r="H180" s="233"/>
      <c r="I180" s="233"/>
      <c r="J180" s="43"/>
    </row>
    <row r="181" spans="1:10" s="6" customFormat="1" x14ac:dyDescent="0.35">
      <c r="A181" s="258" t="s">
        <v>326</v>
      </c>
      <c r="B181" s="259"/>
      <c r="C181" s="260"/>
      <c r="D181" s="208"/>
      <c r="E181" s="208"/>
      <c r="F181" s="15"/>
      <c r="G181" s="208"/>
      <c r="H181" s="234"/>
      <c r="I181" s="234"/>
      <c r="J181" s="42"/>
    </row>
    <row r="182" spans="1:10" s="6" customFormat="1" ht="21" customHeight="1" x14ac:dyDescent="0.35">
      <c r="A182" s="61">
        <v>1</v>
      </c>
      <c r="B182" s="2" t="s">
        <v>327</v>
      </c>
      <c r="C182" s="2" t="s">
        <v>328</v>
      </c>
      <c r="D182" s="5" t="s">
        <v>48</v>
      </c>
      <c r="E182" s="5" t="s">
        <v>49</v>
      </c>
      <c r="F182" s="61">
        <v>5000</v>
      </c>
      <c r="G182" s="155"/>
      <c r="H182" s="198">
        <f t="shared" ref="H182:H224" si="12">F182*G182</f>
        <v>0</v>
      </c>
      <c r="I182" s="198">
        <f t="shared" ref="I182:I224" si="13">G182*H182</f>
        <v>0</v>
      </c>
      <c r="J182" s="42"/>
    </row>
    <row r="183" spans="1:10" s="6" customFormat="1" ht="21" customHeight="1" x14ac:dyDescent="0.35">
      <c r="A183" s="61">
        <v>2</v>
      </c>
      <c r="B183" s="2" t="s">
        <v>329</v>
      </c>
      <c r="C183" s="2" t="s">
        <v>330</v>
      </c>
      <c r="D183" s="5" t="s">
        <v>48</v>
      </c>
      <c r="E183" s="5" t="s">
        <v>49</v>
      </c>
      <c r="F183" s="61">
        <v>20000</v>
      </c>
      <c r="G183" s="155"/>
      <c r="H183" s="198">
        <f t="shared" si="12"/>
        <v>0</v>
      </c>
      <c r="I183" s="198">
        <f t="shared" si="13"/>
        <v>0</v>
      </c>
      <c r="J183" s="42"/>
    </row>
    <row r="184" spans="1:10" s="6" customFormat="1" x14ac:dyDescent="0.35">
      <c r="A184" s="61">
        <v>3</v>
      </c>
      <c r="B184" s="2" t="s">
        <v>331</v>
      </c>
      <c r="C184" s="2" t="s">
        <v>332</v>
      </c>
      <c r="D184" s="5" t="s">
        <v>48</v>
      </c>
      <c r="E184" s="5" t="s">
        <v>49</v>
      </c>
      <c r="F184" s="61">
        <v>1500</v>
      </c>
      <c r="G184" s="155"/>
      <c r="H184" s="198">
        <f t="shared" si="12"/>
        <v>0</v>
      </c>
      <c r="I184" s="198">
        <f t="shared" si="13"/>
        <v>0</v>
      </c>
      <c r="J184" s="42"/>
    </row>
    <row r="185" spans="1:10" s="6" customFormat="1" ht="21" customHeight="1" x14ac:dyDescent="0.35">
      <c r="A185" s="61">
        <v>4</v>
      </c>
      <c r="B185" s="2" t="s">
        <v>333</v>
      </c>
      <c r="C185" s="2" t="s">
        <v>334</v>
      </c>
      <c r="D185" s="5" t="s">
        <v>48</v>
      </c>
      <c r="E185" s="5" t="s">
        <v>335</v>
      </c>
      <c r="F185" s="61">
        <v>10000</v>
      </c>
      <c r="G185" s="155"/>
      <c r="H185" s="198">
        <f t="shared" si="12"/>
        <v>0</v>
      </c>
      <c r="I185" s="198">
        <f t="shared" si="13"/>
        <v>0</v>
      </c>
      <c r="J185" s="42"/>
    </row>
    <row r="186" spans="1:10" s="6" customFormat="1" ht="21" customHeight="1" x14ac:dyDescent="0.35">
      <c r="A186" s="61">
        <v>5</v>
      </c>
      <c r="B186" s="2" t="s">
        <v>336</v>
      </c>
      <c r="C186" s="2" t="s">
        <v>337</v>
      </c>
      <c r="D186" s="5" t="s">
        <v>48</v>
      </c>
      <c r="E186" s="5" t="s">
        <v>338</v>
      </c>
      <c r="F186" s="61">
        <v>10000</v>
      </c>
      <c r="G186" s="155"/>
      <c r="H186" s="198">
        <f t="shared" si="12"/>
        <v>0</v>
      </c>
      <c r="I186" s="198">
        <f t="shared" si="13"/>
        <v>0</v>
      </c>
      <c r="J186" s="42"/>
    </row>
    <row r="187" spans="1:10" s="6" customFormat="1" ht="21" customHeight="1" x14ac:dyDescent="0.35">
      <c r="A187" s="61">
        <v>6</v>
      </c>
      <c r="B187" s="2" t="s">
        <v>339</v>
      </c>
      <c r="C187" s="2" t="s">
        <v>340</v>
      </c>
      <c r="D187" s="5" t="s">
        <v>48</v>
      </c>
      <c r="E187" s="5" t="s">
        <v>338</v>
      </c>
      <c r="F187" s="61">
        <v>10000</v>
      </c>
      <c r="G187" s="155"/>
      <c r="H187" s="198">
        <f t="shared" si="12"/>
        <v>0</v>
      </c>
      <c r="I187" s="198">
        <f t="shared" si="13"/>
        <v>0</v>
      </c>
      <c r="J187" s="42"/>
    </row>
    <row r="188" spans="1:10" s="6" customFormat="1" ht="21" customHeight="1" x14ac:dyDescent="0.35">
      <c r="A188" s="61">
        <v>7</v>
      </c>
      <c r="B188" s="2" t="s">
        <v>341</v>
      </c>
      <c r="C188" s="2" t="s">
        <v>342</v>
      </c>
      <c r="D188" s="5" t="s">
        <v>48</v>
      </c>
      <c r="E188" s="5" t="s">
        <v>338</v>
      </c>
      <c r="F188" s="61">
        <v>10000</v>
      </c>
      <c r="G188" s="155"/>
      <c r="H188" s="198">
        <f t="shared" si="12"/>
        <v>0</v>
      </c>
      <c r="I188" s="198">
        <f t="shared" si="13"/>
        <v>0</v>
      </c>
      <c r="J188" s="42"/>
    </row>
    <row r="189" spans="1:10" s="6" customFormat="1" ht="21" customHeight="1" x14ac:dyDescent="0.35">
      <c r="A189" s="61">
        <v>8</v>
      </c>
      <c r="B189" s="2" t="s">
        <v>343</v>
      </c>
      <c r="C189" s="2" t="s">
        <v>344</v>
      </c>
      <c r="D189" s="5" t="s">
        <v>48</v>
      </c>
      <c r="E189" s="5" t="s">
        <v>338</v>
      </c>
      <c r="F189" s="61">
        <v>2500</v>
      </c>
      <c r="G189" s="155"/>
      <c r="H189" s="198">
        <f t="shared" si="12"/>
        <v>0</v>
      </c>
      <c r="I189" s="198">
        <f t="shared" si="13"/>
        <v>0</v>
      </c>
      <c r="J189" s="42"/>
    </row>
    <row r="190" spans="1:10" s="6" customFormat="1" ht="21" customHeight="1" x14ac:dyDescent="0.35">
      <c r="A190" s="61">
        <v>9</v>
      </c>
      <c r="B190" s="2" t="s">
        <v>195</v>
      </c>
      <c r="C190" s="156" t="s">
        <v>345</v>
      </c>
      <c r="D190" s="61" t="s">
        <v>9</v>
      </c>
      <c r="E190" s="5" t="s">
        <v>10</v>
      </c>
      <c r="F190" s="61">
        <v>175</v>
      </c>
      <c r="G190" s="155"/>
      <c r="H190" s="198">
        <f t="shared" si="12"/>
        <v>0</v>
      </c>
      <c r="I190" s="198">
        <f t="shared" si="13"/>
        <v>0</v>
      </c>
      <c r="J190" s="42"/>
    </row>
    <row r="191" spans="1:10" s="6" customFormat="1" ht="21" customHeight="1" x14ac:dyDescent="0.35">
      <c r="A191" s="61">
        <v>10</v>
      </c>
      <c r="B191" s="2" t="s">
        <v>346</v>
      </c>
      <c r="C191" s="2" t="s">
        <v>347</v>
      </c>
      <c r="D191" s="5" t="s">
        <v>9</v>
      </c>
      <c r="E191" s="5" t="s">
        <v>10</v>
      </c>
      <c r="F191" s="61">
        <v>500</v>
      </c>
      <c r="G191" s="155"/>
      <c r="H191" s="198">
        <f t="shared" si="12"/>
        <v>0</v>
      </c>
      <c r="I191" s="198">
        <f t="shared" si="13"/>
        <v>0</v>
      </c>
      <c r="J191" s="42"/>
    </row>
    <row r="192" spans="1:10" s="6" customFormat="1" ht="21" customHeight="1" x14ac:dyDescent="0.35">
      <c r="A192" s="61">
        <v>11</v>
      </c>
      <c r="B192" s="2" t="s">
        <v>348</v>
      </c>
      <c r="C192" s="2" t="s">
        <v>349</v>
      </c>
      <c r="D192" s="5" t="s">
        <v>9</v>
      </c>
      <c r="E192" s="5" t="s">
        <v>10</v>
      </c>
      <c r="F192" s="61">
        <v>500</v>
      </c>
      <c r="G192" s="155"/>
      <c r="H192" s="198">
        <f t="shared" si="12"/>
        <v>0</v>
      </c>
      <c r="I192" s="198">
        <f t="shared" si="13"/>
        <v>0</v>
      </c>
      <c r="J192" s="42"/>
    </row>
    <row r="193" spans="1:10" s="6" customFormat="1" ht="42" customHeight="1" x14ac:dyDescent="0.35">
      <c r="A193" s="61">
        <v>12</v>
      </c>
      <c r="B193" s="52" t="s">
        <v>350</v>
      </c>
      <c r="C193" s="52" t="s">
        <v>351</v>
      </c>
      <c r="D193" s="53" t="s">
        <v>9</v>
      </c>
      <c r="E193" s="53" t="s">
        <v>10</v>
      </c>
      <c r="F193" s="122">
        <v>50</v>
      </c>
      <c r="G193" s="157"/>
      <c r="H193" s="198">
        <f t="shared" si="12"/>
        <v>0</v>
      </c>
      <c r="I193" s="198">
        <f t="shared" si="13"/>
        <v>0</v>
      </c>
      <c r="J193" s="42"/>
    </row>
    <row r="194" spans="1:10" s="6" customFormat="1" ht="26.25" customHeight="1" x14ac:dyDescent="0.35">
      <c r="A194" s="61">
        <v>13</v>
      </c>
      <c r="B194" s="52" t="s">
        <v>352</v>
      </c>
      <c r="C194" s="52" t="s">
        <v>353</v>
      </c>
      <c r="D194" s="53" t="s">
        <v>9</v>
      </c>
      <c r="E194" s="53" t="s">
        <v>10</v>
      </c>
      <c r="F194" s="122">
        <v>50</v>
      </c>
      <c r="G194" s="157"/>
      <c r="H194" s="198">
        <f t="shared" si="12"/>
        <v>0</v>
      </c>
      <c r="I194" s="198">
        <f t="shared" si="13"/>
        <v>0</v>
      </c>
      <c r="J194" s="42"/>
    </row>
    <row r="195" spans="1:10" s="6" customFormat="1" ht="26.25" customHeight="1" x14ac:dyDescent="0.35">
      <c r="A195" s="61">
        <v>14</v>
      </c>
      <c r="B195" s="52" t="s">
        <v>354</v>
      </c>
      <c r="C195" s="52" t="s">
        <v>355</v>
      </c>
      <c r="D195" s="53" t="s">
        <v>9</v>
      </c>
      <c r="E195" s="53" t="s">
        <v>10</v>
      </c>
      <c r="F195" s="122">
        <v>50</v>
      </c>
      <c r="G195" s="157"/>
      <c r="H195" s="198">
        <f t="shared" si="12"/>
        <v>0</v>
      </c>
      <c r="I195" s="198">
        <f t="shared" si="13"/>
        <v>0</v>
      </c>
      <c r="J195" s="42"/>
    </row>
    <row r="196" spans="1:10" s="6" customFormat="1" ht="22.5" customHeight="1" x14ac:dyDescent="0.35">
      <c r="A196" s="61">
        <v>15</v>
      </c>
      <c r="B196" s="124" t="s">
        <v>356</v>
      </c>
      <c r="C196" s="124" t="s">
        <v>357</v>
      </c>
      <c r="D196" s="79" t="s">
        <v>9</v>
      </c>
      <c r="E196" s="79" t="s">
        <v>10</v>
      </c>
      <c r="F196" s="125">
        <v>250</v>
      </c>
      <c r="G196" s="158"/>
      <c r="H196" s="198">
        <f t="shared" si="12"/>
        <v>0</v>
      </c>
      <c r="I196" s="198">
        <f t="shared" si="13"/>
        <v>0</v>
      </c>
      <c r="J196" s="42"/>
    </row>
    <row r="197" spans="1:10" s="6" customFormat="1" ht="22.5" customHeight="1" x14ac:dyDescent="0.35">
      <c r="A197" s="61">
        <v>16</v>
      </c>
      <c r="B197" s="124" t="s">
        <v>358</v>
      </c>
      <c r="C197" s="124" t="s">
        <v>359</v>
      </c>
      <c r="D197" s="79" t="s">
        <v>9</v>
      </c>
      <c r="E197" s="79" t="s">
        <v>10</v>
      </c>
      <c r="F197" s="125">
        <v>25</v>
      </c>
      <c r="G197" s="158"/>
      <c r="H197" s="198">
        <f t="shared" si="12"/>
        <v>0</v>
      </c>
      <c r="I197" s="198">
        <f t="shared" si="13"/>
        <v>0</v>
      </c>
      <c r="J197" s="42"/>
    </row>
    <row r="198" spans="1:10" s="6" customFormat="1" ht="22.5" customHeight="1" x14ac:dyDescent="0.35">
      <c r="A198" s="61">
        <v>17</v>
      </c>
      <c r="B198" s="124" t="s">
        <v>360</v>
      </c>
      <c r="C198" s="124" t="s">
        <v>361</v>
      </c>
      <c r="D198" s="79" t="s">
        <v>9</v>
      </c>
      <c r="E198" s="79" t="s">
        <v>10</v>
      </c>
      <c r="F198" s="125">
        <v>125</v>
      </c>
      <c r="G198" s="158"/>
      <c r="H198" s="198">
        <f t="shared" si="12"/>
        <v>0</v>
      </c>
      <c r="I198" s="198">
        <f t="shared" si="13"/>
        <v>0</v>
      </c>
      <c r="J198" s="42"/>
    </row>
    <row r="199" spans="1:10" s="6" customFormat="1" ht="22.5" customHeight="1" x14ac:dyDescent="0.35">
      <c r="A199" s="61">
        <v>18</v>
      </c>
      <c r="B199" s="124" t="s">
        <v>362</v>
      </c>
      <c r="C199" s="124" t="s">
        <v>363</v>
      </c>
      <c r="D199" s="79" t="s">
        <v>9</v>
      </c>
      <c r="E199" s="79" t="s">
        <v>10</v>
      </c>
      <c r="F199" s="125">
        <v>110</v>
      </c>
      <c r="G199" s="158"/>
      <c r="H199" s="198">
        <f t="shared" si="12"/>
        <v>0</v>
      </c>
      <c r="I199" s="198">
        <f t="shared" si="13"/>
        <v>0</v>
      </c>
      <c r="J199" s="42"/>
    </row>
    <row r="200" spans="1:10" s="6" customFormat="1" ht="22.5" customHeight="1" x14ac:dyDescent="0.35">
      <c r="A200" s="61">
        <v>19</v>
      </c>
      <c r="B200" s="124" t="s">
        <v>364</v>
      </c>
      <c r="C200" s="124" t="s">
        <v>365</v>
      </c>
      <c r="D200" s="79" t="s">
        <v>9</v>
      </c>
      <c r="E200" s="79" t="s">
        <v>10</v>
      </c>
      <c r="F200" s="125">
        <v>25</v>
      </c>
      <c r="G200" s="158"/>
      <c r="H200" s="198">
        <f t="shared" si="12"/>
        <v>0</v>
      </c>
      <c r="I200" s="198">
        <f t="shared" si="13"/>
        <v>0</v>
      </c>
      <c r="J200" s="42"/>
    </row>
    <row r="201" spans="1:10" s="6" customFormat="1" ht="22.5" customHeight="1" x14ac:dyDescent="0.35">
      <c r="A201" s="61">
        <v>20</v>
      </c>
      <c r="B201" s="124" t="s">
        <v>366</v>
      </c>
      <c r="C201" s="124" t="s">
        <v>367</v>
      </c>
      <c r="D201" s="79" t="s">
        <v>9</v>
      </c>
      <c r="E201" s="79" t="s">
        <v>10</v>
      </c>
      <c r="F201" s="125">
        <v>20</v>
      </c>
      <c r="G201" s="158"/>
      <c r="H201" s="198">
        <f t="shared" si="12"/>
        <v>0</v>
      </c>
      <c r="I201" s="198">
        <f t="shared" si="13"/>
        <v>0</v>
      </c>
      <c r="J201" s="42"/>
    </row>
    <row r="202" spans="1:10" s="6" customFormat="1" ht="22.5" customHeight="1" x14ac:dyDescent="0.35">
      <c r="A202" s="61">
        <v>21</v>
      </c>
      <c r="B202" s="124" t="s">
        <v>368</v>
      </c>
      <c r="C202" s="124" t="s">
        <v>369</v>
      </c>
      <c r="D202" s="79" t="s">
        <v>9</v>
      </c>
      <c r="E202" s="79" t="s">
        <v>10</v>
      </c>
      <c r="F202" s="125">
        <v>10</v>
      </c>
      <c r="G202" s="158"/>
      <c r="H202" s="198">
        <f t="shared" si="12"/>
        <v>0</v>
      </c>
      <c r="I202" s="198">
        <f t="shared" si="13"/>
        <v>0</v>
      </c>
      <c r="J202" s="42"/>
    </row>
    <row r="203" spans="1:10" s="6" customFormat="1" ht="22.5" customHeight="1" x14ac:dyDescent="0.35">
      <c r="A203" s="61">
        <v>22</v>
      </c>
      <c r="B203" s="124" t="s">
        <v>370</v>
      </c>
      <c r="C203" s="124" t="s">
        <v>371</v>
      </c>
      <c r="D203" s="79" t="s">
        <v>9</v>
      </c>
      <c r="E203" s="79" t="s">
        <v>10</v>
      </c>
      <c r="F203" s="125">
        <v>10</v>
      </c>
      <c r="G203" s="158"/>
      <c r="H203" s="198">
        <f t="shared" si="12"/>
        <v>0</v>
      </c>
      <c r="I203" s="198">
        <f t="shared" si="13"/>
        <v>0</v>
      </c>
      <c r="J203" s="42"/>
    </row>
    <row r="204" spans="1:10" s="6" customFormat="1" ht="24" customHeight="1" x14ac:dyDescent="0.35">
      <c r="A204" s="61">
        <v>23</v>
      </c>
      <c r="B204" s="124" t="s">
        <v>372</v>
      </c>
      <c r="C204" s="124" t="s">
        <v>373</v>
      </c>
      <c r="D204" s="79" t="s">
        <v>9</v>
      </c>
      <c r="E204" s="79" t="s">
        <v>10</v>
      </c>
      <c r="F204" s="125">
        <v>90</v>
      </c>
      <c r="G204" s="158"/>
      <c r="H204" s="198">
        <f t="shared" si="12"/>
        <v>0</v>
      </c>
      <c r="I204" s="198">
        <f t="shared" si="13"/>
        <v>0</v>
      </c>
      <c r="J204" s="42"/>
    </row>
    <row r="205" spans="1:10" s="6" customFormat="1" ht="18" customHeight="1" x14ac:dyDescent="0.35">
      <c r="A205" s="61">
        <v>24</v>
      </c>
      <c r="B205" s="124" t="s">
        <v>374</v>
      </c>
      <c r="C205" s="124" t="s">
        <v>375</v>
      </c>
      <c r="D205" s="79" t="s">
        <v>9</v>
      </c>
      <c r="E205" s="79" t="s">
        <v>10</v>
      </c>
      <c r="F205" s="125">
        <v>30</v>
      </c>
      <c r="G205" s="158"/>
      <c r="H205" s="198">
        <f t="shared" si="12"/>
        <v>0</v>
      </c>
      <c r="I205" s="198">
        <f t="shared" si="13"/>
        <v>0</v>
      </c>
      <c r="J205" s="42"/>
    </row>
    <row r="206" spans="1:10" s="6" customFormat="1" ht="33" customHeight="1" x14ac:dyDescent="0.35">
      <c r="A206" s="61">
        <v>25</v>
      </c>
      <c r="B206" s="124" t="s">
        <v>376</v>
      </c>
      <c r="C206" s="124" t="s">
        <v>377</v>
      </c>
      <c r="D206" s="79" t="s">
        <v>9</v>
      </c>
      <c r="E206" s="79" t="s">
        <v>10</v>
      </c>
      <c r="F206" s="125">
        <v>15</v>
      </c>
      <c r="G206" s="158"/>
      <c r="H206" s="198">
        <f t="shared" si="12"/>
        <v>0</v>
      </c>
      <c r="I206" s="198">
        <f t="shared" si="13"/>
        <v>0</v>
      </c>
      <c r="J206" s="42"/>
    </row>
    <row r="207" spans="1:10" s="6" customFormat="1" ht="22.5" customHeight="1" x14ac:dyDescent="0.35">
      <c r="A207" s="61">
        <v>26</v>
      </c>
      <c r="B207" s="124" t="s">
        <v>378</v>
      </c>
      <c r="C207" s="124" t="s">
        <v>379</v>
      </c>
      <c r="D207" s="79" t="s">
        <v>9</v>
      </c>
      <c r="E207" s="79" t="s">
        <v>10</v>
      </c>
      <c r="F207" s="125">
        <v>10</v>
      </c>
      <c r="G207" s="158"/>
      <c r="H207" s="198">
        <f t="shared" si="12"/>
        <v>0</v>
      </c>
      <c r="I207" s="198">
        <f t="shared" si="13"/>
        <v>0</v>
      </c>
      <c r="J207" s="42"/>
    </row>
    <row r="208" spans="1:10" s="6" customFormat="1" ht="22.5" customHeight="1" x14ac:dyDescent="0.35">
      <c r="A208" s="61">
        <v>27</v>
      </c>
      <c r="B208" s="124" t="s">
        <v>380</v>
      </c>
      <c r="C208" s="124" t="s">
        <v>381</v>
      </c>
      <c r="D208" s="79" t="s">
        <v>9</v>
      </c>
      <c r="E208" s="79" t="s">
        <v>10</v>
      </c>
      <c r="F208" s="125">
        <v>30</v>
      </c>
      <c r="G208" s="158"/>
      <c r="H208" s="198">
        <f t="shared" si="12"/>
        <v>0</v>
      </c>
      <c r="I208" s="198">
        <f t="shared" si="13"/>
        <v>0</v>
      </c>
      <c r="J208" s="42"/>
    </row>
    <row r="209" spans="1:10" s="6" customFormat="1" ht="28.5" customHeight="1" x14ac:dyDescent="0.35">
      <c r="A209" s="61">
        <v>28</v>
      </c>
      <c r="B209" s="124" t="s">
        <v>382</v>
      </c>
      <c r="C209" s="124" t="s">
        <v>383</v>
      </c>
      <c r="D209" s="79" t="s">
        <v>9</v>
      </c>
      <c r="E209" s="79" t="s">
        <v>10</v>
      </c>
      <c r="F209" s="125">
        <v>5</v>
      </c>
      <c r="G209" s="158"/>
      <c r="H209" s="198">
        <f t="shared" si="12"/>
        <v>0</v>
      </c>
      <c r="I209" s="198">
        <f t="shared" si="13"/>
        <v>0</v>
      </c>
      <c r="J209" s="42"/>
    </row>
    <row r="210" spans="1:10" s="6" customFormat="1" ht="22.5" customHeight="1" x14ac:dyDescent="0.35">
      <c r="A210" s="61">
        <v>29</v>
      </c>
      <c r="B210" s="124" t="s">
        <v>384</v>
      </c>
      <c r="C210" s="124" t="s">
        <v>385</v>
      </c>
      <c r="D210" s="79" t="s">
        <v>9</v>
      </c>
      <c r="E210" s="79" t="s">
        <v>10</v>
      </c>
      <c r="F210" s="125">
        <v>10</v>
      </c>
      <c r="G210" s="158"/>
      <c r="H210" s="198">
        <f t="shared" si="12"/>
        <v>0</v>
      </c>
      <c r="I210" s="198">
        <f t="shared" si="13"/>
        <v>0</v>
      </c>
      <c r="J210" s="42"/>
    </row>
    <row r="211" spans="1:10" s="6" customFormat="1" ht="22.5" customHeight="1" x14ac:dyDescent="0.35">
      <c r="A211" s="61">
        <v>30</v>
      </c>
      <c r="B211" s="124" t="s">
        <v>386</v>
      </c>
      <c r="C211" s="124" t="s">
        <v>387</v>
      </c>
      <c r="D211" s="79" t="s">
        <v>9</v>
      </c>
      <c r="E211" s="79" t="s">
        <v>10</v>
      </c>
      <c r="F211" s="125">
        <v>30</v>
      </c>
      <c r="G211" s="158"/>
      <c r="H211" s="198">
        <f t="shared" si="12"/>
        <v>0</v>
      </c>
      <c r="I211" s="198">
        <f t="shared" si="13"/>
        <v>0</v>
      </c>
      <c r="J211" s="42"/>
    </row>
    <row r="212" spans="1:10" s="6" customFormat="1" ht="22.5" customHeight="1" x14ac:dyDescent="0.35">
      <c r="A212" s="61">
        <v>31</v>
      </c>
      <c r="B212" s="124" t="s">
        <v>388</v>
      </c>
      <c r="C212" s="124" t="s">
        <v>389</v>
      </c>
      <c r="D212" s="79" t="s">
        <v>9</v>
      </c>
      <c r="E212" s="79" t="s">
        <v>10</v>
      </c>
      <c r="F212" s="125">
        <v>10</v>
      </c>
      <c r="G212" s="158"/>
      <c r="H212" s="198">
        <f t="shared" si="12"/>
        <v>0</v>
      </c>
      <c r="I212" s="198">
        <f t="shared" si="13"/>
        <v>0</v>
      </c>
      <c r="J212" s="42"/>
    </row>
    <row r="213" spans="1:10" s="6" customFormat="1" ht="25.5" customHeight="1" x14ac:dyDescent="0.35">
      <c r="A213" s="61">
        <v>32</v>
      </c>
      <c r="B213" s="124" t="s">
        <v>390</v>
      </c>
      <c r="C213" s="124" t="s">
        <v>391</v>
      </c>
      <c r="D213" s="79" t="s">
        <v>9</v>
      </c>
      <c r="E213" s="79" t="s">
        <v>10</v>
      </c>
      <c r="F213" s="125">
        <v>80</v>
      </c>
      <c r="G213" s="158"/>
      <c r="H213" s="198">
        <f t="shared" si="12"/>
        <v>0</v>
      </c>
      <c r="I213" s="198">
        <f t="shared" si="13"/>
        <v>0</v>
      </c>
      <c r="J213" s="42"/>
    </row>
    <row r="214" spans="1:10" s="6" customFormat="1" ht="34.5" customHeight="1" x14ac:dyDescent="0.35">
      <c r="A214" s="61">
        <v>33</v>
      </c>
      <c r="B214" s="160" t="s">
        <v>392</v>
      </c>
      <c r="C214" s="160" t="s">
        <v>393</v>
      </c>
      <c r="D214" s="79" t="s">
        <v>9</v>
      </c>
      <c r="E214" s="79" t="s">
        <v>10</v>
      </c>
      <c r="F214" s="125">
        <v>1250</v>
      </c>
      <c r="G214" s="158"/>
      <c r="H214" s="198">
        <f t="shared" si="12"/>
        <v>0</v>
      </c>
      <c r="I214" s="198">
        <f t="shared" si="13"/>
        <v>0</v>
      </c>
      <c r="J214" s="42"/>
    </row>
    <row r="215" spans="1:10" s="6" customFormat="1" ht="25.5" customHeight="1" x14ac:dyDescent="0.35">
      <c r="A215" s="61">
        <v>34</v>
      </c>
      <c r="B215" s="160" t="s">
        <v>394</v>
      </c>
      <c r="C215" s="160" t="s">
        <v>395</v>
      </c>
      <c r="D215" s="79" t="s">
        <v>9</v>
      </c>
      <c r="E215" s="79" t="s">
        <v>10</v>
      </c>
      <c r="F215" s="125">
        <v>250</v>
      </c>
      <c r="G215" s="158"/>
      <c r="H215" s="198">
        <f t="shared" si="12"/>
        <v>0</v>
      </c>
      <c r="I215" s="198">
        <f t="shared" si="13"/>
        <v>0</v>
      </c>
      <c r="J215" s="42"/>
    </row>
    <row r="216" spans="1:10" s="6" customFormat="1" ht="24.75" customHeight="1" x14ac:dyDescent="0.35">
      <c r="A216" s="61">
        <v>35</v>
      </c>
      <c r="B216" s="160" t="s">
        <v>396</v>
      </c>
      <c r="C216" s="160" t="s">
        <v>397</v>
      </c>
      <c r="D216" s="79" t="s">
        <v>9</v>
      </c>
      <c r="E216" s="79" t="s">
        <v>10</v>
      </c>
      <c r="F216" s="125">
        <v>250</v>
      </c>
      <c r="G216" s="158"/>
      <c r="H216" s="198">
        <f t="shared" si="12"/>
        <v>0</v>
      </c>
      <c r="I216" s="198">
        <f t="shared" si="13"/>
        <v>0</v>
      </c>
      <c r="J216" s="42"/>
    </row>
    <row r="217" spans="1:10" s="6" customFormat="1" ht="24.75" customHeight="1" x14ac:dyDescent="0.35">
      <c r="A217" s="61">
        <v>36</v>
      </c>
      <c r="B217" s="124" t="s">
        <v>398</v>
      </c>
      <c r="C217" s="124" t="s">
        <v>399</v>
      </c>
      <c r="D217" s="79" t="s">
        <v>9</v>
      </c>
      <c r="E217" s="79" t="s">
        <v>10</v>
      </c>
      <c r="F217" s="125">
        <v>1000</v>
      </c>
      <c r="G217" s="158"/>
      <c r="H217" s="198">
        <f t="shared" si="12"/>
        <v>0</v>
      </c>
      <c r="I217" s="198">
        <f t="shared" si="13"/>
        <v>0</v>
      </c>
      <c r="J217" s="42"/>
    </row>
    <row r="218" spans="1:10" s="6" customFormat="1" ht="24.75" customHeight="1" x14ac:dyDescent="0.35">
      <c r="A218" s="61">
        <v>37</v>
      </c>
      <c r="B218" s="124" t="s">
        <v>400</v>
      </c>
      <c r="C218" s="124" t="s">
        <v>401</v>
      </c>
      <c r="D218" s="79" t="s">
        <v>9</v>
      </c>
      <c r="E218" s="79" t="s">
        <v>10</v>
      </c>
      <c r="F218" s="125">
        <v>75</v>
      </c>
      <c r="G218" s="158"/>
      <c r="H218" s="198">
        <f t="shared" si="12"/>
        <v>0</v>
      </c>
      <c r="I218" s="198">
        <f t="shared" si="13"/>
        <v>0</v>
      </c>
      <c r="J218" s="42"/>
    </row>
    <row r="219" spans="1:10" s="6" customFormat="1" ht="28.5" customHeight="1" x14ac:dyDescent="0.35">
      <c r="A219" s="61">
        <v>38</v>
      </c>
      <c r="B219" s="160" t="s">
        <v>402</v>
      </c>
      <c r="C219" s="160" t="s">
        <v>403</v>
      </c>
      <c r="D219" s="79" t="s">
        <v>9</v>
      </c>
      <c r="E219" s="79" t="s">
        <v>10</v>
      </c>
      <c r="F219" s="125">
        <v>750</v>
      </c>
      <c r="G219" s="158"/>
      <c r="H219" s="198">
        <f t="shared" si="12"/>
        <v>0</v>
      </c>
      <c r="I219" s="198">
        <f t="shared" si="13"/>
        <v>0</v>
      </c>
      <c r="J219" s="42"/>
    </row>
    <row r="220" spans="1:10" s="6" customFormat="1" ht="22.5" customHeight="1" x14ac:dyDescent="0.35">
      <c r="A220" s="61">
        <v>39</v>
      </c>
      <c r="B220" s="160" t="s">
        <v>404</v>
      </c>
      <c r="C220" s="160" t="s">
        <v>405</v>
      </c>
      <c r="D220" s="79" t="s">
        <v>9</v>
      </c>
      <c r="E220" s="79" t="s">
        <v>10</v>
      </c>
      <c r="F220" s="125">
        <v>250</v>
      </c>
      <c r="G220" s="158"/>
      <c r="H220" s="198">
        <f t="shared" si="12"/>
        <v>0</v>
      </c>
      <c r="I220" s="198">
        <f t="shared" si="13"/>
        <v>0</v>
      </c>
      <c r="J220" s="42"/>
    </row>
    <row r="221" spans="1:10" s="6" customFormat="1" ht="22.5" customHeight="1" x14ac:dyDescent="0.35">
      <c r="A221" s="61">
        <v>40</v>
      </c>
      <c r="B221" s="160" t="s">
        <v>406</v>
      </c>
      <c r="C221" s="160" t="s">
        <v>407</v>
      </c>
      <c r="D221" s="79" t="s">
        <v>9</v>
      </c>
      <c r="E221" s="79" t="s">
        <v>10</v>
      </c>
      <c r="F221" s="125">
        <v>250</v>
      </c>
      <c r="G221" s="158"/>
      <c r="H221" s="198">
        <f t="shared" si="12"/>
        <v>0</v>
      </c>
      <c r="I221" s="198">
        <f t="shared" si="13"/>
        <v>0</v>
      </c>
      <c r="J221" s="42"/>
    </row>
    <row r="222" spans="1:10" s="6" customFormat="1" ht="21" customHeight="1" x14ac:dyDescent="0.35">
      <c r="A222" s="61">
        <v>41</v>
      </c>
      <c r="B222" s="124" t="s">
        <v>408</v>
      </c>
      <c r="C222" s="124" t="s">
        <v>409</v>
      </c>
      <c r="D222" s="79" t="s">
        <v>9</v>
      </c>
      <c r="E222" s="79" t="s">
        <v>10</v>
      </c>
      <c r="F222" s="125">
        <v>1000</v>
      </c>
      <c r="G222" s="158"/>
      <c r="H222" s="198">
        <f t="shared" si="12"/>
        <v>0</v>
      </c>
      <c r="I222" s="198">
        <f t="shared" si="13"/>
        <v>0</v>
      </c>
      <c r="J222" s="42"/>
    </row>
    <row r="223" spans="1:10" s="6" customFormat="1" ht="21" customHeight="1" x14ac:dyDescent="0.35">
      <c r="A223" s="61">
        <v>42</v>
      </c>
      <c r="B223" s="124" t="s">
        <v>410</v>
      </c>
      <c r="C223" s="124" t="s">
        <v>411</v>
      </c>
      <c r="D223" s="79" t="s">
        <v>9</v>
      </c>
      <c r="E223" s="79" t="s">
        <v>10</v>
      </c>
      <c r="F223" s="125">
        <v>1000</v>
      </c>
      <c r="G223" s="158"/>
      <c r="H223" s="198">
        <f t="shared" si="12"/>
        <v>0</v>
      </c>
      <c r="I223" s="198">
        <f t="shared" si="13"/>
        <v>0</v>
      </c>
      <c r="J223" s="42"/>
    </row>
    <row r="224" spans="1:10" s="6" customFormat="1" x14ac:dyDescent="0.35">
      <c r="A224" s="61">
        <v>43</v>
      </c>
      <c r="B224" s="66" t="s">
        <v>412</v>
      </c>
      <c r="C224" s="66" t="s">
        <v>413</v>
      </c>
      <c r="D224" s="67" t="s">
        <v>9</v>
      </c>
      <c r="E224" s="67" t="s">
        <v>10</v>
      </c>
      <c r="F224" s="231">
        <v>1000</v>
      </c>
      <c r="G224" s="161"/>
      <c r="H224" s="198">
        <f t="shared" si="12"/>
        <v>0</v>
      </c>
      <c r="I224" s="198">
        <f t="shared" si="13"/>
        <v>0</v>
      </c>
      <c r="J224" s="42"/>
    </row>
    <row r="225" spans="1:10" s="6" customFormat="1" ht="15.75" customHeight="1" x14ac:dyDescent="0.35">
      <c r="A225" s="270" t="s">
        <v>414</v>
      </c>
      <c r="B225" s="271"/>
      <c r="C225" s="272"/>
      <c r="D225" s="213"/>
      <c r="E225" s="213"/>
      <c r="F225" s="224"/>
      <c r="G225" s="213"/>
      <c r="H225" s="213"/>
      <c r="I225" s="213"/>
      <c r="J225" s="42"/>
    </row>
    <row r="226" spans="1:10" s="6" customFormat="1" ht="31" x14ac:dyDescent="0.35">
      <c r="A226" s="85">
        <v>1</v>
      </c>
      <c r="B226" s="1" t="s">
        <v>415</v>
      </c>
      <c r="C226" s="1" t="s">
        <v>416</v>
      </c>
      <c r="D226" s="3" t="s">
        <v>9</v>
      </c>
      <c r="E226" s="3" t="s">
        <v>58</v>
      </c>
      <c r="F226" s="3">
        <v>1000</v>
      </c>
      <c r="G226" s="13"/>
      <c r="H226" s="198">
        <f t="shared" ref="H226:H255" si="14">F226*G226</f>
        <v>0</v>
      </c>
      <c r="I226" s="198">
        <f t="shared" ref="I226:I255" si="15">G226*H226</f>
        <v>0</v>
      </c>
      <c r="J226" s="42"/>
    </row>
    <row r="227" spans="1:10" s="6" customFormat="1" ht="31" x14ac:dyDescent="0.35">
      <c r="A227" s="85">
        <v>2</v>
      </c>
      <c r="B227" s="1" t="s">
        <v>417</v>
      </c>
      <c r="C227" s="1" t="s">
        <v>418</v>
      </c>
      <c r="D227" s="3" t="s">
        <v>9</v>
      </c>
      <c r="E227" s="3" t="s">
        <v>58</v>
      </c>
      <c r="F227" s="3">
        <v>200</v>
      </c>
      <c r="G227" s="13"/>
      <c r="H227" s="198">
        <f t="shared" si="14"/>
        <v>0</v>
      </c>
      <c r="I227" s="198">
        <f t="shared" si="15"/>
        <v>0</v>
      </c>
      <c r="J227" s="42"/>
    </row>
    <row r="228" spans="1:10" s="6" customFormat="1" ht="31" x14ac:dyDescent="0.35">
      <c r="A228" s="85">
        <v>3</v>
      </c>
      <c r="B228" s="1" t="s">
        <v>419</v>
      </c>
      <c r="C228" s="1" t="s">
        <v>420</v>
      </c>
      <c r="D228" s="3" t="s">
        <v>9</v>
      </c>
      <c r="E228" s="3" t="s">
        <v>58</v>
      </c>
      <c r="F228" s="3">
        <v>200</v>
      </c>
      <c r="G228" s="13"/>
      <c r="H228" s="198">
        <f t="shared" si="14"/>
        <v>0</v>
      </c>
      <c r="I228" s="198">
        <f t="shared" si="15"/>
        <v>0</v>
      </c>
      <c r="J228" s="42"/>
    </row>
    <row r="229" spans="1:10" s="6" customFormat="1" ht="31" x14ac:dyDescent="0.35">
      <c r="A229" s="85">
        <v>4</v>
      </c>
      <c r="B229" s="1" t="s">
        <v>421</v>
      </c>
      <c r="C229" s="1" t="s">
        <v>422</v>
      </c>
      <c r="D229" s="3" t="s">
        <v>9</v>
      </c>
      <c r="E229" s="3" t="s">
        <v>58</v>
      </c>
      <c r="F229" s="3">
        <v>200</v>
      </c>
      <c r="G229" s="13"/>
      <c r="H229" s="198">
        <f t="shared" si="14"/>
        <v>0</v>
      </c>
      <c r="I229" s="198">
        <f t="shared" si="15"/>
        <v>0</v>
      </c>
      <c r="J229" s="42"/>
    </row>
    <row r="230" spans="1:10" s="6" customFormat="1" ht="31" x14ac:dyDescent="0.35">
      <c r="A230" s="85">
        <v>5</v>
      </c>
      <c r="B230" s="1" t="s">
        <v>423</v>
      </c>
      <c r="C230" s="1" t="s">
        <v>424</v>
      </c>
      <c r="D230" s="3" t="s">
        <v>9</v>
      </c>
      <c r="E230" s="3" t="s">
        <v>58</v>
      </c>
      <c r="F230" s="3">
        <v>200</v>
      </c>
      <c r="G230" s="13"/>
      <c r="H230" s="198">
        <f t="shared" si="14"/>
        <v>0</v>
      </c>
      <c r="I230" s="198">
        <f t="shared" si="15"/>
        <v>0</v>
      </c>
      <c r="J230" s="42"/>
    </row>
    <row r="231" spans="1:10" s="6" customFormat="1" ht="31" x14ac:dyDescent="0.35">
      <c r="A231" s="85">
        <v>6</v>
      </c>
      <c r="B231" s="1" t="s">
        <v>425</v>
      </c>
      <c r="C231" s="1" t="s">
        <v>426</v>
      </c>
      <c r="D231" s="3" t="s">
        <v>9</v>
      </c>
      <c r="E231" s="3" t="s">
        <v>58</v>
      </c>
      <c r="F231" s="3">
        <v>100</v>
      </c>
      <c r="G231" s="13"/>
      <c r="H231" s="198">
        <f t="shared" si="14"/>
        <v>0</v>
      </c>
      <c r="I231" s="198">
        <f t="shared" si="15"/>
        <v>0</v>
      </c>
      <c r="J231" s="42"/>
    </row>
    <row r="232" spans="1:10" s="6" customFormat="1" ht="31" x14ac:dyDescent="0.35">
      <c r="A232" s="85">
        <v>7</v>
      </c>
      <c r="B232" s="1" t="s">
        <v>427</v>
      </c>
      <c r="C232" s="1" t="s">
        <v>428</v>
      </c>
      <c r="D232" s="3" t="s">
        <v>9</v>
      </c>
      <c r="E232" s="3" t="s">
        <v>58</v>
      </c>
      <c r="F232" s="3">
        <v>100</v>
      </c>
      <c r="G232" s="13"/>
      <c r="H232" s="198">
        <f t="shared" si="14"/>
        <v>0</v>
      </c>
      <c r="I232" s="198">
        <f t="shared" si="15"/>
        <v>0</v>
      </c>
      <c r="J232" s="42"/>
    </row>
    <row r="233" spans="1:10" s="6" customFormat="1" x14ac:dyDescent="0.35">
      <c r="A233" s="85">
        <v>8</v>
      </c>
      <c r="B233" s="1" t="s">
        <v>429</v>
      </c>
      <c r="C233" s="1" t="s">
        <v>430</v>
      </c>
      <c r="D233" s="3" t="s">
        <v>9</v>
      </c>
      <c r="E233" s="3" t="s">
        <v>58</v>
      </c>
      <c r="F233" s="3">
        <v>1000</v>
      </c>
      <c r="G233" s="13"/>
      <c r="H233" s="198">
        <f t="shared" si="14"/>
        <v>0</v>
      </c>
      <c r="I233" s="198">
        <f t="shared" si="15"/>
        <v>0</v>
      </c>
      <c r="J233" s="42"/>
    </row>
    <row r="234" spans="1:10" s="6" customFormat="1" x14ac:dyDescent="0.35">
      <c r="A234" s="85">
        <v>9</v>
      </c>
      <c r="B234" s="1" t="s">
        <v>431</v>
      </c>
      <c r="C234" s="1" t="s">
        <v>432</v>
      </c>
      <c r="D234" s="3" t="s">
        <v>9</v>
      </c>
      <c r="E234" s="3" t="s">
        <v>58</v>
      </c>
      <c r="F234" s="3">
        <v>500</v>
      </c>
      <c r="G234" s="13"/>
      <c r="H234" s="198">
        <f t="shared" si="14"/>
        <v>0</v>
      </c>
      <c r="I234" s="198">
        <f t="shared" si="15"/>
        <v>0</v>
      </c>
      <c r="J234" s="42"/>
    </row>
    <row r="235" spans="1:10" s="6" customFormat="1" x14ac:dyDescent="0.35">
      <c r="A235" s="85">
        <v>10</v>
      </c>
      <c r="B235" s="1" t="s">
        <v>433</v>
      </c>
      <c r="C235" s="1" t="s">
        <v>434</v>
      </c>
      <c r="D235" s="3" t="s">
        <v>9</v>
      </c>
      <c r="E235" s="3" t="s">
        <v>58</v>
      </c>
      <c r="F235" s="3">
        <v>500</v>
      </c>
      <c r="G235" s="13"/>
      <c r="H235" s="198">
        <f t="shared" si="14"/>
        <v>0</v>
      </c>
      <c r="I235" s="198">
        <f t="shared" si="15"/>
        <v>0</v>
      </c>
      <c r="J235" s="42"/>
    </row>
    <row r="236" spans="1:10" s="6" customFormat="1" x14ac:dyDescent="0.35">
      <c r="A236" s="85">
        <v>11</v>
      </c>
      <c r="B236" s="1" t="s">
        <v>435</v>
      </c>
      <c r="C236" s="1" t="s">
        <v>436</v>
      </c>
      <c r="D236" s="3" t="s">
        <v>9</v>
      </c>
      <c r="E236" s="3" t="s">
        <v>58</v>
      </c>
      <c r="F236" s="3">
        <v>1500</v>
      </c>
      <c r="G236" s="13"/>
      <c r="H236" s="198">
        <f t="shared" si="14"/>
        <v>0</v>
      </c>
      <c r="I236" s="198">
        <f t="shared" si="15"/>
        <v>0</v>
      </c>
      <c r="J236" s="42"/>
    </row>
    <row r="237" spans="1:10" s="6" customFormat="1" x14ac:dyDescent="0.35">
      <c r="A237" s="85">
        <v>12</v>
      </c>
      <c r="B237" s="1" t="s">
        <v>437</v>
      </c>
      <c r="C237" s="1" t="s">
        <v>438</v>
      </c>
      <c r="D237" s="3" t="s">
        <v>9</v>
      </c>
      <c r="E237" s="3" t="s">
        <v>58</v>
      </c>
      <c r="F237" s="3">
        <v>500</v>
      </c>
      <c r="G237" s="13"/>
      <c r="H237" s="198">
        <f t="shared" si="14"/>
        <v>0</v>
      </c>
      <c r="I237" s="198">
        <f t="shared" si="15"/>
        <v>0</v>
      </c>
      <c r="J237" s="42"/>
    </row>
    <row r="238" spans="1:10" s="6" customFormat="1" x14ac:dyDescent="0.35">
      <c r="A238" s="85">
        <v>13</v>
      </c>
      <c r="B238" s="1" t="s">
        <v>439</v>
      </c>
      <c r="C238" s="1" t="s">
        <v>440</v>
      </c>
      <c r="D238" s="3" t="s">
        <v>9</v>
      </c>
      <c r="E238" s="3" t="s">
        <v>58</v>
      </c>
      <c r="F238" s="3">
        <v>1500</v>
      </c>
      <c r="G238" s="13"/>
      <c r="H238" s="198">
        <f t="shared" si="14"/>
        <v>0</v>
      </c>
      <c r="I238" s="198">
        <f t="shared" si="15"/>
        <v>0</v>
      </c>
      <c r="J238" s="42"/>
    </row>
    <row r="239" spans="1:10" s="6" customFormat="1" ht="31" x14ac:dyDescent="0.35">
      <c r="A239" s="85">
        <v>14</v>
      </c>
      <c r="B239" s="1" t="s">
        <v>441</v>
      </c>
      <c r="C239" s="1" t="s">
        <v>442</v>
      </c>
      <c r="D239" s="3" t="s">
        <v>48</v>
      </c>
      <c r="E239" s="3" t="s">
        <v>335</v>
      </c>
      <c r="F239" s="3">
        <v>2500</v>
      </c>
      <c r="G239" s="13"/>
      <c r="H239" s="198">
        <f t="shared" si="14"/>
        <v>0</v>
      </c>
      <c r="I239" s="198">
        <f t="shared" si="15"/>
        <v>0</v>
      </c>
      <c r="J239" s="42"/>
    </row>
    <row r="240" spans="1:10" s="6" customFormat="1" x14ac:dyDescent="0.35">
      <c r="A240" s="85">
        <v>15</v>
      </c>
      <c r="B240" s="1" t="s">
        <v>443</v>
      </c>
      <c r="C240" s="1" t="s">
        <v>444</v>
      </c>
      <c r="D240" s="3" t="s">
        <v>48</v>
      </c>
      <c r="E240" s="3" t="s">
        <v>335</v>
      </c>
      <c r="F240" s="3">
        <v>2500</v>
      </c>
      <c r="G240" s="13"/>
      <c r="H240" s="198">
        <f t="shared" si="14"/>
        <v>0</v>
      </c>
      <c r="I240" s="198">
        <f t="shared" si="15"/>
        <v>0</v>
      </c>
      <c r="J240" s="42"/>
    </row>
    <row r="241" spans="1:10" s="6" customFormat="1" ht="31" x14ac:dyDescent="0.35">
      <c r="A241" s="85">
        <v>16</v>
      </c>
      <c r="B241" s="1" t="s">
        <v>445</v>
      </c>
      <c r="C241" s="1" t="s">
        <v>446</v>
      </c>
      <c r="D241" s="3" t="s">
        <v>9</v>
      </c>
      <c r="E241" s="3" t="s">
        <v>58</v>
      </c>
      <c r="F241" s="3">
        <v>500</v>
      </c>
      <c r="G241" s="13"/>
      <c r="H241" s="198">
        <f t="shared" si="14"/>
        <v>0</v>
      </c>
      <c r="I241" s="198">
        <f t="shared" si="15"/>
        <v>0</v>
      </c>
      <c r="J241" s="42"/>
    </row>
    <row r="242" spans="1:10" s="6" customFormat="1" ht="31" x14ac:dyDescent="0.35">
      <c r="A242" s="85">
        <v>17</v>
      </c>
      <c r="B242" s="1" t="s">
        <v>447</v>
      </c>
      <c r="C242" s="1" t="s">
        <v>448</v>
      </c>
      <c r="D242" s="3" t="s">
        <v>48</v>
      </c>
      <c r="E242" s="3" t="s">
        <v>335</v>
      </c>
      <c r="F242" s="3">
        <v>1000</v>
      </c>
      <c r="G242" s="13"/>
      <c r="H242" s="198">
        <f t="shared" si="14"/>
        <v>0</v>
      </c>
      <c r="I242" s="198">
        <f t="shared" si="15"/>
        <v>0</v>
      </c>
      <c r="J242" s="42"/>
    </row>
    <row r="243" spans="1:10" s="6" customFormat="1" x14ac:dyDescent="0.35">
      <c r="A243" s="85">
        <v>18</v>
      </c>
      <c r="B243" s="1" t="s">
        <v>449</v>
      </c>
      <c r="C243" s="1" t="s">
        <v>450</v>
      </c>
      <c r="D243" s="3" t="s">
        <v>48</v>
      </c>
      <c r="E243" s="3" t="s">
        <v>335</v>
      </c>
      <c r="F243" s="3">
        <v>1000</v>
      </c>
      <c r="G243" s="13"/>
      <c r="H243" s="198">
        <f t="shared" si="14"/>
        <v>0</v>
      </c>
      <c r="I243" s="198">
        <f t="shared" si="15"/>
        <v>0</v>
      </c>
      <c r="J243" s="42"/>
    </row>
    <row r="244" spans="1:10" s="6" customFormat="1" x14ac:dyDescent="0.35">
      <c r="A244" s="85">
        <v>19</v>
      </c>
      <c r="B244" s="39" t="s">
        <v>451</v>
      </c>
      <c r="C244" s="1" t="s">
        <v>452</v>
      </c>
      <c r="D244" s="3" t="s">
        <v>9</v>
      </c>
      <c r="E244" s="3" t="s">
        <v>58</v>
      </c>
      <c r="F244" s="3">
        <v>150</v>
      </c>
      <c r="G244" s="13"/>
      <c r="H244" s="198">
        <f t="shared" si="14"/>
        <v>0</v>
      </c>
      <c r="I244" s="198">
        <f t="shared" si="15"/>
        <v>0</v>
      </c>
      <c r="J244" s="42"/>
    </row>
    <row r="245" spans="1:10" s="6" customFormat="1" ht="31" x14ac:dyDescent="0.35">
      <c r="A245" s="85">
        <v>20</v>
      </c>
      <c r="B245" s="1" t="s">
        <v>453</v>
      </c>
      <c r="C245" s="1" t="s">
        <v>454</v>
      </c>
      <c r="D245" s="3" t="s">
        <v>9</v>
      </c>
      <c r="E245" s="3" t="s">
        <v>58</v>
      </c>
      <c r="F245" s="3">
        <v>150</v>
      </c>
      <c r="G245" s="13"/>
      <c r="H245" s="198">
        <f t="shared" si="14"/>
        <v>0</v>
      </c>
      <c r="I245" s="198">
        <f t="shared" si="15"/>
        <v>0</v>
      </c>
      <c r="J245" s="42"/>
    </row>
    <row r="246" spans="1:10" s="6" customFormat="1" x14ac:dyDescent="0.35">
      <c r="A246" s="85">
        <v>21</v>
      </c>
      <c r="B246" s="1" t="s">
        <v>455</v>
      </c>
      <c r="C246" s="1" t="s">
        <v>456</v>
      </c>
      <c r="D246" s="3" t="s">
        <v>9</v>
      </c>
      <c r="E246" s="3" t="s">
        <v>58</v>
      </c>
      <c r="F246" s="3">
        <v>300</v>
      </c>
      <c r="G246" s="13"/>
      <c r="H246" s="198">
        <f t="shared" si="14"/>
        <v>0</v>
      </c>
      <c r="I246" s="198">
        <f t="shared" si="15"/>
        <v>0</v>
      </c>
      <c r="J246" s="42"/>
    </row>
    <row r="247" spans="1:10" s="6" customFormat="1" x14ac:dyDescent="0.35">
      <c r="A247" s="85">
        <v>22</v>
      </c>
      <c r="B247" s="1" t="s">
        <v>457</v>
      </c>
      <c r="C247" s="1" t="s">
        <v>458</v>
      </c>
      <c r="D247" s="3" t="s">
        <v>9</v>
      </c>
      <c r="E247" s="3" t="s">
        <v>58</v>
      </c>
      <c r="F247" s="3">
        <v>100</v>
      </c>
      <c r="G247" s="13"/>
      <c r="H247" s="198">
        <f t="shared" si="14"/>
        <v>0</v>
      </c>
      <c r="I247" s="198">
        <f t="shared" si="15"/>
        <v>0</v>
      </c>
      <c r="J247" s="42"/>
    </row>
    <row r="248" spans="1:10" s="6" customFormat="1" x14ac:dyDescent="0.35">
      <c r="A248" s="85">
        <v>23</v>
      </c>
      <c r="B248" s="1" t="s">
        <v>459</v>
      </c>
      <c r="C248" s="1" t="s">
        <v>460</v>
      </c>
      <c r="D248" s="3" t="s">
        <v>9</v>
      </c>
      <c r="E248" s="3" t="s">
        <v>58</v>
      </c>
      <c r="F248" s="3">
        <v>100</v>
      </c>
      <c r="G248" s="13"/>
      <c r="H248" s="198">
        <f t="shared" si="14"/>
        <v>0</v>
      </c>
      <c r="I248" s="198">
        <f t="shared" si="15"/>
        <v>0</v>
      </c>
      <c r="J248" s="42"/>
    </row>
    <row r="249" spans="1:10" s="6" customFormat="1" x14ac:dyDescent="0.35">
      <c r="A249" s="85">
        <v>24</v>
      </c>
      <c r="B249" s="1" t="s">
        <v>461</v>
      </c>
      <c r="C249" s="1" t="s">
        <v>462</v>
      </c>
      <c r="D249" s="3" t="s">
        <v>9</v>
      </c>
      <c r="E249" s="3" t="s">
        <v>58</v>
      </c>
      <c r="F249" s="3">
        <v>100</v>
      </c>
      <c r="G249" s="13"/>
      <c r="H249" s="198">
        <f t="shared" si="14"/>
        <v>0</v>
      </c>
      <c r="I249" s="198">
        <f t="shared" si="15"/>
        <v>0</v>
      </c>
      <c r="J249" s="42"/>
    </row>
    <row r="250" spans="1:10" s="6" customFormat="1" ht="21" customHeight="1" x14ac:dyDescent="0.35">
      <c r="A250" s="85">
        <v>25</v>
      </c>
      <c r="B250" s="1" t="s">
        <v>463</v>
      </c>
      <c r="C250" s="39" t="s">
        <v>464</v>
      </c>
      <c r="D250" s="3" t="s">
        <v>48</v>
      </c>
      <c r="E250" s="3" t="s">
        <v>335</v>
      </c>
      <c r="F250" s="3">
        <v>1500</v>
      </c>
      <c r="G250" s="13"/>
      <c r="H250" s="198">
        <f t="shared" si="14"/>
        <v>0</v>
      </c>
      <c r="I250" s="198">
        <f t="shared" si="15"/>
        <v>0</v>
      </c>
      <c r="J250" s="42"/>
    </row>
    <row r="251" spans="1:10" s="6" customFormat="1" x14ac:dyDescent="0.35">
      <c r="A251" s="85">
        <v>26</v>
      </c>
      <c r="B251" s="1" t="s">
        <v>465</v>
      </c>
      <c r="C251" s="1" t="s">
        <v>466</v>
      </c>
      <c r="D251" s="3" t="s">
        <v>467</v>
      </c>
      <c r="E251" s="3" t="s">
        <v>468</v>
      </c>
      <c r="F251" s="3">
        <v>500</v>
      </c>
      <c r="G251" s="13"/>
      <c r="H251" s="198">
        <f t="shared" si="14"/>
        <v>0</v>
      </c>
      <c r="I251" s="198">
        <f t="shared" si="15"/>
        <v>0</v>
      </c>
      <c r="J251" s="42"/>
    </row>
    <row r="252" spans="1:10" s="6" customFormat="1" x14ac:dyDescent="0.35">
      <c r="A252" s="85">
        <v>27</v>
      </c>
      <c r="B252" s="1" t="s">
        <v>469</v>
      </c>
      <c r="C252" s="1" t="s">
        <v>470</v>
      </c>
      <c r="D252" s="3" t="s">
        <v>467</v>
      </c>
      <c r="E252" s="3" t="s">
        <v>468</v>
      </c>
      <c r="F252" s="3">
        <v>1000</v>
      </c>
      <c r="G252" s="13"/>
      <c r="H252" s="198">
        <f t="shared" si="14"/>
        <v>0</v>
      </c>
      <c r="I252" s="198">
        <f t="shared" si="15"/>
        <v>0</v>
      </c>
      <c r="J252" s="42"/>
    </row>
    <row r="253" spans="1:10" s="6" customFormat="1" x14ac:dyDescent="0.35">
      <c r="A253" s="85">
        <v>28</v>
      </c>
      <c r="B253" s="1" t="s">
        <v>471</v>
      </c>
      <c r="C253" s="1" t="s">
        <v>472</v>
      </c>
      <c r="D253" s="3" t="s">
        <v>9</v>
      </c>
      <c r="E253" s="3" t="s">
        <v>58</v>
      </c>
      <c r="F253" s="3">
        <v>100</v>
      </c>
      <c r="G253" s="13"/>
      <c r="H253" s="198">
        <f t="shared" si="14"/>
        <v>0</v>
      </c>
      <c r="I253" s="198">
        <f t="shared" si="15"/>
        <v>0</v>
      </c>
      <c r="J253" s="42"/>
    </row>
    <row r="254" spans="1:10" s="6" customFormat="1" x14ac:dyDescent="0.35">
      <c r="A254" s="85">
        <v>29</v>
      </c>
      <c r="B254" s="1" t="s">
        <v>473</v>
      </c>
      <c r="C254" s="1" t="s">
        <v>474</v>
      </c>
      <c r="D254" s="3" t="s">
        <v>9</v>
      </c>
      <c r="E254" s="3" t="s">
        <v>58</v>
      </c>
      <c r="F254" s="3">
        <v>100</v>
      </c>
      <c r="G254" s="13"/>
      <c r="H254" s="198">
        <f t="shared" si="14"/>
        <v>0</v>
      </c>
      <c r="I254" s="198">
        <f t="shared" si="15"/>
        <v>0</v>
      </c>
      <c r="J254" s="42"/>
    </row>
    <row r="255" spans="1:10" s="6" customFormat="1" x14ac:dyDescent="0.35">
      <c r="A255" s="85">
        <v>30</v>
      </c>
      <c r="B255" s="1" t="s">
        <v>475</v>
      </c>
      <c r="C255" s="1" t="s">
        <v>476</v>
      </c>
      <c r="D255" s="3" t="s">
        <v>159</v>
      </c>
      <c r="E255" s="3" t="s">
        <v>477</v>
      </c>
      <c r="F255" s="3">
        <v>150</v>
      </c>
      <c r="G255" s="13"/>
      <c r="H255" s="198">
        <f t="shared" si="14"/>
        <v>0</v>
      </c>
      <c r="I255" s="198">
        <f t="shared" si="15"/>
        <v>0</v>
      </c>
      <c r="J255" s="42"/>
    </row>
    <row r="256" spans="1:10" s="6" customFormat="1" ht="15.75" customHeight="1" x14ac:dyDescent="0.35">
      <c r="A256" s="270" t="s">
        <v>478</v>
      </c>
      <c r="B256" s="271"/>
      <c r="C256" s="272"/>
      <c r="D256" s="213"/>
      <c r="E256" s="213"/>
      <c r="F256" s="224"/>
      <c r="G256" s="213"/>
      <c r="H256" s="234"/>
      <c r="I256" s="234"/>
      <c r="J256" s="42"/>
    </row>
    <row r="257" spans="1:10" s="6" customFormat="1" ht="31" x14ac:dyDescent="0.35">
      <c r="A257" s="85">
        <v>1</v>
      </c>
      <c r="B257" s="1" t="s">
        <v>479</v>
      </c>
      <c r="C257" s="9" t="s">
        <v>480</v>
      </c>
      <c r="D257" s="3" t="s">
        <v>48</v>
      </c>
      <c r="E257" s="3" t="s">
        <v>49</v>
      </c>
      <c r="F257" s="3">
        <v>1500</v>
      </c>
      <c r="G257" s="3"/>
      <c r="H257" s="198">
        <f t="shared" ref="H257:H283" si="16">F257*G257</f>
        <v>0</v>
      </c>
      <c r="I257" s="198">
        <f t="shared" ref="I257:I283" si="17">G257*H257</f>
        <v>0</v>
      </c>
      <c r="J257" s="42"/>
    </row>
    <row r="258" spans="1:10" s="6" customFormat="1" ht="31" x14ac:dyDescent="0.35">
      <c r="A258" s="85">
        <v>2</v>
      </c>
      <c r="B258" s="1" t="s">
        <v>481</v>
      </c>
      <c r="C258" s="9" t="s">
        <v>482</v>
      </c>
      <c r="D258" s="3" t="s">
        <v>48</v>
      </c>
      <c r="E258" s="3" t="s">
        <v>49</v>
      </c>
      <c r="F258" s="3">
        <v>500</v>
      </c>
      <c r="G258" s="3"/>
      <c r="H258" s="198">
        <f t="shared" si="16"/>
        <v>0</v>
      </c>
      <c r="I258" s="198">
        <f t="shared" si="17"/>
        <v>0</v>
      </c>
      <c r="J258" s="42"/>
    </row>
    <row r="259" spans="1:10" s="6" customFormat="1" ht="31" x14ac:dyDescent="0.35">
      <c r="A259" s="85">
        <v>3</v>
      </c>
      <c r="B259" s="1" t="s">
        <v>483</v>
      </c>
      <c r="C259" s="9" t="s">
        <v>484</v>
      </c>
      <c r="D259" s="3" t="s">
        <v>48</v>
      </c>
      <c r="E259" s="3" t="s">
        <v>49</v>
      </c>
      <c r="F259" s="3">
        <v>1500</v>
      </c>
      <c r="G259" s="3"/>
      <c r="H259" s="198">
        <f t="shared" si="16"/>
        <v>0</v>
      </c>
      <c r="I259" s="198">
        <f t="shared" si="17"/>
        <v>0</v>
      </c>
      <c r="J259" s="42"/>
    </row>
    <row r="260" spans="1:10" s="6" customFormat="1" ht="46.5" x14ac:dyDescent="0.35">
      <c r="A260" s="85">
        <v>4</v>
      </c>
      <c r="B260" s="1" t="s">
        <v>485</v>
      </c>
      <c r="C260" s="25" t="s">
        <v>486</v>
      </c>
      <c r="D260" s="3" t="s">
        <v>48</v>
      </c>
      <c r="E260" s="3" t="s">
        <v>49</v>
      </c>
      <c r="F260" s="3">
        <v>2500</v>
      </c>
      <c r="G260" s="3"/>
      <c r="H260" s="198">
        <f t="shared" si="16"/>
        <v>0</v>
      </c>
      <c r="I260" s="198">
        <f t="shared" si="17"/>
        <v>0</v>
      </c>
      <c r="J260" s="42"/>
    </row>
    <row r="261" spans="1:10" s="6" customFormat="1" ht="31" x14ac:dyDescent="0.35">
      <c r="A261" s="85">
        <v>5</v>
      </c>
      <c r="B261" s="2" t="s">
        <v>487</v>
      </c>
      <c r="C261" s="2" t="s">
        <v>488</v>
      </c>
      <c r="D261" s="3" t="s">
        <v>9</v>
      </c>
      <c r="E261" s="3" t="s">
        <v>10</v>
      </c>
      <c r="F261" s="3">
        <v>150</v>
      </c>
      <c r="G261" s="3"/>
      <c r="H261" s="198">
        <f t="shared" si="16"/>
        <v>0</v>
      </c>
      <c r="I261" s="198">
        <f t="shared" si="17"/>
        <v>0</v>
      </c>
      <c r="J261" s="42"/>
    </row>
    <row r="262" spans="1:10" s="6" customFormat="1" ht="93" x14ac:dyDescent="0.35">
      <c r="A262" s="85">
        <v>6</v>
      </c>
      <c r="B262" s="1" t="s">
        <v>489</v>
      </c>
      <c r="C262" s="26" t="s">
        <v>490</v>
      </c>
      <c r="D262" s="3" t="s">
        <v>9</v>
      </c>
      <c r="E262" s="3" t="s">
        <v>10</v>
      </c>
      <c r="F262" s="3">
        <v>150</v>
      </c>
      <c r="G262" s="3"/>
      <c r="H262" s="198">
        <f t="shared" si="16"/>
        <v>0</v>
      </c>
      <c r="I262" s="198">
        <f t="shared" si="17"/>
        <v>0</v>
      </c>
      <c r="J262" s="42"/>
    </row>
    <row r="263" spans="1:10" s="6" customFormat="1" ht="31" x14ac:dyDescent="0.35">
      <c r="A263" s="85">
        <v>7</v>
      </c>
      <c r="B263" s="2" t="s">
        <v>491</v>
      </c>
      <c r="C263" s="2" t="s">
        <v>492</v>
      </c>
      <c r="D263" s="3" t="s">
        <v>9</v>
      </c>
      <c r="E263" s="3" t="s">
        <v>10</v>
      </c>
      <c r="F263" s="3">
        <v>100</v>
      </c>
      <c r="G263" s="3"/>
      <c r="H263" s="198">
        <f t="shared" si="16"/>
        <v>0</v>
      </c>
      <c r="I263" s="198">
        <f t="shared" si="17"/>
        <v>0</v>
      </c>
      <c r="J263" s="42"/>
    </row>
    <row r="264" spans="1:10" s="6" customFormat="1" ht="77.5" x14ac:dyDescent="0.35">
      <c r="A264" s="85">
        <v>8</v>
      </c>
      <c r="B264" s="1" t="s">
        <v>493</v>
      </c>
      <c r="C264" s="9" t="s">
        <v>494</v>
      </c>
      <c r="D264" s="3" t="s">
        <v>9</v>
      </c>
      <c r="E264" s="3" t="s">
        <v>10</v>
      </c>
      <c r="F264" s="3">
        <v>100</v>
      </c>
      <c r="G264" s="3"/>
      <c r="H264" s="198">
        <f t="shared" si="16"/>
        <v>0</v>
      </c>
      <c r="I264" s="198">
        <f t="shared" si="17"/>
        <v>0</v>
      </c>
      <c r="J264" s="42"/>
    </row>
    <row r="265" spans="1:10" s="6" customFormat="1" ht="31" x14ac:dyDescent="0.35">
      <c r="A265" s="85">
        <v>9</v>
      </c>
      <c r="B265" s="1" t="s">
        <v>495</v>
      </c>
      <c r="C265" s="9" t="s">
        <v>496</v>
      </c>
      <c r="D265" s="3" t="s">
        <v>9</v>
      </c>
      <c r="E265" s="3" t="s">
        <v>10</v>
      </c>
      <c r="F265" s="3">
        <v>75</v>
      </c>
      <c r="G265" s="3"/>
      <c r="H265" s="198">
        <f t="shared" si="16"/>
        <v>0</v>
      </c>
      <c r="I265" s="198">
        <f t="shared" si="17"/>
        <v>0</v>
      </c>
      <c r="J265" s="42"/>
    </row>
    <row r="266" spans="1:10" s="6" customFormat="1" ht="31" x14ac:dyDescent="0.35">
      <c r="A266" s="85">
        <v>10</v>
      </c>
      <c r="B266" s="1" t="s">
        <v>497</v>
      </c>
      <c r="C266" s="9" t="s">
        <v>498</v>
      </c>
      <c r="D266" s="3" t="s">
        <v>9</v>
      </c>
      <c r="E266" s="3" t="s">
        <v>10</v>
      </c>
      <c r="F266" s="3">
        <v>75</v>
      </c>
      <c r="G266" s="3"/>
      <c r="H266" s="198">
        <f t="shared" si="16"/>
        <v>0</v>
      </c>
      <c r="I266" s="198">
        <f t="shared" si="17"/>
        <v>0</v>
      </c>
      <c r="J266" s="42"/>
    </row>
    <row r="267" spans="1:10" s="6" customFormat="1" ht="31" x14ac:dyDescent="0.35">
      <c r="A267" s="85">
        <v>11</v>
      </c>
      <c r="B267" s="1" t="s">
        <v>499</v>
      </c>
      <c r="C267" s="9" t="s">
        <v>500</v>
      </c>
      <c r="D267" s="3" t="s">
        <v>9</v>
      </c>
      <c r="E267" s="3" t="s">
        <v>10</v>
      </c>
      <c r="F267" s="3">
        <v>50</v>
      </c>
      <c r="G267" s="3"/>
      <c r="H267" s="198">
        <f t="shared" si="16"/>
        <v>0</v>
      </c>
      <c r="I267" s="198">
        <f t="shared" si="17"/>
        <v>0</v>
      </c>
      <c r="J267" s="42"/>
    </row>
    <row r="268" spans="1:10" s="6" customFormat="1" x14ac:dyDescent="0.35">
      <c r="A268" s="85">
        <v>12</v>
      </c>
      <c r="B268" s="1" t="s">
        <v>501</v>
      </c>
      <c r="C268" s="9" t="s">
        <v>502</v>
      </c>
      <c r="D268" s="3" t="s">
        <v>9</v>
      </c>
      <c r="E268" s="3" t="s">
        <v>10</v>
      </c>
      <c r="F268" s="3">
        <v>50</v>
      </c>
      <c r="G268" s="3"/>
      <c r="H268" s="198">
        <f t="shared" si="16"/>
        <v>0</v>
      </c>
      <c r="I268" s="198">
        <f t="shared" si="17"/>
        <v>0</v>
      </c>
      <c r="J268" s="42"/>
    </row>
    <row r="269" spans="1:10" s="6" customFormat="1" ht="31" x14ac:dyDescent="0.35">
      <c r="A269" s="85">
        <v>13</v>
      </c>
      <c r="B269" s="2" t="s">
        <v>503</v>
      </c>
      <c r="C269" s="2" t="s">
        <v>504</v>
      </c>
      <c r="D269" s="3" t="s">
        <v>9</v>
      </c>
      <c r="E269" s="3" t="s">
        <v>10</v>
      </c>
      <c r="F269" s="3">
        <v>150</v>
      </c>
      <c r="G269" s="3"/>
      <c r="H269" s="198">
        <f t="shared" si="16"/>
        <v>0</v>
      </c>
      <c r="I269" s="198">
        <f t="shared" si="17"/>
        <v>0</v>
      </c>
      <c r="J269" s="42"/>
    </row>
    <row r="270" spans="1:10" s="6" customFormat="1" ht="73.5" customHeight="1" x14ac:dyDescent="0.35">
      <c r="A270" s="85">
        <v>14</v>
      </c>
      <c r="B270" s="1" t="s">
        <v>505</v>
      </c>
      <c r="C270" s="9" t="s">
        <v>506</v>
      </c>
      <c r="D270" s="3" t="s">
        <v>9</v>
      </c>
      <c r="E270" s="3" t="s">
        <v>10</v>
      </c>
      <c r="F270" s="3">
        <v>50</v>
      </c>
      <c r="G270" s="3"/>
      <c r="H270" s="198">
        <f t="shared" si="16"/>
        <v>0</v>
      </c>
      <c r="I270" s="198">
        <f t="shared" si="17"/>
        <v>0</v>
      </c>
      <c r="J270" s="42"/>
    </row>
    <row r="271" spans="1:10" s="6" customFormat="1" ht="77.5" x14ac:dyDescent="0.35">
      <c r="A271" s="85">
        <v>15</v>
      </c>
      <c r="B271" s="1" t="s">
        <v>507</v>
      </c>
      <c r="C271" s="9" t="s">
        <v>508</v>
      </c>
      <c r="D271" s="3" t="s">
        <v>9</v>
      </c>
      <c r="E271" s="3" t="s">
        <v>10</v>
      </c>
      <c r="F271" s="3">
        <v>50</v>
      </c>
      <c r="G271" s="3"/>
      <c r="H271" s="198">
        <f t="shared" si="16"/>
        <v>0</v>
      </c>
      <c r="I271" s="198">
        <f t="shared" si="17"/>
        <v>0</v>
      </c>
      <c r="J271" s="42"/>
    </row>
    <row r="272" spans="1:10" s="6" customFormat="1" ht="77.5" x14ac:dyDescent="0.35">
      <c r="A272" s="85">
        <v>16</v>
      </c>
      <c r="B272" s="1" t="s">
        <v>509</v>
      </c>
      <c r="C272" s="9" t="s">
        <v>510</v>
      </c>
      <c r="D272" s="3" t="s">
        <v>9</v>
      </c>
      <c r="E272" s="3" t="s">
        <v>10</v>
      </c>
      <c r="F272" s="3">
        <v>50</v>
      </c>
      <c r="G272" s="3"/>
      <c r="H272" s="198">
        <f t="shared" si="16"/>
        <v>0</v>
      </c>
      <c r="I272" s="198">
        <f t="shared" si="17"/>
        <v>0</v>
      </c>
      <c r="J272" s="42"/>
    </row>
    <row r="273" spans="1:17" s="6" customFormat="1" x14ac:dyDescent="0.35">
      <c r="A273" s="85">
        <v>17</v>
      </c>
      <c r="B273" s="1" t="s">
        <v>511</v>
      </c>
      <c r="C273" s="9" t="s">
        <v>512</v>
      </c>
      <c r="D273" s="3" t="s">
        <v>9</v>
      </c>
      <c r="E273" s="3" t="s">
        <v>10</v>
      </c>
      <c r="F273" s="3">
        <v>200</v>
      </c>
      <c r="G273" s="3"/>
      <c r="H273" s="198">
        <f t="shared" si="16"/>
        <v>0</v>
      </c>
      <c r="I273" s="198">
        <f t="shared" si="17"/>
        <v>0</v>
      </c>
      <c r="J273" s="42"/>
    </row>
    <row r="274" spans="1:17" s="6" customFormat="1" ht="31" x14ac:dyDescent="0.35">
      <c r="A274" s="85">
        <v>18</v>
      </c>
      <c r="B274" s="1" t="s">
        <v>513</v>
      </c>
      <c r="C274" s="9" t="s">
        <v>514</v>
      </c>
      <c r="D274" s="3" t="s">
        <v>9</v>
      </c>
      <c r="E274" s="3" t="s">
        <v>10</v>
      </c>
      <c r="F274" s="3">
        <v>200</v>
      </c>
      <c r="G274" s="3"/>
      <c r="H274" s="198">
        <f t="shared" si="16"/>
        <v>0</v>
      </c>
      <c r="I274" s="198">
        <f t="shared" si="17"/>
        <v>0</v>
      </c>
      <c r="J274" s="42"/>
    </row>
    <row r="275" spans="1:17" s="6" customFormat="1" x14ac:dyDescent="0.35">
      <c r="A275" s="85">
        <v>19</v>
      </c>
      <c r="B275" s="1" t="s">
        <v>515</v>
      </c>
      <c r="C275" s="9" t="s">
        <v>516</v>
      </c>
      <c r="D275" s="3" t="s">
        <v>9</v>
      </c>
      <c r="E275" s="3" t="s">
        <v>10</v>
      </c>
      <c r="F275" s="3">
        <v>250</v>
      </c>
      <c r="G275" s="3"/>
      <c r="H275" s="198">
        <f t="shared" si="16"/>
        <v>0</v>
      </c>
      <c r="I275" s="198">
        <f t="shared" si="17"/>
        <v>0</v>
      </c>
      <c r="J275" s="42"/>
    </row>
    <row r="276" spans="1:17" s="6" customFormat="1" ht="31" x14ac:dyDescent="0.35">
      <c r="A276" s="85">
        <v>20</v>
      </c>
      <c r="B276" s="1" t="s">
        <v>517</v>
      </c>
      <c r="C276" s="9" t="s">
        <v>518</v>
      </c>
      <c r="D276" s="3" t="s">
        <v>9</v>
      </c>
      <c r="E276" s="3" t="s">
        <v>10</v>
      </c>
      <c r="F276" s="3">
        <v>250</v>
      </c>
      <c r="G276" s="3"/>
      <c r="H276" s="198">
        <f t="shared" si="16"/>
        <v>0</v>
      </c>
      <c r="I276" s="198">
        <f t="shared" si="17"/>
        <v>0</v>
      </c>
      <c r="J276" s="42"/>
    </row>
    <row r="277" spans="1:17" s="6" customFormat="1" x14ac:dyDescent="0.35">
      <c r="A277" s="85">
        <v>21</v>
      </c>
      <c r="B277" s="1" t="s">
        <v>519</v>
      </c>
      <c r="C277" s="9" t="s">
        <v>520</v>
      </c>
      <c r="D277" s="3" t="s">
        <v>9</v>
      </c>
      <c r="E277" s="3" t="s">
        <v>10</v>
      </c>
      <c r="F277" s="3">
        <v>100</v>
      </c>
      <c r="G277" s="3"/>
      <c r="H277" s="198">
        <f t="shared" si="16"/>
        <v>0</v>
      </c>
      <c r="I277" s="198">
        <f t="shared" si="17"/>
        <v>0</v>
      </c>
      <c r="J277" s="42"/>
    </row>
    <row r="278" spans="1:17" s="6" customFormat="1" x14ac:dyDescent="0.35">
      <c r="A278" s="85">
        <v>22</v>
      </c>
      <c r="B278" s="1" t="s">
        <v>521</v>
      </c>
      <c r="C278" s="2" t="s">
        <v>522</v>
      </c>
      <c r="D278" s="3" t="s">
        <v>9</v>
      </c>
      <c r="E278" s="3" t="s">
        <v>10</v>
      </c>
      <c r="F278" s="3">
        <v>100</v>
      </c>
      <c r="G278" s="3"/>
      <c r="H278" s="198">
        <f t="shared" si="16"/>
        <v>0</v>
      </c>
      <c r="I278" s="198">
        <f t="shared" si="17"/>
        <v>0</v>
      </c>
      <c r="J278" s="42"/>
    </row>
    <row r="279" spans="1:17" s="6" customFormat="1" x14ac:dyDescent="0.35">
      <c r="A279" s="85">
        <v>23</v>
      </c>
      <c r="B279" s="1" t="s">
        <v>523</v>
      </c>
      <c r="C279" s="2" t="s">
        <v>524</v>
      </c>
      <c r="D279" s="3" t="s">
        <v>9</v>
      </c>
      <c r="E279" s="3" t="s">
        <v>10</v>
      </c>
      <c r="F279" s="3">
        <v>150</v>
      </c>
      <c r="G279" s="3"/>
      <c r="H279" s="198">
        <f t="shared" si="16"/>
        <v>0</v>
      </c>
      <c r="I279" s="198">
        <f t="shared" si="17"/>
        <v>0</v>
      </c>
      <c r="J279" s="42"/>
    </row>
    <row r="280" spans="1:17" s="6" customFormat="1" x14ac:dyDescent="0.35">
      <c r="A280" s="85">
        <v>24</v>
      </c>
      <c r="B280" s="2" t="s">
        <v>525</v>
      </c>
      <c r="C280" s="2" t="s">
        <v>526</v>
      </c>
      <c r="D280" s="5" t="s">
        <v>9</v>
      </c>
      <c r="E280" s="3" t="s">
        <v>10</v>
      </c>
      <c r="F280" s="3">
        <v>150</v>
      </c>
      <c r="G280" s="3"/>
      <c r="H280" s="198">
        <f t="shared" si="16"/>
        <v>0</v>
      </c>
      <c r="I280" s="198">
        <f t="shared" si="17"/>
        <v>0</v>
      </c>
      <c r="J280" s="42"/>
    </row>
    <row r="281" spans="1:17" s="6" customFormat="1" ht="31" x14ac:dyDescent="0.35">
      <c r="A281" s="85">
        <v>25</v>
      </c>
      <c r="B281" s="2" t="s">
        <v>527</v>
      </c>
      <c r="C281" s="2" t="s">
        <v>528</v>
      </c>
      <c r="D281" s="5" t="s">
        <v>9</v>
      </c>
      <c r="E281" s="3" t="s">
        <v>10</v>
      </c>
      <c r="F281" s="3">
        <v>200</v>
      </c>
      <c r="G281" s="3"/>
      <c r="H281" s="198">
        <f t="shared" si="16"/>
        <v>0</v>
      </c>
      <c r="I281" s="198">
        <f t="shared" si="17"/>
        <v>0</v>
      </c>
      <c r="J281" s="42"/>
    </row>
    <row r="282" spans="1:17" s="6" customFormat="1" ht="31" x14ac:dyDescent="0.35">
      <c r="A282" s="85">
        <v>26</v>
      </c>
      <c r="B282" s="2" t="s">
        <v>529</v>
      </c>
      <c r="C282" s="2" t="s">
        <v>530</v>
      </c>
      <c r="D282" s="5" t="s">
        <v>9</v>
      </c>
      <c r="E282" s="3" t="s">
        <v>10</v>
      </c>
      <c r="F282" s="3">
        <v>200</v>
      </c>
      <c r="G282" s="3"/>
      <c r="H282" s="198">
        <f t="shared" si="16"/>
        <v>0</v>
      </c>
      <c r="I282" s="198">
        <f t="shared" si="17"/>
        <v>0</v>
      </c>
      <c r="J282" s="42"/>
    </row>
    <row r="283" spans="1:17" s="6" customFormat="1" ht="31" x14ac:dyDescent="0.35">
      <c r="A283" s="85">
        <v>27</v>
      </c>
      <c r="B283" s="52" t="s">
        <v>531</v>
      </c>
      <c r="C283" s="52" t="s">
        <v>532</v>
      </c>
      <c r="D283" s="53" t="s">
        <v>9</v>
      </c>
      <c r="E283" s="54" t="s">
        <v>10</v>
      </c>
      <c r="F283" s="54">
        <v>5</v>
      </c>
      <c r="G283" s="54"/>
      <c r="H283" s="198">
        <f t="shared" si="16"/>
        <v>0</v>
      </c>
      <c r="I283" s="198">
        <f t="shared" si="17"/>
        <v>0</v>
      </c>
      <c r="J283" s="42"/>
    </row>
    <row r="284" spans="1:17" s="6" customFormat="1" ht="16.5" customHeight="1" x14ac:dyDescent="0.35">
      <c r="A284" s="273" t="s">
        <v>533</v>
      </c>
      <c r="B284" s="274"/>
      <c r="C284" s="274"/>
      <c r="D284" s="214"/>
      <c r="E284" s="214"/>
      <c r="F284" s="225"/>
      <c r="G284" s="214"/>
      <c r="H284" s="233"/>
      <c r="I284" s="233"/>
    </row>
    <row r="285" spans="1:17" s="6" customFormat="1" ht="25.5" customHeight="1" x14ac:dyDescent="0.35">
      <c r="A285" s="125">
        <v>1</v>
      </c>
      <c r="B285" s="124" t="s">
        <v>534</v>
      </c>
      <c r="C285" s="124" t="s">
        <v>535</v>
      </c>
      <c r="D285" s="162" t="s">
        <v>48</v>
      </c>
      <c r="E285" s="3" t="s">
        <v>49</v>
      </c>
      <c r="F285" s="79">
        <v>280</v>
      </c>
      <c r="G285" s="166"/>
      <c r="H285" s="198">
        <f t="shared" ref="H285:H316" si="18">F285*G285</f>
        <v>0</v>
      </c>
      <c r="I285" s="198">
        <f t="shared" ref="I285:I316" si="19">G285*H285</f>
        <v>0</v>
      </c>
      <c r="J285" s="42"/>
    </row>
    <row r="286" spans="1:17" ht="31" x14ac:dyDescent="0.35">
      <c r="A286" s="125">
        <v>2</v>
      </c>
      <c r="B286" s="82" t="s">
        <v>536</v>
      </c>
      <c r="C286" s="82" t="s">
        <v>537</v>
      </c>
      <c r="D286" s="79" t="s">
        <v>83</v>
      </c>
      <c r="E286" s="65" t="s">
        <v>84</v>
      </c>
      <c r="F286" s="65">
        <v>3</v>
      </c>
      <c r="G286" s="76"/>
      <c r="H286" s="198">
        <f t="shared" si="18"/>
        <v>0</v>
      </c>
      <c r="I286" s="198">
        <f t="shared" si="19"/>
        <v>0</v>
      </c>
      <c r="J286" s="42"/>
      <c r="K286" s="6"/>
      <c r="L286" s="6"/>
      <c r="M286" s="6"/>
      <c r="N286" s="6"/>
      <c r="O286" s="6"/>
      <c r="P286" s="6"/>
      <c r="Q286" s="6"/>
    </row>
    <row r="287" spans="1:17" ht="31" x14ac:dyDescent="0.35">
      <c r="A287" s="125">
        <v>3</v>
      </c>
      <c r="B287" s="82" t="s">
        <v>538</v>
      </c>
      <c r="C287" s="82" t="s">
        <v>539</v>
      </c>
      <c r="D287" s="79" t="s">
        <v>83</v>
      </c>
      <c r="E287" s="65" t="s">
        <v>84</v>
      </c>
      <c r="F287" s="65">
        <v>6.6000000000000005</v>
      </c>
      <c r="G287" s="76"/>
      <c r="H287" s="198">
        <f t="shared" si="18"/>
        <v>0</v>
      </c>
      <c r="I287" s="198">
        <f t="shared" si="19"/>
        <v>0</v>
      </c>
      <c r="J287" s="42"/>
      <c r="K287" s="6"/>
      <c r="L287" s="6"/>
      <c r="M287" s="6"/>
      <c r="N287" s="6"/>
      <c r="O287" s="6"/>
      <c r="P287" s="6"/>
      <c r="Q287" s="6"/>
    </row>
    <row r="288" spans="1:17" s="6" customFormat="1" x14ac:dyDescent="0.35">
      <c r="A288" s="125">
        <v>4</v>
      </c>
      <c r="B288" s="63" t="s">
        <v>540</v>
      </c>
      <c r="C288" s="63" t="s">
        <v>541</v>
      </c>
      <c r="D288" s="11" t="s">
        <v>48</v>
      </c>
      <c r="E288" s="12" t="s">
        <v>49</v>
      </c>
      <c r="F288" s="65">
        <v>530</v>
      </c>
      <c r="G288" s="75"/>
      <c r="H288" s="198">
        <f t="shared" si="18"/>
        <v>0</v>
      </c>
      <c r="I288" s="198">
        <f t="shared" si="19"/>
        <v>0</v>
      </c>
      <c r="J288" s="42"/>
    </row>
    <row r="289" spans="1:17" ht="31.5" customHeight="1" x14ac:dyDescent="0.35">
      <c r="A289" s="125">
        <v>5</v>
      </c>
      <c r="B289" s="82" t="s">
        <v>542</v>
      </c>
      <c r="C289" s="82" t="s">
        <v>543</v>
      </c>
      <c r="D289" s="79" t="s">
        <v>83</v>
      </c>
      <c r="E289" s="65" t="s">
        <v>84</v>
      </c>
      <c r="F289" s="65">
        <v>4</v>
      </c>
      <c r="G289" s="76"/>
      <c r="H289" s="198">
        <f t="shared" si="18"/>
        <v>0</v>
      </c>
      <c r="I289" s="198">
        <f t="shared" si="19"/>
        <v>0</v>
      </c>
      <c r="J289" s="42"/>
      <c r="K289" s="6"/>
      <c r="L289" s="6"/>
      <c r="M289" s="6"/>
      <c r="N289" s="6"/>
      <c r="O289" s="6"/>
      <c r="P289" s="6"/>
      <c r="Q289" s="6"/>
    </row>
    <row r="290" spans="1:17" ht="31.5" customHeight="1" x14ac:dyDescent="0.35">
      <c r="A290" s="125">
        <v>6</v>
      </c>
      <c r="B290" s="82" t="s">
        <v>544</v>
      </c>
      <c r="C290" s="82" t="s">
        <v>545</v>
      </c>
      <c r="D290" s="79" t="s">
        <v>83</v>
      </c>
      <c r="E290" s="65" t="s">
        <v>84</v>
      </c>
      <c r="F290" s="65">
        <v>1.5</v>
      </c>
      <c r="G290" s="76"/>
      <c r="H290" s="198">
        <f t="shared" si="18"/>
        <v>0</v>
      </c>
      <c r="I290" s="198">
        <f t="shared" si="19"/>
        <v>0</v>
      </c>
      <c r="J290" s="42"/>
      <c r="K290" s="6"/>
      <c r="L290" s="6"/>
      <c r="M290" s="6"/>
      <c r="N290" s="6"/>
      <c r="O290" s="6"/>
      <c r="P290" s="6"/>
      <c r="Q290" s="6"/>
    </row>
    <row r="291" spans="1:17" s="6" customFormat="1" x14ac:dyDescent="0.35">
      <c r="A291" s="125">
        <v>7</v>
      </c>
      <c r="B291" s="167" t="s">
        <v>546</v>
      </c>
      <c r="C291" s="167" t="s">
        <v>547</v>
      </c>
      <c r="D291" s="79" t="s">
        <v>159</v>
      </c>
      <c r="E291" s="79" t="s">
        <v>160</v>
      </c>
      <c r="F291" s="79">
        <v>100</v>
      </c>
      <c r="G291" s="166"/>
      <c r="H291" s="198">
        <f t="shared" si="18"/>
        <v>0</v>
      </c>
      <c r="I291" s="198">
        <f t="shared" si="19"/>
        <v>0</v>
      </c>
      <c r="J291" s="42"/>
    </row>
    <row r="292" spans="1:17" s="6" customFormat="1" x14ac:dyDescent="0.35">
      <c r="A292" s="125">
        <v>8</v>
      </c>
      <c r="B292" s="167" t="s">
        <v>548</v>
      </c>
      <c r="C292" s="167" t="s">
        <v>549</v>
      </c>
      <c r="D292" s="79" t="s">
        <v>159</v>
      </c>
      <c r="E292" s="79" t="s">
        <v>160</v>
      </c>
      <c r="F292" s="79">
        <v>200</v>
      </c>
      <c r="G292" s="166"/>
      <c r="H292" s="198">
        <f t="shared" si="18"/>
        <v>0</v>
      </c>
      <c r="I292" s="198">
        <f t="shared" si="19"/>
        <v>0</v>
      </c>
      <c r="J292" s="42"/>
    </row>
    <row r="293" spans="1:17" x14ac:dyDescent="0.35">
      <c r="A293" s="125">
        <v>9</v>
      </c>
      <c r="B293" s="82" t="s">
        <v>550</v>
      </c>
      <c r="C293" s="82" t="s">
        <v>551</v>
      </c>
      <c r="D293" s="83" t="s">
        <v>9</v>
      </c>
      <c r="E293" s="83" t="s">
        <v>10</v>
      </c>
      <c r="F293" s="65">
        <v>400</v>
      </c>
      <c r="G293" s="76"/>
      <c r="H293" s="198">
        <f t="shared" si="18"/>
        <v>0</v>
      </c>
      <c r="I293" s="198">
        <f t="shared" si="19"/>
        <v>0</v>
      </c>
      <c r="J293" s="42"/>
      <c r="K293" s="6"/>
      <c r="L293" s="6"/>
      <c r="M293" s="6"/>
      <c r="N293" s="6"/>
      <c r="O293" s="6"/>
      <c r="P293" s="6"/>
      <c r="Q293" s="6"/>
    </row>
    <row r="294" spans="1:17" s="6" customFormat="1" x14ac:dyDescent="0.35">
      <c r="A294" s="125">
        <v>10</v>
      </c>
      <c r="B294" s="168" t="s">
        <v>552</v>
      </c>
      <c r="C294" s="168" t="s">
        <v>553</v>
      </c>
      <c r="D294" s="11" t="s">
        <v>48</v>
      </c>
      <c r="E294" s="12" t="s">
        <v>49</v>
      </c>
      <c r="F294" s="65">
        <v>500</v>
      </c>
      <c r="G294" s="75"/>
      <c r="H294" s="198">
        <f t="shared" si="18"/>
        <v>0</v>
      </c>
      <c r="I294" s="198">
        <f t="shared" si="19"/>
        <v>0</v>
      </c>
      <c r="J294" s="42"/>
    </row>
    <row r="295" spans="1:17" s="31" customFormat="1" x14ac:dyDescent="0.35">
      <c r="A295" s="125">
        <v>11</v>
      </c>
      <c r="B295" s="124" t="s">
        <v>554</v>
      </c>
      <c r="C295" s="124" t="s">
        <v>555</v>
      </c>
      <c r="D295" s="79" t="s">
        <v>83</v>
      </c>
      <c r="E295" s="65" t="s">
        <v>84</v>
      </c>
      <c r="F295" s="65">
        <v>4</v>
      </c>
      <c r="G295" s="68"/>
      <c r="H295" s="198">
        <f t="shared" si="18"/>
        <v>0</v>
      </c>
      <c r="I295" s="198">
        <f t="shared" si="19"/>
        <v>0</v>
      </c>
      <c r="J295" s="43"/>
    </row>
    <row r="296" spans="1:17" s="6" customFormat="1" x14ac:dyDescent="0.35">
      <c r="A296" s="125">
        <v>12</v>
      </c>
      <c r="B296" s="167" t="s">
        <v>546</v>
      </c>
      <c r="C296" s="167" t="s">
        <v>547</v>
      </c>
      <c r="D296" s="79" t="s">
        <v>159</v>
      </c>
      <c r="E296" s="79" t="s">
        <v>160</v>
      </c>
      <c r="F296" s="79">
        <v>100</v>
      </c>
      <c r="G296" s="166"/>
      <c r="H296" s="198">
        <f t="shared" si="18"/>
        <v>0</v>
      </c>
      <c r="I296" s="198">
        <f t="shared" si="19"/>
        <v>0</v>
      </c>
      <c r="J296" s="42"/>
    </row>
    <row r="297" spans="1:17" s="6" customFormat="1" x14ac:dyDescent="0.35">
      <c r="A297" s="125">
        <v>13</v>
      </c>
      <c r="B297" s="124" t="s">
        <v>556</v>
      </c>
      <c r="C297" s="63" t="s">
        <v>557</v>
      </c>
      <c r="D297" s="65" t="s">
        <v>17</v>
      </c>
      <c r="E297" s="65" t="s">
        <v>18</v>
      </c>
      <c r="F297" s="65">
        <v>6200</v>
      </c>
      <c r="G297" s="65"/>
      <c r="H297" s="198">
        <f t="shared" si="18"/>
        <v>0</v>
      </c>
      <c r="I297" s="198">
        <f t="shared" si="19"/>
        <v>0</v>
      </c>
      <c r="J297" s="42"/>
    </row>
    <row r="298" spans="1:17" ht="32.25" customHeight="1" x14ac:dyDescent="0.35">
      <c r="A298" s="125">
        <v>14</v>
      </c>
      <c r="B298" s="167" t="s">
        <v>558</v>
      </c>
      <c r="C298" s="167" t="s">
        <v>559</v>
      </c>
      <c r="D298" s="79" t="s">
        <v>83</v>
      </c>
      <c r="E298" s="79" t="s">
        <v>84</v>
      </c>
      <c r="F298" s="79">
        <v>8.5</v>
      </c>
      <c r="G298" s="166"/>
      <c r="H298" s="198">
        <f t="shared" si="18"/>
        <v>0</v>
      </c>
      <c r="I298" s="198">
        <f t="shared" si="19"/>
        <v>0</v>
      </c>
      <c r="J298" s="42"/>
      <c r="K298" s="6"/>
      <c r="L298" s="6"/>
      <c r="M298" s="6"/>
      <c r="N298" s="6"/>
      <c r="O298" s="6"/>
      <c r="P298" s="6"/>
      <c r="Q298" s="6"/>
    </row>
    <row r="299" spans="1:17" s="6" customFormat="1" x14ac:dyDescent="0.35">
      <c r="A299" s="125">
        <v>15</v>
      </c>
      <c r="B299" s="167" t="s">
        <v>560</v>
      </c>
      <c r="C299" s="167" t="s">
        <v>561</v>
      </c>
      <c r="D299" s="79" t="s">
        <v>159</v>
      </c>
      <c r="E299" s="79" t="s">
        <v>160</v>
      </c>
      <c r="F299" s="79">
        <v>510</v>
      </c>
      <c r="G299" s="166"/>
      <c r="H299" s="198">
        <f t="shared" si="18"/>
        <v>0</v>
      </c>
      <c r="I299" s="198">
        <f t="shared" si="19"/>
        <v>0</v>
      </c>
      <c r="J299" s="42"/>
    </row>
    <row r="300" spans="1:17" s="6" customFormat="1" x14ac:dyDescent="0.35">
      <c r="A300" s="125">
        <v>16</v>
      </c>
      <c r="B300" s="124" t="s">
        <v>562</v>
      </c>
      <c r="C300" s="124" t="s">
        <v>563</v>
      </c>
      <c r="D300" s="79" t="s">
        <v>17</v>
      </c>
      <c r="E300" s="79" t="s">
        <v>18</v>
      </c>
      <c r="F300" s="79">
        <v>6200</v>
      </c>
      <c r="G300" s="79"/>
      <c r="H300" s="198">
        <f t="shared" si="18"/>
        <v>0</v>
      </c>
      <c r="I300" s="198">
        <f t="shared" si="19"/>
        <v>0</v>
      </c>
      <c r="J300" s="42"/>
    </row>
    <row r="301" spans="1:17" s="6" customFormat="1" x14ac:dyDescent="0.35">
      <c r="A301" s="125">
        <v>17</v>
      </c>
      <c r="B301" s="124" t="s">
        <v>564</v>
      </c>
      <c r="C301" s="124" t="s">
        <v>565</v>
      </c>
      <c r="D301" s="79" t="s">
        <v>9</v>
      </c>
      <c r="E301" s="79" t="s">
        <v>10</v>
      </c>
      <c r="F301" s="79">
        <v>1430</v>
      </c>
      <c r="G301" s="166"/>
      <c r="H301" s="198">
        <f t="shared" si="18"/>
        <v>0</v>
      </c>
      <c r="I301" s="198">
        <f t="shared" si="19"/>
        <v>0</v>
      </c>
      <c r="J301" s="42"/>
    </row>
    <row r="302" spans="1:17" s="6" customFormat="1" x14ac:dyDescent="0.35">
      <c r="A302" s="125">
        <v>18</v>
      </c>
      <c r="B302" s="124" t="s">
        <v>566</v>
      </c>
      <c r="C302" s="124" t="s">
        <v>567</v>
      </c>
      <c r="D302" s="79" t="s">
        <v>159</v>
      </c>
      <c r="E302" s="79" t="s">
        <v>160</v>
      </c>
      <c r="F302" s="79">
        <v>150</v>
      </c>
      <c r="G302" s="166"/>
      <c r="H302" s="198">
        <f t="shared" si="18"/>
        <v>0</v>
      </c>
      <c r="I302" s="198">
        <f t="shared" si="19"/>
        <v>0</v>
      </c>
      <c r="J302" s="42"/>
      <c r="N302" s="50"/>
    </row>
    <row r="303" spans="1:17" s="6" customFormat="1" x14ac:dyDescent="0.35">
      <c r="A303" s="125">
        <v>19</v>
      </c>
      <c r="B303" s="34" t="s">
        <v>568</v>
      </c>
      <c r="C303" s="34" t="s">
        <v>569</v>
      </c>
      <c r="D303" s="33" t="s">
        <v>17</v>
      </c>
      <c r="E303" s="33" t="s">
        <v>18</v>
      </c>
      <c r="F303" s="79">
        <v>7500</v>
      </c>
      <c r="G303" s="166"/>
      <c r="H303" s="198">
        <f t="shared" si="18"/>
        <v>0</v>
      </c>
      <c r="I303" s="198">
        <f t="shared" si="19"/>
        <v>0</v>
      </c>
      <c r="J303" s="42"/>
    </row>
    <row r="304" spans="1:17" s="6" customFormat="1" x14ac:dyDescent="0.35">
      <c r="A304" s="125">
        <v>20</v>
      </c>
      <c r="B304" s="1" t="s">
        <v>570</v>
      </c>
      <c r="C304" s="9" t="s">
        <v>571</v>
      </c>
      <c r="D304" s="3" t="s">
        <v>9</v>
      </c>
      <c r="E304" s="3" t="s">
        <v>572</v>
      </c>
      <c r="F304" s="79">
        <v>3650</v>
      </c>
      <c r="G304" s="166"/>
      <c r="H304" s="198">
        <f t="shared" si="18"/>
        <v>0</v>
      </c>
      <c r="I304" s="198">
        <f t="shared" si="19"/>
        <v>0</v>
      </c>
      <c r="J304" s="42"/>
    </row>
    <row r="305" spans="1:17" s="6" customFormat="1" x14ac:dyDescent="0.35">
      <c r="A305" s="125">
        <v>21</v>
      </c>
      <c r="B305" s="1" t="s">
        <v>573</v>
      </c>
      <c r="C305" s="9" t="s">
        <v>574</v>
      </c>
      <c r="D305" s="3" t="s">
        <v>159</v>
      </c>
      <c r="E305" s="3" t="s">
        <v>160</v>
      </c>
      <c r="F305" s="3">
        <v>690</v>
      </c>
      <c r="G305" s="13"/>
      <c r="H305" s="198">
        <f t="shared" si="18"/>
        <v>0</v>
      </c>
      <c r="I305" s="198">
        <f t="shared" si="19"/>
        <v>0</v>
      </c>
      <c r="J305" s="42"/>
    </row>
    <row r="306" spans="1:17" s="6" customFormat="1" ht="31" x14ac:dyDescent="0.35">
      <c r="A306" s="125">
        <v>22</v>
      </c>
      <c r="B306" s="97" t="s">
        <v>575</v>
      </c>
      <c r="C306" s="97" t="s">
        <v>576</v>
      </c>
      <c r="D306" s="3" t="s">
        <v>48</v>
      </c>
      <c r="E306" s="38" t="s">
        <v>49</v>
      </c>
      <c r="F306" s="65">
        <v>1500</v>
      </c>
      <c r="G306" s="75"/>
      <c r="H306" s="198">
        <f t="shared" si="18"/>
        <v>0</v>
      </c>
      <c r="I306" s="198">
        <f t="shared" si="19"/>
        <v>0</v>
      </c>
      <c r="J306" s="42"/>
    </row>
    <row r="307" spans="1:17" x14ac:dyDescent="0.35">
      <c r="A307" s="125">
        <v>23</v>
      </c>
      <c r="B307" s="71" t="s">
        <v>577</v>
      </c>
      <c r="C307" s="71" t="s">
        <v>578</v>
      </c>
      <c r="D307" s="162" t="s">
        <v>48</v>
      </c>
      <c r="E307" s="3" t="s">
        <v>49</v>
      </c>
      <c r="F307" s="65">
        <v>360</v>
      </c>
      <c r="G307" s="76"/>
      <c r="H307" s="198">
        <f t="shared" si="18"/>
        <v>0</v>
      </c>
      <c r="I307" s="198">
        <f t="shared" si="19"/>
        <v>0</v>
      </c>
      <c r="J307" s="42"/>
      <c r="K307" s="6"/>
      <c r="L307" s="6"/>
      <c r="M307" s="6"/>
      <c r="N307" s="6"/>
      <c r="O307" s="6"/>
      <c r="P307" s="6"/>
      <c r="Q307" s="6"/>
    </row>
    <row r="308" spans="1:17" x14ac:dyDescent="0.35">
      <c r="A308" s="125">
        <v>24</v>
      </c>
      <c r="B308" s="70" t="s">
        <v>579</v>
      </c>
      <c r="C308" s="70" t="s">
        <v>580</v>
      </c>
      <c r="D308" s="162" t="s">
        <v>48</v>
      </c>
      <c r="E308" s="3" t="s">
        <v>49</v>
      </c>
      <c r="F308" s="65">
        <v>600</v>
      </c>
      <c r="G308" s="76"/>
      <c r="H308" s="198">
        <f t="shared" si="18"/>
        <v>0</v>
      </c>
      <c r="I308" s="198">
        <f t="shared" si="19"/>
        <v>0</v>
      </c>
      <c r="J308" s="42"/>
      <c r="K308" s="6"/>
      <c r="L308" s="6"/>
      <c r="M308" s="6"/>
      <c r="N308" s="6"/>
      <c r="O308" s="6"/>
      <c r="P308" s="6"/>
      <c r="Q308" s="6"/>
    </row>
    <row r="309" spans="1:17" s="31" customFormat="1" ht="16.5" customHeight="1" x14ac:dyDescent="0.35">
      <c r="A309" s="125">
        <v>25</v>
      </c>
      <c r="B309" s="124" t="s">
        <v>581</v>
      </c>
      <c r="C309" s="124" t="s">
        <v>582</v>
      </c>
      <c r="D309" s="162" t="s">
        <v>48</v>
      </c>
      <c r="E309" s="3" t="s">
        <v>49</v>
      </c>
      <c r="F309" s="65">
        <v>60</v>
      </c>
      <c r="G309" s="68"/>
      <c r="H309" s="198">
        <f t="shared" si="18"/>
        <v>0</v>
      </c>
      <c r="I309" s="198">
        <f t="shared" si="19"/>
        <v>0</v>
      </c>
      <c r="J309" s="43"/>
    </row>
    <row r="310" spans="1:17" s="31" customFormat="1" ht="15" customHeight="1" x14ac:dyDescent="0.35">
      <c r="A310" s="125">
        <v>26</v>
      </c>
      <c r="B310" s="124" t="s">
        <v>583</v>
      </c>
      <c r="C310" s="124" t="s">
        <v>584</v>
      </c>
      <c r="D310" s="162" t="s">
        <v>48</v>
      </c>
      <c r="E310" s="3" t="s">
        <v>49</v>
      </c>
      <c r="F310" s="65">
        <v>70</v>
      </c>
      <c r="G310" s="68"/>
      <c r="H310" s="198">
        <f t="shared" si="18"/>
        <v>0</v>
      </c>
      <c r="I310" s="198">
        <f t="shared" si="19"/>
        <v>0</v>
      </c>
      <c r="J310" s="43"/>
    </row>
    <row r="311" spans="1:17" s="73" customFormat="1" x14ac:dyDescent="0.35">
      <c r="A311" s="125">
        <v>27</v>
      </c>
      <c r="B311" s="2" t="s">
        <v>585</v>
      </c>
      <c r="C311" s="2" t="s">
        <v>586</v>
      </c>
      <c r="D311" s="5" t="s">
        <v>17</v>
      </c>
      <c r="E311" s="81" t="s">
        <v>18</v>
      </c>
      <c r="F311" s="79">
        <v>6200</v>
      </c>
      <c r="G311" s="80"/>
      <c r="H311" s="198">
        <f t="shared" si="18"/>
        <v>0</v>
      </c>
      <c r="I311" s="198">
        <f t="shared" si="19"/>
        <v>0</v>
      </c>
      <c r="J311" s="72"/>
    </row>
    <row r="312" spans="1:17" s="73" customFormat="1" x14ac:dyDescent="0.35">
      <c r="A312" s="125">
        <v>28</v>
      </c>
      <c r="B312" s="2" t="s">
        <v>587</v>
      </c>
      <c r="C312" s="2" t="s">
        <v>588</v>
      </c>
      <c r="D312" s="5" t="s">
        <v>17</v>
      </c>
      <c r="E312" s="5" t="s">
        <v>18</v>
      </c>
      <c r="F312" s="169">
        <v>7130</v>
      </c>
      <c r="G312" s="170"/>
      <c r="H312" s="198">
        <f t="shared" si="18"/>
        <v>0</v>
      </c>
      <c r="I312" s="198">
        <f t="shared" si="19"/>
        <v>0</v>
      </c>
      <c r="J312" s="72"/>
    </row>
    <row r="313" spans="1:17" s="73" customFormat="1" x14ac:dyDescent="0.35">
      <c r="A313" s="125">
        <v>29</v>
      </c>
      <c r="B313" s="2" t="s">
        <v>589</v>
      </c>
      <c r="C313" s="2" t="s">
        <v>590</v>
      </c>
      <c r="D313" s="5" t="s">
        <v>17</v>
      </c>
      <c r="E313" s="81" t="s">
        <v>18</v>
      </c>
      <c r="F313" s="79">
        <v>7130</v>
      </c>
      <c r="G313" s="166"/>
      <c r="H313" s="198">
        <f t="shared" si="18"/>
        <v>0</v>
      </c>
      <c r="I313" s="198">
        <f t="shared" si="19"/>
        <v>0</v>
      </c>
      <c r="J313" s="72"/>
    </row>
    <row r="314" spans="1:17" s="6" customFormat="1" x14ac:dyDescent="0.35">
      <c r="A314" s="125">
        <v>30</v>
      </c>
      <c r="B314" s="34" t="s">
        <v>591</v>
      </c>
      <c r="C314" s="35" t="s">
        <v>592</v>
      </c>
      <c r="D314" s="67" t="s">
        <v>17</v>
      </c>
      <c r="E314" s="74" t="s">
        <v>18</v>
      </c>
      <c r="F314" s="65">
        <v>6200</v>
      </c>
      <c r="G314" s="75"/>
      <c r="H314" s="198">
        <f t="shared" si="18"/>
        <v>0</v>
      </c>
      <c r="I314" s="198">
        <f t="shared" si="19"/>
        <v>0</v>
      </c>
      <c r="J314" s="42"/>
    </row>
    <row r="315" spans="1:17" x14ac:dyDescent="0.35">
      <c r="A315" s="125">
        <v>31</v>
      </c>
      <c r="B315" s="70" t="s">
        <v>593</v>
      </c>
      <c r="C315" s="70" t="s">
        <v>594</v>
      </c>
      <c r="D315" s="67" t="s">
        <v>17</v>
      </c>
      <c r="E315" s="74" t="s">
        <v>18</v>
      </c>
      <c r="F315" s="65">
        <v>6500</v>
      </c>
      <c r="G315" s="76"/>
      <c r="H315" s="198">
        <f t="shared" si="18"/>
        <v>0</v>
      </c>
      <c r="I315" s="198">
        <f t="shared" si="19"/>
        <v>0</v>
      </c>
      <c r="J315" s="42"/>
      <c r="K315" s="6"/>
      <c r="L315" s="6"/>
      <c r="M315" s="6"/>
      <c r="N315" s="6"/>
      <c r="O315" s="6"/>
      <c r="P315" s="6"/>
      <c r="Q315" s="6"/>
    </row>
    <row r="316" spans="1:17" x14ac:dyDescent="0.35">
      <c r="A316" s="125">
        <v>32</v>
      </c>
      <c r="B316" s="70" t="s">
        <v>595</v>
      </c>
      <c r="C316" s="70" t="s">
        <v>596</v>
      </c>
      <c r="D316" s="67" t="s">
        <v>17</v>
      </c>
      <c r="E316" s="74" t="s">
        <v>18</v>
      </c>
      <c r="F316" s="65">
        <v>6500</v>
      </c>
      <c r="G316" s="76"/>
      <c r="H316" s="198">
        <f t="shared" si="18"/>
        <v>0</v>
      </c>
      <c r="I316" s="198">
        <f t="shared" si="19"/>
        <v>0</v>
      </c>
      <c r="J316" s="42"/>
      <c r="K316" s="6"/>
      <c r="L316" s="6"/>
      <c r="M316" s="6"/>
      <c r="N316" s="6"/>
      <c r="O316" s="6"/>
      <c r="P316" s="6"/>
      <c r="Q316" s="6"/>
    </row>
    <row r="317" spans="1:17" s="6" customFormat="1" x14ac:dyDescent="0.35">
      <c r="A317" s="125">
        <v>33</v>
      </c>
      <c r="B317" s="1" t="s">
        <v>597</v>
      </c>
      <c r="C317" s="9" t="s">
        <v>598</v>
      </c>
      <c r="D317" s="5" t="s">
        <v>17</v>
      </c>
      <c r="E317" s="38" t="s">
        <v>18</v>
      </c>
      <c r="F317" s="65">
        <v>6200</v>
      </c>
      <c r="G317" s="75"/>
      <c r="H317" s="198">
        <f t="shared" ref="H317:H348" si="20">F317*G317</f>
        <v>0</v>
      </c>
      <c r="I317" s="198">
        <f t="shared" ref="I317:I348" si="21">G317*H317</f>
        <v>0</v>
      </c>
      <c r="J317" s="42"/>
    </row>
    <row r="318" spans="1:17" s="6" customFormat="1" x14ac:dyDescent="0.35">
      <c r="A318" s="125">
        <v>34</v>
      </c>
      <c r="B318" s="1" t="s">
        <v>599</v>
      </c>
      <c r="C318" s="9" t="s">
        <v>600</v>
      </c>
      <c r="D318" s="3" t="s">
        <v>17</v>
      </c>
      <c r="E318" s="38" t="s">
        <v>18</v>
      </c>
      <c r="F318" s="65">
        <v>7130</v>
      </c>
      <c r="G318" s="75"/>
      <c r="H318" s="198">
        <f t="shared" si="20"/>
        <v>0</v>
      </c>
      <c r="I318" s="198">
        <f t="shared" si="21"/>
        <v>0</v>
      </c>
      <c r="J318" s="42"/>
    </row>
    <row r="319" spans="1:17" s="6" customFormat="1" x14ac:dyDescent="0.35">
      <c r="A319" s="125">
        <v>35</v>
      </c>
      <c r="B319" s="124" t="s">
        <v>601</v>
      </c>
      <c r="C319" s="63" t="s">
        <v>602</v>
      </c>
      <c r="D319" s="65" t="s">
        <v>17</v>
      </c>
      <c r="E319" s="65" t="s">
        <v>18</v>
      </c>
      <c r="F319" s="65">
        <v>3100</v>
      </c>
      <c r="G319" s="65"/>
      <c r="H319" s="198">
        <f t="shared" si="20"/>
        <v>0</v>
      </c>
      <c r="I319" s="198">
        <f t="shared" si="21"/>
        <v>0</v>
      </c>
      <c r="J319" s="42"/>
    </row>
    <row r="320" spans="1:17" ht="29.25" customHeight="1" x14ac:dyDescent="0.35">
      <c r="A320" s="125">
        <v>36</v>
      </c>
      <c r="B320" s="82" t="s">
        <v>603</v>
      </c>
      <c r="C320" s="82" t="s">
        <v>559</v>
      </c>
      <c r="D320" s="79" t="s">
        <v>83</v>
      </c>
      <c r="E320" s="65" t="s">
        <v>84</v>
      </c>
      <c r="F320" s="65">
        <v>4.8499999999999996</v>
      </c>
      <c r="G320" s="76"/>
      <c r="H320" s="198">
        <f t="shared" si="20"/>
        <v>0</v>
      </c>
      <c r="I320" s="198">
        <f t="shared" si="21"/>
        <v>0</v>
      </c>
      <c r="J320" s="42"/>
      <c r="K320" s="6"/>
      <c r="L320" s="6"/>
      <c r="M320" s="6"/>
      <c r="N320" s="6"/>
      <c r="O320" s="6"/>
      <c r="P320" s="6"/>
      <c r="Q320" s="6"/>
    </row>
    <row r="321" spans="1:17" s="6" customFormat="1" x14ac:dyDescent="0.35">
      <c r="A321" s="125">
        <v>37</v>
      </c>
      <c r="B321" s="167" t="s">
        <v>560</v>
      </c>
      <c r="C321" s="167" t="s">
        <v>561</v>
      </c>
      <c r="D321" s="79" t="s">
        <v>159</v>
      </c>
      <c r="E321" s="79" t="s">
        <v>160</v>
      </c>
      <c r="F321" s="79">
        <v>350</v>
      </c>
      <c r="G321" s="166"/>
      <c r="H321" s="198">
        <f t="shared" si="20"/>
        <v>0</v>
      </c>
      <c r="I321" s="198">
        <f t="shared" si="21"/>
        <v>0</v>
      </c>
      <c r="J321" s="42"/>
    </row>
    <row r="322" spans="1:17" s="6" customFormat="1" ht="22.5" customHeight="1" x14ac:dyDescent="0.35">
      <c r="A322" s="125">
        <v>38</v>
      </c>
      <c r="B322" s="160" t="s">
        <v>604</v>
      </c>
      <c r="C322" s="2" t="s">
        <v>605</v>
      </c>
      <c r="D322" s="5" t="s">
        <v>17</v>
      </c>
      <c r="E322" s="81" t="s">
        <v>18</v>
      </c>
      <c r="F322" s="172">
        <v>3100</v>
      </c>
      <c r="G322" s="173"/>
      <c r="H322" s="198">
        <f t="shared" si="20"/>
        <v>0</v>
      </c>
      <c r="I322" s="198">
        <f t="shared" si="21"/>
        <v>0</v>
      </c>
      <c r="J322" s="42"/>
    </row>
    <row r="323" spans="1:17" s="6" customFormat="1" ht="31" x14ac:dyDescent="0.35">
      <c r="A323" s="125">
        <v>39</v>
      </c>
      <c r="B323" s="174" t="s">
        <v>606</v>
      </c>
      <c r="C323" s="174" t="s">
        <v>607</v>
      </c>
      <c r="D323" s="5" t="s">
        <v>17</v>
      </c>
      <c r="E323" s="81" t="s">
        <v>18</v>
      </c>
      <c r="F323" s="172">
        <v>3600</v>
      </c>
      <c r="G323" s="173"/>
      <c r="H323" s="198">
        <f t="shared" si="20"/>
        <v>0</v>
      </c>
      <c r="I323" s="198">
        <f t="shared" si="21"/>
        <v>0</v>
      </c>
      <c r="J323" s="42"/>
    </row>
    <row r="324" spans="1:17" s="6" customFormat="1" ht="42.75" customHeight="1" x14ac:dyDescent="0.35">
      <c r="A324" s="125">
        <v>40</v>
      </c>
      <c r="B324" s="174" t="s">
        <v>608</v>
      </c>
      <c r="C324" s="174" t="s">
        <v>609</v>
      </c>
      <c r="D324" s="5" t="s">
        <v>17</v>
      </c>
      <c r="E324" s="81" t="s">
        <v>18</v>
      </c>
      <c r="F324" s="79">
        <v>3600</v>
      </c>
      <c r="G324" s="166"/>
      <c r="H324" s="198">
        <f t="shared" si="20"/>
        <v>0</v>
      </c>
      <c r="I324" s="198">
        <f t="shared" si="21"/>
        <v>0</v>
      </c>
      <c r="J324" s="42"/>
    </row>
    <row r="325" spans="1:17" x14ac:dyDescent="0.35">
      <c r="A325" s="125">
        <v>41</v>
      </c>
      <c r="B325" s="70" t="s">
        <v>610</v>
      </c>
      <c r="C325" s="70" t="s">
        <v>611</v>
      </c>
      <c r="D325" s="49" t="s">
        <v>9</v>
      </c>
      <c r="E325" s="77" t="s">
        <v>10</v>
      </c>
      <c r="F325" s="65">
        <v>175</v>
      </c>
      <c r="G325" s="76"/>
      <c r="H325" s="198">
        <f t="shared" si="20"/>
        <v>0</v>
      </c>
      <c r="I325" s="198">
        <f t="shared" si="21"/>
        <v>0</v>
      </c>
      <c r="J325" s="42"/>
      <c r="K325" s="6"/>
      <c r="L325" s="6"/>
      <c r="M325" s="6"/>
      <c r="N325" s="6"/>
      <c r="O325" s="6"/>
      <c r="P325" s="6"/>
      <c r="Q325" s="6"/>
    </row>
    <row r="326" spans="1:17" s="6" customFormat="1" ht="31" x14ac:dyDescent="0.35">
      <c r="A326" s="125">
        <v>42</v>
      </c>
      <c r="B326" s="1" t="s">
        <v>612</v>
      </c>
      <c r="C326" s="97" t="s">
        <v>613</v>
      </c>
      <c r="D326" s="5" t="s">
        <v>48</v>
      </c>
      <c r="E326" s="38" t="s">
        <v>49</v>
      </c>
      <c r="F326" s="65">
        <v>700</v>
      </c>
      <c r="G326" s="76"/>
      <c r="H326" s="198">
        <f t="shared" si="20"/>
        <v>0</v>
      </c>
      <c r="I326" s="198">
        <f t="shared" si="21"/>
        <v>0</v>
      </c>
      <c r="J326" s="42"/>
    </row>
    <row r="327" spans="1:17" s="6" customFormat="1" x14ac:dyDescent="0.35">
      <c r="A327" s="125">
        <v>43</v>
      </c>
      <c r="B327" s="1" t="s">
        <v>614</v>
      </c>
      <c r="C327" s="175" t="s">
        <v>615</v>
      </c>
      <c r="D327" s="5" t="s">
        <v>17</v>
      </c>
      <c r="E327" s="38" t="s">
        <v>18</v>
      </c>
      <c r="F327" s="65">
        <v>1500</v>
      </c>
      <c r="G327" s="76"/>
      <c r="H327" s="198">
        <f t="shared" si="20"/>
        <v>0</v>
      </c>
      <c r="I327" s="198">
        <f t="shared" si="21"/>
        <v>0</v>
      </c>
      <c r="J327" s="42"/>
    </row>
    <row r="328" spans="1:17" s="6" customFormat="1" x14ac:dyDescent="0.35">
      <c r="A328" s="125">
        <v>44</v>
      </c>
      <c r="B328" s="1" t="s">
        <v>202</v>
      </c>
      <c r="C328" s="9" t="s">
        <v>203</v>
      </c>
      <c r="D328" s="3" t="s">
        <v>159</v>
      </c>
      <c r="E328" s="38" t="s">
        <v>160</v>
      </c>
      <c r="F328" s="65">
        <v>20890</v>
      </c>
      <c r="G328" s="76"/>
      <c r="H328" s="198">
        <f t="shared" si="20"/>
        <v>0</v>
      </c>
      <c r="I328" s="198">
        <f t="shared" si="21"/>
        <v>0</v>
      </c>
      <c r="J328" s="42"/>
    </row>
    <row r="329" spans="1:17" s="6" customFormat="1" x14ac:dyDescent="0.35">
      <c r="A329" s="125">
        <v>45</v>
      </c>
      <c r="B329" s="1" t="s">
        <v>204</v>
      </c>
      <c r="C329" s="9" t="s">
        <v>205</v>
      </c>
      <c r="D329" s="3" t="s">
        <v>159</v>
      </c>
      <c r="E329" s="3" t="s">
        <v>160</v>
      </c>
      <c r="F329" s="33">
        <v>78425</v>
      </c>
      <c r="G329" s="36"/>
      <c r="H329" s="198">
        <f t="shared" si="20"/>
        <v>0</v>
      </c>
      <c r="I329" s="198">
        <f t="shared" si="21"/>
        <v>0</v>
      </c>
      <c r="J329" s="42"/>
    </row>
    <row r="330" spans="1:17" s="6" customFormat="1" x14ac:dyDescent="0.35">
      <c r="A330" s="125">
        <v>46</v>
      </c>
      <c r="B330" s="1" t="s">
        <v>616</v>
      </c>
      <c r="C330" s="2" t="s">
        <v>617</v>
      </c>
      <c r="D330" s="5" t="s">
        <v>17</v>
      </c>
      <c r="E330" s="3" t="s">
        <v>18</v>
      </c>
      <c r="F330" s="3">
        <v>1500</v>
      </c>
      <c r="G330" s="13"/>
      <c r="H330" s="198">
        <f t="shared" si="20"/>
        <v>0</v>
      </c>
      <c r="I330" s="198">
        <f t="shared" si="21"/>
        <v>0</v>
      </c>
      <c r="J330" s="42"/>
    </row>
    <row r="331" spans="1:17" s="6" customFormat="1" x14ac:dyDescent="0.35">
      <c r="A331" s="125">
        <v>47</v>
      </c>
      <c r="B331" s="1" t="s">
        <v>618</v>
      </c>
      <c r="C331" s="2" t="s">
        <v>619</v>
      </c>
      <c r="D331" s="5" t="s">
        <v>159</v>
      </c>
      <c r="E331" s="3" t="s">
        <v>160</v>
      </c>
      <c r="F331" s="3">
        <v>420</v>
      </c>
      <c r="G331" s="13"/>
      <c r="H331" s="198">
        <f t="shared" si="20"/>
        <v>0</v>
      </c>
      <c r="I331" s="198">
        <f t="shared" si="21"/>
        <v>0</v>
      </c>
      <c r="J331" s="42"/>
    </row>
    <row r="332" spans="1:17" s="6" customFormat="1" ht="46.5" x14ac:dyDescent="0.35">
      <c r="A332" s="125">
        <v>48</v>
      </c>
      <c r="B332" s="1" t="s">
        <v>620</v>
      </c>
      <c r="C332" s="2" t="s">
        <v>621</v>
      </c>
      <c r="D332" s="5" t="s">
        <v>17</v>
      </c>
      <c r="E332" s="3" t="s">
        <v>18</v>
      </c>
      <c r="F332" s="3">
        <v>3000</v>
      </c>
      <c r="G332" s="13"/>
      <c r="H332" s="198">
        <f t="shared" si="20"/>
        <v>0</v>
      </c>
      <c r="I332" s="198">
        <f t="shared" si="21"/>
        <v>0</v>
      </c>
      <c r="J332" s="42"/>
    </row>
    <row r="333" spans="1:17" s="6" customFormat="1" x14ac:dyDescent="0.35">
      <c r="A333" s="125">
        <v>49</v>
      </c>
      <c r="B333" s="1" t="s">
        <v>622</v>
      </c>
      <c r="C333" s="2" t="s">
        <v>623</v>
      </c>
      <c r="D333" s="5" t="s">
        <v>17</v>
      </c>
      <c r="E333" s="3" t="s">
        <v>18</v>
      </c>
      <c r="F333" s="3">
        <v>1750</v>
      </c>
      <c r="G333" s="13"/>
      <c r="H333" s="198">
        <f t="shared" si="20"/>
        <v>0</v>
      </c>
      <c r="I333" s="198">
        <f t="shared" si="21"/>
        <v>0</v>
      </c>
      <c r="J333" s="42"/>
    </row>
    <row r="334" spans="1:17" s="6" customFormat="1" x14ac:dyDescent="0.35">
      <c r="A334" s="125">
        <v>50</v>
      </c>
      <c r="B334" s="1" t="s">
        <v>624</v>
      </c>
      <c r="C334" s="2" t="s">
        <v>625</v>
      </c>
      <c r="D334" s="5" t="s">
        <v>17</v>
      </c>
      <c r="E334" s="3" t="s">
        <v>18</v>
      </c>
      <c r="F334" s="3">
        <v>1750</v>
      </c>
      <c r="G334" s="40"/>
      <c r="H334" s="198">
        <f t="shared" si="20"/>
        <v>0</v>
      </c>
      <c r="I334" s="198">
        <f t="shared" si="21"/>
        <v>0</v>
      </c>
      <c r="J334" s="42"/>
    </row>
    <row r="335" spans="1:17" s="6" customFormat="1" x14ac:dyDescent="0.35">
      <c r="A335" s="125">
        <v>51</v>
      </c>
      <c r="B335" s="176" t="s">
        <v>626</v>
      </c>
      <c r="C335" s="176" t="s">
        <v>627</v>
      </c>
      <c r="D335" s="5" t="s">
        <v>48</v>
      </c>
      <c r="E335" s="38" t="s">
        <v>49</v>
      </c>
      <c r="F335" s="65">
        <v>450</v>
      </c>
      <c r="G335" s="76"/>
      <c r="H335" s="198">
        <f t="shared" si="20"/>
        <v>0</v>
      </c>
      <c r="I335" s="198">
        <f t="shared" si="21"/>
        <v>0</v>
      </c>
      <c r="J335" s="42"/>
    </row>
    <row r="336" spans="1:17" s="6" customFormat="1" x14ac:dyDescent="0.35">
      <c r="A336" s="125">
        <v>52</v>
      </c>
      <c r="B336" s="176" t="s">
        <v>628</v>
      </c>
      <c r="C336" s="176" t="s">
        <v>629</v>
      </c>
      <c r="D336" s="5" t="s">
        <v>17</v>
      </c>
      <c r="E336" s="38" t="s">
        <v>18</v>
      </c>
      <c r="F336" s="65">
        <v>300</v>
      </c>
      <c r="G336" s="76"/>
      <c r="H336" s="198">
        <f t="shared" si="20"/>
        <v>0</v>
      </c>
      <c r="I336" s="198">
        <f t="shared" si="21"/>
        <v>0</v>
      </c>
      <c r="J336" s="42"/>
    </row>
    <row r="337" spans="1:17" s="6" customFormat="1" x14ac:dyDescent="0.35">
      <c r="A337" s="125">
        <v>53</v>
      </c>
      <c r="B337" s="176" t="s">
        <v>630</v>
      </c>
      <c r="C337" s="176" t="s">
        <v>631</v>
      </c>
      <c r="D337" s="49" t="s">
        <v>9</v>
      </c>
      <c r="E337" s="77" t="s">
        <v>10</v>
      </c>
      <c r="F337" s="65">
        <v>30</v>
      </c>
      <c r="G337" s="76"/>
      <c r="H337" s="198">
        <f t="shared" si="20"/>
        <v>0</v>
      </c>
      <c r="I337" s="198">
        <f t="shared" si="21"/>
        <v>0</v>
      </c>
      <c r="J337" s="42"/>
    </row>
    <row r="338" spans="1:17" s="31" customFormat="1" x14ac:dyDescent="0.35">
      <c r="A338" s="125">
        <v>54</v>
      </c>
      <c r="B338" s="129" t="s">
        <v>632</v>
      </c>
      <c r="C338" s="189" t="s">
        <v>633</v>
      </c>
      <c r="D338" s="53" t="s">
        <v>17</v>
      </c>
      <c r="E338" s="54" t="s">
        <v>18</v>
      </c>
      <c r="F338" s="177">
        <v>5000</v>
      </c>
      <c r="G338" s="178"/>
      <c r="H338" s="198">
        <f t="shared" si="20"/>
        <v>0</v>
      </c>
      <c r="I338" s="198">
        <f t="shared" si="21"/>
        <v>0</v>
      </c>
      <c r="J338" s="43"/>
    </row>
    <row r="339" spans="1:17" s="6" customFormat="1" ht="31" x14ac:dyDescent="0.35">
      <c r="A339" s="125">
        <v>55</v>
      </c>
      <c r="B339" s="159" t="s">
        <v>634</v>
      </c>
      <c r="C339" s="159" t="s">
        <v>635</v>
      </c>
      <c r="D339" s="79" t="s">
        <v>9</v>
      </c>
      <c r="E339" s="65" t="s">
        <v>10</v>
      </c>
      <c r="F339" s="65">
        <v>450</v>
      </c>
      <c r="G339" s="48"/>
      <c r="H339" s="198">
        <f t="shared" si="20"/>
        <v>0</v>
      </c>
      <c r="I339" s="198">
        <f t="shared" si="21"/>
        <v>0</v>
      </c>
      <c r="J339" s="42"/>
    </row>
    <row r="340" spans="1:17" s="6" customFormat="1" x14ac:dyDescent="0.35">
      <c r="A340" s="125">
        <v>56</v>
      </c>
      <c r="B340" s="159" t="s">
        <v>636</v>
      </c>
      <c r="C340" s="159" t="s">
        <v>637</v>
      </c>
      <c r="D340" s="79" t="s">
        <v>48</v>
      </c>
      <c r="E340" s="79" t="s">
        <v>49</v>
      </c>
      <c r="F340" s="65">
        <v>600</v>
      </c>
      <c r="G340" s="48"/>
      <c r="H340" s="198">
        <f t="shared" si="20"/>
        <v>0</v>
      </c>
      <c r="I340" s="198">
        <f t="shared" si="21"/>
        <v>0</v>
      </c>
      <c r="J340" s="42"/>
    </row>
    <row r="341" spans="1:17" ht="31" x14ac:dyDescent="0.35">
      <c r="A341" s="125">
        <v>57</v>
      </c>
      <c r="B341" s="63" t="s">
        <v>638</v>
      </c>
      <c r="C341" s="63" t="s">
        <v>639</v>
      </c>
      <c r="D341" s="79" t="s">
        <v>83</v>
      </c>
      <c r="E341" s="65" t="s">
        <v>84</v>
      </c>
      <c r="F341" s="113">
        <v>3</v>
      </c>
      <c r="G341" s="48"/>
      <c r="H341" s="198">
        <f t="shared" si="20"/>
        <v>0</v>
      </c>
      <c r="I341" s="198">
        <f t="shared" si="21"/>
        <v>0</v>
      </c>
    </row>
    <row r="342" spans="1:17" x14ac:dyDescent="0.35">
      <c r="A342" s="125">
        <v>58</v>
      </c>
      <c r="B342" s="82" t="s">
        <v>640</v>
      </c>
      <c r="C342" s="82" t="s">
        <v>641</v>
      </c>
      <c r="D342" s="179" t="s">
        <v>9</v>
      </c>
      <c r="E342" s="179" t="s">
        <v>10</v>
      </c>
      <c r="F342" s="65">
        <v>10</v>
      </c>
      <c r="G342" s="76"/>
      <c r="H342" s="198">
        <f t="shared" si="20"/>
        <v>0</v>
      </c>
      <c r="I342" s="198">
        <f t="shared" si="21"/>
        <v>0</v>
      </c>
      <c r="J342" s="42"/>
      <c r="K342" s="6"/>
      <c r="L342" s="6"/>
      <c r="M342" s="6"/>
      <c r="N342" s="6"/>
      <c r="O342" s="6"/>
      <c r="P342" s="6"/>
      <c r="Q342" s="6"/>
    </row>
    <row r="343" spans="1:17" x14ac:dyDescent="0.35">
      <c r="A343" s="125">
        <v>59</v>
      </c>
      <c r="B343" s="180" t="s">
        <v>642</v>
      </c>
      <c r="C343" s="181" t="s">
        <v>643</v>
      </c>
      <c r="D343" s="67" t="s">
        <v>48</v>
      </c>
      <c r="E343" s="182" t="s">
        <v>49</v>
      </c>
      <c r="F343" s="172">
        <v>600</v>
      </c>
      <c r="G343" s="173"/>
      <c r="H343" s="198">
        <f t="shared" si="20"/>
        <v>0</v>
      </c>
      <c r="I343" s="198">
        <f t="shared" si="21"/>
        <v>0</v>
      </c>
      <c r="J343" s="42"/>
      <c r="K343" s="6"/>
      <c r="L343" s="6"/>
      <c r="M343" s="6"/>
      <c r="N343" s="6"/>
      <c r="O343" s="6"/>
      <c r="P343" s="6"/>
      <c r="Q343" s="6"/>
    </row>
    <row r="344" spans="1:17" x14ac:dyDescent="0.35">
      <c r="A344" s="125">
        <v>60</v>
      </c>
      <c r="B344" s="183" t="s">
        <v>644</v>
      </c>
      <c r="C344" s="184" t="s">
        <v>645</v>
      </c>
      <c r="D344" s="185" t="s">
        <v>48</v>
      </c>
      <c r="E344" s="81" t="s">
        <v>49</v>
      </c>
      <c r="F344" s="79">
        <v>600</v>
      </c>
      <c r="G344" s="166"/>
      <c r="H344" s="198">
        <f t="shared" si="20"/>
        <v>0</v>
      </c>
      <c r="I344" s="198">
        <f t="shared" si="21"/>
        <v>0</v>
      </c>
      <c r="J344" s="42"/>
      <c r="K344" s="6"/>
      <c r="L344" s="6"/>
      <c r="M344" s="6"/>
      <c r="N344" s="6"/>
      <c r="O344" s="6"/>
      <c r="P344" s="6"/>
      <c r="Q344" s="6"/>
    </row>
    <row r="345" spans="1:17" x14ac:dyDescent="0.35">
      <c r="A345" s="125">
        <v>61</v>
      </c>
      <c r="B345" s="183" t="s">
        <v>646</v>
      </c>
      <c r="C345" s="184" t="s">
        <v>647</v>
      </c>
      <c r="D345" s="132" t="s">
        <v>9</v>
      </c>
      <c r="E345" s="133" t="s">
        <v>10</v>
      </c>
      <c r="F345" s="79">
        <v>20</v>
      </c>
      <c r="G345" s="166"/>
      <c r="H345" s="198">
        <f t="shared" si="20"/>
        <v>0</v>
      </c>
      <c r="I345" s="198">
        <f t="shared" si="21"/>
        <v>0</v>
      </c>
      <c r="J345" s="42"/>
      <c r="K345" s="6"/>
      <c r="L345" s="6"/>
      <c r="M345" s="6"/>
      <c r="N345" s="6"/>
      <c r="O345" s="6"/>
      <c r="P345" s="6"/>
      <c r="Q345" s="6"/>
    </row>
    <row r="346" spans="1:17" x14ac:dyDescent="0.35">
      <c r="A346" s="125">
        <v>62</v>
      </c>
      <c r="B346" s="160" t="s">
        <v>648</v>
      </c>
      <c r="C346" s="180" t="s">
        <v>649</v>
      </c>
      <c r="D346" s="186" t="s">
        <v>9</v>
      </c>
      <c r="E346" s="133" t="s">
        <v>10</v>
      </c>
      <c r="F346" s="79">
        <v>550</v>
      </c>
      <c r="G346" s="166"/>
      <c r="H346" s="198">
        <f t="shared" si="20"/>
        <v>0</v>
      </c>
      <c r="I346" s="198">
        <f t="shared" si="21"/>
        <v>0</v>
      </c>
      <c r="J346" s="42"/>
      <c r="K346" s="6"/>
      <c r="L346" s="6"/>
      <c r="M346" s="6"/>
      <c r="N346" s="6"/>
      <c r="O346" s="6"/>
      <c r="P346" s="6"/>
      <c r="Q346" s="6"/>
    </row>
    <row r="347" spans="1:17" x14ac:dyDescent="0.35">
      <c r="A347" s="125">
        <v>63</v>
      </c>
      <c r="B347" s="160" t="s">
        <v>650</v>
      </c>
      <c r="C347" s="160" t="s">
        <v>651</v>
      </c>
      <c r="D347" s="186" t="s">
        <v>9</v>
      </c>
      <c r="E347" s="133" t="s">
        <v>10</v>
      </c>
      <c r="F347" s="79">
        <v>20</v>
      </c>
      <c r="G347" s="166"/>
      <c r="H347" s="198">
        <f t="shared" si="20"/>
        <v>0</v>
      </c>
      <c r="I347" s="198">
        <f t="shared" si="21"/>
        <v>0</v>
      </c>
      <c r="J347" s="42"/>
      <c r="K347" s="6"/>
      <c r="L347" s="6"/>
      <c r="M347" s="6"/>
      <c r="N347" s="6"/>
      <c r="O347" s="6"/>
      <c r="P347" s="6"/>
      <c r="Q347" s="6"/>
    </row>
    <row r="348" spans="1:17" x14ac:dyDescent="0.35">
      <c r="A348" s="125">
        <v>64</v>
      </c>
      <c r="B348" s="160" t="s">
        <v>652</v>
      </c>
      <c r="C348" s="160" t="s">
        <v>653</v>
      </c>
      <c r="D348" s="5" t="s">
        <v>48</v>
      </c>
      <c r="E348" s="81" t="s">
        <v>49</v>
      </c>
      <c r="F348" s="79">
        <v>180</v>
      </c>
      <c r="G348" s="166"/>
      <c r="H348" s="198">
        <f t="shared" si="20"/>
        <v>0</v>
      </c>
      <c r="I348" s="198">
        <f t="shared" si="21"/>
        <v>0</v>
      </c>
      <c r="J348" s="42"/>
      <c r="K348" s="6"/>
      <c r="L348" s="6"/>
      <c r="M348" s="6"/>
      <c r="N348" s="6"/>
      <c r="O348" s="6"/>
      <c r="P348" s="6"/>
      <c r="Q348" s="6"/>
    </row>
    <row r="349" spans="1:17" x14ac:dyDescent="0.35">
      <c r="A349" s="125">
        <v>65</v>
      </c>
      <c r="B349" s="160" t="s">
        <v>654</v>
      </c>
      <c r="C349" s="160" t="s">
        <v>655</v>
      </c>
      <c r="D349" s="5" t="s">
        <v>48</v>
      </c>
      <c r="E349" s="81" t="s">
        <v>49</v>
      </c>
      <c r="F349" s="79">
        <v>180</v>
      </c>
      <c r="G349" s="166"/>
      <c r="H349" s="198">
        <f t="shared" ref="H349:H351" si="22">F349*G349</f>
        <v>0</v>
      </c>
      <c r="I349" s="198">
        <f t="shared" ref="I349:I351" si="23">G349*H349</f>
        <v>0</v>
      </c>
      <c r="J349" s="42"/>
      <c r="K349" s="6"/>
      <c r="L349" s="6"/>
      <c r="M349" s="6"/>
      <c r="N349" s="6"/>
      <c r="O349" s="6"/>
      <c r="P349" s="6"/>
      <c r="Q349" s="6"/>
    </row>
    <row r="350" spans="1:17" x14ac:dyDescent="0.35">
      <c r="A350" s="125">
        <v>66</v>
      </c>
      <c r="B350" s="187" t="s">
        <v>656</v>
      </c>
      <c r="C350" s="187" t="s">
        <v>657</v>
      </c>
      <c r="D350" s="53" t="s">
        <v>48</v>
      </c>
      <c r="E350" s="81" t="s">
        <v>49</v>
      </c>
      <c r="F350" s="79">
        <v>200</v>
      </c>
      <c r="G350" s="166"/>
      <c r="H350" s="198">
        <f t="shared" si="22"/>
        <v>0</v>
      </c>
      <c r="I350" s="198">
        <f t="shared" si="23"/>
        <v>0</v>
      </c>
      <c r="J350" s="42"/>
      <c r="K350" s="6"/>
      <c r="L350" s="6"/>
      <c r="M350" s="6"/>
      <c r="N350" s="6"/>
      <c r="O350" s="6"/>
      <c r="P350" s="6"/>
      <c r="Q350" s="6"/>
    </row>
    <row r="351" spans="1:17" x14ac:dyDescent="0.35">
      <c r="A351" s="125">
        <v>67</v>
      </c>
      <c r="B351" s="184" t="s">
        <v>658</v>
      </c>
      <c r="C351" s="184" t="s">
        <v>659</v>
      </c>
      <c r="D351" s="179" t="s">
        <v>9</v>
      </c>
      <c r="E351" s="188" t="s">
        <v>10</v>
      </c>
      <c r="F351" s="79">
        <v>40</v>
      </c>
      <c r="G351" s="166"/>
      <c r="H351" s="198">
        <f t="shared" si="22"/>
        <v>0</v>
      </c>
      <c r="I351" s="198">
        <f t="shared" si="23"/>
        <v>0</v>
      </c>
      <c r="J351" s="42"/>
      <c r="K351" s="6"/>
      <c r="L351" s="6"/>
      <c r="M351" s="6"/>
      <c r="N351" s="6"/>
      <c r="O351" s="6"/>
      <c r="P351" s="6"/>
      <c r="Q351" s="6"/>
    </row>
    <row r="352" spans="1:17" s="6" customFormat="1" ht="20.25" customHeight="1" x14ac:dyDescent="0.35">
      <c r="A352" s="275" t="s">
        <v>660</v>
      </c>
      <c r="B352" s="276"/>
      <c r="C352" s="277"/>
      <c r="D352" s="215"/>
      <c r="E352" s="215"/>
      <c r="F352" s="226"/>
      <c r="G352" s="215"/>
      <c r="H352" s="233"/>
      <c r="I352" s="233"/>
    </row>
    <row r="353" spans="1:10" s="6" customFormat="1" ht="46.5" x14ac:dyDescent="0.35">
      <c r="A353" s="194">
        <v>1</v>
      </c>
      <c r="B353" s="34" t="s">
        <v>661</v>
      </c>
      <c r="C353" s="66" t="s">
        <v>662</v>
      </c>
      <c r="D353" s="67" t="s">
        <v>17</v>
      </c>
      <c r="E353" s="33" t="s">
        <v>18</v>
      </c>
      <c r="F353" s="33">
        <v>10000</v>
      </c>
      <c r="G353" s="36"/>
      <c r="H353" s="198">
        <f t="shared" ref="H353:I359" si="24">F353*G353</f>
        <v>0</v>
      </c>
      <c r="I353" s="198">
        <f t="shared" si="24"/>
        <v>0</v>
      </c>
      <c r="J353" s="42"/>
    </row>
    <row r="354" spans="1:10" s="6" customFormat="1" ht="31" x14ac:dyDescent="0.35">
      <c r="A354" s="85">
        <f t="shared" ref="A354:A359" si="25">A353+1</f>
        <v>2</v>
      </c>
      <c r="B354" s="1" t="s">
        <v>663</v>
      </c>
      <c r="C354" s="2" t="s">
        <v>664</v>
      </c>
      <c r="D354" s="5" t="s">
        <v>17</v>
      </c>
      <c r="E354" s="3" t="s">
        <v>18</v>
      </c>
      <c r="F354" s="3">
        <v>1000</v>
      </c>
      <c r="G354" s="171"/>
      <c r="H354" s="198">
        <f t="shared" si="24"/>
        <v>0</v>
      </c>
      <c r="I354" s="198">
        <f t="shared" si="24"/>
        <v>0</v>
      </c>
      <c r="J354" s="42"/>
    </row>
    <row r="355" spans="1:10" s="6" customFormat="1" ht="31" x14ac:dyDescent="0.35">
      <c r="A355" s="85">
        <f t="shared" si="25"/>
        <v>3</v>
      </c>
      <c r="B355" s="1" t="s">
        <v>665</v>
      </c>
      <c r="C355" s="2" t="s">
        <v>666</v>
      </c>
      <c r="D355" s="5" t="s">
        <v>17</v>
      </c>
      <c r="E355" s="3" t="s">
        <v>18</v>
      </c>
      <c r="F355" s="3">
        <v>10000</v>
      </c>
      <c r="G355" s="13"/>
      <c r="H355" s="198">
        <f t="shared" si="24"/>
        <v>0</v>
      </c>
      <c r="I355" s="198">
        <f t="shared" si="24"/>
        <v>0</v>
      </c>
      <c r="J355" s="42"/>
    </row>
    <row r="356" spans="1:10" s="6" customFormat="1" ht="31" x14ac:dyDescent="0.35">
      <c r="A356" s="85">
        <f t="shared" si="25"/>
        <v>4</v>
      </c>
      <c r="B356" s="1" t="s">
        <v>667</v>
      </c>
      <c r="C356" s="2" t="s">
        <v>668</v>
      </c>
      <c r="D356" s="5" t="s">
        <v>17</v>
      </c>
      <c r="E356" s="3" t="s">
        <v>18</v>
      </c>
      <c r="F356" s="3">
        <v>10000</v>
      </c>
      <c r="G356" s="13"/>
      <c r="H356" s="198">
        <f t="shared" si="24"/>
        <v>0</v>
      </c>
      <c r="I356" s="198">
        <f t="shared" si="24"/>
        <v>0</v>
      </c>
      <c r="J356" s="42"/>
    </row>
    <row r="357" spans="1:10" s="6" customFormat="1" ht="31" x14ac:dyDescent="0.35">
      <c r="A357" s="85">
        <f t="shared" si="25"/>
        <v>5</v>
      </c>
      <c r="B357" s="1" t="s">
        <v>669</v>
      </c>
      <c r="C357" s="2" t="s">
        <v>670</v>
      </c>
      <c r="D357" s="5" t="s">
        <v>17</v>
      </c>
      <c r="E357" s="3" t="s">
        <v>18</v>
      </c>
      <c r="F357" s="3">
        <v>6000</v>
      </c>
      <c r="G357" s="13"/>
      <c r="H357" s="198">
        <f t="shared" si="24"/>
        <v>0</v>
      </c>
      <c r="I357" s="198">
        <f t="shared" si="24"/>
        <v>0</v>
      </c>
      <c r="J357" s="42"/>
    </row>
    <row r="358" spans="1:10" s="6" customFormat="1" ht="31" x14ac:dyDescent="0.35">
      <c r="A358" s="85">
        <f t="shared" si="25"/>
        <v>6</v>
      </c>
      <c r="B358" s="1" t="s">
        <v>671</v>
      </c>
      <c r="C358" s="2" t="s">
        <v>672</v>
      </c>
      <c r="D358" s="5" t="s">
        <v>17</v>
      </c>
      <c r="E358" s="3" t="s">
        <v>18</v>
      </c>
      <c r="F358" s="3">
        <v>6000</v>
      </c>
      <c r="G358" s="13"/>
      <c r="H358" s="198">
        <f t="shared" si="24"/>
        <v>0</v>
      </c>
      <c r="I358" s="198">
        <f t="shared" si="24"/>
        <v>0</v>
      </c>
      <c r="J358" s="42"/>
    </row>
    <row r="359" spans="1:10" s="6" customFormat="1" ht="31" x14ac:dyDescent="0.35">
      <c r="A359" s="195">
        <f t="shared" si="25"/>
        <v>7</v>
      </c>
      <c r="B359" s="51" t="s">
        <v>673</v>
      </c>
      <c r="C359" s="52" t="s">
        <v>674</v>
      </c>
      <c r="D359" s="53" t="s">
        <v>17</v>
      </c>
      <c r="E359" s="54" t="s">
        <v>18</v>
      </c>
      <c r="F359" s="54">
        <v>1000</v>
      </c>
      <c r="G359" s="40"/>
      <c r="H359" s="198">
        <f t="shared" si="24"/>
        <v>0</v>
      </c>
      <c r="I359" s="198">
        <f t="shared" si="24"/>
        <v>0</v>
      </c>
      <c r="J359" s="42"/>
    </row>
    <row r="360" spans="1:10" s="6" customFormat="1" ht="15.75" customHeight="1" x14ac:dyDescent="0.35">
      <c r="A360" s="275" t="s">
        <v>675</v>
      </c>
      <c r="B360" s="276"/>
      <c r="C360" s="277"/>
      <c r="D360" s="215"/>
      <c r="E360" s="215"/>
      <c r="F360" s="226"/>
      <c r="G360" s="215"/>
      <c r="H360" s="233"/>
      <c r="I360" s="233"/>
    </row>
    <row r="361" spans="1:10" x14ac:dyDescent="0.35">
      <c r="A361" s="190">
        <v>1</v>
      </c>
      <c r="B361" s="134" t="s">
        <v>676</v>
      </c>
      <c r="C361" s="135" t="s">
        <v>677</v>
      </c>
      <c r="D361" s="138" t="s">
        <v>9</v>
      </c>
      <c r="E361" s="138" t="s">
        <v>9</v>
      </c>
      <c r="F361" s="78">
        <v>5</v>
      </c>
      <c r="G361" s="139"/>
      <c r="H361" s="198">
        <f t="shared" ref="H361:H396" si="26">F361*G361</f>
        <v>0</v>
      </c>
      <c r="I361" s="198">
        <f t="shared" ref="I361:I396" si="27">G361*H361</f>
        <v>0</v>
      </c>
      <c r="J361" s="137"/>
    </row>
    <row r="362" spans="1:10" s="6" customFormat="1" x14ac:dyDescent="0.35">
      <c r="A362" s="191"/>
      <c r="B362" s="126" t="s">
        <v>678</v>
      </c>
      <c r="C362" s="127" t="s">
        <v>679</v>
      </c>
      <c r="D362" s="79"/>
      <c r="E362" s="65"/>
      <c r="F362" s="65">
        <v>0</v>
      </c>
      <c r="G362" s="75"/>
      <c r="H362" s="198">
        <f t="shared" si="26"/>
        <v>0</v>
      </c>
      <c r="I362" s="198">
        <f t="shared" si="27"/>
        <v>0</v>
      </c>
      <c r="J362" s="137"/>
    </row>
    <row r="363" spans="1:10" s="6" customFormat="1" x14ac:dyDescent="0.35">
      <c r="A363" s="194">
        <v>2</v>
      </c>
      <c r="B363" s="128" t="s">
        <v>680</v>
      </c>
      <c r="C363" s="129" t="s">
        <v>681</v>
      </c>
      <c r="D363" s="79" t="s">
        <v>83</v>
      </c>
      <c r="E363" s="65" t="s">
        <v>84</v>
      </c>
      <c r="F363" s="130">
        <v>2</v>
      </c>
      <c r="G363" s="131"/>
      <c r="H363" s="198">
        <f t="shared" si="26"/>
        <v>0</v>
      </c>
      <c r="I363" s="198">
        <f t="shared" si="27"/>
        <v>0</v>
      </c>
      <c r="J363" s="137"/>
    </row>
    <row r="364" spans="1:10" s="6" customFormat="1" x14ac:dyDescent="0.35">
      <c r="A364" s="194">
        <v>3</v>
      </c>
      <c r="B364" s="51" t="s">
        <v>682</v>
      </c>
      <c r="C364" s="52" t="s">
        <v>683</v>
      </c>
      <c r="D364" s="79" t="s">
        <v>83</v>
      </c>
      <c r="E364" s="65" t="s">
        <v>84</v>
      </c>
      <c r="F364" s="54">
        <v>15</v>
      </c>
      <c r="G364" s="40"/>
      <c r="H364" s="198">
        <f t="shared" si="26"/>
        <v>0</v>
      </c>
      <c r="I364" s="198">
        <f t="shared" si="27"/>
        <v>0</v>
      </c>
      <c r="J364" s="137"/>
    </row>
    <row r="365" spans="1:10" s="6" customFormat="1" ht="31" x14ac:dyDescent="0.35">
      <c r="A365" s="194">
        <v>4</v>
      </c>
      <c r="B365" s="51" t="s">
        <v>684</v>
      </c>
      <c r="C365" s="52" t="s">
        <v>685</v>
      </c>
      <c r="D365" s="79" t="s">
        <v>83</v>
      </c>
      <c r="E365" s="65" t="s">
        <v>84</v>
      </c>
      <c r="F365" s="54">
        <v>165</v>
      </c>
      <c r="G365" s="40"/>
      <c r="H365" s="198">
        <f t="shared" si="26"/>
        <v>0</v>
      </c>
      <c r="I365" s="198">
        <f t="shared" si="27"/>
        <v>0</v>
      </c>
      <c r="J365" s="137"/>
    </row>
    <row r="366" spans="1:10" s="6" customFormat="1" x14ac:dyDescent="0.35">
      <c r="A366" s="194">
        <v>5</v>
      </c>
      <c r="B366" s="51" t="s">
        <v>686</v>
      </c>
      <c r="C366" s="52" t="s">
        <v>687</v>
      </c>
      <c r="D366" s="79" t="s">
        <v>83</v>
      </c>
      <c r="E366" s="65" t="s">
        <v>84</v>
      </c>
      <c r="F366" s="54">
        <v>165</v>
      </c>
      <c r="G366" s="40"/>
      <c r="H366" s="198">
        <f t="shared" si="26"/>
        <v>0</v>
      </c>
      <c r="I366" s="198">
        <f t="shared" si="27"/>
        <v>0</v>
      </c>
      <c r="J366" s="137"/>
    </row>
    <row r="367" spans="1:10" s="6" customFormat="1" x14ac:dyDescent="0.35">
      <c r="A367" s="194">
        <v>6</v>
      </c>
      <c r="B367" s="51" t="s">
        <v>688</v>
      </c>
      <c r="C367" s="52" t="s">
        <v>689</v>
      </c>
      <c r="D367" s="79" t="s">
        <v>83</v>
      </c>
      <c r="E367" s="65" t="s">
        <v>84</v>
      </c>
      <c r="F367" s="54">
        <v>15</v>
      </c>
      <c r="G367" s="40"/>
      <c r="H367" s="198">
        <f t="shared" si="26"/>
        <v>0</v>
      </c>
      <c r="I367" s="198">
        <f t="shared" si="27"/>
        <v>0</v>
      </c>
      <c r="J367" s="137"/>
    </row>
    <row r="368" spans="1:10" s="6" customFormat="1" x14ac:dyDescent="0.35">
      <c r="A368" s="191"/>
      <c r="B368" s="126" t="s">
        <v>690</v>
      </c>
      <c r="C368" s="127" t="s">
        <v>691</v>
      </c>
      <c r="D368" s="79"/>
      <c r="E368" s="65"/>
      <c r="F368" s="65">
        <v>0</v>
      </c>
      <c r="G368" s="75"/>
      <c r="H368" s="198">
        <f t="shared" si="26"/>
        <v>0</v>
      </c>
      <c r="I368" s="198">
        <f t="shared" si="27"/>
        <v>0</v>
      </c>
      <c r="J368" s="137"/>
    </row>
    <row r="369" spans="1:10" s="6" customFormat="1" ht="31" x14ac:dyDescent="0.35">
      <c r="A369" s="191">
        <v>7</v>
      </c>
      <c r="B369" s="69" t="s">
        <v>692</v>
      </c>
      <c r="C369" s="69" t="s">
        <v>693</v>
      </c>
      <c r="D369" s="132" t="s">
        <v>9</v>
      </c>
      <c r="E369" s="133" t="s">
        <v>10</v>
      </c>
      <c r="F369" s="65">
        <v>50</v>
      </c>
      <c r="G369" s="75"/>
      <c r="H369" s="198">
        <f t="shared" si="26"/>
        <v>0</v>
      </c>
      <c r="I369" s="198">
        <f t="shared" si="27"/>
        <v>0</v>
      </c>
      <c r="J369" s="137"/>
    </row>
    <row r="370" spans="1:10" s="6" customFormat="1" ht="31" x14ac:dyDescent="0.35">
      <c r="A370" s="191">
        <v>8</v>
      </c>
      <c r="B370" s="69" t="s">
        <v>694</v>
      </c>
      <c r="C370" s="69" t="s">
        <v>695</v>
      </c>
      <c r="D370" s="53" t="s">
        <v>48</v>
      </c>
      <c r="E370" s="81" t="s">
        <v>49</v>
      </c>
      <c r="F370" s="65">
        <v>655</v>
      </c>
      <c r="G370" s="75"/>
      <c r="H370" s="198">
        <f t="shared" si="26"/>
        <v>0</v>
      </c>
      <c r="I370" s="198">
        <f t="shared" si="27"/>
        <v>0</v>
      </c>
      <c r="J370" s="137"/>
    </row>
    <row r="371" spans="1:10" s="6" customFormat="1" ht="31" x14ac:dyDescent="0.35">
      <c r="A371" s="191">
        <v>9</v>
      </c>
      <c r="B371" s="69" t="s">
        <v>696</v>
      </c>
      <c r="C371" s="69" t="s">
        <v>697</v>
      </c>
      <c r="D371" s="53" t="s">
        <v>48</v>
      </c>
      <c r="E371" s="81" t="s">
        <v>49</v>
      </c>
      <c r="F371" s="65">
        <v>600</v>
      </c>
      <c r="G371" s="75"/>
      <c r="H371" s="198">
        <f t="shared" si="26"/>
        <v>0</v>
      </c>
      <c r="I371" s="198">
        <f t="shared" si="27"/>
        <v>0</v>
      </c>
      <c r="J371" s="137"/>
    </row>
    <row r="372" spans="1:10" s="6" customFormat="1" ht="45" customHeight="1" x14ac:dyDescent="0.35">
      <c r="A372" s="191">
        <v>10</v>
      </c>
      <c r="B372" s="69" t="s">
        <v>698</v>
      </c>
      <c r="C372" s="69" t="s">
        <v>699</v>
      </c>
      <c r="D372" s="53" t="s">
        <v>48</v>
      </c>
      <c r="E372" s="81" t="s">
        <v>49</v>
      </c>
      <c r="F372" s="65">
        <v>1100</v>
      </c>
      <c r="G372" s="75"/>
      <c r="H372" s="198">
        <f t="shared" si="26"/>
        <v>0</v>
      </c>
      <c r="I372" s="198">
        <f t="shared" si="27"/>
        <v>0</v>
      </c>
      <c r="J372" s="137"/>
    </row>
    <row r="373" spans="1:10" s="6" customFormat="1" x14ac:dyDescent="0.35">
      <c r="A373" s="191"/>
      <c r="B373" s="126" t="s">
        <v>700</v>
      </c>
      <c r="C373" s="127" t="s">
        <v>701</v>
      </c>
      <c r="D373" s="79"/>
      <c r="E373" s="65"/>
      <c r="F373" s="65">
        <v>0</v>
      </c>
      <c r="G373" s="75"/>
      <c r="H373" s="198">
        <f t="shared" si="26"/>
        <v>0</v>
      </c>
      <c r="I373" s="198">
        <f t="shared" si="27"/>
        <v>0</v>
      </c>
      <c r="J373" s="137"/>
    </row>
    <row r="374" spans="1:10" s="6" customFormat="1" ht="31" x14ac:dyDescent="0.35">
      <c r="A374" s="191">
        <v>11</v>
      </c>
      <c r="B374" s="69" t="s">
        <v>702</v>
      </c>
      <c r="C374" s="69" t="s">
        <v>703</v>
      </c>
      <c r="D374" s="53" t="s">
        <v>48</v>
      </c>
      <c r="E374" s="81" t="s">
        <v>49</v>
      </c>
      <c r="F374" s="65">
        <v>500</v>
      </c>
      <c r="G374" s="75"/>
      <c r="H374" s="198">
        <f t="shared" si="26"/>
        <v>0</v>
      </c>
      <c r="I374" s="198">
        <f t="shared" si="27"/>
        <v>0</v>
      </c>
      <c r="J374" s="137"/>
    </row>
    <row r="375" spans="1:10" s="6" customFormat="1" ht="31" x14ac:dyDescent="0.35">
      <c r="A375" s="191">
        <v>12</v>
      </c>
      <c r="B375" s="69" t="s">
        <v>704</v>
      </c>
      <c r="C375" s="69" t="s">
        <v>705</v>
      </c>
      <c r="D375" s="53" t="s">
        <v>48</v>
      </c>
      <c r="E375" s="81" t="s">
        <v>49</v>
      </c>
      <c r="F375" s="65">
        <v>600</v>
      </c>
      <c r="G375" s="75"/>
      <c r="H375" s="198">
        <f t="shared" si="26"/>
        <v>0</v>
      </c>
      <c r="I375" s="198">
        <f t="shared" si="27"/>
        <v>0</v>
      </c>
      <c r="J375" s="137"/>
    </row>
    <row r="376" spans="1:10" s="6" customFormat="1" x14ac:dyDescent="0.35">
      <c r="A376" s="191">
        <v>13</v>
      </c>
      <c r="B376" s="69" t="s">
        <v>706</v>
      </c>
      <c r="C376" s="69" t="s">
        <v>707</v>
      </c>
      <c r="D376" s="53" t="s">
        <v>48</v>
      </c>
      <c r="E376" s="81" t="s">
        <v>49</v>
      </c>
      <c r="F376" s="65">
        <v>655</v>
      </c>
      <c r="G376" s="75"/>
      <c r="H376" s="198">
        <f t="shared" si="26"/>
        <v>0</v>
      </c>
      <c r="I376" s="198">
        <f t="shared" si="27"/>
        <v>0</v>
      </c>
      <c r="J376" s="137"/>
    </row>
    <row r="377" spans="1:10" s="6" customFormat="1" x14ac:dyDescent="0.35">
      <c r="A377" s="191">
        <v>14</v>
      </c>
      <c r="B377" s="69" t="s">
        <v>708</v>
      </c>
      <c r="C377" s="69" t="s">
        <v>709</v>
      </c>
      <c r="D377" s="53" t="s">
        <v>9</v>
      </c>
      <c r="E377" s="81" t="s">
        <v>10</v>
      </c>
      <c r="F377" s="65">
        <v>50</v>
      </c>
      <c r="G377" s="75"/>
      <c r="H377" s="198">
        <f t="shared" si="26"/>
        <v>0</v>
      </c>
      <c r="I377" s="198">
        <f t="shared" si="27"/>
        <v>0</v>
      </c>
      <c r="J377" s="137"/>
    </row>
    <row r="378" spans="1:10" s="6" customFormat="1" x14ac:dyDescent="0.35">
      <c r="A378" s="191">
        <v>15</v>
      </c>
      <c r="B378" s="69" t="s">
        <v>710</v>
      </c>
      <c r="C378" s="69" t="s">
        <v>711</v>
      </c>
      <c r="D378" s="53" t="s">
        <v>9</v>
      </c>
      <c r="E378" s="81" t="s">
        <v>10</v>
      </c>
      <c r="F378" s="65">
        <v>50</v>
      </c>
      <c r="G378" s="75"/>
      <c r="H378" s="198">
        <f t="shared" si="26"/>
        <v>0</v>
      </c>
      <c r="I378" s="198">
        <f t="shared" si="27"/>
        <v>0</v>
      </c>
      <c r="J378" s="137"/>
    </row>
    <row r="379" spans="1:10" s="6" customFormat="1" x14ac:dyDescent="0.35">
      <c r="A379" s="191">
        <v>16</v>
      </c>
      <c r="B379" s="69" t="s">
        <v>712</v>
      </c>
      <c r="C379" s="69" t="s">
        <v>713</v>
      </c>
      <c r="D379" s="53" t="s">
        <v>9</v>
      </c>
      <c r="E379" s="81" t="s">
        <v>10</v>
      </c>
      <c r="F379" s="65">
        <v>20</v>
      </c>
      <c r="G379" s="75"/>
      <c r="H379" s="198">
        <f t="shared" si="26"/>
        <v>0</v>
      </c>
      <c r="I379" s="198">
        <f t="shared" si="27"/>
        <v>0</v>
      </c>
      <c r="J379" s="137"/>
    </row>
    <row r="380" spans="1:10" s="6" customFormat="1" x14ac:dyDescent="0.35">
      <c r="A380" s="191">
        <v>17</v>
      </c>
      <c r="B380" s="69" t="s">
        <v>714</v>
      </c>
      <c r="C380" s="69" t="s">
        <v>715</v>
      </c>
      <c r="D380" s="53" t="s">
        <v>9</v>
      </c>
      <c r="E380" s="81" t="s">
        <v>10</v>
      </c>
      <c r="F380" s="65">
        <v>50</v>
      </c>
      <c r="G380" s="75"/>
      <c r="H380" s="198">
        <f t="shared" si="26"/>
        <v>0</v>
      </c>
      <c r="I380" s="198">
        <f t="shared" si="27"/>
        <v>0</v>
      </c>
      <c r="J380" s="137"/>
    </row>
    <row r="381" spans="1:10" s="6" customFormat="1" x14ac:dyDescent="0.35">
      <c r="A381" s="191">
        <v>18</v>
      </c>
      <c r="B381" s="69" t="s">
        <v>716</v>
      </c>
      <c r="C381" s="69" t="s">
        <v>717</v>
      </c>
      <c r="D381" s="53" t="s">
        <v>9</v>
      </c>
      <c r="E381" s="81" t="s">
        <v>10</v>
      </c>
      <c r="F381" s="65">
        <v>30</v>
      </c>
      <c r="G381" s="75"/>
      <c r="H381" s="198">
        <f t="shared" si="26"/>
        <v>0</v>
      </c>
      <c r="I381" s="198">
        <f t="shared" si="27"/>
        <v>0</v>
      </c>
      <c r="J381" s="137"/>
    </row>
    <row r="382" spans="1:10" s="6" customFormat="1" x14ac:dyDescent="0.35">
      <c r="A382" s="191">
        <v>19</v>
      </c>
      <c r="B382" s="69" t="s">
        <v>718</v>
      </c>
      <c r="C382" s="69" t="s">
        <v>719</v>
      </c>
      <c r="D382" s="53" t="s">
        <v>9</v>
      </c>
      <c r="E382" s="81" t="s">
        <v>10</v>
      </c>
      <c r="F382" s="65">
        <v>15</v>
      </c>
      <c r="G382" s="75"/>
      <c r="H382" s="198">
        <f t="shared" si="26"/>
        <v>0</v>
      </c>
      <c r="I382" s="198">
        <f t="shared" si="27"/>
        <v>0</v>
      </c>
      <c r="J382" s="137"/>
    </row>
    <row r="383" spans="1:10" s="6" customFormat="1" x14ac:dyDescent="0.35">
      <c r="A383" s="191">
        <v>20</v>
      </c>
      <c r="B383" s="69" t="s">
        <v>720</v>
      </c>
      <c r="C383" s="69" t="s">
        <v>721</v>
      </c>
      <c r="D383" s="53" t="s">
        <v>9</v>
      </c>
      <c r="E383" s="81" t="s">
        <v>10</v>
      </c>
      <c r="F383" s="65">
        <v>120</v>
      </c>
      <c r="G383" s="75"/>
      <c r="H383" s="198">
        <f t="shared" si="26"/>
        <v>0</v>
      </c>
      <c r="I383" s="198">
        <f t="shared" si="27"/>
        <v>0</v>
      </c>
      <c r="J383" s="137"/>
    </row>
    <row r="384" spans="1:10" s="6" customFormat="1" x14ac:dyDescent="0.35">
      <c r="A384" s="191">
        <v>21</v>
      </c>
      <c r="B384" s="69" t="s">
        <v>722</v>
      </c>
      <c r="C384" s="69" t="s">
        <v>723</v>
      </c>
      <c r="D384" s="53" t="s">
        <v>9</v>
      </c>
      <c r="E384" s="81" t="s">
        <v>10</v>
      </c>
      <c r="F384" s="65">
        <v>400</v>
      </c>
      <c r="G384" s="75"/>
      <c r="H384" s="198">
        <f t="shared" si="26"/>
        <v>0</v>
      </c>
      <c r="I384" s="198">
        <f t="shared" si="27"/>
        <v>0</v>
      </c>
      <c r="J384" s="137"/>
    </row>
    <row r="385" spans="1:10" s="6" customFormat="1" x14ac:dyDescent="0.35">
      <c r="A385" s="191">
        <v>22</v>
      </c>
      <c r="B385" s="69" t="s">
        <v>724</v>
      </c>
      <c r="C385" s="69" t="s">
        <v>725</v>
      </c>
      <c r="D385" s="53" t="s">
        <v>9</v>
      </c>
      <c r="E385" s="81" t="s">
        <v>10</v>
      </c>
      <c r="F385" s="65">
        <v>270</v>
      </c>
      <c r="G385" s="75"/>
      <c r="H385" s="198">
        <f t="shared" si="26"/>
        <v>0</v>
      </c>
      <c r="I385" s="198">
        <f t="shared" si="27"/>
        <v>0</v>
      </c>
      <c r="J385" s="137"/>
    </row>
    <row r="386" spans="1:10" s="6" customFormat="1" x14ac:dyDescent="0.35">
      <c r="A386" s="191">
        <v>23</v>
      </c>
      <c r="B386" s="69" t="s">
        <v>726</v>
      </c>
      <c r="C386" s="69" t="s">
        <v>727</v>
      </c>
      <c r="D386" s="53" t="s">
        <v>9</v>
      </c>
      <c r="E386" s="81" t="s">
        <v>10</v>
      </c>
      <c r="F386" s="65">
        <v>115</v>
      </c>
      <c r="G386" s="75"/>
      <c r="H386" s="198">
        <f t="shared" si="26"/>
        <v>0</v>
      </c>
      <c r="I386" s="198">
        <f t="shared" si="27"/>
        <v>0</v>
      </c>
      <c r="J386" s="137"/>
    </row>
    <row r="387" spans="1:10" s="6" customFormat="1" x14ac:dyDescent="0.35">
      <c r="A387" s="191">
        <v>24</v>
      </c>
      <c r="B387" s="69" t="s">
        <v>728</v>
      </c>
      <c r="C387" s="69" t="s">
        <v>729</v>
      </c>
      <c r="D387" s="53" t="s">
        <v>9</v>
      </c>
      <c r="E387" s="81" t="s">
        <v>10</v>
      </c>
      <c r="F387" s="65">
        <v>600</v>
      </c>
      <c r="G387" s="75"/>
      <c r="H387" s="198">
        <f t="shared" si="26"/>
        <v>0</v>
      </c>
      <c r="I387" s="198">
        <f t="shared" si="27"/>
        <v>0</v>
      </c>
      <c r="J387" s="137"/>
    </row>
    <row r="388" spans="1:10" s="6" customFormat="1" x14ac:dyDescent="0.35">
      <c r="A388" s="191">
        <v>25</v>
      </c>
      <c r="B388" s="69" t="s">
        <v>730</v>
      </c>
      <c r="C388" s="69" t="s">
        <v>731</v>
      </c>
      <c r="D388" s="53" t="s">
        <v>9</v>
      </c>
      <c r="E388" s="81" t="s">
        <v>10</v>
      </c>
      <c r="F388" s="65">
        <v>200</v>
      </c>
      <c r="G388" s="75"/>
      <c r="H388" s="198">
        <f t="shared" si="26"/>
        <v>0</v>
      </c>
      <c r="I388" s="198">
        <f t="shared" si="27"/>
        <v>0</v>
      </c>
      <c r="J388" s="137"/>
    </row>
    <row r="389" spans="1:10" s="6" customFormat="1" x14ac:dyDescent="0.35">
      <c r="A389" s="191">
        <v>26</v>
      </c>
      <c r="B389" s="69" t="s">
        <v>732</v>
      </c>
      <c r="C389" s="69" t="s">
        <v>733</v>
      </c>
      <c r="D389" s="53" t="s">
        <v>9</v>
      </c>
      <c r="E389" s="81" t="s">
        <v>10</v>
      </c>
      <c r="F389" s="65">
        <v>10</v>
      </c>
      <c r="G389" s="75"/>
      <c r="H389" s="198">
        <f t="shared" si="26"/>
        <v>0</v>
      </c>
      <c r="I389" s="198">
        <f t="shared" si="27"/>
        <v>0</v>
      </c>
      <c r="J389" s="137"/>
    </row>
    <row r="390" spans="1:10" s="6" customFormat="1" x14ac:dyDescent="0.35">
      <c r="A390" s="191">
        <v>27</v>
      </c>
      <c r="B390" s="69" t="s">
        <v>734</v>
      </c>
      <c r="C390" s="69" t="s">
        <v>735</v>
      </c>
      <c r="D390" s="53" t="s">
        <v>9</v>
      </c>
      <c r="E390" s="81" t="s">
        <v>10</v>
      </c>
      <c r="F390" s="65">
        <v>50</v>
      </c>
      <c r="G390" s="75"/>
      <c r="H390" s="198">
        <f t="shared" si="26"/>
        <v>0</v>
      </c>
      <c r="I390" s="198">
        <f t="shared" si="27"/>
        <v>0</v>
      </c>
      <c r="J390" s="137"/>
    </row>
    <row r="391" spans="1:10" s="6" customFormat="1" x14ac:dyDescent="0.35">
      <c r="A391" s="191">
        <v>28</v>
      </c>
      <c r="B391" s="69" t="s">
        <v>736</v>
      </c>
      <c r="C391" s="69" t="s">
        <v>737</v>
      </c>
      <c r="D391" s="53" t="s">
        <v>9</v>
      </c>
      <c r="E391" s="81" t="s">
        <v>10</v>
      </c>
      <c r="F391" s="65">
        <v>50</v>
      </c>
      <c r="G391" s="75"/>
      <c r="H391" s="198">
        <f t="shared" si="26"/>
        <v>0</v>
      </c>
      <c r="I391" s="198">
        <f t="shared" si="27"/>
        <v>0</v>
      </c>
      <c r="J391" s="137"/>
    </row>
    <row r="392" spans="1:10" s="6" customFormat="1" x14ac:dyDescent="0.35">
      <c r="A392" s="191">
        <v>29</v>
      </c>
      <c r="B392" s="69" t="s">
        <v>738</v>
      </c>
      <c r="C392" s="69" t="s">
        <v>739</v>
      </c>
      <c r="D392" s="53" t="s">
        <v>9</v>
      </c>
      <c r="E392" s="81" t="s">
        <v>10</v>
      </c>
      <c r="F392" s="65">
        <v>50</v>
      </c>
      <c r="G392" s="75"/>
      <c r="H392" s="198">
        <f t="shared" si="26"/>
        <v>0</v>
      </c>
      <c r="I392" s="198">
        <f t="shared" si="27"/>
        <v>0</v>
      </c>
      <c r="J392" s="137"/>
    </row>
    <row r="393" spans="1:10" s="6" customFormat="1" x14ac:dyDescent="0.35">
      <c r="A393" s="191">
        <v>30</v>
      </c>
      <c r="B393" s="69" t="s">
        <v>740</v>
      </c>
      <c r="C393" s="69" t="s">
        <v>741</v>
      </c>
      <c r="D393" s="53" t="s">
        <v>9</v>
      </c>
      <c r="E393" s="81" t="s">
        <v>10</v>
      </c>
      <c r="F393" s="65">
        <v>10</v>
      </c>
      <c r="G393" s="75"/>
      <c r="H393" s="198">
        <f t="shared" si="26"/>
        <v>0</v>
      </c>
      <c r="I393" s="198">
        <f t="shared" si="27"/>
        <v>0</v>
      </c>
      <c r="J393" s="137"/>
    </row>
    <row r="394" spans="1:10" s="6" customFormat="1" x14ac:dyDescent="0.35">
      <c r="A394" s="191">
        <v>31</v>
      </c>
      <c r="B394" s="69" t="s">
        <v>742</v>
      </c>
      <c r="C394" s="69" t="s">
        <v>743</v>
      </c>
      <c r="D394" s="53" t="s">
        <v>9</v>
      </c>
      <c r="E394" s="81" t="s">
        <v>10</v>
      </c>
      <c r="F394" s="65">
        <v>20</v>
      </c>
      <c r="G394" s="75"/>
      <c r="H394" s="198">
        <f t="shared" si="26"/>
        <v>0</v>
      </c>
      <c r="I394" s="198">
        <f t="shared" si="27"/>
        <v>0</v>
      </c>
      <c r="J394" s="137"/>
    </row>
    <row r="395" spans="1:10" s="6" customFormat="1" x14ac:dyDescent="0.35">
      <c r="A395" s="191">
        <v>32</v>
      </c>
      <c r="B395" s="69" t="s">
        <v>744</v>
      </c>
      <c r="C395" s="69" t="s">
        <v>745</v>
      </c>
      <c r="D395" s="53" t="s">
        <v>9</v>
      </c>
      <c r="E395" s="81" t="s">
        <v>10</v>
      </c>
      <c r="F395" s="65">
        <v>20</v>
      </c>
      <c r="G395" s="75"/>
      <c r="H395" s="198">
        <f t="shared" si="26"/>
        <v>0</v>
      </c>
      <c r="I395" s="198">
        <f t="shared" si="27"/>
        <v>0</v>
      </c>
      <c r="J395" s="137"/>
    </row>
    <row r="396" spans="1:10" s="6" customFormat="1" x14ac:dyDescent="0.35">
      <c r="A396" s="192">
        <v>33</v>
      </c>
      <c r="B396" s="141" t="s">
        <v>746</v>
      </c>
      <c r="C396" s="141" t="s">
        <v>747</v>
      </c>
      <c r="D396" s="53" t="s">
        <v>9</v>
      </c>
      <c r="E396" s="142" t="s">
        <v>10</v>
      </c>
      <c r="F396" s="143">
        <v>25</v>
      </c>
      <c r="G396" s="144"/>
      <c r="H396" s="198">
        <f t="shared" si="26"/>
        <v>0</v>
      </c>
      <c r="I396" s="198">
        <f t="shared" si="27"/>
        <v>0</v>
      </c>
      <c r="J396" s="137"/>
    </row>
    <row r="397" spans="1:10" s="6" customFormat="1" ht="18.75" customHeight="1" x14ac:dyDescent="0.35">
      <c r="A397" s="275" t="s">
        <v>748</v>
      </c>
      <c r="B397" s="276"/>
      <c r="C397" s="277"/>
      <c r="D397" s="215"/>
      <c r="E397" s="215"/>
      <c r="F397" s="226"/>
      <c r="G397" s="215"/>
      <c r="H397" s="233"/>
      <c r="I397" s="233"/>
    </row>
    <row r="398" spans="1:10" s="6" customFormat="1" ht="46.5" x14ac:dyDescent="0.35">
      <c r="A398" s="136">
        <v>1</v>
      </c>
      <c r="B398" s="145" t="s">
        <v>749</v>
      </c>
      <c r="C398" s="145" t="s">
        <v>750</v>
      </c>
      <c r="D398" s="146" t="s">
        <v>83</v>
      </c>
      <c r="E398" s="147" t="s">
        <v>84</v>
      </c>
      <c r="F398" s="78">
        <v>4</v>
      </c>
      <c r="G398" s="140"/>
      <c r="H398" s="198">
        <f t="shared" ref="H398:H409" si="28">F398*G398</f>
        <v>0</v>
      </c>
      <c r="I398" s="198">
        <f t="shared" ref="I398:I409" si="29">G398*H398</f>
        <v>0</v>
      </c>
      <c r="J398" s="42"/>
    </row>
    <row r="399" spans="1:10" s="6" customFormat="1" x14ac:dyDescent="0.35">
      <c r="A399" s="136">
        <v>2</v>
      </c>
      <c r="B399" s="148" t="s">
        <v>751</v>
      </c>
      <c r="C399" s="148" t="s">
        <v>752</v>
      </c>
      <c r="D399" s="149" t="s">
        <v>83</v>
      </c>
      <c r="E399" s="150" t="s">
        <v>84</v>
      </c>
      <c r="F399" s="65">
        <v>1.35</v>
      </c>
      <c r="G399" s="76"/>
      <c r="H399" s="198">
        <f t="shared" si="28"/>
        <v>0</v>
      </c>
      <c r="I399" s="198">
        <f t="shared" si="29"/>
        <v>0</v>
      </c>
      <c r="J399" s="42"/>
    </row>
    <row r="400" spans="1:10" s="6" customFormat="1" ht="31" x14ac:dyDescent="0.35">
      <c r="A400" s="136">
        <v>3</v>
      </c>
      <c r="B400" s="148" t="s">
        <v>753</v>
      </c>
      <c r="C400" s="148" t="s">
        <v>754</v>
      </c>
      <c r="D400" s="149" t="s">
        <v>83</v>
      </c>
      <c r="E400" s="150" t="s">
        <v>84</v>
      </c>
      <c r="F400" s="65">
        <v>1.4000000000000001</v>
      </c>
      <c r="G400" s="76"/>
      <c r="H400" s="198">
        <f t="shared" si="28"/>
        <v>0</v>
      </c>
      <c r="I400" s="198">
        <f t="shared" si="29"/>
        <v>0</v>
      </c>
      <c r="J400" s="42"/>
    </row>
    <row r="401" spans="1:10" s="6" customFormat="1" ht="31" x14ac:dyDescent="0.35">
      <c r="A401" s="136">
        <v>4</v>
      </c>
      <c r="B401" s="148" t="s">
        <v>755</v>
      </c>
      <c r="C401" s="148" t="s">
        <v>756</v>
      </c>
      <c r="D401" s="149" t="s">
        <v>214</v>
      </c>
      <c r="E401" s="65" t="s">
        <v>215</v>
      </c>
      <c r="F401" s="65">
        <v>0.05</v>
      </c>
      <c r="G401" s="76"/>
      <c r="H401" s="198">
        <f t="shared" si="28"/>
        <v>0</v>
      </c>
      <c r="I401" s="198">
        <f t="shared" si="29"/>
        <v>0</v>
      </c>
      <c r="J401" s="42"/>
    </row>
    <row r="402" spans="1:10" s="6" customFormat="1" ht="46.5" x14ac:dyDescent="0.35">
      <c r="A402" s="136">
        <v>5</v>
      </c>
      <c r="B402" s="148" t="s">
        <v>757</v>
      </c>
      <c r="C402" s="148" t="s">
        <v>758</v>
      </c>
      <c r="D402" s="149" t="s">
        <v>83</v>
      </c>
      <c r="E402" s="150" t="s">
        <v>84</v>
      </c>
      <c r="F402" s="65">
        <v>3</v>
      </c>
      <c r="G402" s="76"/>
      <c r="H402" s="198">
        <f t="shared" si="28"/>
        <v>0</v>
      </c>
      <c r="I402" s="198">
        <f t="shared" si="29"/>
        <v>0</v>
      </c>
      <c r="J402" s="42"/>
    </row>
    <row r="403" spans="1:10" s="6" customFormat="1" x14ac:dyDescent="0.35">
      <c r="A403" s="136">
        <v>6</v>
      </c>
      <c r="B403" s="148" t="s">
        <v>759</v>
      </c>
      <c r="C403" s="148" t="s">
        <v>760</v>
      </c>
      <c r="D403" s="149" t="s">
        <v>761</v>
      </c>
      <c r="E403" s="65" t="s">
        <v>762</v>
      </c>
      <c r="F403" s="65">
        <v>15</v>
      </c>
      <c r="G403" s="76"/>
      <c r="H403" s="198">
        <f t="shared" si="28"/>
        <v>0</v>
      </c>
      <c r="I403" s="198">
        <f t="shared" si="29"/>
        <v>0</v>
      </c>
      <c r="J403" s="42"/>
    </row>
    <row r="404" spans="1:10" s="6" customFormat="1" ht="46.5" x14ac:dyDescent="0.35">
      <c r="A404" s="136">
        <v>7</v>
      </c>
      <c r="B404" s="148" t="s">
        <v>763</v>
      </c>
      <c r="C404" s="148" t="s">
        <v>764</v>
      </c>
      <c r="D404" s="149" t="s">
        <v>214</v>
      </c>
      <c r="E404" s="65" t="s">
        <v>215</v>
      </c>
      <c r="F404" s="65">
        <v>0.15</v>
      </c>
      <c r="G404" s="76"/>
      <c r="H404" s="198">
        <f t="shared" si="28"/>
        <v>0</v>
      </c>
      <c r="I404" s="198">
        <f t="shared" si="29"/>
        <v>0</v>
      </c>
      <c r="J404" s="42"/>
    </row>
    <row r="405" spans="1:10" s="6" customFormat="1" ht="31" x14ac:dyDescent="0.35">
      <c r="A405" s="136">
        <v>8</v>
      </c>
      <c r="B405" s="148" t="s">
        <v>765</v>
      </c>
      <c r="C405" s="148" t="s">
        <v>766</v>
      </c>
      <c r="D405" s="149" t="s">
        <v>48</v>
      </c>
      <c r="E405" s="150" t="s">
        <v>338</v>
      </c>
      <c r="F405" s="65">
        <v>15</v>
      </c>
      <c r="G405" s="76"/>
      <c r="H405" s="198">
        <f t="shared" si="28"/>
        <v>0</v>
      </c>
      <c r="I405" s="198">
        <f t="shared" si="29"/>
        <v>0</v>
      </c>
      <c r="J405" s="42"/>
    </row>
    <row r="406" spans="1:10" s="6" customFormat="1" x14ac:dyDescent="0.35">
      <c r="A406" s="136">
        <v>9</v>
      </c>
      <c r="B406" s="148" t="s">
        <v>767</v>
      </c>
      <c r="C406" s="148" t="s">
        <v>768</v>
      </c>
      <c r="D406" s="149" t="s">
        <v>761</v>
      </c>
      <c r="E406" s="65" t="s">
        <v>762</v>
      </c>
      <c r="F406" s="65">
        <v>15</v>
      </c>
      <c r="G406" s="76"/>
      <c r="H406" s="198">
        <f t="shared" si="28"/>
        <v>0</v>
      </c>
      <c r="I406" s="198">
        <f t="shared" si="29"/>
        <v>0</v>
      </c>
      <c r="J406" s="42"/>
    </row>
    <row r="407" spans="1:10" s="6" customFormat="1" x14ac:dyDescent="0.35">
      <c r="A407" s="136">
        <v>10</v>
      </c>
      <c r="B407" s="148" t="s">
        <v>769</v>
      </c>
      <c r="C407" s="148" t="s">
        <v>770</v>
      </c>
      <c r="D407" s="149" t="s">
        <v>761</v>
      </c>
      <c r="E407" s="65" t="s">
        <v>762</v>
      </c>
      <c r="F407" s="65">
        <v>120</v>
      </c>
      <c r="G407" s="76"/>
      <c r="H407" s="198">
        <f t="shared" si="28"/>
        <v>0</v>
      </c>
      <c r="I407" s="198">
        <f t="shared" si="29"/>
        <v>0</v>
      </c>
      <c r="J407" s="42"/>
    </row>
    <row r="408" spans="1:10" s="6" customFormat="1" ht="31" x14ac:dyDescent="0.35">
      <c r="A408" s="136">
        <v>11</v>
      </c>
      <c r="B408" s="148" t="s">
        <v>771</v>
      </c>
      <c r="C408" s="148" t="s">
        <v>772</v>
      </c>
      <c r="D408" s="149" t="s">
        <v>761</v>
      </c>
      <c r="E408" s="65" t="s">
        <v>762</v>
      </c>
      <c r="F408" s="65">
        <v>5</v>
      </c>
      <c r="G408" s="76"/>
      <c r="H408" s="198">
        <f t="shared" si="28"/>
        <v>0</v>
      </c>
      <c r="I408" s="198">
        <f t="shared" si="29"/>
        <v>0</v>
      </c>
      <c r="J408" s="42"/>
    </row>
    <row r="409" spans="1:10" s="6" customFormat="1" ht="46.5" x14ac:dyDescent="0.35">
      <c r="A409" s="136">
        <v>12</v>
      </c>
      <c r="B409" s="151" t="s">
        <v>773</v>
      </c>
      <c r="C409" s="151" t="s">
        <v>774</v>
      </c>
      <c r="D409" s="152" t="s">
        <v>761</v>
      </c>
      <c r="E409" s="143" t="s">
        <v>762</v>
      </c>
      <c r="F409" s="143">
        <v>5</v>
      </c>
      <c r="G409" s="153"/>
      <c r="H409" s="198">
        <f t="shared" si="28"/>
        <v>0</v>
      </c>
      <c r="I409" s="198">
        <f t="shared" si="29"/>
        <v>0</v>
      </c>
      <c r="J409" s="42"/>
    </row>
    <row r="410" spans="1:10" s="6" customFormat="1" ht="16" customHeight="1" x14ac:dyDescent="0.35">
      <c r="A410" s="285" t="s">
        <v>775</v>
      </c>
      <c r="B410" s="286"/>
      <c r="C410" s="287"/>
      <c r="D410" s="216"/>
      <c r="E410" s="216"/>
      <c r="F410" s="227"/>
      <c r="G410" s="216"/>
      <c r="H410" s="235"/>
      <c r="I410" s="235"/>
      <c r="J410" s="42"/>
    </row>
    <row r="411" spans="1:10" s="6" customFormat="1" x14ac:dyDescent="0.35">
      <c r="A411" s="85">
        <v>1</v>
      </c>
      <c r="B411" s="34" t="s">
        <v>776</v>
      </c>
      <c r="C411" s="35" t="s">
        <v>777</v>
      </c>
      <c r="D411" s="33" t="s">
        <v>83</v>
      </c>
      <c r="E411" s="33" t="s">
        <v>84</v>
      </c>
      <c r="F411" s="33">
        <v>250</v>
      </c>
      <c r="G411" s="36"/>
      <c r="H411" s="198">
        <f t="shared" ref="H411:H425" si="30">F411*G411</f>
        <v>0</v>
      </c>
      <c r="I411" s="198">
        <f t="shared" ref="I411:I425" si="31">G411*H411</f>
        <v>0</v>
      </c>
      <c r="J411" s="42"/>
    </row>
    <row r="412" spans="1:10" s="6" customFormat="1" ht="31" x14ac:dyDescent="0.35">
      <c r="A412" s="85">
        <v>2</v>
      </c>
      <c r="B412" s="2" t="s">
        <v>778</v>
      </c>
      <c r="C412" s="2" t="s">
        <v>779</v>
      </c>
      <c r="D412" s="5" t="s">
        <v>83</v>
      </c>
      <c r="E412" s="3" t="s">
        <v>83</v>
      </c>
      <c r="F412" s="3">
        <v>425</v>
      </c>
      <c r="G412" s="13"/>
      <c r="H412" s="198">
        <f t="shared" si="30"/>
        <v>0</v>
      </c>
      <c r="I412" s="198">
        <f t="shared" si="31"/>
        <v>0</v>
      </c>
      <c r="J412" s="42"/>
    </row>
    <row r="413" spans="1:10" s="6" customFormat="1" x14ac:dyDescent="0.35">
      <c r="A413" s="85">
        <v>3</v>
      </c>
      <c r="B413" s="2" t="s">
        <v>780</v>
      </c>
      <c r="C413" s="2" t="s">
        <v>781</v>
      </c>
      <c r="D413" s="5" t="s">
        <v>83</v>
      </c>
      <c r="E413" s="3" t="s">
        <v>83</v>
      </c>
      <c r="F413" s="3">
        <v>225</v>
      </c>
      <c r="G413" s="13"/>
      <c r="H413" s="198">
        <f t="shared" si="30"/>
        <v>0</v>
      </c>
      <c r="I413" s="198">
        <f t="shared" si="31"/>
        <v>0</v>
      </c>
      <c r="J413" s="42"/>
    </row>
    <row r="414" spans="1:10" s="6" customFormat="1" x14ac:dyDescent="0.35">
      <c r="A414" s="85">
        <v>4</v>
      </c>
      <c r="B414" s="21" t="s">
        <v>782</v>
      </c>
      <c r="C414" s="2" t="s">
        <v>783</v>
      </c>
      <c r="D414" s="3" t="s">
        <v>83</v>
      </c>
      <c r="E414" s="3" t="s">
        <v>84</v>
      </c>
      <c r="F414" s="3">
        <v>50</v>
      </c>
      <c r="G414" s="13"/>
      <c r="H414" s="198">
        <f t="shared" si="30"/>
        <v>0</v>
      </c>
      <c r="I414" s="198">
        <f t="shared" si="31"/>
        <v>0</v>
      </c>
      <c r="J414" s="42"/>
    </row>
    <row r="415" spans="1:10" s="6" customFormat="1" x14ac:dyDescent="0.35">
      <c r="A415" s="85">
        <v>5</v>
      </c>
      <c r="B415" s="1" t="s">
        <v>784</v>
      </c>
      <c r="C415" s="2" t="s">
        <v>785</v>
      </c>
      <c r="D415" s="3" t="s">
        <v>83</v>
      </c>
      <c r="E415" s="3" t="s">
        <v>84</v>
      </c>
      <c r="F415" s="3">
        <v>100</v>
      </c>
      <c r="G415" s="13"/>
      <c r="H415" s="198">
        <f t="shared" si="30"/>
        <v>0</v>
      </c>
      <c r="I415" s="198">
        <f t="shared" si="31"/>
        <v>0</v>
      </c>
      <c r="J415" s="42"/>
    </row>
    <row r="416" spans="1:10" s="6" customFormat="1" x14ac:dyDescent="0.35">
      <c r="A416" s="85">
        <v>6</v>
      </c>
      <c r="B416" s="1" t="s">
        <v>786</v>
      </c>
      <c r="C416" s="2" t="s">
        <v>787</v>
      </c>
      <c r="D416" s="3" t="s">
        <v>83</v>
      </c>
      <c r="E416" s="3" t="s">
        <v>84</v>
      </c>
      <c r="F416" s="3">
        <v>100</v>
      </c>
      <c r="G416" s="13"/>
      <c r="H416" s="198">
        <f t="shared" si="30"/>
        <v>0</v>
      </c>
      <c r="I416" s="198">
        <f t="shared" si="31"/>
        <v>0</v>
      </c>
      <c r="J416" s="42"/>
    </row>
    <row r="417" spans="1:17" s="6" customFormat="1" x14ac:dyDescent="0.35">
      <c r="A417" s="85">
        <v>7</v>
      </c>
      <c r="B417" s="2" t="s">
        <v>788</v>
      </c>
      <c r="C417" s="2" t="s">
        <v>789</v>
      </c>
      <c r="D417" s="5" t="s">
        <v>17</v>
      </c>
      <c r="E417" s="3" t="s">
        <v>18</v>
      </c>
      <c r="F417" s="3">
        <v>130</v>
      </c>
      <c r="G417" s="13"/>
      <c r="H417" s="198">
        <f t="shared" si="30"/>
        <v>0</v>
      </c>
      <c r="I417" s="198">
        <f t="shared" si="31"/>
        <v>0</v>
      </c>
      <c r="J417" s="42"/>
    </row>
    <row r="418" spans="1:17" x14ac:dyDescent="0.35">
      <c r="A418" s="85">
        <v>8</v>
      </c>
      <c r="B418" s="70" t="s">
        <v>790</v>
      </c>
      <c r="C418" s="70" t="s">
        <v>791</v>
      </c>
      <c r="D418" s="49" t="s">
        <v>9</v>
      </c>
      <c r="E418" s="77" t="s">
        <v>10</v>
      </c>
      <c r="F418" s="65">
        <v>45</v>
      </c>
      <c r="G418" s="76"/>
      <c r="H418" s="198">
        <f t="shared" si="30"/>
        <v>0</v>
      </c>
      <c r="I418" s="198">
        <f t="shared" si="31"/>
        <v>0</v>
      </c>
      <c r="J418" s="42"/>
      <c r="K418" s="6"/>
      <c r="L418" s="6"/>
      <c r="M418" s="6"/>
      <c r="N418" s="6"/>
      <c r="O418" s="6"/>
      <c r="P418" s="6"/>
      <c r="Q418" s="6"/>
    </row>
    <row r="419" spans="1:17" x14ac:dyDescent="0.35">
      <c r="A419" s="85">
        <v>9</v>
      </c>
      <c r="B419" s="70" t="s">
        <v>792</v>
      </c>
      <c r="C419" s="70" t="s">
        <v>793</v>
      </c>
      <c r="D419" s="186" t="s">
        <v>9</v>
      </c>
      <c r="E419" s="133" t="s">
        <v>10</v>
      </c>
      <c r="F419" s="65">
        <v>1250</v>
      </c>
      <c r="G419" s="76"/>
      <c r="H419" s="198">
        <f t="shared" si="30"/>
        <v>0</v>
      </c>
      <c r="I419" s="198">
        <f t="shared" si="31"/>
        <v>0</v>
      </c>
      <c r="J419" s="42"/>
      <c r="K419" s="6"/>
      <c r="L419" s="6"/>
      <c r="M419" s="6"/>
      <c r="N419" s="6"/>
      <c r="O419" s="6"/>
      <c r="P419" s="6"/>
      <c r="Q419" s="6"/>
    </row>
    <row r="420" spans="1:17" s="6" customFormat="1" ht="31" x14ac:dyDescent="0.35">
      <c r="A420" s="85">
        <v>10</v>
      </c>
      <c r="B420" s="2" t="s">
        <v>794</v>
      </c>
      <c r="C420" s="2" t="s">
        <v>795</v>
      </c>
      <c r="D420" s="5" t="s">
        <v>17</v>
      </c>
      <c r="E420" s="3" t="s">
        <v>18</v>
      </c>
      <c r="F420" s="3">
        <v>150</v>
      </c>
      <c r="G420" s="13"/>
      <c r="H420" s="198">
        <f t="shared" si="30"/>
        <v>0</v>
      </c>
      <c r="I420" s="198">
        <f t="shared" si="31"/>
        <v>0</v>
      </c>
      <c r="J420" s="42"/>
    </row>
    <row r="421" spans="1:17" s="6" customFormat="1" ht="31" x14ac:dyDescent="0.35">
      <c r="A421" s="85">
        <v>11</v>
      </c>
      <c r="B421" s="1" t="s">
        <v>796</v>
      </c>
      <c r="C421" s="2" t="s">
        <v>797</v>
      </c>
      <c r="D421" s="3" t="s">
        <v>48</v>
      </c>
      <c r="E421" s="3" t="s">
        <v>49</v>
      </c>
      <c r="F421" s="3">
        <v>1000</v>
      </c>
      <c r="G421" s="13"/>
      <c r="H421" s="198">
        <f t="shared" si="30"/>
        <v>0</v>
      </c>
      <c r="I421" s="198">
        <f t="shared" si="31"/>
        <v>0</v>
      </c>
      <c r="J421" s="42"/>
    </row>
    <row r="422" spans="1:17" s="6" customFormat="1" x14ac:dyDescent="0.35">
      <c r="A422" s="85">
        <v>12</v>
      </c>
      <c r="B422" s="1" t="s">
        <v>798</v>
      </c>
      <c r="C422" s="2" t="s">
        <v>799</v>
      </c>
      <c r="D422" s="3" t="s">
        <v>48</v>
      </c>
      <c r="E422" s="3" t="s">
        <v>49</v>
      </c>
      <c r="F422" s="3">
        <v>100</v>
      </c>
      <c r="G422" s="171"/>
      <c r="H422" s="198">
        <f t="shared" si="30"/>
        <v>0</v>
      </c>
      <c r="I422" s="198">
        <f t="shared" si="31"/>
        <v>0</v>
      </c>
      <c r="J422" s="42"/>
    </row>
    <row r="423" spans="1:17" s="6" customFormat="1" ht="31" x14ac:dyDescent="0.35">
      <c r="A423" s="85">
        <v>13</v>
      </c>
      <c r="B423" s="1" t="s">
        <v>800</v>
      </c>
      <c r="C423" s="14" t="s">
        <v>801</v>
      </c>
      <c r="D423" s="84" t="s">
        <v>802</v>
      </c>
      <c r="E423" s="3" t="s">
        <v>803</v>
      </c>
      <c r="F423" s="3">
        <v>250</v>
      </c>
      <c r="G423" s="13"/>
      <c r="H423" s="198">
        <f t="shared" si="30"/>
        <v>0</v>
      </c>
      <c r="I423" s="198">
        <f t="shared" si="31"/>
        <v>0</v>
      </c>
      <c r="J423" s="32"/>
    </row>
    <row r="424" spans="1:17" s="6" customFormat="1" x14ac:dyDescent="0.35">
      <c r="A424" s="85">
        <v>14</v>
      </c>
      <c r="B424" s="1" t="s">
        <v>804</v>
      </c>
      <c r="C424" s="14" t="s">
        <v>805</v>
      </c>
      <c r="D424" s="3" t="s">
        <v>806</v>
      </c>
      <c r="E424" s="3" t="s">
        <v>807</v>
      </c>
      <c r="F424" s="3">
        <v>250</v>
      </c>
      <c r="G424" s="13"/>
      <c r="H424" s="198">
        <f t="shared" si="30"/>
        <v>0</v>
      </c>
      <c r="I424" s="198">
        <f t="shared" si="31"/>
        <v>0</v>
      </c>
      <c r="J424" s="42"/>
    </row>
    <row r="425" spans="1:17" s="6" customFormat="1" ht="31" x14ac:dyDescent="0.35">
      <c r="A425" s="85">
        <v>15</v>
      </c>
      <c r="B425" s="1" t="s">
        <v>808</v>
      </c>
      <c r="C425" s="14" t="s">
        <v>809</v>
      </c>
      <c r="D425" s="3" t="s">
        <v>802</v>
      </c>
      <c r="E425" s="3" t="s">
        <v>803</v>
      </c>
      <c r="F425" s="3">
        <v>500</v>
      </c>
      <c r="G425" s="13"/>
      <c r="H425" s="198">
        <f t="shared" si="30"/>
        <v>0</v>
      </c>
      <c r="I425" s="198">
        <f t="shared" si="31"/>
        <v>0</v>
      </c>
      <c r="J425" s="42"/>
      <c r="N425" s="32"/>
      <c r="O425" s="32"/>
      <c r="P425" s="32"/>
    </row>
    <row r="426" spans="1:17" s="6" customFormat="1" ht="16" customHeight="1" x14ac:dyDescent="0.35">
      <c r="A426" s="281" t="s">
        <v>810</v>
      </c>
      <c r="B426" s="282"/>
      <c r="C426" s="282"/>
      <c r="D426" s="217"/>
      <c r="E426" s="217"/>
      <c r="F426" s="228"/>
      <c r="G426" s="217"/>
      <c r="H426" s="217"/>
      <c r="I426" s="217"/>
      <c r="J426" s="42"/>
    </row>
    <row r="427" spans="1:17" s="6" customFormat="1" ht="25.5" customHeight="1" x14ac:dyDescent="0.35">
      <c r="A427" s="85">
        <v>1</v>
      </c>
      <c r="B427" s="193" t="s">
        <v>811</v>
      </c>
      <c r="C427" s="193" t="s">
        <v>812</v>
      </c>
      <c r="D427" s="65" t="s">
        <v>813</v>
      </c>
      <c r="E427" s="65" t="s">
        <v>814</v>
      </c>
      <c r="F427" s="65">
        <v>250</v>
      </c>
      <c r="G427" s="65"/>
      <c r="H427" s="198">
        <f t="shared" ref="H427:I429" si="32">F427*G427</f>
        <v>0</v>
      </c>
      <c r="I427" s="198">
        <f t="shared" si="32"/>
        <v>0</v>
      </c>
      <c r="J427" s="42"/>
    </row>
    <row r="428" spans="1:17" s="6" customFormat="1" ht="31" x14ac:dyDescent="0.35">
      <c r="A428" s="85">
        <v>2</v>
      </c>
      <c r="B428" s="193" t="s">
        <v>815</v>
      </c>
      <c r="C428" s="193" t="s">
        <v>816</v>
      </c>
      <c r="D428" s="65" t="s">
        <v>813</v>
      </c>
      <c r="E428" s="65" t="s">
        <v>814</v>
      </c>
      <c r="F428" s="65">
        <v>500</v>
      </c>
      <c r="G428" s="65"/>
      <c r="H428" s="198">
        <f t="shared" si="32"/>
        <v>0</v>
      </c>
      <c r="I428" s="198">
        <f t="shared" si="32"/>
        <v>0</v>
      </c>
      <c r="J428" s="42"/>
    </row>
    <row r="429" spans="1:17" s="6" customFormat="1" ht="31" x14ac:dyDescent="0.35">
      <c r="A429" s="85">
        <v>3</v>
      </c>
      <c r="B429" s="193" t="s">
        <v>817</v>
      </c>
      <c r="C429" s="193" t="s">
        <v>818</v>
      </c>
      <c r="D429" s="65" t="s">
        <v>813</v>
      </c>
      <c r="E429" s="65" t="s">
        <v>814</v>
      </c>
      <c r="F429" s="65">
        <v>1000</v>
      </c>
      <c r="G429" s="65"/>
      <c r="H429" s="198">
        <f t="shared" si="32"/>
        <v>0</v>
      </c>
      <c r="I429" s="198">
        <f t="shared" si="32"/>
        <v>0</v>
      </c>
      <c r="J429" s="42"/>
    </row>
    <row r="430" spans="1:17" s="6" customFormat="1" ht="27.75" customHeight="1" x14ac:dyDescent="0.35">
      <c r="A430" s="283" t="s">
        <v>819</v>
      </c>
      <c r="B430" s="284"/>
      <c r="C430" s="284"/>
      <c r="D430" s="284"/>
      <c r="E430" s="284"/>
      <c r="F430" s="284"/>
      <c r="G430" s="284"/>
      <c r="H430" s="232">
        <f>SUM(H9:H429)</f>
        <v>0</v>
      </c>
      <c r="I430" s="232">
        <f>SUM(I9:I429)</f>
        <v>0</v>
      </c>
      <c r="J430" s="42"/>
    </row>
    <row r="432" spans="1:17" x14ac:dyDescent="0.35">
      <c r="B432" s="242" t="s">
        <v>826</v>
      </c>
      <c r="C432" s="242"/>
      <c r="D432" s="242"/>
      <c r="E432" s="242"/>
      <c r="F432" s="242"/>
    </row>
    <row r="433" spans="2:6" x14ac:dyDescent="0.35">
      <c r="B433" s="242"/>
      <c r="C433" s="242"/>
      <c r="D433" s="243"/>
      <c r="E433" s="244"/>
      <c r="F433" s="244"/>
    </row>
    <row r="434" spans="2:6" x14ac:dyDescent="0.35">
      <c r="B434" s="242" t="s">
        <v>827</v>
      </c>
      <c r="C434" s="242"/>
      <c r="D434" s="243"/>
      <c r="E434" s="244"/>
      <c r="F434" s="244"/>
    </row>
    <row r="435" spans="2:6" x14ac:dyDescent="0.35">
      <c r="B435" s="243"/>
      <c r="C435" s="243"/>
      <c r="D435" s="243"/>
      <c r="E435" s="244"/>
      <c r="F435" s="244"/>
    </row>
    <row r="436" spans="2:6" x14ac:dyDescent="0.35">
      <c r="B436" s="243" t="s">
        <v>828</v>
      </c>
      <c r="C436" s="243"/>
      <c r="D436" s="243"/>
      <c r="E436" s="244"/>
      <c r="F436" s="244"/>
    </row>
    <row r="437" spans="2:6" x14ac:dyDescent="0.35">
      <c r="B437" s="243"/>
      <c r="C437" s="243"/>
      <c r="D437" s="243"/>
      <c r="E437" s="244"/>
      <c r="F437" s="244"/>
    </row>
    <row r="438" spans="2:6" x14ac:dyDescent="0.35">
      <c r="B438" s="243" t="s">
        <v>829</v>
      </c>
      <c r="C438" s="243" t="s">
        <v>830</v>
      </c>
      <c r="D438" s="243"/>
      <c r="E438" s="244"/>
      <c r="F438" s="244"/>
    </row>
    <row r="439" spans="2:6" x14ac:dyDescent="0.35">
      <c r="B439" s="246" t="s">
        <v>831</v>
      </c>
      <c r="C439" s="246"/>
      <c r="D439" s="243"/>
      <c r="E439" s="244"/>
      <c r="F439" s="244"/>
    </row>
    <row r="440" spans="2:6" x14ac:dyDescent="0.35">
      <c r="B440" s="245" t="s">
        <v>832</v>
      </c>
      <c r="C440" s="245"/>
      <c r="D440" s="245"/>
      <c r="E440" s="245"/>
      <c r="F440" s="245"/>
    </row>
  </sheetData>
  <mergeCells count="24">
    <mergeCell ref="A397:C397"/>
    <mergeCell ref="A410:C410"/>
    <mergeCell ref="A426:C426"/>
    <mergeCell ref="A430:G430"/>
    <mergeCell ref="A181:C181"/>
    <mergeCell ref="A225:C225"/>
    <mergeCell ref="A256:C256"/>
    <mergeCell ref="A284:C284"/>
    <mergeCell ref="A352:C352"/>
    <mergeCell ref="A360:C360"/>
    <mergeCell ref="A180:C180"/>
    <mergeCell ref="J1:L1"/>
    <mergeCell ref="B6:C6"/>
    <mergeCell ref="D6:E6"/>
    <mergeCell ref="A10:C10"/>
    <mergeCell ref="A12:C12"/>
    <mergeCell ref="A48:C48"/>
    <mergeCell ref="A49:C49"/>
    <mergeCell ref="A69:C69"/>
    <mergeCell ref="A101:C101"/>
    <mergeCell ref="A166:C166"/>
    <mergeCell ref="A1:I1"/>
    <mergeCell ref="A3:B3"/>
    <mergeCell ref="A4:C4"/>
  </mergeCells>
  <pageMargins left="0.5" right="0.2" top="0.5" bottom="0.5" header="0.3" footer="0.3"/>
  <pageSetup paperSize="9" scale="44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12de2c-4ccb-426b-bef7-29634b6669b0">
      <Terms xmlns="http://schemas.microsoft.com/office/infopath/2007/PartnerControls"/>
    </lcf76f155ced4ddcb4097134ff3c332f>
    <TaxCatchAll xmlns="ababbbab-e8a6-412a-b8be-1dae5a159e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6562076575B041A7672FEBA690A9E9" ma:contentTypeVersion="17" ma:contentTypeDescription="Create a new document." ma:contentTypeScope="" ma:versionID="31da335ad4a90e4005ac07d0dab1b1db">
  <xsd:schema xmlns:xsd="http://www.w3.org/2001/XMLSchema" xmlns:xs="http://www.w3.org/2001/XMLSchema" xmlns:p="http://schemas.microsoft.com/office/2006/metadata/properties" xmlns:ns2="e512de2c-4ccb-426b-bef7-29634b6669b0" xmlns:ns3="ababbbab-e8a6-412a-b8be-1dae5a159e64" targetNamespace="http://schemas.microsoft.com/office/2006/metadata/properties" ma:root="true" ma:fieldsID="508fef232a93980b58148472643292ac" ns2:_="" ns3:_="">
    <xsd:import namespace="e512de2c-4ccb-426b-bef7-29634b6669b0"/>
    <xsd:import namespace="ababbbab-e8a6-412a-b8be-1dae5a159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12de2c-4ccb-426b-bef7-29634b6669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abbbab-e8a6-412a-b8be-1dae5a159e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65b6ac-7958-45bb-a080-e2ca4695c6bf}" ma:internalName="TaxCatchAll" ma:showField="CatchAllData" ma:web="ababbbab-e8a6-412a-b8be-1dae5a159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264E69-B215-4215-816E-34A686918C17}">
  <ds:schemaRefs>
    <ds:schemaRef ds:uri="http://schemas.microsoft.com/office/2006/metadata/properties"/>
    <ds:schemaRef ds:uri="http://schemas.microsoft.com/office/infopath/2007/PartnerControls"/>
    <ds:schemaRef ds:uri="e512de2c-4ccb-426b-bef7-29634b6669b0"/>
    <ds:schemaRef ds:uri="ababbbab-e8a6-412a-b8be-1dae5a159e64"/>
  </ds:schemaRefs>
</ds:datastoreItem>
</file>

<file path=customXml/itemProps2.xml><?xml version="1.0" encoding="utf-8"?>
<ds:datastoreItem xmlns:ds="http://schemas.openxmlformats.org/officeDocument/2006/customXml" ds:itemID="{89907A77-F0B6-4A87-A5E4-1645E7070F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246EC9-6A61-4EF8-940C-C62715D8F1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12de2c-4ccb-426b-bef7-29634b6669b0"/>
    <ds:schemaRef ds:uri="ababbbab-e8a6-412a-b8be-1dae5a159e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Lot 1</vt:lpstr>
      <vt:lpstr>Lot 2</vt:lpstr>
      <vt:lpstr>Lot 3</vt:lpstr>
      <vt:lpstr>Lot 4</vt:lpstr>
      <vt:lpstr>Lot 5</vt:lpstr>
      <vt:lpstr>Lot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Oleksii Syrovatkin</dc:creator>
  <cp:keywords/>
  <dc:description/>
  <cp:lastModifiedBy>Nurlana Ulanbekova</cp:lastModifiedBy>
  <cp:revision/>
  <dcterms:created xsi:type="dcterms:W3CDTF">2015-06-05T18:17:20Z</dcterms:created>
  <dcterms:modified xsi:type="dcterms:W3CDTF">2023-08-04T11:53:08Z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0x010100126562076575B041A7672FEBA690A9E9</vt:lpwstr>
  </property>
  <property fmtid="{D5CDD505-2E9C-101B-9397-08002B2CF9AE}" pid="3" name="MediaServiceImageTags">
    <vt:lpwstr/>
  </property>
  <property fmtid="{D5CDD505-2E9C-101B-9397-08002B2CF9AE}" pid="4" name="checksum">
    <vt:filetime>2023-07-24T11:49:06Z</vt:filetime>
  </property>
</Properties>
</file>