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SD-MNC/MNC Library/02 - Centre Units/2.1 - Medicines Unit/Bids and Tenders Administration/2023/RFP-DAN-2023-503604 Supply of pediatric cancer medicines/2- Final documents for issuance/Commercial documents/"/>
    </mc:Choice>
  </mc:AlternateContent>
  <xr:revisionPtr revIDLastSave="463" documentId="8_{6B8E4DCD-53F3-42BD-91E1-CA32CFD27679}" xr6:coauthVersionLast="47" xr6:coauthVersionMax="47" xr10:uidLastSave="{E6EBF6BF-2149-462E-9D55-298A7DDB77AD}"/>
  <bookViews>
    <workbookView xWindow="-23955" yWindow="45" windowWidth="23865" windowHeight="14655" xr2:uid="{D79C3692-9BDC-426D-9F47-2911F3FF64A9}"/>
  </bookViews>
  <sheets>
    <sheet name="Annex D Commercial proposal " sheetId="2" r:id="rId1"/>
  </sheets>
  <definedNames>
    <definedName name="_xlnm._FilterDatabase" localSheetId="0" hidden="1">'Annex D Commercial proposal '!$A$8:$P$75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</calcChain>
</file>

<file path=xl/sharedStrings.xml><?xml version="1.0" encoding="utf-8"?>
<sst xmlns="http://schemas.openxmlformats.org/spreadsheetml/2006/main" count="163" uniqueCount="122">
  <si>
    <t>ANNEX D - COMMERCIAL OFFER TEMPLATE</t>
  </si>
  <si>
    <t>RFP-DAN-2023-503604 THE SUPPLY OF PEADIATRIC AND ADOLESCENT CANCER MEDICINES: COMMERCIAL PROPOSAL TEMPLATE</t>
  </si>
  <si>
    <t>Company:</t>
  </si>
  <si>
    <t>Contact person name &amp; title:</t>
  </si>
  <si>
    <t>Date:</t>
  </si>
  <si>
    <t>Email:</t>
  </si>
  <si>
    <t>FCA Incoterms</t>
  </si>
  <si>
    <t>Logistics</t>
  </si>
  <si>
    <t>Item no</t>
  </si>
  <si>
    <t>Product short description</t>
  </si>
  <si>
    <t>Indicative pack size, for consideration</t>
  </si>
  <si>
    <t xml:space="preserve"> Strength </t>
  </si>
  <si>
    <t xml:space="preserve">Dosage form </t>
  </si>
  <si>
    <t xml:space="preserve">Pack size (one unit) </t>
  </si>
  <si>
    <t>Shelf-Life 
(in months only)</t>
  </si>
  <si>
    <t>MoQ  (packs, in figure only)</t>
  </si>
  <si>
    <t>Cold chain product
Yes/No</t>
  </si>
  <si>
    <t>Currency
EUR/USD</t>
  </si>
  <si>
    <t>FCA location (Name of Airport/Sea port)</t>
  </si>
  <si>
    <t>FCA unit price by surface</t>
  </si>
  <si>
    <t>FCA unit price by air</t>
  </si>
  <si>
    <t>Lead time</t>
  </si>
  <si>
    <t>Transport conditions (numerical e.g. between +15°C to +25°C)</t>
  </si>
  <si>
    <t xml:space="preserve">Number of units in One Shipper Carton  </t>
  </si>
  <si>
    <t xml:space="preserve">                   ORAL DOSAGE FORMS</t>
  </si>
  <si>
    <t xml:space="preserve">Calcium folinate 5mg tablets </t>
  </si>
  <si>
    <t xml:space="preserve">Blister pack of 28 </t>
  </si>
  <si>
    <t xml:space="preserve">Calcium folinate 15mg tablets </t>
  </si>
  <si>
    <t xml:space="preserve">Bottle of 10 </t>
  </si>
  <si>
    <t xml:space="preserve">Cyclophosphamide 25mg tablets (as monohydrate) </t>
  </si>
  <si>
    <t xml:space="preserve">Pack of 50 </t>
  </si>
  <si>
    <t xml:space="preserve">Cyclophosphamide 50mg tablets (as monohydrate) </t>
  </si>
  <si>
    <t xml:space="preserve">Blister pack of 100 </t>
  </si>
  <si>
    <t xml:space="preserve">Dasatinib 20mg tablets </t>
  </si>
  <si>
    <t xml:space="preserve">Blister pack of 60 </t>
  </si>
  <si>
    <t xml:space="preserve">Dasatinib 50mg tablets </t>
  </si>
  <si>
    <t xml:space="preserve">Dasatinib 70mg tablets </t>
  </si>
  <si>
    <t>Dexamethasone 2mg tablets</t>
  </si>
  <si>
    <t xml:space="preserve">Blister pack of 50 </t>
  </si>
  <si>
    <t>Dexamethasone 4mg tablets</t>
  </si>
  <si>
    <t>Dexamethasone 2mg/5ml  OS (as sodium phosphate)</t>
  </si>
  <si>
    <t>Pack of 1 bottle</t>
  </si>
  <si>
    <t>Etoposide 50mg soft capsules</t>
  </si>
  <si>
    <t xml:space="preserve">Blister pack of 20 </t>
  </si>
  <si>
    <t xml:space="preserve">Hydroxycarbamide 100mg tablets </t>
  </si>
  <si>
    <t xml:space="preserve">Pack of 60 </t>
  </si>
  <si>
    <t xml:space="preserve">Hydroxycarbamide 500mg hard capsules </t>
  </si>
  <si>
    <t xml:space="preserve">Imatinib 100mg tablets (as mesilate)  </t>
  </si>
  <si>
    <t xml:space="preserve">Imatinib 400mg tablets (as mesilate) </t>
  </si>
  <si>
    <t xml:space="preserve">Blister pack of 30 </t>
  </si>
  <si>
    <t xml:space="preserve">Mercaptopurine 50mg tablets </t>
  </si>
  <si>
    <t xml:space="preserve">Bottle of 25 </t>
  </si>
  <si>
    <t xml:space="preserve">Methotrexate 2.5mg tablets </t>
  </si>
  <si>
    <t xml:space="preserve">Bottle of 100 </t>
  </si>
  <si>
    <t xml:space="preserve">Prednisolone 5mg tablets </t>
  </si>
  <si>
    <t xml:space="preserve">Prednisolone 25mg tablets </t>
  </si>
  <si>
    <t xml:space="preserve">Pack of 100 </t>
  </si>
  <si>
    <t>Prednisolone 10mg soluble tablets</t>
  </si>
  <si>
    <t>Blister pack of 30</t>
  </si>
  <si>
    <t xml:space="preserve">Prednisolone 10mg/ml OS (as prednisolone sodium phosphate) </t>
  </si>
  <si>
    <t xml:space="preserve">Procarbazine 50mg capsules (as hydrochloride) </t>
  </si>
  <si>
    <t xml:space="preserve">Tioguanine 40mg tablets </t>
  </si>
  <si>
    <t xml:space="preserve">Tretinoin 10mg soft capsules (all-trans retinoic acid - ATRA) </t>
  </si>
  <si>
    <t>Bottle of 100</t>
  </si>
  <si>
    <t>PARENTERAL DOSAGE FORM</t>
  </si>
  <si>
    <t>Arsenic triox 1mg/ml inj 10ml vl</t>
  </si>
  <si>
    <t xml:space="preserve">Pack of 1 vial </t>
  </si>
  <si>
    <t>Bleomycin 15,000 IU pdr.inj vl</t>
  </si>
  <si>
    <t xml:space="preserve">Pack of 1 vial  </t>
  </si>
  <si>
    <t>Ca folinate 3mg/ml inj 1ml vl</t>
  </si>
  <si>
    <t>Ca folinate 5mg/ml inj 10ml vl</t>
  </si>
  <si>
    <t>Ca folinate 10mg/ml inj 5ml vl</t>
  </si>
  <si>
    <t>Carboplatin 10mg/ml inj 15ml vl</t>
  </si>
  <si>
    <t>Carboplatin 10mg/ml inj 45ml vl</t>
  </si>
  <si>
    <t>Cisplatin 500mcg/ml inj 20ml vl</t>
  </si>
  <si>
    <t>Cisplatin 1mg/ml inj 10ml vl</t>
  </si>
  <si>
    <t>Cisplatin 1mg/ml inj 50ml vl</t>
  </si>
  <si>
    <t>Cyclophosphamide 500mg pdr inj vl</t>
  </si>
  <si>
    <t>Pack of 1 vial</t>
  </si>
  <si>
    <t>Cyclophosphamide 1g pdr inj vl</t>
  </si>
  <si>
    <t>Cytarabine 20mg/ml inj 5ml vl</t>
  </si>
  <si>
    <t>Cytarabine 100mg/ml inj 10ml vl</t>
  </si>
  <si>
    <t>Cytarabine 100mg pdr inj vl</t>
  </si>
  <si>
    <t>Dacarbazine 100mg pdr inj vl</t>
  </si>
  <si>
    <t>Pack of 10 vials</t>
  </si>
  <si>
    <t>Dactinomycin 500mcg pdr inj vl</t>
  </si>
  <si>
    <t>Daunorubicin 20mg pdr inj vl</t>
  </si>
  <si>
    <t>Daunorubicin 50mg pdr inj vl</t>
  </si>
  <si>
    <t>Doxorubicin HCl 10mg pdr inj vl</t>
  </si>
  <si>
    <t>Doxorubicin HCl 50mg pdr inj vl</t>
  </si>
  <si>
    <t>Doxorubicin HCl 10mg/5ml inj vl</t>
  </si>
  <si>
    <t>Doxorubicin HCl 50mg/25ml inj vl</t>
  </si>
  <si>
    <t>Etoposide 20mg/ml inj 5ml vl</t>
  </si>
  <si>
    <t xml:space="preserve">Pack of 10 vials </t>
  </si>
  <si>
    <t>Fluorouracil 25mg/ml inj 20ml vl</t>
  </si>
  <si>
    <t>Fluorouracil 50mg/ml inj 10ml vl</t>
  </si>
  <si>
    <t>Fluorouracil 50mg/ml inj 20ml vl</t>
  </si>
  <si>
    <t>Ifosfamide 500mg pdr inj vl</t>
  </si>
  <si>
    <t>Ifosfamide 1g pdr inj vl</t>
  </si>
  <si>
    <t>Irinotecan HCl 20mg/ml inj 2ml vl</t>
  </si>
  <si>
    <t>Methotrexate 25mg/ml inj 2ml vl</t>
  </si>
  <si>
    <t>Methotrexate 25mg/ml inj 10ml vl</t>
  </si>
  <si>
    <t>Vinblastine 1mg/ml inj 10ml vl</t>
  </si>
  <si>
    <t xml:space="preserve">Pack of 5 vials </t>
  </si>
  <si>
    <t>Vinblastine 10mg pdr inj vl</t>
  </si>
  <si>
    <t>Vincristine 1mg/ml inj 1ml vl</t>
  </si>
  <si>
    <t>Asparaginase 10,000 U pdr inj vl</t>
  </si>
  <si>
    <t>Filgrastim 12MU/0.2ml inj PFS</t>
  </si>
  <si>
    <t>Pack of 5 PFS (pre-filled syringes)</t>
  </si>
  <si>
    <t>Filgrastim 30MU/0.5ml inj PFS</t>
  </si>
  <si>
    <t xml:space="preserve">Pack of 5 PFS (pre-filled syringes) </t>
  </si>
  <si>
    <t>Filgrastim 30MU/ml inj 1ml vl</t>
  </si>
  <si>
    <t>Pack of 5 vials</t>
  </si>
  <si>
    <t>Pegaspargase 750U/ml inj 5ml vl</t>
  </si>
  <si>
    <t>Rituximab 10mg/ml inf 10ml vl</t>
  </si>
  <si>
    <t>Two decimals only</t>
  </si>
  <si>
    <t>IMPORTANT:</t>
  </si>
  <si>
    <t>Commercial proposal is mandatory return in both excel and signed pdf format</t>
  </si>
  <si>
    <t>Add additional row per each different strengh, pack size, surface transport mode to present a product offered</t>
  </si>
  <si>
    <t>Unit price with two decimals only</t>
  </si>
  <si>
    <t>Lead time in calendar days only</t>
  </si>
  <si>
    <t>Do not merge neither cells, rows nor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</si>
</sst>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rgb="FF00B0F0"/>
      <name val="Times New Roman"/>
      <family val="1"/>
    </font>
    <font>
      <sz val="11"/>
      <color theme="1"/>
      <name val="Times New Roman"/>
      <family val="1"/>
    </font>
    <font>
      <b/>
      <sz val="14"/>
      <color rgb="FF444444"/>
      <name val="Calibri"/>
      <family val="2"/>
      <charset val="1"/>
    </font>
    <font>
      <b/>
      <sz val="14"/>
      <color rgb="FF444444"/>
      <name val="Times New Roman"/>
      <family val="1"/>
    </font>
    <font>
      <b/>
      <sz val="16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i/>
      <sz val="11"/>
      <color rgb="FF000000"/>
      <name val="Calibri"/>
      <family val="2"/>
    </font>
    <font>
      <b/>
      <sz val="11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DDEBF7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0" fillId="0" borderId="1" xfId="0" applyFont="1" applyBorder="1"/>
    <xf numFmtId="0" fontId="11" fillId="0" borderId="0" xfId="0" applyFont="1"/>
    <xf numFmtId="0" fontId="12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right"/>
    </xf>
    <xf numFmtId="0" fontId="0" fillId="0" borderId="1" xfId="0" applyBorder="1"/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6" fillId="3" borderId="4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wrapText="1"/>
    </xf>
    <xf numFmtId="0" fontId="14" fillId="4" borderId="1" xfId="0" applyFont="1" applyFill="1" applyBorder="1" applyAlignment="1">
      <alignment wrapText="1"/>
    </xf>
    <xf numFmtId="0" fontId="16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vertical="top"/>
    </xf>
    <xf numFmtId="0" fontId="7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top"/>
    </xf>
    <xf numFmtId="0" fontId="2" fillId="0" borderId="0" xfId="0" applyFont="1" applyFill="1"/>
    <xf numFmtId="0" fontId="0" fillId="0" borderId="0" xfId="0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0" fillId="0" borderId="1" xfId="0" applyFill="1" applyBorder="1"/>
    <xf numFmtId="0" fontId="4" fillId="3" borderId="5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6AA0D-05D8-4D4D-893F-EABC7B7392EF}">
  <dimension ref="A1:P85"/>
  <sheetViews>
    <sheetView tabSelected="1" topLeftCell="C1" zoomScale="145" zoomScaleNormal="145" workbookViewId="0">
      <selection activeCell="H8" sqref="H8"/>
    </sheetView>
  </sheetViews>
  <sheetFormatPr defaultRowHeight="15" customHeight="1" outlineLevelCol="1" x14ac:dyDescent="0.35"/>
  <cols>
    <col min="1" max="1" width="11" customWidth="1"/>
    <col min="2" max="2" width="44.26953125" customWidth="1"/>
    <col min="3" max="3" width="18.26953125" customWidth="1"/>
    <col min="4" max="4" width="9.26953125" customWidth="1"/>
    <col min="5" max="5" width="9.26953125" style="24" customWidth="1"/>
    <col min="6" max="10" width="9.26953125" customWidth="1"/>
    <col min="15" max="15" width="12.81640625" style="24" customWidth="1" outlineLevel="1"/>
    <col min="16" max="16" width="10.1796875" style="24" customWidth="1" outlineLevel="1"/>
  </cols>
  <sheetData>
    <row r="1" spans="1:16" s="2" customFormat="1" ht="35.25" customHeight="1" x14ac:dyDescent="0.3">
      <c r="A1" s="16" t="s">
        <v>0</v>
      </c>
      <c r="B1" s="16"/>
      <c r="C1" s="1"/>
      <c r="E1" s="23"/>
      <c r="O1" s="23"/>
      <c r="P1" s="23"/>
    </row>
    <row r="2" spans="1:16" ht="18.5" x14ac:dyDescent="0.45">
      <c r="A2" s="3"/>
    </row>
    <row r="3" spans="1:16" s="2" customFormat="1" ht="17.5" x14ac:dyDescent="0.35">
      <c r="A3" s="28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8.75" customHeight="1" x14ac:dyDescent="0.35">
      <c r="A4" s="20" t="s">
        <v>2</v>
      </c>
      <c r="B4" s="34"/>
      <c r="C4" s="35"/>
      <c r="D4" s="35"/>
      <c r="E4" s="35"/>
      <c r="F4" s="35"/>
      <c r="G4" s="35"/>
      <c r="H4" s="35"/>
      <c r="I4" s="35"/>
      <c r="J4" s="35"/>
      <c r="K4" s="38"/>
      <c r="L4" s="38"/>
      <c r="M4" s="38"/>
      <c r="N4" s="38"/>
      <c r="O4" s="32"/>
      <c r="P4" s="32"/>
    </row>
    <row r="5" spans="1:16" ht="18.75" customHeight="1" x14ac:dyDescent="0.35">
      <c r="A5" s="20" t="s">
        <v>3</v>
      </c>
      <c r="B5" s="34"/>
      <c r="C5" s="35"/>
      <c r="D5" s="35"/>
      <c r="E5" s="35"/>
      <c r="F5" s="35"/>
      <c r="G5" s="35"/>
      <c r="H5" s="35"/>
      <c r="I5" s="35"/>
      <c r="J5" s="35"/>
      <c r="K5" s="38"/>
      <c r="L5" s="38"/>
      <c r="M5" s="38"/>
      <c r="N5" s="38"/>
      <c r="O5" s="32"/>
      <c r="P5" s="32"/>
    </row>
    <row r="6" spans="1:16" ht="18.75" customHeight="1" x14ac:dyDescent="0.35">
      <c r="A6" s="22" t="s">
        <v>4</v>
      </c>
      <c r="B6" s="34"/>
      <c r="C6" s="35"/>
      <c r="D6" s="35"/>
      <c r="E6" s="35"/>
      <c r="F6" s="35"/>
      <c r="G6" s="35"/>
      <c r="H6" s="35"/>
      <c r="I6" s="35"/>
      <c r="J6" s="35"/>
      <c r="K6" s="38"/>
      <c r="L6" s="38"/>
      <c r="M6" s="38"/>
      <c r="N6" s="38"/>
      <c r="O6" s="32"/>
      <c r="P6" s="32"/>
    </row>
    <row r="7" spans="1:16" ht="19.5" customHeight="1" x14ac:dyDescent="0.35">
      <c r="A7" s="21" t="s">
        <v>5</v>
      </c>
      <c r="B7" s="36"/>
      <c r="C7" s="37"/>
      <c r="D7" s="37"/>
      <c r="E7" s="37"/>
      <c r="F7" s="37"/>
      <c r="G7" s="37"/>
      <c r="H7" s="37"/>
      <c r="I7" s="37"/>
      <c r="J7" s="37"/>
      <c r="K7" s="33" t="s">
        <v>6</v>
      </c>
      <c r="L7" s="33"/>
      <c r="M7" s="33"/>
      <c r="N7" s="33"/>
      <c r="O7" s="30" t="s">
        <v>7</v>
      </c>
      <c r="P7" s="30"/>
    </row>
    <row r="8" spans="1:16" ht="83.25" customHeight="1" x14ac:dyDescent="0.35">
      <c r="A8" s="13" t="s">
        <v>8</v>
      </c>
      <c r="B8" s="7" t="s">
        <v>9</v>
      </c>
      <c r="C8" s="7" t="s">
        <v>10</v>
      </c>
      <c r="D8" s="17" t="s">
        <v>11</v>
      </c>
      <c r="E8" s="25" t="s">
        <v>12</v>
      </c>
      <c r="F8" s="17" t="s">
        <v>13</v>
      </c>
      <c r="G8" s="17" t="s">
        <v>14</v>
      </c>
      <c r="H8" s="17" t="s">
        <v>15</v>
      </c>
      <c r="I8" s="17" t="s">
        <v>16</v>
      </c>
      <c r="J8" s="17" t="s">
        <v>17</v>
      </c>
      <c r="K8" s="18" t="s">
        <v>18</v>
      </c>
      <c r="L8" s="18" t="s">
        <v>19</v>
      </c>
      <c r="M8" s="18" t="s">
        <v>20</v>
      </c>
      <c r="N8" s="18" t="s">
        <v>21</v>
      </c>
      <c r="O8" s="25" t="s">
        <v>22</v>
      </c>
      <c r="P8" s="25" t="s">
        <v>23</v>
      </c>
    </row>
    <row r="9" spans="1:16" ht="15" customHeight="1" x14ac:dyDescent="0.35">
      <c r="A9" s="31" t="s">
        <v>24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1:16" x14ac:dyDescent="0.35">
      <c r="A10" s="7">
        <v>10</v>
      </c>
      <c r="B10" s="14" t="s">
        <v>25</v>
      </c>
      <c r="C10" s="14" t="s">
        <v>26</v>
      </c>
      <c r="D10" s="4"/>
      <c r="E10" s="26"/>
      <c r="F10" s="4"/>
      <c r="G10" s="4"/>
      <c r="H10" s="4"/>
      <c r="I10" s="4"/>
      <c r="J10" s="4"/>
      <c r="K10" s="8"/>
      <c r="L10" s="9"/>
      <c r="M10" s="9"/>
      <c r="N10" s="8"/>
      <c r="O10" s="26"/>
      <c r="P10" s="26"/>
    </row>
    <row r="11" spans="1:16" x14ac:dyDescent="0.35">
      <c r="A11" s="7">
        <f>A10+10</f>
        <v>20</v>
      </c>
      <c r="B11" s="14" t="s">
        <v>27</v>
      </c>
      <c r="C11" s="14" t="s">
        <v>28</v>
      </c>
      <c r="D11" s="4"/>
      <c r="E11" s="26"/>
      <c r="F11" s="4"/>
      <c r="G11" s="4"/>
      <c r="H11" s="4"/>
      <c r="I11" s="4"/>
      <c r="J11" s="4"/>
      <c r="K11" s="8"/>
      <c r="L11" s="9"/>
      <c r="M11" s="9"/>
      <c r="N11" s="8"/>
      <c r="O11" s="26"/>
      <c r="P11" s="26"/>
    </row>
    <row r="12" spans="1:16" x14ac:dyDescent="0.35">
      <c r="A12" s="7">
        <f t="shared" ref="A12:A33" si="0">A11+10</f>
        <v>30</v>
      </c>
      <c r="B12" s="14" t="s">
        <v>29</v>
      </c>
      <c r="C12" s="14" t="s">
        <v>30</v>
      </c>
      <c r="D12" s="4"/>
      <c r="E12" s="26"/>
      <c r="F12" s="4"/>
      <c r="G12" s="4"/>
      <c r="H12" s="4"/>
      <c r="I12" s="4"/>
      <c r="J12" s="4"/>
      <c r="K12" s="8"/>
      <c r="L12" s="9"/>
      <c r="M12" s="9"/>
      <c r="N12" s="8"/>
      <c r="O12" s="26"/>
      <c r="P12" s="26"/>
    </row>
    <row r="13" spans="1:16" ht="15.75" customHeight="1" x14ac:dyDescent="0.35">
      <c r="A13" s="7">
        <f t="shared" si="0"/>
        <v>40</v>
      </c>
      <c r="B13" s="14" t="s">
        <v>31</v>
      </c>
      <c r="C13" s="14" t="s">
        <v>32</v>
      </c>
      <c r="D13" s="4"/>
      <c r="E13" s="26"/>
      <c r="F13" s="4"/>
      <c r="G13" s="4"/>
      <c r="H13" s="4"/>
      <c r="I13" s="4"/>
      <c r="J13" s="4"/>
      <c r="K13" s="8"/>
      <c r="L13" s="9"/>
      <c r="M13" s="9"/>
      <c r="N13" s="8"/>
      <c r="O13" s="26"/>
      <c r="P13" s="26"/>
    </row>
    <row r="14" spans="1:16" ht="15.75" customHeight="1" x14ac:dyDescent="0.35">
      <c r="A14" s="7">
        <f t="shared" si="0"/>
        <v>50</v>
      </c>
      <c r="B14" s="14" t="s">
        <v>33</v>
      </c>
      <c r="C14" s="14" t="s">
        <v>34</v>
      </c>
      <c r="D14" s="4"/>
      <c r="E14" s="26"/>
      <c r="F14" s="4"/>
      <c r="G14" s="4"/>
      <c r="H14" s="4"/>
      <c r="I14" s="4"/>
      <c r="J14" s="4"/>
      <c r="K14" s="8"/>
      <c r="L14" s="8"/>
      <c r="M14" s="8"/>
      <c r="N14" s="8"/>
      <c r="O14" s="26"/>
      <c r="P14" s="26"/>
    </row>
    <row r="15" spans="1:16" ht="15.75" customHeight="1" x14ac:dyDescent="0.35">
      <c r="A15" s="7">
        <f t="shared" si="0"/>
        <v>60</v>
      </c>
      <c r="B15" s="14" t="s">
        <v>35</v>
      </c>
      <c r="C15" s="14" t="s">
        <v>34</v>
      </c>
      <c r="D15" s="4"/>
      <c r="E15" s="26"/>
      <c r="F15" s="4"/>
      <c r="G15" s="4"/>
      <c r="H15" s="4"/>
      <c r="I15" s="4"/>
      <c r="J15" s="4"/>
      <c r="K15" s="8"/>
      <c r="L15" s="8"/>
      <c r="M15" s="8"/>
      <c r="N15" s="8"/>
      <c r="O15" s="26"/>
      <c r="P15" s="26"/>
    </row>
    <row r="16" spans="1:16" ht="15.75" customHeight="1" x14ac:dyDescent="0.35">
      <c r="A16" s="7">
        <f t="shared" si="0"/>
        <v>70</v>
      </c>
      <c r="B16" s="14" t="s">
        <v>36</v>
      </c>
      <c r="C16" s="14" t="s">
        <v>34</v>
      </c>
      <c r="D16" s="4"/>
      <c r="E16" s="26"/>
      <c r="F16" s="4"/>
      <c r="G16" s="4"/>
      <c r="H16" s="4"/>
      <c r="I16" s="4"/>
      <c r="J16" s="4"/>
      <c r="K16" s="8"/>
      <c r="L16" s="8"/>
      <c r="M16" s="8"/>
      <c r="N16" s="8"/>
      <c r="O16" s="26"/>
      <c r="P16" s="26"/>
    </row>
    <row r="17" spans="1:16" x14ac:dyDescent="0.35">
      <c r="A17" s="7">
        <f t="shared" si="0"/>
        <v>80</v>
      </c>
      <c r="B17" s="14" t="s">
        <v>37</v>
      </c>
      <c r="C17" s="14" t="s">
        <v>38</v>
      </c>
      <c r="D17" s="10"/>
      <c r="E17" s="27"/>
      <c r="F17" s="10"/>
      <c r="G17" s="10"/>
      <c r="H17" s="10"/>
      <c r="I17" s="10"/>
      <c r="J17" s="10"/>
      <c r="K17" s="8"/>
      <c r="L17" s="8"/>
      <c r="M17" s="8"/>
      <c r="N17" s="8"/>
      <c r="O17" s="26"/>
      <c r="P17" s="26"/>
    </row>
    <row r="18" spans="1:16" x14ac:dyDescent="0.35">
      <c r="A18" s="7">
        <f t="shared" si="0"/>
        <v>90</v>
      </c>
      <c r="B18" s="15" t="s">
        <v>39</v>
      </c>
      <c r="C18" s="14" t="s">
        <v>38</v>
      </c>
      <c r="D18" s="10"/>
      <c r="E18" s="27"/>
      <c r="F18" s="10"/>
      <c r="G18" s="10"/>
      <c r="H18" s="10"/>
      <c r="I18" s="10"/>
      <c r="J18" s="10"/>
      <c r="K18" s="8"/>
      <c r="L18" s="8"/>
      <c r="M18" s="8"/>
      <c r="N18" s="8"/>
      <c r="O18" s="26"/>
      <c r="P18" s="26"/>
    </row>
    <row r="19" spans="1:16" ht="32.25" customHeight="1" x14ac:dyDescent="0.35">
      <c r="A19" s="7">
        <f t="shared" si="0"/>
        <v>100</v>
      </c>
      <c r="B19" s="14" t="s">
        <v>40</v>
      </c>
      <c r="C19" s="14" t="s">
        <v>41</v>
      </c>
      <c r="D19" s="10"/>
      <c r="E19" s="27"/>
      <c r="F19" s="10"/>
      <c r="G19" s="10"/>
      <c r="H19" s="10"/>
      <c r="I19" s="10"/>
      <c r="J19" s="10"/>
      <c r="K19" s="8"/>
      <c r="L19" s="8"/>
      <c r="M19" s="8"/>
      <c r="N19" s="8"/>
      <c r="O19" s="26"/>
      <c r="P19" s="26"/>
    </row>
    <row r="20" spans="1:16" x14ac:dyDescent="0.35">
      <c r="A20" s="7">
        <f t="shared" si="0"/>
        <v>110</v>
      </c>
      <c r="B20" s="14" t="s">
        <v>42</v>
      </c>
      <c r="C20" s="14" t="s">
        <v>43</v>
      </c>
      <c r="D20" s="10"/>
      <c r="E20" s="27"/>
      <c r="F20" s="10"/>
      <c r="G20" s="10"/>
      <c r="H20" s="10"/>
      <c r="I20" s="10"/>
      <c r="J20" s="10"/>
      <c r="K20" s="8"/>
      <c r="L20" s="8"/>
      <c r="M20" s="8"/>
      <c r="N20" s="8"/>
      <c r="O20" s="26"/>
      <c r="P20" s="26"/>
    </row>
    <row r="21" spans="1:16" x14ac:dyDescent="0.35">
      <c r="A21" s="7">
        <f t="shared" si="0"/>
        <v>120</v>
      </c>
      <c r="B21" s="14" t="s">
        <v>44</v>
      </c>
      <c r="C21" s="14" t="s">
        <v>45</v>
      </c>
      <c r="D21" s="10"/>
      <c r="E21" s="27"/>
      <c r="F21" s="10"/>
      <c r="G21" s="10"/>
      <c r="H21" s="10"/>
      <c r="I21" s="10"/>
      <c r="J21" s="10"/>
      <c r="K21" s="8"/>
      <c r="L21" s="8"/>
      <c r="M21" s="8"/>
      <c r="N21" s="8"/>
      <c r="O21" s="26"/>
      <c r="P21" s="26"/>
    </row>
    <row r="22" spans="1:16" x14ac:dyDescent="0.35">
      <c r="A22" s="7">
        <f t="shared" si="0"/>
        <v>130</v>
      </c>
      <c r="B22" s="14" t="s">
        <v>46</v>
      </c>
      <c r="C22" s="14" t="s">
        <v>32</v>
      </c>
      <c r="D22" s="10"/>
      <c r="E22" s="27"/>
      <c r="F22" s="10"/>
      <c r="G22" s="10"/>
      <c r="H22" s="10"/>
      <c r="I22" s="10"/>
      <c r="J22" s="10"/>
      <c r="K22" s="8"/>
      <c r="L22" s="8"/>
      <c r="M22" s="8"/>
      <c r="N22" s="8"/>
      <c r="O22" s="26"/>
      <c r="P22" s="26"/>
    </row>
    <row r="23" spans="1:16" x14ac:dyDescent="0.35">
      <c r="A23" s="7">
        <f t="shared" si="0"/>
        <v>140</v>
      </c>
      <c r="B23" s="14" t="s">
        <v>47</v>
      </c>
      <c r="C23" s="14" t="s">
        <v>34</v>
      </c>
      <c r="D23" s="10"/>
      <c r="E23" s="27"/>
      <c r="F23" s="10"/>
      <c r="G23" s="10"/>
      <c r="H23" s="10"/>
      <c r="I23" s="10"/>
      <c r="J23" s="10"/>
      <c r="K23" s="8"/>
      <c r="L23" s="8"/>
      <c r="M23" s="8"/>
      <c r="N23" s="8"/>
      <c r="O23" s="26"/>
      <c r="P23" s="26"/>
    </row>
    <row r="24" spans="1:16" x14ac:dyDescent="0.35">
      <c r="A24" s="7">
        <f t="shared" si="0"/>
        <v>150</v>
      </c>
      <c r="B24" s="14" t="s">
        <v>48</v>
      </c>
      <c r="C24" s="14" t="s">
        <v>49</v>
      </c>
      <c r="D24" s="10"/>
      <c r="E24" s="27"/>
      <c r="F24" s="10"/>
      <c r="G24" s="10"/>
      <c r="H24" s="10"/>
      <c r="I24" s="10"/>
      <c r="J24" s="10"/>
      <c r="K24" s="8"/>
      <c r="L24" s="8"/>
      <c r="M24" s="8"/>
      <c r="N24" s="8"/>
      <c r="O24" s="26"/>
      <c r="P24" s="26"/>
    </row>
    <row r="25" spans="1:16" x14ac:dyDescent="0.35">
      <c r="A25" s="7">
        <f t="shared" si="0"/>
        <v>160</v>
      </c>
      <c r="B25" s="14" t="s">
        <v>50</v>
      </c>
      <c r="C25" s="14" t="s">
        <v>51</v>
      </c>
      <c r="D25" s="10"/>
      <c r="E25" s="27"/>
      <c r="F25" s="10"/>
      <c r="G25" s="10"/>
      <c r="H25" s="10"/>
      <c r="I25" s="10"/>
      <c r="J25" s="10"/>
      <c r="K25" s="8"/>
      <c r="L25" s="8"/>
      <c r="M25" s="8"/>
      <c r="N25" s="8"/>
      <c r="O25" s="26"/>
      <c r="P25" s="26"/>
    </row>
    <row r="26" spans="1:16" x14ac:dyDescent="0.35">
      <c r="A26" s="7">
        <f t="shared" si="0"/>
        <v>170</v>
      </c>
      <c r="B26" s="14" t="s">
        <v>52</v>
      </c>
      <c r="C26" s="14" t="s">
        <v>53</v>
      </c>
      <c r="D26" s="10"/>
      <c r="E26" s="27"/>
      <c r="F26" s="10"/>
      <c r="G26" s="10"/>
      <c r="H26" s="10"/>
      <c r="I26" s="10"/>
      <c r="J26" s="10"/>
      <c r="K26" s="8"/>
      <c r="L26" s="8"/>
      <c r="M26" s="8"/>
      <c r="N26" s="8"/>
      <c r="O26" s="26"/>
      <c r="P26" s="26"/>
    </row>
    <row r="27" spans="1:16" ht="18" customHeight="1" x14ac:dyDescent="0.35">
      <c r="A27" s="7">
        <f t="shared" si="0"/>
        <v>180</v>
      </c>
      <c r="B27" s="14" t="s">
        <v>54</v>
      </c>
      <c r="C27" s="14" t="s">
        <v>32</v>
      </c>
      <c r="D27" s="10"/>
      <c r="E27" s="27"/>
      <c r="F27" s="10"/>
      <c r="G27" s="10"/>
      <c r="H27" s="10"/>
      <c r="I27" s="10"/>
      <c r="J27" s="10"/>
      <c r="K27" s="8"/>
      <c r="L27" s="8"/>
      <c r="M27" s="8"/>
      <c r="N27" s="8"/>
      <c r="O27" s="26"/>
      <c r="P27" s="26"/>
    </row>
    <row r="28" spans="1:16" x14ac:dyDescent="0.35">
      <c r="A28" s="7">
        <f t="shared" si="0"/>
        <v>190</v>
      </c>
      <c r="B28" s="14" t="s">
        <v>55</v>
      </c>
      <c r="C28" s="14" t="s">
        <v>56</v>
      </c>
      <c r="D28" s="10"/>
      <c r="E28" s="27"/>
      <c r="F28" s="10"/>
      <c r="G28" s="10"/>
      <c r="H28" s="10"/>
      <c r="I28" s="10"/>
      <c r="J28" s="10"/>
      <c r="K28" s="8"/>
      <c r="L28" s="8"/>
      <c r="M28" s="8"/>
      <c r="N28" s="8"/>
      <c r="O28" s="26"/>
      <c r="P28" s="26"/>
    </row>
    <row r="29" spans="1:16" x14ac:dyDescent="0.35">
      <c r="A29" s="7">
        <f t="shared" si="0"/>
        <v>200</v>
      </c>
      <c r="B29" s="14" t="s">
        <v>57</v>
      </c>
      <c r="C29" s="14" t="s">
        <v>58</v>
      </c>
      <c r="D29" s="10"/>
      <c r="E29" s="27"/>
      <c r="F29" s="10"/>
      <c r="G29" s="10"/>
      <c r="H29" s="10"/>
      <c r="I29" s="10"/>
      <c r="J29" s="10"/>
      <c r="K29" s="8"/>
      <c r="L29" s="8"/>
      <c r="M29" s="8"/>
      <c r="N29" s="8"/>
      <c r="O29" s="26"/>
      <c r="P29" s="26"/>
    </row>
    <row r="30" spans="1:16" ht="29" x14ac:dyDescent="0.35">
      <c r="A30" s="7">
        <f t="shared" si="0"/>
        <v>210</v>
      </c>
      <c r="B30" s="14" t="s">
        <v>59</v>
      </c>
      <c r="C30" s="14" t="s">
        <v>41</v>
      </c>
      <c r="D30" s="10"/>
      <c r="E30" s="27"/>
      <c r="F30" s="10"/>
      <c r="G30" s="10"/>
      <c r="H30" s="10"/>
      <c r="I30" s="10"/>
      <c r="J30" s="10"/>
      <c r="K30" s="8"/>
      <c r="L30" s="8"/>
      <c r="M30" s="8"/>
      <c r="N30" s="8"/>
      <c r="O30" s="26"/>
      <c r="P30" s="26"/>
    </row>
    <row r="31" spans="1:16" ht="21" customHeight="1" x14ac:dyDescent="0.35">
      <c r="A31" s="7">
        <f t="shared" si="0"/>
        <v>220</v>
      </c>
      <c r="B31" s="14" t="s">
        <v>60</v>
      </c>
      <c r="C31" s="14" t="s">
        <v>38</v>
      </c>
      <c r="D31" s="10"/>
      <c r="E31" s="27"/>
      <c r="F31" s="10"/>
      <c r="G31" s="10"/>
      <c r="H31" s="10"/>
      <c r="I31" s="10"/>
      <c r="J31" s="10"/>
      <c r="K31" s="8"/>
      <c r="L31" s="8"/>
      <c r="M31" s="8"/>
      <c r="N31" s="8"/>
      <c r="O31" s="26"/>
      <c r="P31" s="26"/>
    </row>
    <row r="32" spans="1:16" x14ac:dyDescent="0.35">
      <c r="A32" s="7">
        <f t="shared" si="0"/>
        <v>230</v>
      </c>
      <c r="B32" s="14" t="s">
        <v>61</v>
      </c>
      <c r="C32" s="14" t="s">
        <v>51</v>
      </c>
      <c r="D32" s="10"/>
      <c r="E32" s="27"/>
      <c r="F32" s="10"/>
      <c r="G32" s="10"/>
      <c r="H32" s="10"/>
      <c r="I32" s="10"/>
      <c r="J32" s="10"/>
      <c r="K32" s="8"/>
      <c r="L32" s="8"/>
      <c r="M32" s="8"/>
      <c r="N32" s="8"/>
      <c r="O32" s="26"/>
      <c r="P32" s="26"/>
    </row>
    <row r="33" spans="1:16" ht="29" x14ac:dyDescent="0.35">
      <c r="A33" s="7">
        <f t="shared" si="0"/>
        <v>240</v>
      </c>
      <c r="B33" s="14" t="s">
        <v>62</v>
      </c>
      <c r="C33" s="14" t="s">
        <v>63</v>
      </c>
      <c r="D33" s="10"/>
      <c r="E33" s="27"/>
      <c r="F33" s="10"/>
      <c r="G33" s="10"/>
      <c r="H33" s="10"/>
      <c r="I33" s="10"/>
      <c r="J33" s="10"/>
      <c r="K33" s="8"/>
      <c r="L33" s="8"/>
      <c r="M33" s="8"/>
      <c r="N33" s="8"/>
      <c r="O33" s="26"/>
      <c r="P33" s="26"/>
    </row>
    <row r="34" spans="1:16" x14ac:dyDescent="0.35">
      <c r="A34" s="19"/>
      <c r="B34" s="31" t="s">
        <v>64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</row>
    <row r="35" spans="1:16" x14ac:dyDescent="0.35">
      <c r="A35" s="7">
        <f>A33+10</f>
        <v>250</v>
      </c>
      <c r="B35" s="15" t="s">
        <v>65</v>
      </c>
      <c r="C35" s="14" t="s">
        <v>66</v>
      </c>
      <c r="D35" s="10"/>
      <c r="E35" s="27"/>
      <c r="F35" s="10"/>
      <c r="G35" s="10"/>
      <c r="H35" s="10"/>
      <c r="I35" s="10"/>
      <c r="J35" s="10"/>
      <c r="K35" s="8"/>
      <c r="L35" s="8"/>
      <c r="M35" s="8"/>
      <c r="N35" s="8"/>
      <c r="O35" s="26"/>
      <c r="P35" s="26"/>
    </row>
    <row r="36" spans="1:16" x14ac:dyDescent="0.35">
      <c r="A36" s="7">
        <f>A35+10</f>
        <v>260</v>
      </c>
      <c r="B36" s="14" t="s">
        <v>67</v>
      </c>
      <c r="C36" s="14" t="s">
        <v>68</v>
      </c>
      <c r="D36" s="10"/>
      <c r="E36" s="27"/>
      <c r="F36" s="10"/>
      <c r="G36" s="10"/>
      <c r="H36" s="10"/>
      <c r="I36" s="10"/>
      <c r="J36" s="10"/>
      <c r="K36" s="8"/>
      <c r="L36" s="8"/>
      <c r="M36" s="8"/>
      <c r="N36" s="8"/>
      <c r="O36" s="26"/>
      <c r="P36" s="26"/>
    </row>
    <row r="37" spans="1:16" x14ac:dyDescent="0.35">
      <c r="A37" s="7">
        <f t="shared" ref="A37:A75" si="1">A36+10</f>
        <v>270</v>
      </c>
      <c r="B37" s="14" t="s">
        <v>69</v>
      </c>
      <c r="C37" s="14" t="s">
        <v>68</v>
      </c>
      <c r="D37" s="10"/>
      <c r="E37" s="27"/>
      <c r="F37" s="10"/>
      <c r="G37" s="10"/>
      <c r="H37" s="10"/>
      <c r="I37" s="10"/>
      <c r="J37" s="10"/>
      <c r="K37" s="8"/>
      <c r="L37" s="8"/>
      <c r="M37" s="8"/>
      <c r="N37" s="8"/>
      <c r="O37" s="26"/>
      <c r="P37" s="26"/>
    </row>
    <row r="38" spans="1:16" x14ac:dyDescent="0.35">
      <c r="A38" s="7">
        <f t="shared" si="1"/>
        <v>280</v>
      </c>
      <c r="B38" s="14" t="s">
        <v>70</v>
      </c>
      <c r="C38" s="14" t="s">
        <v>68</v>
      </c>
      <c r="D38" s="10"/>
      <c r="E38" s="27"/>
      <c r="F38" s="10"/>
      <c r="G38" s="10"/>
      <c r="H38" s="10"/>
      <c r="I38" s="10"/>
      <c r="J38" s="10"/>
      <c r="K38" s="8"/>
      <c r="L38" s="8"/>
      <c r="M38" s="8"/>
      <c r="N38" s="8"/>
      <c r="O38" s="26"/>
      <c r="P38" s="26"/>
    </row>
    <row r="39" spans="1:16" x14ac:dyDescent="0.35">
      <c r="A39" s="7">
        <f t="shared" si="1"/>
        <v>290</v>
      </c>
      <c r="B39" s="14" t="s">
        <v>71</v>
      </c>
      <c r="C39" s="14" t="s">
        <v>68</v>
      </c>
      <c r="D39" s="10"/>
      <c r="E39" s="27"/>
      <c r="F39" s="10"/>
      <c r="G39" s="10"/>
      <c r="H39" s="10"/>
      <c r="I39" s="10"/>
      <c r="J39" s="10"/>
      <c r="K39" s="8"/>
      <c r="L39" s="8"/>
      <c r="M39" s="8"/>
      <c r="N39" s="8"/>
      <c r="O39" s="26"/>
      <c r="P39" s="26"/>
    </row>
    <row r="40" spans="1:16" x14ac:dyDescent="0.35">
      <c r="A40" s="7">
        <f t="shared" si="1"/>
        <v>300</v>
      </c>
      <c r="B40" s="14" t="s">
        <v>72</v>
      </c>
      <c r="C40" s="14" t="s">
        <v>68</v>
      </c>
      <c r="D40" s="10"/>
      <c r="E40" s="27"/>
      <c r="F40" s="10"/>
      <c r="G40" s="10"/>
      <c r="H40" s="10"/>
      <c r="I40" s="10"/>
      <c r="J40" s="10"/>
      <c r="K40" s="8"/>
      <c r="L40" s="8"/>
      <c r="M40" s="8"/>
      <c r="N40" s="8"/>
      <c r="O40" s="26"/>
      <c r="P40" s="26"/>
    </row>
    <row r="41" spans="1:16" x14ac:dyDescent="0.35">
      <c r="A41" s="7">
        <f t="shared" si="1"/>
        <v>310</v>
      </c>
      <c r="B41" s="14" t="s">
        <v>73</v>
      </c>
      <c r="C41" s="14" t="s">
        <v>68</v>
      </c>
      <c r="D41" s="10"/>
      <c r="E41" s="27"/>
      <c r="F41" s="10"/>
      <c r="G41" s="10"/>
      <c r="H41" s="10"/>
      <c r="I41" s="10"/>
      <c r="J41" s="10"/>
      <c r="K41" s="8"/>
      <c r="L41" s="8"/>
      <c r="M41" s="8"/>
      <c r="N41" s="8"/>
      <c r="O41" s="26"/>
      <c r="P41" s="26"/>
    </row>
    <row r="42" spans="1:16" x14ac:dyDescent="0.35">
      <c r="A42" s="7">
        <f t="shared" si="1"/>
        <v>320</v>
      </c>
      <c r="B42" s="14" t="s">
        <v>74</v>
      </c>
      <c r="C42" s="14" t="s">
        <v>68</v>
      </c>
      <c r="D42" s="10"/>
      <c r="E42" s="27"/>
      <c r="F42" s="10"/>
      <c r="G42" s="10"/>
      <c r="H42" s="10"/>
      <c r="I42" s="10"/>
      <c r="J42" s="10"/>
      <c r="K42" s="8"/>
      <c r="L42" s="8"/>
      <c r="M42" s="8"/>
      <c r="N42" s="8"/>
      <c r="O42" s="26"/>
      <c r="P42" s="26"/>
    </row>
    <row r="43" spans="1:16" x14ac:dyDescent="0.35">
      <c r="A43" s="7">
        <f t="shared" si="1"/>
        <v>330</v>
      </c>
      <c r="B43" s="14" t="s">
        <v>75</v>
      </c>
      <c r="C43" s="14" t="s">
        <v>68</v>
      </c>
      <c r="D43" s="10"/>
      <c r="E43" s="27"/>
      <c r="F43" s="10"/>
      <c r="G43" s="10"/>
      <c r="H43" s="10"/>
      <c r="I43" s="10"/>
      <c r="J43" s="10"/>
      <c r="K43" s="8"/>
      <c r="L43" s="8"/>
      <c r="M43" s="8"/>
      <c r="N43" s="8"/>
      <c r="O43" s="26"/>
      <c r="P43" s="26"/>
    </row>
    <row r="44" spans="1:16" x14ac:dyDescent="0.35">
      <c r="A44" s="7">
        <f t="shared" si="1"/>
        <v>340</v>
      </c>
      <c r="B44" s="14" t="s">
        <v>76</v>
      </c>
      <c r="C44" s="14" t="s">
        <v>68</v>
      </c>
      <c r="D44" s="10"/>
      <c r="E44" s="27"/>
      <c r="F44" s="10"/>
      <c r="G44" s="10"/>
      <c r="H44" s="10"/>
      <c r="I44" s="10"/>
      <c r="J44" s="10"/>
      <c r="K44" s="8"/>
      <c r="L44" s="8"/>
      <c r="M44" s="8"/>
      <c r="N44" s="8"/>
      <c r="O44" s="26"/>
      <c r="P44" s="26"/>
    </row>
    <row r="45" spans="1:16" x14ac:dyDescent="0.35">
      <c r="A45" s="7">
        <f t="shared" si="1"/>
        <v>350</v>
      </c>
      <c r="B45" s="14" t="s">
        <v>77</v>
      </c>
      <c r="C45" s="14" t="s">
        <v>78</v>
      </c>
      <c r="D45" s="10"/>
      <c r="E45" s="27"/>
      <c r="F45" s="10"/>
      <c r="G45" s="10"/>
      <c r="H45" s="10"/>
      <c r="I45" s="10"/>
      <c r="J45" s="10"/>
      <c r="K45" s="8"/>
      <c r="L45" s="8"/>
      <c r="M45" s="8"/>
      <c r="N45" s="8"/>
      <c r="O45" s="26"/>
      <c r="P45" s="26"/>
    </row>
    <row r="46" spans="1:16" x14ac:dyDescent="0.35">
      <c r="A46" s="7">
        <f t="shared" si="1"/>
        <v>360</v>
      </c>
      <c r="B46" s="14" t="s">
        <v>79</v>
      </c>
      <c r="C46" s="14" t="s">
        <v>78</v>
      </c>
      <c r="D46" s="10"/>
      <c r="E46" s="27"/>
      <c r="F46" s="10"/>
      <c r="G46" s="10"/>
      <c r="H46" s="10"/>
      <c r="I46" s="10"/>
      <c r="J46" s="10"/>
      <c r="K46" s="8"/>
      <c r="L46" s="8"/>
      <c r="M46" s="8"/>
      <c r="N46" s="8"/>
      <c r="O46" s="26"/>
      <c r="P46" s="26"/>
    </row>
    <row r="47" spans="1:16" x14ac:dyDescent="0.35">
      <c r="A47" s="7">
        <f t="shared" si="1"/>
        <v>370</v>
      </c>
      <c r="B47" s="14" t="s">
        <v>80</v>
      </c>
      <c r="C47" s="14" t="s">
        <v>68</v>
      </c>
      <c r="D47" s="10"/>
      <c r="E47" s="27"/>
      <c r="F47" s="10"/>
      <c r="G47" s="10"/>
      <c r="H47" s="10"/>
      <c r="I47" s="10"/>
      <c r="J47" s="10"/>
      <c r="K47" s="8"/>
      <c r="L47" s="8"/>
      <c r="M47" s="8"/>
      <c r="N47" s="8"/>
      <c r="O47" s="26"/>
      <c r="P47" s="26"/>
    </row>
    <row r="48" spans="1:16" x14ac:dyDescent="0.35">
      <c r="A48" s="7">
        <f t="shared" si="1"/>
        <v>380</v>
      </c>
      <c r="B48" s="14" t="s">
        <v>81</v>
      </c>
      <c r="C48" s="14" t="s">
        <v>68</v>
      </c>
      <c r="D48" s="10"/>
      <c r="E48" s="27"/>
      <c r="F48" s="10"/>
      <c r="G48" s="10"/>
      <c r="H48" s="10"/>
      <c r="I48" s="10"/>
      <c r="J48" s="10"/>
      <c r="K48" s="8"/>
      <c r="L48" s="8"/>
      <c r="M48" s="8"/>
      <c r="N48" s="8"/>
      <c r="O48" s="26"/>
      <c r="P48" s="26"/>
    </row>
    <row r="49" spans="1:16" x14ac:dyDescent="0.35">
      <c r="A49" s="7">
        <f t="shared" si="1"/>
        <v>390</v>
      </c>
      <c r="B49" s="14" t="s">
        <v>82</v>
      </c>
      <c r="C49" s="14" t="s">
        <v>78</v>
      </c>
      <c r="D49" s="10"/>
      <c r="E49" s="27"/>
      <c r="F49" s="10"/>
      <c r="G49" s="10"/>
      <c r="H49" s="10"/>
      <c r="I49" s="10"/>
      <c r="J49" s="10"/>
      <c r="K49" s="8"/>
      <c r="L49" s="8"/>
      <c r="M49" s="8"/>
      <c r="N49" s="8"/>
      <c r="O49" s="26"/>
      <c r="P49" s="26"/>
    </row>
    <row r="50" spans="1:16" x14ac:dyDescent="0.35">
      <c r="A50" s="7">
        <f t="shared" si="1"/>
        <v>400</v>
      </c>
      <c r="B50" s="14" t="s">
        <v>83</v>
      </c>
      <c r="C50" s="14" t="s">
        <v>84</v>
      </c>
      <c r="D50" s="10"/>
      <c r="E50" s="27"/>
      <c r="F50" s="10"/>
      <c r="G50" s="10"/>
      <c r="H50" s="10"/>
      <c r="I50" s="10"/>
      <c r="J50" s="10"/>
      <c r="K50" s="8"/>
      <c r="L50" s="8"/>
      <c r="M50" s="8"/>
      <c r="N50" s="8"/>
      <c r="O50" s="26"/>
      <c r="P50" s="26"/>
    </row>
    <row r="51" spans="1:16" x14ac:dyDescent="0.35">
      <c r="A51" s="7">
        <f t="shared" si="1"/>
        <v>410</v>
      </c>
      <c r="B51" s="14" t="s">
        <v>85</v>
      </c>
      <c r="C51" s="14" t="s">
        <v>78</v>
      </c>
      <c r="D51" s="10"/>
      <c r="E51" s="27"/>
      <c r="F51" s="10"/>
      <c r="G51" s="10"/>
      <c r="H51" s="10"/>
      <c r="I51" s="10"/>
      <c r="J51" s="10"/>
      <c r="K51" s="8"/>
      <c r="L51" s="8"/>
      <c r="M51" s="8"/>
      <c r="N51" s="8"/>
      <c r="O51" s="26"/>
      <c r="P51" s="26"/>
    </row>
    <row r="52" spans="1:16" x14ac:dyDescent="0.35">
      <c r="A52" s="7">
        <f t="shared" si="1"/>
        <v>420</v>
      </c>
      <c r="B52" s="14" t="s">
        <v>86</v>
      </c>
      <c r="C52" s="14" t="s">
        <v>84</v>
      </c>
      <c r="D52" s="10"/>
      <c r="E52" s="27"/>
      <c r="F52" s="10"/>
      <c r="G52" s="10"/>
      <c r="H52" s="10"/>
      <c r="I52" s="10"/>
      <c r="J52" s="10"/>
      <c r="K52" s="8"/>
      <c r="L52" s="8"/>
      <c r="M52" s="8"/>
      <c r="N52" s="8"/>
      <c r="O52" s="26"/>
      <c r="P52" s="26"/>
    </row>
    <row r="53" spans="1:16" x14ac:dyDescent="0.35">
      <c r="A53" s="7">
        <f t="shared" si="1"/>
        <v>430</v>
      </c>
      <c r="B53" s="14" t="s">
        <v>87</v>
      </c>
      <c r="C53" s="14" t="s">
        <v>84</v>
      </c>
      <c r="D53" s="10"/>
      <c r="E53" s="27"/>
      <c r="F53" s="10"/>
      <c r="G53" s="10"/>
      <c r="H53" s="10"/>
      <c r="I53" s="10"/>
      <c r="J53" s="10"/>
      <c r="K53" s="8"/>
      <c r="L53" s="8"/>
      <c r="M53" s="8"/>
      <c r="N53" s="8"/>
      <c r="O53" s="26"/>
      <c r="P53" s="26"/>
    </row>
    <row r="54" spans="1:16" x14ac:dyDescent="0.35">
      <c r="A54" s="7">
        <f t="shared" si="1"/>
        <v>440</v>
      </c>
      <c r="B54" s="14" t="s">
        <v>88</v>
      </c>
      <c r="C54" s="14" t="s">
        <v>78</v>
      </c>
      <c r="D54" s="10"/>
      <c r="E54" s="27"/>
      <c r="F54" s="10"/>
      <c r="G54" s="10"/>
      <c r="H54" s="10"/>
      <c r="I54" s="10"/>
      <c r="J54" s="10"/>
      <c r="K54" s="8"/>
      <c r="L54" s="8"/>
      <c r="M54" s="8"/>
      <c r="N54" s="8"/>
      <c r="O54" s="26"/>
      <c r="P54" s="26"/>
    </row>
    <row r="55" spans="1:16" x14ac:dyDescent="0.35">
      <c r="A55" s="7">
        <f t="shared" si="1"/>
        <v>450</v>
      </c>
      <c r="B55" s="14" t="s">
        <v>89</v>
      </c>
      <c r="C55" s="14" t="s">
        <v>78</v>
      </c>
      <c r="D55" s="10"/>
      <c r="E55" s="27"/>
      <c r="F55" s="10"/>
      <c r="G55" s="10"/>
      <c r="H55" s="10"/>
      <c r="I55" s="10"/>
      <c r="J55" s="10"/>
      <c r="K55" s="8"/>
      <c r="L55" s="8"/>
      <c r="M55" s="8"/>
      <c r="N55" s="8"/>
      <c r="O55" s="26"/>
      <c r="P55" s="26"/>
    </row>
    <row r="56" spans="1:16" x14ac:dyDescent="0.35">
      <c r="A56" s="7">
        <f t="shared" si="1"/>
        <v>460</v>
      </c>
      <c r="B56" s="15" t="s">
        <v>90</v>
      </c>
      <c r="C56" s="14" t="s">
        <v>78</v>
      </c>
      <c r="D56" s="10"/>
      <c r="E56" s="27"/>
      <c r="F56" s="10"/>
      <c r="G56" s="10"/>
      <c r="H56" s="10"/>
      <c r="I56" s="10"/>
      <c r="J56" s="10"/>
      <c r="K56" s="8"/>
      <c r="L56" s="8"/>
      <c r="M56" s="8"/>
      <c r="N56" s="8"/>
      <c r="O56" s="26"/>
      <c r="P56" s="26"/>
    </row>
    <row r="57" spans="1:16" x14ac:dyDescent="0.35">
      <c r="A57" s="7">
        <f t="shared" si="1"/>
        <v>470</v>
      </c>
      <c r="B57" s="15" t="s">
        <v>91</v>
      </c>
      <c r="C57" s="14" t="s">
        <v>78</v>
      </c>
      <c r="D57" s="10"/>
      <c r="E57" s="27"/>
      <c r="F57" s="10"/>
      <c r="G57" s="10"/>
      <c r="H57" s="10"/>
      <c r="I57" s="10"/>
      <c r="J57" s="10"/>
      <c r="K57" s="8"/>
      <c r="L57" s="8"/>
      <c r="M57" s="8"/>
      <c r="N57" s="8"/>
      <c r="O57" s="26"/>
      <c r="P57" s="26"/>
    </row>
    <row r="58" spans="1:16" x14ac:dyDescent="0.35">
      <c r="A58" s="7">
        <f t="shared" si="1"/>
        <v>480</v>
      </c>
      <c r="B58" s="14" t="s">
        <v>92</v>
      </c>
      <c r="C58" s="14" t="s">
        <v>93</v>
      </c>
      <c r="D58" s="10"/>
      <c r="E58" s="27"/>
      <c r="F58" s="10"/>
      <c r="G58" s="10"/>
      <c r="H58" s="10"/>
      <c r="I58" s="10"/>
      <c r="J58" s="10"/>
      <c r="K58" s="8"/>
      <c r="L58" s="8"/>
      <c r="M58" s="8"/>
      <c r="N58" s="8"/>
      <c r="O58" s="26"/>
      <c r="P58" s="26"/>
    </row>
    <row r="59" spans="1:16" x14ac:dyDescent="0.35">
      <c r="A59" s="7">
        <f t="shared" si="1"/>
        <v>490</v>
      </c>
      <c r="B59" s="14" t="s">
        <v>94</v>
      </c>
      <c r="C59" s="14" t="s">
        <v>93</v>
      </c>
      <c r="D59" s="10"/>
      <c r="E59" s="27"/>
      <c r="F59" s="10"/>
      <c r="G59" s="10"/>
      <c r="H59" s="10"/>
      <c r="I59" s="10"/>
      <c r="J59" s="10"/>
      <c r="K59" s="8"/>
      <c r="L59" s="8"/>
      <c r="M59" s="8"/>
      <c r="N59" s="8"/>
      <c r="O59" s="26"/>
      <c r="P59" s="26"/>
    </row>
    <row r="60" spans="1:16" x14ac:dyDescent="0.35">
      <c r="A60" s="7">
        <f t="shared" si="1"/>
        <v>500</v>
      </c>
      <c r="B60" s="14" t="s">
        <v>95</v>
      </c>
      <c r="C60" s="14" t="s">
        <v>93</v>
      </c>
      <c r="D60" s="10"/>
      <c r="E60" s="27"/>
      <c r="F60" s="10"/>
      <c r="G60" s="10"/>
      <c r="H60" s="10"/>
      <c r="I60" s="10"/>
      <c r="J60" s="10"/>
      <c r="K60" s="8"/>
      <c r="L60" s="8"/>
      <c r="M60" s="8"/>
      <c r="N60" s="8"/>
      <c r="O60" s="26"/>
      <c r="P60" s="26"/>
    </row>
    <row r="61" spans="1:16" x14ac:dyDescent="0.35">
      <c r="A61" s="7">
        <f t="shared" si="1"/>
        <v>510</v>
      </c>
      <c r="B61" s="14" t="s">
        <v>96</v>
      </c>
      <c r="C61" s="14" t="s">
        <v>93</v>
      </c>
      <c r="D61" s="10"/>
      <c r="E61" s="27"/>
      <c r="F61" s="10"/>
      <c r="G61" s="10"/>
      <c r="H61" s="10"/>
      <c r="I61" s="10"/>
      <c r="J61" s="10"/>
      <c r="K61" s="8"/>
      <c r="L61" s="8"/>
      <c r="M61" s="8"/>
      <c r="N61" s="8"/>
      <c r="O61" s="26"/>
      <c r="P61" s="26"/>
    </row>
    <row r="62" spans="1:16" x14ac:dyDescent="0.35">
      <c r="A62" s="7">
        <f t="shared" si="1"/>
        <v>520</v>
      </c>
      <c r="B62" s="14" t="s">
        <v>97</v>
      </c>
      <c r="C62" s="14" t="s">
        <v>78</v>
      </c>
      <c r="D62" s="10"/>
      <c r="E62" s="27"/>
      <c r="F62" s="10"/>
      <c r="G62" s="10"/>
      <c r="H62" s="10"/>
      <c r="I62" s="10"/>
      <c r="J62" s="10"/>
      <c r="K62" s="8"/>
      <c r="L62" s="8"/>
      <c r="M62" s="8"/>
      <c r="N62" s="8"/>
      <c r="O62" s="26"/>
      <c r="P62" s="26"/>
    </row>
    <row r="63" spans="1:16" x14ac:dyDescent="0.35">
      <c r="A63" s="7">
        <f t="shared" si="1"/>
        <v>530</v>
      </c>
      <c r="B63" s="14" t="s">
        <v>98</v>
      </c>
      <c r="C63" s="14" t="s">
        <v>78</v>
      </c>
      <c r="D63" s="10"/>
      <c r="E63" s="27"/>
      <c r="F63" s="10"/>
      <c r="G63" s="10"/>
      <c r="H63" s="10"/>
      <c r="I63" s="10"/>
      <c r="J63" s="10"/>
      <c r="K63" s="8"/>
      <c r="L63" s="8"/>
      <c r="M63" s="8"/>
      <c r="N63" s="8"/>
      <c r="O63" s="26"/>
      <c r="P63" s="26"/>
    </row>
    <row r="64" spans="1:16" x14ac:dyDescent="0.35">
      <c r="A64" s="7">
        <f t="shared" si="1"/>
        <v>540</v>
      </c>
      <c r="B64" s="14" t="s">
        <v>99</v>
      </c>
      <c r="C64" s="14" t="s">
        <v>78</v>
      </c>
      <c r="D64" s="10"/>
      <c r="E64" s="27"/>
      <c r="F64" s="10"/>
      <c r="G64" s="10"/>
      <c r="H64" s="10"/>
      <c r="I64" s="10"/>
      <c r="J64" s="10"/>
      <c r="K64" s="8"/>
      <c r="L64" s="8"/>
      <c r="M64" s="8"/>
      <c r="N64" s="8"/>
      <c r="O64" s="26"/>
      <c r="P64" s="26"/>
    </row>
    <row r="65" spans="1:16" x14ac:dyDescent="0.35">
      <c r="A65" s="7">
        <f t="shared" si="1"/>
        <v>550</v>
      </c>
      <c r="B65" s="14" t="s">
        <v>100</v>
      </c>
      <c r="C65" s="14" t="s">
        <v>78</v>
      </c>
      <c r="D65" s="10"/>
      <c r="E65" s="27"/>
      <c r="F65" s="10"/>
      <c r="G65" s="10"/>
      <c r="H65" s="10"/>
      <c r="I65" s="10"/>
      <c r="J65" s="10"/>
      <c r="K65" s="8"/>
      <c r="L65" s="8"/>
      <c r="M65" s="8"/>
      <c r="N65" s="8"/>
      <c r="O65" s="26"/>
      <c r="P65" s="26"/>
    </row>
    <row r="66" spans="1:16" x14ac:dyDescent="0.35">
      <c r="A66" s="7">
        <f t="shared" si="1"/>
        <v>560</v>
      </c>
      <c r="B66" s="14" t="s">
        <v>101</v>
      </c>
      <c r="C66" s="14" t="s">
        <v>78</v>
      </c>
      <c r="D66" s="10"/>
      <c r="E66" s="27"/>
      <c r="F66" s="10"/>
      <c r="G66" s="10"/>
      <c r="H66" s="10"/>
      <c r="I66" s="10"/>
      <c r="J66" s="10"/>
      <c r="K66" s="8"/>
      <c r="L66" s="8"/>
      <c r="M66" s="8"/>
      <c r="N66" s="8"/>
      <c r="O66" s="26"/>
      <c r="P66" s="26"/>
    </row>
    <row r="67" spans="1:16" x14ac:dyDescent="0.35">
      <c r="A67" s="7">
        <f t="shared" si="1"/>
        <v>570</v>
      </c>
      <c r="B67" s="14" t="s">
        <v>102</v>
      </c>
      <c r="C67" s="14" t="s">
        <v>103</v>
      </c>
      <c r="D67" s="10"/>
      <c r="E67" s="27"/>
      <c r="F67" s="10"/>
      <c r="G67" s="10"/>
      <c r="H67" s="10"/>
      <c r="I67" s="10"/>
      <c r="J67" s="10"/>
      <c r="K67" s="8"/>
      <c r="L67" s="8"/>
      <c r="M67" s="8"/>
      <c r="N67" s="8"/>
      <c r="O67" s="26"/>
      <c r="P67" s="26"/>
    </row>
    <row r="68" spans="1:16" x14ac:dyDescent="0.35">
      <c r="A68" s="7">
        <f t="shared" si="1"/>
        <v>580</v>
      </c>
      <c r="B68" s="15" t="s">
        <v>104</v>
      </c>
      <c r="C68" s="15" t="s">
        <v>103</v>
      </c>
      <c r="D68" s="10"/>
      <c r="E68" s="27"/>
      <c r="F68" s="10"/>
      <c r="G68" s="10"/>
      <c r="H68" s="10"/>
      <c r="I68" s="10"/>
      <c r="J68" s="10"/>
      <c r="K68" s="8"/>
      <c r="L68" s="8"/>
      <c r="M68" s="8"/>
      <c r="N68" s="8"/>
      <c r="O68" s="26"/>
      <c r="P68" s="26"/>
    </row>
    <row r="69" spans="1:16" x14ac:dyDescent="0.35">
      <c r="A69" s="7">
        <f t="shared" si="1"/>
        <v>590</v>
      </c>
      <c r="B69" s="14" t="s">
        <v>105</v>
      </c>
      <c r="C69" s="14" t="s">
        <v>78</v>
      </c>
      <c r="D69" s="10"/>
      <c r="E69" s="27"/>
      <c r="F69" s="10"/>
      <c r="G69" s="10"/>
      <c r="H69" s="10"/>
      <c r="I69" s="10"/>
      <c r="J69" s="10"/>
      <c r="K69" s="8"/>
      <c r="L69" s="8"/>
      <c r="M69" s="8"/>
      <c r="N69" s="8"/>
      <c r="O69" s="26"/>
      <c r="P69" s="26"/>
    </row>
    <row r="70" spans="1:16" x14ac:dyDescent="0.35">
      <c r="A70" s="7">
        <f t="shared" si="1"/>
        <v>600</v>
      </c>
      <c r="B70" s="14" t="s">
        <v>106</v>
      </c>
      <c r="C70" s="14" t="s">
        <v>78</v>
      </c>
      <c r="D70" s="10"/>
      <c r="E70" s="27"/>
      <c r="F70" s="10"/>
      <c r="G70" s="10"/>
      <c r="H70" s="10"/>
      <c r="I70" s="10"/>
      <c r="J70" s="10"/>
      <c r="K70" s="8"/>
      <c r="L70" s="8"/>
      <c r="M70" s="8"/>
      <c r="N70" s="8"/>
      <c r="O70" s="26"/>
      <c r="P70" s="26"/>
    </row>
    <row r="71" spans="1:16" ht="29" x14ac:dyDescent="0.35">
      <c r="A71" s="7">
        <f t="shared" si="1"/>
        <v>610</v>
      </c>
      <c r="B71" s="14" t="s">
        <v>107</v>
      </c>
      <c r="C71" s="14" t="s">
        <v>108</v>
      </c>
      <c r="D71" s="10"/>
      <c r="E71" s="27"/>
      <c r="F71" s="10"/>
      <c r="G71" s="10"/>
      <c r="H71" s="10"/>
      <c r="I71" s="10"/>
      <c r="J71" s="10"/>
      <c r="K71" s="8"/>
      <c r="L71" s="8"/>
      <c r="M71" s="8"/>
      <c r="N71" s="8"/>
      <c r="O71" s="26"/>
      <c r="P71" s="26"/>
    </row>
    <row r="72" spans="1:16" ht="29" x14ac:dyDescent="0.35">
      <c r="A72" s="7">
        <f t="shared" si="1"/>
        <v>620</v>
      </c>
      <c r="B72" s="14" t="s">
        <v>109</v>
      </c>
      <c r="C72" s="14" t="s">
        <v>110</v>
      </c>
      <c r="D72" s="10"/>
      <c r="E72" s="27"/>
      <c r="F72" s="10"/>
      <c r="G72" s="10"/>
      <c r="H72" s="10"/>
      <c r="I72" s="10"/>
      <c r="J72" s="10"/>
      <c r="K72" s="8"/>
      <c r="L72" s="8"/>
      <c r="M72" s="8"/>
      <c r="N72" s="8"/>
      <c r="O72" s="26"/>
      <c r="P72" s="26"/>
    </row>
    <row r="73" spans="1:16" x14ac:dyDescent="0.35">
      <c r="A73" s="7">
        <f t="shared" si="1"/>
        <v>630</v>
      </c>
      <c r="B73" s="15" t="s">
        <v>111</v>
      </c>
      <c r="C73" s="15" t="s">
        <v>112</v>
      </c>
      <c r="D73" s="10"/>
      <c r="E73" s="27"/>
      <c r="F73" s="10"/>
      <c r="G73" s="10"/>
      <c r="H73" s="10"/>
      <c r="I73" s="10"/>
      <c r="J73" s="10"/>
      <c r="K73" s="8"/>
      <c r="L73" s="8"/>
      <c r="M73" s="8"/>
      <c r="N73" s="8"/>
      <c r="O73" s="26"/>
      <c r="P73" s="26"/>
    </row>
    <row r="74" spans="1:16" ht="12.75" customHeight="1" x14ac:dyDescent="0.35">
      <c r="A74" s="7">
        <f t="shared" si="1"/>
        <v>640</v>
      </c>
      <c r="B74" s="15" t="s">
        <v>113</v>
      </c>
      <c r="C74" s="15" t="s">
        <v>78</v>
      </c>
      <c r="D74" s="10"/>
      <c r="E74" s="27"/>
      <c r="F74" s="10"/>
      <c r="G74" s="10"/>
      <c r="H74" s="10"/>
      <c r="I74" s="10"/>
      <c r="J74" s="10"/>
      <c r="K74" s="8"/>
      <c r="L74" s="8"/>
      <c r="M74" s="8"/>
      <c r="N74" s="8"/>
      <c r="O74" s="26"/>
      <c r="P74" s="26"/>
    </row>
    <row r="75" spans="1:16" ht="21.75" customHeight="1" x14ac:dyDescent="0.35">
      <c r="A75" s="7">
        <f t="shared" si="1"/>
        <v>650</v>
      </c>
      <c r="B75" s="14" t="s">
        <v>114</v>
      </c>
      <c r="C75" s="14" t="s">
        <v>66</v>
      </c>
      <c r="D75" s="10"/>
      <c r="E75" s="27"/>
      <c r="F75" s="10"/>
      <c r="G75" s="10"/>
      <c r="H75" s="10"/>
      <c r="I75" s="10"/>
      <c r="J75" s="10"/>
      <c r="K75" s="8"/>
      <c r="L75" s="8"/>
      <c r="M75" s="8"/>
      <c r="N75" s="8"/>
      <c r="O75" s="26"/>
      <c r="P75" s="26"/>
    </row>
    <row r="76" spans="1:16" ht="14.5" x14ac:dyDescent="0.35"/>
    <row r="77" spans="1:16" ht="14.5" x14ac:dyDescent="0.35">
      <c r="B77" s="12" t="s">
        <v>115</v>
      </c>
      <c r="C77" s="11"/>
    </row>
    <row r="78" spans="1:16" ht="14.5" x14ac:dyDescent="0.35">
      <c r="B78" s="11"/>
      <c r="C78" s="11"/>
    </row>
    <row r="79" spans="1:16" ht="14.5" x14ac:dyDescent="0.35">
      <c r="B79" s="11"/>
      <c r="C79" s="11"/>
    </row>
    <row r="80" spans="1:16" ht="14.5" x14ac:dyDescent="0.35">
      <c r="A80" s="5" t="s">
        <v>116</v>
      </c>
    </row>
    <row r="81" spans="1:3" ht="14.5" x14ac:dyDescent="0.35">
      <c r="A81" s="5" t="s">
        <v>117</v>
      </c>
      <c r="B81" s="6"/>
      <c r="C81" s="6"/>
    </row>
    <row r="82" spans="1:3" ht="14.5" x14ac:dyDescent="0.35">
      <c r="A82" s="5" t="s">
        <v>118</v>
      </c>
      <c r="B82" s="6"/>
      <c r="C82" s="6"/>
    </row>
    <row r="83" spans="1:3" ht="14.5" x14ac:dyDescent="0.35">
      <c r="A83" s="5" t="s">
        <v>119</v>
      </c>
      <c r="B83" s="6"/>
      <c r="C83" s="6"/>
    </row>
    <row r="84" spans="1:3" ht="14.5" x14ac:dyDescent="0.35">
      <c r="A84" s="5" t="s">
        <v>120</v>
      </c>
      <c r="B84" s="6"/>
      <c r="C84" s="6"/>
    </row>
    <row r="85" spans="1:3" ht="14.5" x14ac:dyDescent="0.35">
      <c r="A85" s="5" t="s">
        <v>121</v>
      </c>
    </row>
  </sheetData>
  <mergeCells count="11">
    <mergeCell ref="A3:P3"/>
    <mergeCell ref="O7:P7"/>
    <mergeCell ref="A9:P9"/>
    <mergeCell ref="B34:P34"/>
    <mergeCell ref="O4:P6"/>
    <mergeCell ref="K7:N7"/>
    <mergeCell ref="B4:J4"/>
    <mergeCell ref="B5:J5"/>
    <mergeCell ref="B6:J6"/>
    <mergeCell ref="B7:J7"/>
    <mergeCell ref="K4:N6"/>
  </mergeCells>
  <dataValidations count="1">
    <dataValidation type="list" allowBlank="1" showInputMessage="1" showErrorMessage="1" sqref="J8" xr:uid="{7420EEB5-C7A7-4CD1-AC07-CFC1976140FA}">
      <formula1>"USD/EUR"</formula1>
    </dataValidation>
  </dataValidation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59" ma:contentTypeDescription="" ma:contentTypeScope="" ma:versionID="6e9a4c03c363ceb8eba26ec79678a1e3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a91fe6c-2659-4e44-8dd5-5f1ee4ae7ffe" xmlns:ns6="http://schemas.microsoft.com/sharepoint/v4" targetNamespace="http://schemas.microsoft.com/office/2006/metadata/properties" ma:root="true" ma:fieldsID="5110abc8d621de40e493b92cdbe199fd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a91fe6c-2659-4e44-8dd5-5f1ee4ae7ff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LengthInSeconds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0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1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3" nillable="true" ma:displayName="Semaphore Status" ma:hidden="true" ma:internalName="SemaphoreItemMetadata">
      <xsd:simpleType>
        <xsd:restriction base="dms:Note"/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MediaLengthInSeconds" ma:index="4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83abda1d-1a90-4caa-8671-ec4651ff3890" xsi:nil="true"/>
    <lcf76f155ced4ddcb4097134ff3c332f xmlns="da91fe6c-2659-4e44-8dd5-5f1ee4ae7ffe">
      <Terms xmlns="http://schemas.microsoft.com/office/infopath/2007/PartnerControls"/>
    </lcf76f155ced4ddcb4097134ff3c332f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5.xml><?xml version="1.0" encoding="utf-8"?>
<?mso-contentType ?>
<spe:Receivers xmlns:spe="http://schemas.microsoft.com/sharepoint/events"/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20043AF9-2950-4F56-9DF9-65CFECAC99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83abda1d-1a90-4caa-8671-ec4651ff3890"/>
    <ds:schemaRef ds:uri="da91fe6c-2659-4e44-8dd5-5f1ee4ae7ff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B80AE8-B66A-46F4-A42B-01E05D959202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83abda1d-1a90-4caa-8671-ec4651ff3890"/>
    <ds:schemaRef ds:uri="http://schemas.microsoft.com/sharepoint/v4"/>
    <ds:schemaRef ds:uri="da91fe6c-2659-4e44-8dd5-5f1ee4ae7ffe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F65EFB13-1B9F-4148-AAF3-E14F22D2A2D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B968153-C3A6-4476-BE3B-12DDC4938231}">
  <ds:schemaRefs>
    <ds:schemaRef ds:uri="http://schemas.microsoft.com/office/2006/metadata/customXsn"/>
  </ds:schemaRefs>
</ds:datastoreItem>
</file>

<file path=customXml/itemProps5.xml><?xml version="1.0" encoding="utf-8"?>
<ds:datastoreItem xmlns:ds="http://schemas.openxmlformats.org/officeDocument/2006/customXml" ds:itemID="{55F7FDC8-DC22-4353-BCB8-7948875488C1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369F8354-8C91-4D16-B176-2CE0EFDD31A2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D Commercial proposal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Zaineb Rashan</cp:lastModifiedBy>
  <cp:revision/>
  <dcterms:created xsi:type="dcterms:W3CDTF">2022-11-30T21:54:58Z</dcterms:created>
  <dcterms:modified xsi:type="dcterms:W3CDTF">2023-06-27T08:01:30Z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4;#Denmark-1200|659a1518-a057-49e4-87e3-a15fb5fd11de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