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0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cef.sharepoint.com/teams/SD-MNC/MNC Library/02 - Centre Units/2.1 - Medicines Unit/Bids and Tenders Administration/2023/RFP-DAN-2023-503604 Supply of pediatric cancer medicines/2- Final documents for issuance/Commercial documents/"/>
    </mc:Choice>
  </mc:AlternateContent>
  <xr:revisionPtr revIDLastSave="191" documentId="8_{83EA2CDE-7666-405B-8B1F-BB5F50E868D6}" xr6:coauthVersionLast="47" xr6:coauthVersionMax="47" xr10:uidLastSave="{4158F8A1-51BE-411F-8AB4-27B2328F4B5E}"/>
  <bookViews>
    <workbookView xWindow="-51720" yWindow="-120" windowWidth="51840" windowHeight="21240" xr2:uid="{D79C3692-9BDC-426D-9F47-2911F3FF64A9}"/>
  </bookViews>
  <sheets>
    <sheet name="Annex D Commercial proposal " sheetId="2" r:id="rId1"/>
  </sheets>
  <definedNames>
    <definedName name="_xlnm._FilterDatabase" localSheetId="0" hidden="1">'Annex D Commercial proposal '!$A$9:$Q$74</definedName>
    <definedName name="_xlnm.Print_Titles" localSheetId="0">'Annex D Commercial proposal '!$1:$9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1" i="2" l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</calcChain>
</file>

<file path=xl/sharedStrings.xml><?xml version="1.0" encoding="utf-8"?>
<sst xmlns="http://schemas.openxmlformats.org/spreadsheetml/2006/main" count="245" uniqueCount="136">
  <si>
    <t xml:space="preserve">AMENDMENT NO. 1 - ANNEX D - COMMERCIAL OFFER TEMPLATE
</t>
  </si>
  <si>
    <t>RFP-DAN-2023-503604 THE SUPPLY OF PEADIATRIC AND ADOLESCENT CANCER MEDICINES: COMMERCIAL PROPOSAL TEMPLATE</t>
  </si>
  <si>
    <t>Company Name:</t>
  </si>
  <si>
    <t>Contact person name:</t>
  </si>
  <si>
    <t>Title:</t>
  </si>
  <si>
    <t>Date:</t>
  </si>
  <si>
    <t>Email:</t>
  </si>
  <si>
    <t>Item no</t>
  </si>
  <si>
    <t>Route of Administration</t>
  </si>
  <si>
    <t>Product short description</t>
  </si>
  <si>
    <t>Indicative pack size, for consideration</t>
  </si>
  <si>
    <t xml:space="preserve"> Strength </t>
  </si>
  <si>
    <t xml:space="preserve">Dosage form </t>
  </si>
  <si>
    <r>
      <rPr>
        <b/>
        <sz val="10"/>
        <color rgb="FF000000"/>
        <rFont val="Times New Roman"/>
      </rPr>
      <t xml:space="preserve">Pack size </t>
    </r>
    <r>
      <rPr>
        <b/>
        <sz val="10"/>
        <color rgb="FFFF0000"/>
        <rFont val="Times New Roman"/>
      </rPr>
      <t>(one unit)</t>
    </r>
    <r>
      <rPr>
        <b/>
        <sz val="10"/>
        <color rgb="FF000000"/>
        <rFont val="Times New Roman"/>
      </rPr>
      <t xml:space="preserve"> </t>
    </r>
  </si>
  <si>
    <r>
      <rPr>
        <b/>
        <sz val="10"/>
        <color rgb="FF000000"/>
        <rFont val="Times New Roman"/>
      </rPr>
      <t xml:space="preserve">Shelf-Life 
</t>
    </r>
    <r>
      <rPr>
        <b/>
        <sz val="9"/>
        <color rgb="FFFF0000"/>
        <rFont val="Times New Roman"/>
      </rPr>
      <t>(in months only)</t>
    </r>
  </si>
  <si>
    <r>
      <rPr>
        <b/>
        <sz val="10"/>
        <color rgb="FF000000"/>
        <rFont val="Times New Roman"/>
      </rPr>
      <t xml:space="preserve">MoQ  </t>
    </r>
    <r>
      <rPr>
        <b/>
        <sz val="9"/>
        <color rgb="FFFF0000"/>
        <rFont val="Times New Roman"/>
      </rPr>
      <t>(packs, in figure only)</t>
    </r>
  </si>
  <si>
    <r>
      <rPr>
        <b/>
        <sz val="10"/>
        <color rgb="FF000000"/>
        <rFont val="Times New Roman"/>
      </rPr>
      <t xml:space="preserve">Cold chain product
</t>
    </r>
    <r>
      <rPr>
        <b/>
        <sz val="10"/>
        <color rgb="FFFF0000"/>
        <rFont val="Times New Roman"/>
      </rPr>
      <t>Yes/No</t>
    </r>
  </si>
  <si>
    <t>Currency
EUR/USD</t>
  </si>
  <si>
    <t>FCA Incoterms</t>
  </si>
  <si>
    <t>Logistics</t>
  </si>
  <si>
    <r>
      <rPr>
        <b/>
        <sz val="10"/>
        <color rgb="FF000000"/>
        <rFont val="Times New Roman"/>
      </rPr>
      <t xml:space="preserve">FCA location </t>
    </r>
    <r>
      <rPr>
        <b/>
        <sz val="9"/>
        <color rgb="FF002060"/>
        <rFont val="Times New Roman"/>
      </rPr>
      <t>(Name of Airport/Sea port)</t>
    </r>
  </si>
  <si>
    <r>
      <rPr>
        <b/>
        <sz val="10"/>
        <color rgb="FF000000"/>
        <rFont val="Times New Roman"/>
      </rPr>
      <t xml:space="preserve">FCA Unit Price by </t>
    </r>
    <r>
      <rPr>
        <b/>
        <sz val="10"/>
        <color rgb="FF002060"/>
        <rFont val="Times New Roman"/>
      </rPr>
      <t>Surface</t>
    </r>
  </si>
  <si>
    <r>
      <rPr>
        <b/>
        <sz val="10"/>
        <color rgb="FF000000"/>
        <rFont val="Times New Roman"/>
      </rPr>
      <t xml:space="preserve">FCA Unit Price by </t>
    </r>
    <r>
      <rPr>
        <b/>
        <sz val="10"/>
        <color rgb="FF002060"/>
        <rFont val="Times New Roman"/>
      </rPr>
      <t>Air</t>
    </r>
  </si>
  <si>
    <r>
      <rPr>
        <b/>
        <sz val="10"/>
        <color rgb="FF000000"/>
        <rFont val="Times New Roman"/>
      </rPr>
      <t xml:space="preserve">Lead time  
</t>
    </r>
    <r>
      <rPr>
        <b/>
        <sz val="8"/>
        <color rgb="FF002060"/>
        <rFont val="Times New Roman"/>
      </rPr>
      <t>(production time + transport time upto FCA named Airport/Seaport)</t>
    </r>
  </si>
  <si>
    <t>Transport conditions (numerical e.g. between +15°C to +25°C)</t>
  </si>
  <si>
    <t xml:space="preserve">Number of Units in One Shipper Carton  </t>
  </si>
  <si>
    <t>Oral</t>
  </si>
  <si>
    <t xml:space="preserve">Calcium folinate 5mg tablets </t>
  </si>
  <si>
    <t xml:space="preserve">Blister pack of 28 </t>
  </si>
  <si>
    <t xml:space="preserve">Calcium folinate 15mg tablets </t>
  </si>
  <si>
    <t xml:space="preserve">Bottle of 10 </t>
  </si>
  <si>
    <t xml:space="preserve">Cyclophosphamide 25mg tablets (as monohydrate) </t>
  </si>
  <si>
    <t xml:space="preserve">Pack of 50 </t>
  </si>
  <si>
    <t xml:space="preserve">Cyclophosphamide 50mg tablets (as monohydrate) </t>
  </si>
  <si>
    <t xml:space="preserve">Blister pack of 100 </t>
  </si>
  <si>
    <t xml:space="preserve">Dasatinib 20mg tablets </t>
  </si>
  <si>
    <t xml:space="preserve">Blister pack of 60 </t>
  </si>
  <si>
    <t xml:space="preserve">Dasatinib 50mg tablets </t>
  </si>
  <si>
    <t xml:space="preserve">Dasatinib 70mg tablets </t>
  </si>
  <si>
    <t>Dexamethasone 2mg tablets</t>
  </si>
  <si>
    <t xml:space="preserve">Blister pack of 50 </t>
  </si>
  <si>
    <t>Dexamethasone 4mg tablets</t>
  </si>
  <si>
    <t>Dexamethasone 2mg/5ml  OS (as sodium phosphate)</t>
  </si>
  <si>
    <t>Pack of 1 bottle</t>
  </si>
  <si>
    <t>Etoposide 50mg soft capsules</t>
  </si>
  <si>
    <t xml:space="preserve">Blister pack of 20 </t>
  </si>
  <si>
    <t xml:space="preserve">Hydroxycarbamide 100mg tablets </t>
  </si>
  <si>
    <t xml:space="preserve">Pack of 60 </t>
  </si>
  <si>
    <t xml:space="preserve">Hydroxycarbamide 500mg hard capsules </t>
  </si>
  <si>
    <t xml:space="preserve">Imatinib 100mg tablets (as mesilate)  </t>
  </si>
  <si>
    <t xml:space="preserve">Imatinib 400mg tablets (as mesilate) </t>
  </si>
  <si>
    <t xml:space="preserve">Blister pack of 30 </t>
  </si>
  <si>
    <t xml:space="preserve">Mercaptopurine 50mg tablets </t>
  </si>
  <si>
    <t xml:space="preserve">Bottle of 25 </t>
  </si>
  <si>
    <t xml:space="preserve">Methotrexate 2.5mg tablets </t>
  </si>
  <si>
    <t xml:space="preserve">Bottle of 100 </t>
  </si>
  <si>
    <t xml:space="preserve">Prednisolone 5mg tablets </t>
  </si>
  <si>
    <t xml:space="preserve">Prednisolone 25mg tablets </t>
  </si>
  <si>
    <t xml:space="preserve">Pack of 100 </t>
  </si>
  <si>
    <t>Prednisolone 10mg soluble tablets</t>
  </si>
  <si>
    <t>Blister pack of 30</t>
  </si>
  <si>
    <t xml:space="preserve">Prednisolone 10mg/ml OS (as prednisolone sodium phosphate) </t>
  </si>
  <si>
    <t xml:space="preserve">Procarbazine 50mg capsules (as hydrochloride) </t>
  </si>
  <si>
    <t xml:space="preserve">Tioguanine 40mg tablets </t>
  </si>
  <si>
    <t xml:space="preserve">Tretinoin 10mg soft capsules (all-trans retinoic acid - ATRA) </t>
  </si>
  <si>
    <t>Bottle of 100</t>
  </si>
  <si>
    <t>Parenteral</t>
  </si>
  <si>
    <t>Arsenic triox 1mg/ml inj 10ml vl</t>
  </si>
  <si>
    <t xml:space="preserve">Pack of 1 vial </t>
  </si>
  <si>
    <t>Bleomycin 15,000 IU pdr.inj vl</t>
  </si>
  <si>
    <t xml:space="preserve">Pack of 1 vial  </t>
  </si>
  <si>
    <t>Ca folinate 3mg/ml inj 1ml vl</t>
  </si>
  <si>
    <t>Ca folinate 5mg/ml inj 10ml vl</t>
  </si>
  <si>
    <t>Ca folinate 10mg/ml inj 5ml vl</t>
  </si>
  <si>
    <t>Carboplatin 10mg/ml inj 15ml vl</t>
  </si>
  <si>
    <t>Carboplatin 10mg/ml inj 45ml vl</t>
  </si>
  <si>
    <t>Cisplatin 500mcg/ml inj 20ml vl</t>
  </si>
  <si>
    <t>Cisplatin 1mg/ml inj 10ml vl</t>
  </si>
  <si>
    <t>Cisplatin 1mg/ml inj 50ml vl</t>
  </si>
  <si>
    <t>Cyclophosphamide 500mg pdr inj vl</t>
  </si>
  <si>
    <t>Pack of 1 vial</t>
  </si>
  <si>
    <t>Cyclophosphamide 1g pdr inj vl</t>
  </si>
  <si>
    <t>Cytarabine 20mg/ml inj 5ml vl</t>
  </si>
  <si>
    <t>Cytarabine 100mg/ml inj 10ml vl</t>
  </si>
  <si>
    <t>Cytarabine 100mg pdr inj vl</t>
  </si>
  <si>
    <t>Dacarbazine 100mg pdr inj vl</t>
  </si>
  <si>
    <t>Pack of 10 vials</t>
  </si>
  <si>
    <t>Dactinomycin 500mcg pdr inj vl</t>
  </si>
  <si>
    <t>Daunorubicin 20mg pdr inj vl</t>
  </si>
  <si>
    <t>Daunorubicin 50mg pdr inj vl</t>
  </si>
  <si>
    <t>Doxorubicin HCl 10mg pdr inj vl</t>
  </si>
  <si>
    <t>Doxorubicin HCl 50mg pdr inj vl</t>
  </si>
  <si>
    <t>Doxorubicin HCl 10mg/5ml inj vl</t>
  </si>
  <si>
    <t>Doxorubicin HCl 50mg/25ml inj vl</t>
  </si>
  <si>
    <t>Etoposide 20mg/ml inj 5ml vl</t>
  </si>
  <si>
    <t xml:space="preserve">Pack of 10 vials </t>
  </si>
  <si>
    <t>Fluorouracil 25mg/ml inj 20ml vl</t>
  </si>
  <si>
    <t>Fluorouracil 50mg/ml inj 10ml vl</t>
  </si>
  <si>
    <t>Fluorouracil 50mg/ml inj 20ml vl</t>
  </si>
  <si>
    <t>Ifosfamide 500mg pdr inj vl</t>
  </si>
  <si>
    <t>Ifosfamide 1g pdr inj vl</t>
  </si>
  <si>
    <t>Irinotecan HCl 20mg/ml inj 2ml vl</t>
  </si>
  <si>
    <t>Methotrexate 25mg/ml inj 2ml vl</t>
  </si>
  <si>
    <t>Methotrexate 25mg/ml inj 10ml vl</t>
  </si>
  <si>
    <t>Vinblastine 1mg/ml inj 10ml vl</t>
  </si>
  <si>
    <t xml:space="preserve">Pack of 5 vials </t>
  </si>
  <si>
    <t>Vinblastine 10mg pdr inj vl</t>
  </si>
  <si>
    <t>Vincristine 1mg/ml inj 1ml vl</t>
  </si>
  <si>
    <t>Asparaginase 10,000 U pdr inj vl</t>
  </si>
  <si>
    <t>Filgrastim 12MU/0.2ml inj PFS</t>
  </si>
  <si>
    <t>Pack of 5 PFS (pre-filled syringes)</t>
  </si>
  <si>
    <t>Filgrastim 30MU/0.5ml inj PFS</t>
  </si>
  <si>
    <t xml:space="preserve">Pack of 5 PFS (pre-filled syringes) </t>
  </si>
  <si>
    <t>Filgrastim 30MU/ml inj 1ml vl</t>
  </si>
  <si>
    <t>Pack of 5 vials</t>
  </si>
  <si>
    <t>Pegaspargase 750U/ml inj 5ml vl</t>
  </si>
  <si>
    <t>Rituximab 10mg/ml inf 10ml vl</t>
  </si>
  <si>
    <t xml:space="preserve">Oral </t>
  </si>
  <si>
    <t>Allopurinol 100mg tabs</t>
  </si>
  <si>
    <t>Allopurinol 300mg tabs</t>
  </si>
  <si>
    <t>Mesna 100mg/ml inj</t>
  </si>
  <si>
    <t>Pack of 15 ampoules (10ml)</t>
  </si>
  <si>
    <t>Pegfilgrastim 6mg/0.6ml inj PFS</t>
  </si>
  <si>
    <t>Pack of 1 PFS (pre-filled syringe) 0.6ml</t>
  </si>
  <si>
    <t>Two decimals only</t>
  </si>
  <si>
    <t>IMPORTANT:</t>
  </si>
  <si>
    <t>Commercial proposal is mandatory. Please submit this form in both Excel and signed and stamped Pdf Form.</t>
  </si>
  <si>
    <t>Add additional row per each different strengh, pack size, surface transport mode to present a product offered</t>
  </si>
  <si>
    <t>Unit price with two decimals only</t>
  </si>
  <si>
    <t>For quoted unit prices please do not use commas, example:DO NOT USE 1,50 but USE 1.50.</t>
  </si>
  <si>
    <t>Lead time in calendar days only</t>
  </si>
  <si>
    <t>Do not merge neither cells, rows nor columns</t>
  </si>
  <si>
    <t>The Products highlighted in yellow are newly added under Amendment No. 1</t>
  </si>
  <si>
    <t>Name:</t>
  </si>
  <si>
    <t>Signature:</t>
  </si>
  <si>
    <t xml:space="preserve">Date: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</si>
</sst>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4"/>
      <color rgb="FF444444"/>
      <name val="Times New Roman"/>
      <family val="1"/>
    </font>
    <font>
      <b/>
      <sz val="16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b/>
      <sz val="10"/>
      <color rgb="FF000000"/>
      <name val="Times New Roman"/>
      <family val="1"/>
    </font>
    <font>
      <sz val="10"/>
      <color theme="1"/>
      <name val="Times New Roman"/>
      <family val="1"/>
    </font>
    <font>
      <b/>
      <i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Times New Roman"/>
      <family val="1"/>
    </font>
    <font>
      <b/>
      <sz val="11"/>
      <color rgb="FF000000"/>
      <name val="Calibri"/>
      <family val="2"/>
      <scheme val="minor"/>
    </font>
    <font>
      <b/>
      <sz val="11"/>
      <color rgb="FF0070C0"/>
      <name val="Times New Roman"/>
    </font>
    <font>
      <b/>
      <sz val="11"/>
      <color rgb="FF002060"/>
      <name val="Times New Roman"/>
    </font>
    <font>
      <b/>
      <i/>
      <sz val="11"/>
      <color rgb="FFC00000"/>
      <name val="Calibri"/>
    </font>
    <font>
      <b/>
      <sz val="11"/>
      <color theme="1"/>
      <name val="Calibri"/>
      <family val="2"/>
      <scheme val="minor"/>
    </font>
    <font>
      <b/>
      <i/>
      <sz val="11"/>
      <color rgb="FFC00000"/>
      <name val="Calibri"/>
      <family val="2"/>
    </font>
    <font>
      <b/>
      <sz val="10"/>
      <color rgb="FF000000"/>
      <name val="Times New Roman"/>
    </font>
    <font>
      <b/>
      <sz val="10"/>
      <color rgb="FFFF0000"/>
      <name val="Times New Roman"/>
    </font>
    <font>
      <b/>
      <sz val="10"/>
      <name val="Times New Roman"/>
    </font>
    <font>
      <b/>
      <sz val="9"/>
      <color rgb="FFFF0000"/>
      <name val="Times New Roman"/>
    </font>
    <font>
      <b/>
      <sz val="8"/>
      <color rgb="FF002060"/>
      <name val="Times New Roman"/>
    </font>
    <font>
      <b/>
      <sz val="10"/>
      <color rgb="FF002060"/>
      <name val="Times New Roman"/>
    </font>
    <font>
      <b/>
      <sz val="9"/>
      <color rgb="FF002060"/>
      <name val="Times New Roman"/>
    </font>
    <font>
      <b/>
      <sz val="9"/>
      <color rgb="FF00000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 applyAlignment="1">
      <alignment wrapText="1"/>
    </xf>
    <xf numFmtId="0" fontId="11" fillId="3" borderId="5" xfId="0" applyFont="1" applyFill="1" applyBorder="1" applyAlignment="1">
      <alignment wrapText="1"/>
    </xf>
    <xf numFmtId="0" fontId="8" fillId="0" borderId="5" xfId="0" applyFont="1" applyBorder="1"/>
    <xf numFmtId="0" fontId="0" fillId="0" borderId="5" xfId="0" applyBorder="1"/>
    <xf numFmtId="0" fontId="12" fillId="3" borderId="5" xfId="0" applyFont="1" applyFill="1" applyBorder="1" applyAlignment="1">
      <alignment wrapText="1"/>
    </xf>
    <xf numFmtId="0" fontId="13" fillId="4" borderId="5" xfId="0" applyFont="1" applyFill="1" applyBorder="1" applyAlignment="1">
      <alignment vertical="top" wrapText="1"/>
    </xf>
    <xf numFmtId="0" fontId="4" fillId="5" borderId="2" xfId="0" applyFont="1" applyFill="1" applyBorder="1" applyAlignment="1">
      <alignment horizontal="center" vertical="top"/>
    </xf>
    <xf numFmtId="0" fontId="4" fillId="5" borderId="4" xfId="0" applyFont="1" applyFill="1" applyBorder="1" applyAlignment="1">
      <alignment horizontal="center" vertical="top"/>
    </xf>
    <xf numFmtId="0" fontId="14" fillId="5" borderId="2" xfId="0" applyFont="1" applyFill="1" applyBorder="1" applyAlignment="1">
      <alignment vertical="top" wrapText="1"/>
    </xf>
    <xf numFmtId="0" fontId="15" fillId="4" borderId="5" xfId="0" applyFont="1" applyFill="1" applyBorder="1" applyAlignment="1">
      <alignment horizontal="center" vertical="center" wrapText="1"/>
    </xf>
    <xf numFmtId="0" fontId="18" fillId="0" borderId="0" xfId="0" applyFont="1"/>
    <xf numFmtId="0" fontId="19" fillId="0" borderId="0" xfId="0" applyFont="1"/>
    <xf numFmtId="0" fontId="20" fillId="0" borderId="0" xfId="0" applyFont="1" applyAlignment="1">
      <alignment wrapText="1"/>
    </xf>
    <xf numFmtId="0" fontId="17" fillId="0" borderId="8" xfId="0" applyFont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  <xf numFmtId="0" fontId="2" fillId="5" borderId="3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4" fillId="5" borderId="2" xfId="0" applyFont="1" applyFill="1" applyBorder="1" applyAlignment="1">
      <alignment horizontal="center" vertical="top"/>
    </xf>
    <xf numFmtId="0" fontId="4" fillId="5" borderId="4" xfId="0" applyFont="1" applyFill="1" applyBorder="1" applyAlignment="1">
      <alignment horizontal="center" vertical="top"/>
    </xf>
    <xf numFmtId="0" fontId="14" fillId="5" borderId="2" xfId="0" applyFont="1" applyFill="1" applyBorder="1" applyAlignment="1">
      <alignment horizontal="center" vertical="top" wrapText="1"/>
    </xf>
    <xf numFmtId="0" fontId="14" fillId="5" borderId="4" xfId="0" applyFont="1" applyFill="1" applyBorder="1" applyAlignment="1">
      <alignment horizontal="center" vertical="top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0" fillId="0" borderId="1" xfId="0" applyBorder="1"/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1" xfId="0" applyFont="1" applyBorder="1"/>
    <xf numFmtId="0" fontId="3" fillId="6" borderId="1" xfId="0" applyFont="1" applyFill="1" applyBorder="1" applyAlignment="1">
      <alignment horizontal="center"/>
    </xf>
    <xf numFmtId="0" fontId="3" fillId="6" borderId="9" xfId="0" applyFont="1" applyFill="1" applyBorder="1" applyAlignment="1">
      <alignment horizontal="center"/>
    </xf>
    <xf numFmtId="0" fontId="4" fillId="6" borderId="5" xfId="0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14" fillId="7" borderId="5" xfId="0" applyFont="1" applyFill="1" applyBorder="1" applyAlignment="1">
      <alignment horizontal="center" vertical="center" wrapText="1"/>
    </xf>
    <xf numFmtId="0" fontId="14" fillId="8" borderId="5" xfId="0" applyFont="1" applyFill="1" applyBorder="1" applyAlignment="1">
      <alignment horizontal="center" vertical="center" wrapText="1"/>
    </xf>
    <xf numFmtId="0" fontId="13" fillId="8" borderId="5" xfId="0" applyFont="1" applyFill="1" applyBorder="1" applyAlignment="1">
      <alignment vertical="top" wrapText="1"/>
    </xf>
    <xf numFmtId="2" fontId="1" fillId="0" borderId="0" xfId="0" applyNumberFormat="1" applyFont="1"/>
    <xf numFmtId="2" fontId="21" fillId="6" borderId="10" xfId="0" applyNumberFormat="1" applyFont="1" applyFill="1" applyBorder="1" applyAlignment="1">
      <alignment horizontal="center" vertical="center" wrapText="1"/>
    </xf>
    <xf numFmtId="2" fontId="8" fillId="6" borderId="5" xfId="0" applyNumberFormat="1" applyFont="1" applyFill="1" applyBorder="1"/>
    <xf numFmtId="2" fontId="0" fillId="0" borderId="0" xfId="0" applyNumberFormat="1"/>
    <xf numFmtId="4" fontId="1" fillId="0" borderId="0" xfId="0" applyNumberFormat="1" applyFont="1"/>
    <xf numFmtId="4" fontId="8" fillId="6" borderId="5" xfId="0" applyNumberFormat="1" applyFont="1" applyFill="1" applyBorder="1" applyAlignment="1">
      <alignment horizontal="right"/>
    </xf>
    <xf numFmtId="4" fontId="8" fillId="6" borderId="5" xfId="0" applyNumberFormat="1" applyFont="1" applyFill="1" applyBorder="1"/>
    <xf numFmtId="4" fontId="0" fillId="0" borderId="0" xfId="0" applyNumberFormat="1"/>
    <xf numFmtId="49" fontId="1" fillId="0" borderId="0" xfId="0" applyNumberFormat="1" applyFont="1"/>
    <xf numFmtId="49" fontId="8" fillId="6" borderId="5" xfId="0" applyNumberFormat="1" applyFont="1" applyFill="1" applyBorder="1"/>
    <xf numFmtId="49" fontId="0" fillId="0" borderId="0" xfId="0" applyNumberFormat="1"/>
    <xf numFmtId="2" fontId="4" fillId="5" borderId="2" xfId="0" applyNumberFormat="1" applyFont="1" applyFill="1" applyBorder="1" applyAlignment="1">
      <alignment horizontal="center" vertical="top"/>
    </xf>
    <xf numFmtId="2" fontId="6" fillId="0" borderId="5" xfId="0" applyNumberFormat="1" applyFont="1" applyBorder="1" applyAlignment="1">
      <alignment horizontal="center" vertical="center" wrapText="1"/>
    </xf>
    <xf numFmtId="2" fontId="8" fillId="0" borderId="5" xfId="0" applyNumberFormat="1" applyFont="1" applyBorder="1"/>
    <xf numFmtId="2" fontId="0" fillId="0" borderId="5" xfId="0" applyNumberFormat="1" applyBorder="1"/>
    <xf numFmtId="0" fontId="23" fillId="0" borderId="5" xfId="0" applyFont="1" applyBorder="1" applyAlignment="1">
      <alignment horizontal="center" vertical="center" wrapText="1"/>
    </xf>
    <xf numFmtId="2" fontId="23" fillId="0" borderId="5" xfId="0" applyNumberFormat="1" applyFont="1" applyBorder="1" applyAlignment="1">
      <alignment horizontal="center" vertical="center" wrapText="1"/>
    </xf>
    <xf numFmtId="49" fontId="21" fillId="6" borderId="5" xfId="0" applyNumberFormat="1" applyFont="1" applyFill="1" applyBorder="1" applyAlignment="1">
      <alignment horizontal="center" vertical="center" wrapText="1"/>
    </xf>
    <xf numFmtId="4" fontId="21" fillId="6" borderId="5" xfId="0" applyNumberFormat="1" applyFont="1" applyFill="1" applyBorder="1" applyAlignment="1">
      <alignment horizontal="center" vertical="center" wrapText="1"/>
    </xf>
    <xf numFmtId="0" fontId="28" fillId="2" borderId="5" xfId="0" applyFont="1" applyFill="1" applyBorder="1" applyAlignment="1">
      <alignment horizontal="center" vertical="center" wrapText="1"/>
    </xf>
    <xf numFmtId="0" fontId="15" fillId="8" borderId="0" xfId="0" applyFont="1" applyFill="1"/>
    <xf numFmtId="0" fontId="13" fillId="8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E6AA0D-05D8-4D4D-893F-EABC7B7392EF}">
  <dimension ref="A1:Q96"/>
  <sheetViews>
    <sheetView tabSelected="1" topLeftCell="D1" zoomScale="160" zoomScaleNormal="160" workbookViewId="0">
      <selection activeCell="A82" sqref="A82"/>
    </sheetView>
  </sheetViews>
  <sheetFormatPr defaultRowHeight="15" customHeight="1" outlineLevelCol="1"/>
  <cols>
    <col min="1" max="1" width="11" customWidth="1"/>
    <col min="2" max="2" width="11.5703125" customWidth="1"/>
    <col min="3" max="3" width="44.28515625" customWidth="1"/>
    <col min="4" max="4" width="18.28515625" customWidth="1"/>
    <col min="5" max="8" width="9.28515625" customWidth="1"/>
    <col min="9" max="9" width="9.28515625" style="46" customWidth="1"/>
    <col min="10" max="11" width="9.28515625" customWidth="1"/>
    <col min="12" max="12" width="10.85546875" style="53" customWidth="1"/>
    <col min="13" max="14" width="9.140625" style="50"/>
    <col min="15" max="15" width="17.140625" style="46" customWidth="1"/>
    <col min="16" max="16" width="12.85546875" customWidth="1" outlineLevel="1"/>
    <col min="17" max="17" width="10.140625" customWidth="1" outlineLevel="1"/>
  </cols>
  <sheetData>
    <row r="1" spans="1:17" s="1" customFormat="1" ht="35.25" customHeight="1">
      <c r="A1" s="17" t="s">
        <v>0</v>
      </c>
      <c r="B1" s="18"/>
      <c r="C1" s="18"/>
      <c r="D1" s="18"/>
      <c r="I1" s="43"/>
      <c r="L1" s="51"/>
      <c r="M1" s="47"/>
      <c r="N1" s="47"/>
      <c r="O1" s="43"/>
    </row>
    <row r="2" spans="1:17" s="1" customFormat="1" ht="18.75">
      <c r="A2" s="19" t="s">
        <v>1</v>
      </c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19"/>
      <c r="Q2" s="19"/>
    </row>
    <row r="3" spans="1:17" ht="18.75" customHeight="1">
      <c r="A3" s="28" t="s">
        <v>2</v>
      </c>
      <c r="B3" s="28"/>
      <c r="C3" s="22"/>
      <c r="D3" s="22"/>
      <c r="E3" s="22"/>
      <c r="F3" s="22"/>
      <c r="G3" s="22"/>
      <c r="H3" s="22"/>
      <c r="I3" s="22"/>
      <c r="J3" s="22"/>
      <c r="K3" s="23"/>
      <c r="L3" s="36"/>
      <c r="M3" s="36"/>
      <c r="N3" s="36"/>
      <c r="O3" s="37"/>
      <c r="P3" s="21"/>
      <c r="Q3" s="21"/>
    </row>
    <row r="4" spans="1:17" ht="15.95" customHeight="1">
      <c r="A4" s="28" t="s">
        <v>3</v>
      </c>
      <c r="B4" s="28"/>
      <c r="C4" s="24"/>
      <c r="D4" s="24"/>
      <c r="E4" s="24"/>
      <c r="F4" s="24"/>
      <c r="G4" s="24"/>
      <c r="H4" s="24"/>
      <c r="I4" s="24"/>
      <c r="J4" s="24"/>
      <c r="K4" s="25"/>
      <c r="L4" s="36"/>
      <c r="M4" s="36"/>
      <c r="N4" s="36"/>
      <c r="O4" s="37"/>
      <c r="P4" s="21"/>
      <c r="Q4" s="21"/>
    </row>
    <row r="5" spans="1:17" ht="15.95" customHeight="1">
      <c r="A5" s="28" t="s">
        <v>4</v>
      </c>
      <c r="B5" s="28"/>
      <c r="C5" s="12"/>
      <c r="D5" s="10"/>
      <c r="E5" s="10"/>
      <c r="F5" s="10"/>
      <c r="G5" s="10"/>
      <c r="H5" s="10"/>
      <c r="I5" s="54"/>
      <c r="J5" s="10"/>
      <c r="K5" s="11"/>
      <c r="L5" s="36"/>
      <c r="M5" s="36"/>
      <c r="N5" s="36"/>
      <c r="O5" s="37"/>
      <c r="P5" s="21"/>
      <c r="Q5" s="21"/>
    </row>
    <row r="6" spans="1:17" ht="18.75" customHeight="1">
      <c r="A6" s="28" t="s">
        <v>5</v>
      </c>
      <c r="B6" s="28"/>
      <c r="C6" s="22"/>
      <c r="D6" s="22"/>
      <c r="E6" s="22"/>
      <c r="F6" s="22"/>
      <c r="G6" s="22"/>
      <c r="H6" s="22"/>
      <c r="I6" s="22"/>
      <c r="J6" s="22"/>
      <c r="K6" s="23"/>
      <c r="L6" s="36"/>
      <c r="M6" s="36"/>
      <c r="N6" s="36"/>
      <c r="O6" s="37"/>
      <c r="P6" s="21"/>
      <c r="Q6" s="21"/>
    </row>
    <row r="7" spans="1:17" ht="19.5" customHeight="1">
      <c r="A7" s="28" t="s">
        <v>6</v>
      </c>
      <c r="B7" s="28"/>
      <c r="C7" s="26"/>
      <c r="D7" s="26"/>
      <c r="E7" s="26"/>
      <c r="F7" s="26"/>
      <c r="G7" s="26"/>
      <c r="H7" s="26"/>
      <c r="I7" s="26"/>
      <c r="J7" s="26"/>
      <c r="K7" s="27"/>
      <c r="L7" s="36"/>
      <c r="M7" s="36"/>
      <c r="N7" s="36"/>
      <c r="O7" s="37"/>
      <c r="P7" s="32"/>
      <c r="Q7" s="32"/>
    </row>
    <row r="8" spans="1:17" ht="19.5" customHeight="1">
      <c r="A8" s="31" t="s">
        <v>7</v>
      </c>
      <c r="B8" s="62" t="s">
        <v>8</v>
      </c>
      <c r="C8" s="31" t="s">
        <v>9</v>
      </c>
      <c r="D8" s="31" t="s">
        <v>10</v>
      </c>
      <c r="E8" s="29" t="s">
        <v>11</v>
      </c>
      <c r="F8" s="30" t="s">
        <v>12</v>
      </c>
      <c r="G8" s="58" t="s">
        <v>13</v>
      </c>
      <c r="H8" s="58" t="s">
        <v>14</v>
      </c>
      <c r="I8" s="59" t="s">
        <v>15</v>
      </c>
      <c r="J8" s="58" t="s">
        <v>16</v>
      </c>
      <c r="K8" s="29" t="s">
        <v>17</v>
      </c>
      <c r="L8" s="38" t="s">
        <v>18</v>
      </c>
      <c r="M8" s="38"/>
      <c r="N8" s="38"/>
      <c r="O8" s="39"/>
      <c r="P8" s="33" t="s">
        <v>19</v>
      </c>
      <c r="Q8" s="33"/>
    </row>
    <row r="9" spans="1:17" ht="60.75" customHeight="1">
      <c r="A9" s="31"/>
      <c r="B9" s="62"/>
      <c r="C9" s="31"/>
      <c r="D9" s="31"/>
      <c r="E9" s="29"/>
      <c r="F9" s="30"/>
      <c r="G9" s="29"/>
      <c r="H9" s="29"/>
      <c r="I9" s="55"/>
      <c r="J9" s="29"/>
      <c r="K9" s="29"/>
      <c r="L9" s="60" t="s">
        <v>20</v>
      </c>
      <c r="M9" s="61" t="s">
        <v>21</v>
      </c>
      <c r="N9" s="61" t="s">
        <v>22</v>
      </c>
      <c r="O9" s="44" t="s">
        <v>23</v>
      </c>
      <c r="P9" s="34" t="s">
        <v>24</v>
      </c>
      <c r="Q9" s="34" t="s">
        <v>25</v>
      </c>
    </row>
    <row r="10" spans="1:17" ht="14.45">
      <c r="A10" s="40">
        <v>10</v>
      </c>
      <c r="B10" s="40" t="s">
        <v>26</v>
      </c>
      <c r="C10" s="5" t="s">
        <v>27</v>
      </c>
      <c r="D10" s="5" t="s">
        <v>28</v>
      </c>
      <c r="E10" s="6"/>
      <c r="F10" s="6"/>
      <c r="G10" s="6"/>
      <c r="H10" s="6"/>
      <c r="I10" s="56"/>
      <c r="J10" s="6"/>
      <c r="K10" s="6"/>
      <c r="L10" s="52"/>
      <c r="M10" s="48"/>
      <c r="N10" s="48"/>
      <c r="O10" s="45"/>
      <c r="P10" s="35"/>
      <c r="Q10" s="35"/>
    </row>
    <row r="11" spans="1:17" ht="14.45">
      <c r="A11" s="40">
        <f>A10+10</f>
        <v>20</v>
      </c>
      <c r="B11" s="40" t="s">
        <v>26</v>
      </c>
      <c r="C11" s="5" t="s">
        <v>29</v>
      </c>
      <c r="D11" s="5" t="s">
        <v>30</v>
      </c>
      <c r="E11" s="6"/>
      <c r="F11" s="6"/>
      <c r="G11" s="6"/>
      <c r="H11" s="6"/>
      <c r="I11" s="56"/>
      <c r="J11" s="6"/>
      <c r="K11" s="6"/>
      <c r="L11" s="52"/>
      <c r="M11" s="48"/>
      <c r="N11" s="48"/>
      <c r="O11" s="45"/>
      <c r="P11" s="6"/>
      <c r="Q11" s="6"/>
    </row>
    <row r="12" spans="1:17" ht="14.45">
      <c r="A12" s="40">
        <f t="shared" ref="A12:A33" si="0">A11+10</f>
        <v>30</v>
      </c>
      <c r="B12" s="40" t="s">
        <v>26</v>
      </c>
      <c r="C12" s="5" t="s">
        <v>31</v>
      </c>
      <c r="D12" s="5" t="s">
        <v>32</v>
      </c>
      <c r="E12" s="6"/>
      <c r="F12" s="6"/>
      <c r="G12" s="6"/>
      <c r="H12" s="6"/>
      <c r="I12" s="56"/>
      <c r="J12" s="6"/>
      <c r="K12" s="6"/>
      <c r="L12" s="52"/>
      <c r="M12" s="48"/>
      <c r="N12" s="48"/>
      <c r="O12" s="45"/>
      <c r="P12" s="6"/>
      <c r="Q12" s="6"/>
    </row>
    <row r="13" spans="1:17" ht="15.75" customHeight="1">
      <c r="A13" s="40">
        <f t="shared" si="0"/>
        <v>40</v>
      </c>
      <c r="B13" s="40" t="s">
        <v>26</v>
      </c>
      <c r="C13" s="5" t="s">
        <v>33</v>
      </c>
      <c r="D13" s="5" t="s">
        <v>34</v>
      </c>
      <c r="E13" s="6"/>
      <c r="F13" s="6"/>
      <c r="G13" s="6"/>
      <c r="H13" s="6"/>
      <c r="I13" s="56"/>
      <c r="J13" s="6"/>
      <c r="K13" s="6"/>
      <c r="L13" s="52"/>
      <c r="M13" s="48"/>
      <c r="N13" s="48"/>
      <c r="O13" s="45"/>
      <c r="P13" s="6"/>
      <c r="Q13" s="6"/>
    </row>
    <row r="14" spans="1:17" ht="15.75" customHeight="1">
      <c r="A14" s="40">
        <f t="shared" si="0"/>
        <v>50</v>
      </c>
      <c r="B14" s="40" t="s">
        <v>26</v>
      </c>
      <c r="C14" s="5" t="s">
        <v>35</v>
      </c>
      <c r="D14" s="5" t="s">
        <v>36</v>
      </c>
      <c r="E14" s="6"/>
      <c r="F14" s="6"/>
      <c r="G14" s="6"/>
      <c r="H14" s="6"/>
      <c r="I14" s="56"/>
      <c r="J14" s="6"/>
      <c r="K14" s="6"/>
      <c r="L14" s="52"/>
      <c r="M14" s="49"/>
      <c r="N14" s="49"/>
      <c r="O14" s="45"/>
      <c r="P14" s="6"/>
      <c r="Q14" s="6"/>
    </row>
    <row r="15" spans="1:17" ht="15.6" customHeight="1">
      <c r="A15" s="40">
        <f t="shared" si="0"/>
        <v>60</v>
      </c>
      <c r="B15" s="40" t="s">
        <v>26</v>
      </c>
      <c r="C15" s="5" t="s">
        <v>37</v>
      </c>
      <c r="D15" s="5" t="s">
        <v>36</v>
      </c>
      <c r="E15" s="6"/>
      <c r="F15" s="6"/>
      <c r="G15" s="6"/>
      <c r="H15" s="6"/>
      <c r="I15" s="56"/>
      <c r="J15" s="6"/>
      <c r="K15" s="6"/>
      <c r="L15" s="52"/>
      <c r="M15" s="49"/>
      <c r="N15" s="49"/>
      <c r="O15" s="45"/>
      <c r="P15" s="6"/>
      <c r="Q15" s="6"/>
    </row>
    <row r="16" spans="1:17" ht="15.75" customHeight="1">
      <c r="A16" s="40">
        <f t="shared" si="0"/>
        <v>70</v>
      </c>
      <c r="B16" s="40" t="s">
        <v>26</v>
      </c>
      <c r="C16" s="5" t="s">
        <v>38</v>
      </c>
      <c r="D16" s="5" t="s">
        <v>36</v>
      </c>
      <c r="E16" s="6"/>
      <c r="F16" s="6"/>
      <c r="G16" s="6"/>
      <c r="H16" s="6"/>
      <c r="I16" s="56"/>
      <c r="J16" s="6"/>
      <c r="K16" s="6"/>
      <c r="L16" s="52"/>
      <c r="M16" s="49"/>
      <c r="N16" s="49"/>
      <c r="O16" s="45"/>
      <c r="P16" s="6"/>
      <c r="Q16" s="6"/>
    </row>
    <row r="17" spans="1:17" ht="14.45">
      <c r="A17" s="40">
        <f t="shared" si="0"/>
        <v>80</v>
      </c>
      <c r="B17" s="40" t="s">
        <v>26</v>
      </c>
      <c r="C17" s="5" t="s">
        <v>39</v>
      </c>
      <c r="D17" s="5" t="s">
        <v>40</v>
      </c>
      <c r="E17" s="7"/>
      <c r="F17" s="7"/>
      <c r="G17" s="7"/>
      <c r="H17" s="7"/>
      <c r="I17" s="57"/>
      <c r="J17" s="7"/>
      <c r="K17" s="7"/>
      <c r="L17" s="52"/>
      <c r="M17" s="49"/>
      <c r="N17" s="49"/>
      <c r="O17" s="45"/>
      <c r="P17" s="6"/>
      <c r="Q17" s="6"/>
    </row>
    <row r="18" spans="1:17" ht="14.45">
      <c r="A18" s="40">
        <f t="shared" si="0"/>
        <v>90</v>
      </c>
      <c r="B18" s="40" t="s">
        <v>26</v>
      </c>
      <c r="C18" s="8" t="s">
        <v>41</v>
      </c>
      <c r="D18" s="5" t="s">
        <v>40</v>
      </c>
      <c r="E18" s="7"/>
      <c r="F18" s="7"/>
      <c r="G18" s="7"/>
      <c r="H18" s="7"/>
      <c r="I18" s="57"/>
      <c r="J18" s="7"/>
      <c r="K18" s="7"/>
      <c r="L18" s="52"/>
      <c r="M18" s="49"/>
      <c r="N18" s="49"/>
      <c r="O18" s="45"/>
      <c r="P18" s="6"/>
      <c r="Q18" s="6"/>
    </row>
    <row r="19" spans="1:17" ht="32.25" customHeight="1">
      <c r="A19" s="40">
        <f t="shared" si="0"/>
        <v>100</v>
      </c>
      <c r="B19" s="40" t="s">
        <v>26</v>
      </c>
      <c r="C19" s="5" t="s">
        <v>42</v>
      </c>
      <c r="D19" s="5" t="s">
        <v>43</v>
      </c>
      <c r="E19" s="7"/>
      <c r="F19" s="7"/>
      <c r="G19" s="7"/>
      <c r="H19" s="7"/>
      <c r="I19" s="57"/>
      <c r="J19" s="7"/>
      <c r="K19" s="7"/>
      <c r="L19" s="52"/>
      <c r="M19" s="49"/>
      <c r="N19" s="49"/>
      <c r="O19" s="45"/>
      <c r="P19" s="6"/>
      <c r="Q19" s="6"/>
    </row>
    <row r="20" spans="1:17" ht="14.45">
      <c r="A20" s="40">
        <f t="shared" si="0"/>
        <v>110</v>
      </c>
      <c r="B20" s="40" t="s">
        <v>26</v>
      </c>
      <c r="C20" s="5" t="s">
        <v>44</v>
      </c>
      <c r="D20" s="5" t="s">
        <v>45</v>
      </c>
      <c r="E20" s="7"/>
      <c r="F20" s="7"/>
      <c r="G20" s="7"/>
      <c r="H20" s="7"/>
      <c r="I20" s="57"/>
      <c r="J20" s="7"/>
      <c r="K20" s="7"/>
      <c r="L20" s="52"/>
      <c r="M20" s="49"/>
      <c r="N20" s="49"/>
      <c r="O20" s="45"/>
      <c r="P20" s="6"/>
      <c r="Q20" s="6"/>
    </row>
    <row r="21" spans="1:17" ht="14.45">
      <c r="A21" s="40">
        <f t="shared" si="0"/>
        <v>120</v>
      </c>
      <c r="B21" s="40" t="s">
        <v>26</v>
      </c>
      <c r="C21" s="5" t="s">
        <v>46</v>
      </c>
      <c r="D21" s="5" t="s">
        <v>47</v>
      </c>
      <c r="E21" s="7"/>
      <c r="F21" s="7"/>
      <c r="G21" s="7"/>
      <c r="H21" s="7"/>
      <c r="I21" s="57"/>
      <c r="J21" s="7"/>
      <c r="K21" s="7"/>
      <c r="L21" s="52"/>
      <c r="M21" s="49"/>
      <c r="N21" s="49"/>
      <c r="O21" s="45"/>
      <c r="P21" s="6"/>
      <c r="Q21" s="6"/>
    </row>
    <row r="22" spans="1:17" ht="14.45">
      <c r="A22" s="40">
        <f t="shared" si="0"/>
        <v>130</v>
      </c>
      <c r="B22" s="40" t="s">
        <v>26</v>
      </c>
      <c r="C22" s="5" t="s">
        <v>48</v>
      </c>
      <c r="D22" s="5" t="s">
        <v>34</v>
      </c>
      <c r="E22" s="7"/>
      <c r="F22" s="7"/>
      <c r="G22" s="7"/>
      <c r="H22" s="7"/>
      <c r="I22" s="57"/>
      <c r="J22" s="7"/>
      <c r="K22" s="7"/>
      <c r="L22" s="52"/>
      <c r="M22" s="49"/>
      <c r="N22" s="49"/>
      <c r="O22" s="45"/>
      <c r="P22" s="6"/>
      <c r="Q22" s="6"/>
    </row>
    <row r="23" spans="1:17" ht="14.45">
      <c r="A23" s="40">
        <f t="shared" si="0"/>
        <v>140</v>
      </c>
      <c r="B23" s="40" t="s">
        <v>26</v>
      </c>
      <c r="C23" s="5" t="s">
        <v>49</v>
      </c>
      <c r="D23" s="5" t="s">
        <v>36</v>
      </c>
      <c r="E23" s="7"/>
      <c r="F23" s="7"/>
      <c r="G23" s="7"/>
      <c r="H23" s="7"/>
      <c r="I23" s="57"/>
      <c r="J23" s="7"/>
      <c r="K23" s="7"/>
      <c r="L23" s="52"/>
      <c r="M23" s="49"/>
      <c r="N23" s="49"/>
      <c r="O23" s="45"/>
      <c r="P23" s="6"/>
      <c r="Q23" s="6"/>
    </row>
    <row r="24" spans="1:17" ht="14.45">
      <c r="A24" s="40">
        <f t="shared" si="0"/>
        <v>150</v>
      </c>
      <c r="B24" s="40" t="s">
        <v>26</v>
      </c>
      <c r="C24" s="5" t="s">
        <v>50</v>
      </c>
      <c r="D24" s="5" t="s">
        <v>51</v>
      </c>
      <c r="E24" s="7"/>
      <c r="F24" s="7"/>
      <c r="G24" s="7"/>
      <c r="H24" s="7"/>
      <c r="I24" s="57"/>
      <c r="J24" s="7"/>
      <c r="K24" s="7"/>
      <c r="L24" s="52"/>
      <c r="M24" s="49"/>
      <c r="N24" s="49"/>
      <c r="O24" s="45"/>
      <c r="P24" s="6"/>
      <c r="Q24" s="6"/>
    </row>
    <row r="25" spans="1:17" ht="14.45">
      <c r="A25" s="40">
        <f t="shared" si="0"/>
        <v>160</v>
      </c>
      <c r="B25" s="40" t="s">
        <v>26</v>
      </c>
      <c r="C25" s="5" t="s">
        <v>52</v>
      </c>
      <c r="D25" s="5" t="s">
        <v>53</v>
      </c>
      <c r="E25" s="7"/>
      <c r="F25" s="7"/>
      <c r="G25" s="7"/>
      <c r="H25" s="7"/>
      <c r="I25" s="57"/>
      <c r="J25" s="7"/>
      <c r="K25" s="7"/>
      <c r="L25" s="52"/>
      <c r="M25" s="49"/>
      <c r="N25" s="49"/>
      <c r="O25" s="45"/>
      <c r="P25" s="6"/>
      <c r="Q25" s="6"/>
    </row>
    <row r="26" spans="1:17" ht="14.45">
      <c r="A26" s="40">
        <f t="shared" si="0"/>
        <v>170</v>
      </c>
      <c r="B26" s="40" t="s">
        <v>26</v>
      </c>
      <c r="C26" s="5" t="s">
        <v>54</v>
      </c>
      <c r="D26" s="5" t="s">
        <v>55</v>
      </c>
      <c r="E26" s="7"/>
      <c r="F26" s="7"/>
      <c r="G26" s="7"/>
      <c r="H26" s="7"/>
      <c r="I26" s="57"/>
      <c r="J26" s="7"/>
      <c r="K26" s="7"/>
      <c r="L26" s="52"/>
      <c r="M26" s="49"/>
      <c r="N26" s="49"/>
      <c r="O26" s="45"/>
      <c r="P26" s="6"/>
      <c r="Q26" s="6"/>
    </row>
    <row r="27" spans="1:17" ht="18" customHeight="1">
      <c r="A27" s="40">
        <f t="shared" si="0"/>
        <v>180</v>
      </c>
      <c r="B27" s="40" t="s">
        <v>26</v>
      </c>
      <c r="C27" s="5" t="s">
        <v>56</v>
      </c>
      <c r="D27" s="5" t="s">
        <v>34</v>
      </c>
      <c r="E27" s="7"/>
      <c r="F27" s="7"/>
      <c r="G27" s="7"/>
      <c r="H27" s="7"/>
      <c r="I27" s="57"/>
      <c r="J27" s="7"/>
      <c r="K27" s="7"/>
      <c r="L27" s="52"/>
      <c r="M27" s="49"/>
      <c r="N27" s="49"/>
      <c r="O27" s="45"/>
      <c r="P27" s="6"/>
      <c r="Q27" s="6"/>
    </row>
    <row r="28" spans="1:17" ht="14.45">
      <c r="A28" s="40">
        <f t="shared" si="0"/>
        <v>190</v>
      </c>
      <c r="B28" s="40" t="s">
        <v>26</v>
      </c>
      <c r="C28" s="5" t="s">
        <v>57</v>
      </c>
      <c r="D28" s="5" t="s">
        <v>58</v>
      </c>
      <c r="E28" s="7"/>
      <c r="F28" s="7"/>
      <c r="G28" s="7"/>
      <c r="H28" s="7"/>
      <c r="I28" s="57"/>
      <c r="J28" s="7"/>
      <c r="K28" s="7"/>
      <c r="L28" s="52"/>
      <c r="M28" s="49"/>
      <c r="N28" s="49"/>
      <c r="O28" s="45"/>
      <c r="P28" s="6"/>
      <c r="Q28" s="6"/>
    </row>
    <row r="29" spans="1:17" ht="14.45">
      <c r="A29" s="40">
        <f t="shared" si="0"/>
        <v>200</v>
      </c>
      <c r="B29" s="40" t="s">
        <v>26</v>
      </c>
      <c r="C29" s="5" t="s">
        <v>59</v>
      </c>
      <c r="D29" s="5" t="s">
        <v>60</v>
      </c>
      <c r="E29" s="7"/>
      <c r="F29" s="7"/>
      <c r="G29" s="7"/>
      <c r="H29" s="7"/>
      <c r="I29" s="57"/>
      <c r="J29" s="7"/>
      <c r="K29" s="7"/>
      <c r="L29" s="52"/>
      <c r="M29" s="49"/>
      <c r="N29" s="49"/>
      <c r="O29" s="45"/>
      <c r="P29" s="6"/>
      <c r="Q29" s="6"/>
    </row>
    <row r="30" spans="1:17" ht="29.1">
      <c r="A30" s="40">
        <f t="shared" si="0"/>
        <v>210</v>
      </c>
      <c r="B30" s="40" t="s">
        <v>26</v>
      </c>
      <c r="C30" s="5" t="s">
        <v>61</v>
      </c>
      <c r="D30" s="5" t="s">
        <v>43</v>
      </c>
      <c r="E30" s="7"/>
      <c r="F30" s="7"/>
      <c r="G30" s="7"/>
      <c r="H30" s="7"/>
      <c r="I30" s="57"/>
      <c r="J30" s="7"/>
      <c r="K30" s="7"/>
      <c r="L30" s="52"/>
      <c r="M30" s="49"/>
      <c r="N30" s="49"/>
      <c r="O30" s="45"/>
      <c r="P30" s="6"/>
      <c r="Q30" s="6"/>
    </row>
    <row r="31" spans="1:17" ht="21" customHeight="1">
      <c r="A31" s="40">
        <f t="shared" si="0"/>
        <v>220</v>
      </c>
      <c r="B31" s="40" t="s">
        <v>26</v>
      </c>
      <c r="C31" s="5" t="s">
        <v>62</v>
      </c>
      <c r="D31" s="5" t="s">
        <v>40</v>
      </c>
      <c r="E31" s="7"/>
      <c r="F31" s="7"/>
      <c r="G31" s="7"/>
      <c r="H31" s="7"/>
      <c r="I31" s="57"/>
      <c r="J31" s="7"/>
      <c r="K31" s="7"/>
      <c r="L31" s="52"/>
      <c r="M31" s="49"/>
      <c r="N31" s="49"/>
      <c r="O31" s="45"/>
      <c r="P31" s="6"/>
      <c r="Q31" s="6"/>
    </row>
    <row r="32" spans="1:17" ht="14.45">
      <c r="A32" s="40">
        <f t="shared" si="0"/>
        <v>230</v>
      </c>
      <c r="B32" s="40" t="s">
        <v>26</v>
      </c>
      <c r="C32" s="5" t="s">
        <v>63</v>
      </c>
      <c r="D32" s="5" t="s">
        <v>53</v>
      </c>
      <c r="E32" s="7"/>
      <c r="F32" s="7"/>
      <c r="G32" s="7"/>
      <c r="H32" s="7"/>
      <c r="I32" s="57"/>
      <c r="J32" s="7"/>
      <c r="K32" s="7"/>
      <c r="L32" s="52"/>
      <c r="M32" s="49"/>
      <c r="N32" s="49"/>
      <c r="O32" s="45"/>
      <c r="P32" s="6"/>
      <c r="Q32" s="6"/>
    </row>
    <row r="33" spans="1:17" ht="29.1">
      <c r="A33" s="40">
        <f t="shared" si="0"/>
        <v>240</v>
      </c>
      <c r="B33" s="40" t="s">
        <v>26</v>
      </c>
      <c r="C33" s="5" t="s">
        <v>64</v>
      </c>
      <c r="D33" s="5" t="s">
        <v>65</v>
      </c>
      <c r="E33" s="7"/>
      <c r="F33" s="7"/>
      <c r="G33" s="7"/>
      <c r="H33" s="7"/>
      <c r="I33" s="57"/>
      <c r="J33" s="7"/>
      <c r="K33" s="7"/>
      <c r="L33" s="52"/>
      <c r="M33" s="49"/>
      <c r="N33" s="49"/>
      <c r="O33" s="45"/>
      <c r="P33" s="6"/>
      <c r="Q33" s="6"/>
    </row>
    <row r="34" spans="1:17" ht="14.45">
      <c r="A34" s="40">
        <f>A33+10</f>
        <v>250</v>
      </c>
      <c r="B34" s="40" t="s">
        <v>66</v>
      </c>
      <c r="C34" s="8" t="s">
        <v>67</v>
      </c>
      <c r="D34" s="5" t="s">
        <v>68</v>
      </c>
      <c r="E34" s="7"/>
      <c r="F34" s="7"/>
      <c r="G34" s="7"/>
      <c r="H34" s="7"/>
      <c r="I34" s="57"/>
      <c r="J34" s="7"/>
      <c r="K34" s="7"/>
      <c r="L34" s="52"/>
      <c r="M34" s="49"/>
      <c r="N34" s="49"/>
      <c r="O34" s="45"/>
      <c r="P34" s="6"/>
      <c r="Q34" s="6"/>
    </row>
    <row r="35" spans="1:17" ht="14.45">
      <c r="A35" s="40">
        <f>A34+10</f>
        <v>260</v>
      </c>
      <c r="B35" s="40" t="s">
        <v>66</v>
      </c>
      <c r="C35" s="5" t="s">
        <v>69</v>
      </c>
      <c r="D35" s="5" t="s">
        <v>70</v>
      </c>
      <c r="E35" s="7"/>
      <c r="F35" s="7"/>
      <c r="G35" s="7"/>
      <c r="H35" s="7"/>
      <c r="I35" s="57"/>
      <c r="J35" s="7"/>
      <c r="K35" s="7"/>
      <c r="L35" s="52"/>
      <c r="M35" s="49"/>
      <c r="N35" s="49"/>
      <c r="O35" s="45"/>
      <c r="P35" s="6"/>
      <c r="Q35" s="6"/>
    </row>
    <row r="36" spans="1:17" ht="14.45">
      <c r="A36" s="40">
        <f t="shared" ref="A36:A74" si="1">A35+10</f>
        <v>270</v>
      </c>
      <c r="B36" s="40" t="s">
        <v>66</v>
      </c>
      <c r="C36" s="5" t="s">
        <v>71</v>
      </c>
      <c r="D36" s="5" t="s">
        <v>70</v>
      </c>
      <c r="E36" s="7"/>
      <c r="F36" s="7"/>
      <c r="G36" s="7"/>
      <c r="H36" s="7"/>
      <c r="I36" s="57"/>
      <c r="J36" s="7"/>
      <c r="K36" s="7"/>
      <c r="L36" s="52"/>
      <c r="M36" s="49"/>
      <c r="N36" s="49"/>
      <c r="O36" s="45"/>
      <c r="P36" s="6"/>
      <c r="Q36" s="6"/>
    </row>
    <row r="37" spans="1:17" ht="14.45">
      <c r="A37" s="40">
        <f t="shared" si="1"/>
        <v>280</v>
      </c>
      <c r="B37" s="40" t="s">
        <v>66</v>
      </c>
      <c r="C37" s="5" t="s">
        <v>72</v>
      </c>
      <c r="D37" s="5" t="s">
        <v>70</v>
      </c>
      <c r="E37" s="7"/>
      <c r="F37" s="7"/>
      <c r="G37" s="7"/>
      <c r="H37" s="7"/>
      <c r="I37" s="57"/>
      <c r="J37" s="7"/>
      <c r="K37" s="7"/>
      <c r="L37" s="52"/>
      <c r="M37" s="49"/>
      <c r="N37" s="49"/>
      <c r="O37" s="45"/>
      <c r="P37" s="6"/>
      <c r="Q37" s="6"/>
    </row>
    <row r="38" spans="1:17" ht="14.45">
      <c r="A38" s="40">
        <f t="shared" si="1"/>
        <v>290</v>
      </c>
      <c r="B38" s="40" t="s">
        <v>66</v>
      </c>
      <c r="C38" s="5" t="s">
        <v>73</v>
      </c>
      <c r="D38" s="5" t="s">
        <v>70</v>
      </c>
      <c r="E38" s="7"/>
      <c r="F38" s="7"/>
      <c r="G38" s="7"/>
      <c r="H38" s="7"/>
      <c r="I38" s="57"/>
      <c r="J38" s="7"/>
      <c r="K38" s="7"/>
      <c r="L38" s="52"/>
      <c r="M38" s="49"/>
      <c r="N38" s="49"/>
      <c r="O38" s="45"/>
      <c r="P38" s="6"/>
      <c r="Q38" s="6"/>
    </row>
    <row r="39" spans="1:17" ht="14.45">
      <c r="A39" s="40">
        <f t="shared" si="1"/>
        <v>300</v>
      </c>
      <c r="B39" s="40" t="s">
        <v>66</v>
      </c>
      <c r="C39" s="5" t="s">
        <v>74</v>
      </c>
      <c r="D39" s="5" t="s">
        <v>70</v>
      </c>
      <c r="E39" s="7"/>
      <c r="F39" s="7"/>
      <c r="G39" s="7"/>
      <c r="H39" s="7"/>
      <c r="I39" s="57"/>
      <c r="J39" s="7"/>
      <c r="K39" s="7"/>
      <c r="L39" s="52"/>
      <c r="M39" s="49"/>
      <c r="N39" s="49"/>
      <c r="O39" s="45"/>
      <c r="P39" s="6"/>
      <c r="Q39" s="6"/>
    </row>
    <row r="40" spans="1:17" ht="14.45">
      <c r="A40" s="40">
        <f t="shared" si="1"/>
        <v>310</v>
      </c>
      <c r="B40" s="40" t="s">
        <v>66</v>
      </c>
      <c r="C40" s="5" t="s">
        <v>75</v>
      </c>
      <c r="D40" s="5" t="s">
        <v>70</v>
      </c>
      <c r="E40" s="7"/>
      <c r="F40" s="7"/>
      <c r="G40" s="7"/>
      <c r="H40" s="7"/>
      <c r="I40" s="57"/>
      <c r="J40" s="7"/>
      <c r="K40" s="7"/>
      <c r="L40" s="52"/>
      <c r="M40" s="49"/>
      <c r="N40" s="49"/>
      <c r="O40" s="45"/>
      <c r="P40" s="6"/>
      <c r="Q40" s="6"/>
    </row>
    <row r="41" spans="1:17" ht="14.45">
      <c r="A41" s="40">
        <f t="shared" si="1"/>
        <v>320</v>
      </c>
      <c r="B41" s="40" t="s">
        <v>66</v>
      </c>
      <c r="C41" s="5" t="s">
        <v>76</v>
      </c>
      <c r="D41" s="5" t="s">
        <v>70</v>
      </c>
      <c r="E41" s="7"/>
      <c r="F41" s="7"/>
      <c r="G41" s="7"/>
      <c r="H41" s="7"/>
      <c r="I41" s="57"/>
      <c r="J41" s="7"/>
      <c r="K41" s="7"/>
      <c r="L41" s="52"/>
      <c r="M41" s="49"/>
      <c r="N41" s="49"/>
      <c r="O41" s="45"/>
      <c r="P41" s="6"/>
      <c r="Q41" s="6"/>
    </row>
    <row r="42" spans="1:17" ht="14.45">
      <c r="A42" s="40">
        <f t="shared" si="1"/>
        <v>330</v>
      </c>
      <c r="B42" s="40" t="s">
        <v>66</v>
      </c>
      <c r="C42" s="5" t="s">
        <v>77</v>
      </c>
      <c r="D42" s="5" t="s">
        <v>70</v>
      </c>
      <c r="E42" s="7"/>
      <c r="F42" s="7"/>
      <c r="G42" s="7"/>
      <c r="H42" s="7"/>
      <c r="I42" s="57"/>
      <c r="J42" s="7"/>
      <c r="K42" s="7"/>
      <c r="L42" s="52"/>
      <c r="M42" s="49"/>
      <c r="N42" s="49"/>
      <c r="O42" s="45"/>
      <c r="P42" s="6"/>
      <c r="Q42" s="6"/>
    </row>
    <row r="43" spans="1:17" ht="14.45">
      <c r="A43" s="40">
        <f t="shared" si="1"/>
        <v>340</v>
      </c>
      <c r="B43" s="40" t="s">
        <v>66</v>
      </c>
      <c r="C43" s="5" t="s">
        <v>78</v>
      </c>
      <c r="D43" s="5" t="s">
        <v>70</v>
      </c>
      <c r="E43" s="7"/>
      <c r="F43" s="7"/>
      <c r="G43" s="7"/>
      <c r="H43" s="7"/>
      <c r="I43" s="57"/>
      <c r="J43" s="7"/>
      <c r="K43" s="7"/>
      <c r="L43" s="52"/>
      <c r="M43" s="49"/>
      <c r="N43" s="49"/>
      <c r="O43" s="45"/>
      <c r="P43" s="6"/>
      <c r="Q43" s="6"/>
    </row>
    <row r="44" spans="1:17" ht="14.45">
      <c r="A44" s="40">
        <f t="shared" si="1"/>
        <v>350</v>
      </c>
      <c r="B44" s="40" t="s">
        <v>66</v>
      </c>
      <c r="C44" s="5" t="s">
        <v>79</v>
      </c>
      <c r="D44" s="5" t="s">
        <v>80</v>
      </c>
      <c r="E44" s="7"/>
      <c r="F44" s="7"/>
      <c r="G44" s="7"/>
      <c r="H44" s="7"/>
      <c r="I44" s="57"/>
      <c r="J44" s="7"/>
      <c r="K44" s="7"/>
      <c r="L44" s="52"/>
      <c r="M44" s="49"/>
      <c r="N44" s="49"/>
      <c r="O44" s="45"/>
      <c r="P44" s="6"/>
      <c r="Q44" s="6"/>
    </row>
    <row r="45" spans="1:17" ht="14.45">
      <c r="A45" s="40">
        <f t="shared" si="1"/>
        <v>360</v>
      </c>
      <c r="B45" s="40" t="s">
        <v>66</v>
      </c>
      <c r="C45" s="5" t="s">
        <v>81</v>
      </c>
      <c r="D45" s="5" t="s">
        <v>80</v>
      </c>
      <c r="E45" s="7"/>
      <c r="F45" s="7"/>
      <c r="G45" s="7"/>
      <c r="H45" s="7"/>
      <c r="I45" s="57"/>
      <c r="J45" s="7"/>
      <c r="K45" s="7"/>
      <c r="L45" s="52"/>
      <c r="M45" s="49"/>
      <c r="N45" s="49"/>
      <c r="O45" s="45"/>
      <c r="P45" s="6"/>
      <c r="Q45" s="6"/>
    </row>
    <row r="46" spans="1:17" ht="14.45">
      <c r="A46" s="40">
        <f t="shared" si="1"/>
        <v>370</v>
      </c>
      <c r="B46" s="40" t="s">
        <v>66</v>
      </c>
      <c r="C46" s="5" t="s">
        <v>82</v>
      </c>
      <c r="D46" s="5" t="s">
        <v>70</v>
      </c>
      <c r="E46" s="7"/>
      <c r="F46" s="7"/>
      <c r="G46" s="7"/>
      <c r="H46" s="7"/>
      <c r="I46" s="57"/>
      <c r="J46" s="7"/>
      <c r="K46" s="7"/>
      <c r="L46" s="52"/>
      <c r="M46" s="49"/>
      <c r="N46" s="49"/>
      <c r="O46" s="45"/>
      <c r="P46" s="6"/>
      <c r="Q46" s="6"/>
    </row>
    <row r="47" spans="1:17" ht="14.45">
      <c r="A47" s="40">
        <f t="shared" si="1"/>
        <v>380</v>
      </c>
      <c r="B47" s="40" t="s">
        <v>66</v>
      </c>
      <c r="C47" s="5" t="s">
        <v>83</v>
      </c>
      <c r="D47" s="5" t="s">
        <v>70</v>
      </c>
      <c r="E47" s="7"/>
      <c r="F47" s="7"/>
      <c r="G47" s="7"/>
      <c r="H47" s="7"/>
      <c r="I47" s="57"/>
      <c r="J47" s="7"/>
      <c r="K47" s="7"/>
      <c r="L47" s="52"/>
      <c r="M47" s="49"/>
      <c r="N47" s="49"/>
      <c r="O47" s="45"/>
      <c r="P47" s="6"/>
      <c r="Q47" s="6"/>
    </row>
    <row r="48" spans="1:17" ht="14.45">
      <c r="A48" s="40">
        <f t="shared" si="1"/>
        <v>390</v>
      </c>
      <c r="B48" s="40" t="s">
        <v>66</v>
      </c>
      <c r="C48" s="5" t="s">
        <v>84</v>
      </c>
      <c r="D48" s="5" t="s">
        <v>80</v>
      </c>
      <c r="E48" s="7"/>
      <c r="F48" s="7"/>
      <c r="G48" s="7"/>
      <c r="H48" s="7"/>
      <c r="I48" s="57"/>
      <c r="J48" s="7"/>
      <c r="K48" s="7"/>
      <c r="L48" s="52"/>
      <c r="M48" s="49"/>
      <c r="N48" s="49"/>
      <c r="O48" s="45"/>
      <c r="P48" s="6"/>
      <c r="Q48" s="6"/>
    </row>
    <row r="49" spans="1:17" ht="14.45">
      <c r="A49" s="40">
        <f t="shared" si="1"/>
        <v>400</v>
      </c>
      <c r="B49" s="40" t="s">
        <v>66</v>
      </c>
      <c r="C49" s="5" t="s">
        <v>85</v>
      </c>
      <c r="D49" s="5" t="s">
        <v>86</v>
      </c>
      <c r="E49" s="7"/>
      <c r="F49" s="7"/>
      <c r="G49" s="7"/>
      <c r="H49" s="7"/>
      <c r="I49" s="57"/>
      <c r="J49" s="7"/>
      <c r="K49" s="7"/>
      <c r="L49" s="52"/>
      <c r="M49" s="49"/>
      <c r="N49" s="49"/>
      <c r="O49" s="45"/>
      <c r="P49" s="6"/>
      <c r="Q49" s="6"/>
    </row>
    <row r="50" spans="1:17" ht="14.45">
      <c r="A50" s="40">
        <f t="shared" si="1"/>
        <v>410</v>
      </c>
      <c r="B50" s="40" t="s">
        <v>66</v>
      </c>
      <c r="C50" s="5" t="s">
        <v>87</v>
      </c>
      <c r="D50" s="5" t="s">
        <v>80</v>
      </c>
      <c r="E50" s="7"/>
      <c r="F50" s="7"/>
      <c r="G50" s="7"/>
      <c r="H50" s="7"/>
      <c r="I50" s="57"/>
      <c r="J50" s="7"/>
      <c r="K50" s="7"/>
      <c r="L50" s="52"/>
      <c r="M50" s="49"/>
      <c r="N50" s="49"/>
      <c r="O50" s="45"/>
      <c r="P50" s="6"/>
      <c r="Q50" s="6"/>
    </row>
    <row r="51" spans="1:17" ht="14.45">
      <c r="A51" s="40">
        <f t="shared" si="1"/>
        <v>420</v>
      </c>
      <c r="B51" s="40" t="s">
        <v>66</v>
      </c>
      <c r="C51" s="5" t="s">
        <v>88</v>
      </c>
      <c r="D51" s="5" t="s">
        <v>86</v>
      </c>
      <c r="E51" s="7"/>
      <c r="F51" s="7"/>
      <c r="G51" s="7"/>
      <c r="H51" s="7"/>
      <c r="I51" s="57"/>
      <c r="J51" s="7"/>
      <c r="K51" s="7"/>
      <c r="L51" s="52"/>
      <c r="M51" s="49"/>
      <c r="N51" s="49"/>
      <c r="O51" s="45"/>
      <c r="P51" s="6"/>
      <c r="Q51" s="6"/>
    </row>
    <row r="52" spans="1:17" ht="14.45">
      <c r="A52" s="40">
        <f t="shared" si="1"/>
        <v>430</v>
      </c>
      <c r="B52" s="40" t="s">
        <v>66</v>
      </c>
      <c r="C52" s="5" t="s">
        <v>89</v>
      </c>
      <c r="D52" s="5" t="s">
        <v>86</v>
      </c>
      <c r="E52" s="7"/>
      <c r="F52" s="7"/>
      <c r="G52" s="7"/>
      <c r="H52" s="7"/>
      <c r="I52" s="57"/>
      <c r="J52" s="7"/>
      <c r="K52" s="7"/>
      <c r="L52" s="52"/>
      <c r="M52" s="49"/>
      <c r="N52" s="49"/>
      <c r="O52" s="45"/>
      <c r="P52" s="6"/>
      <c r="Q52" s="6"/>
    </row>
    <row r="53" spans="1:17" ht="14.45">
      <c r="A53" s="40">
        <f t="shared" si="1"/>
        <v>440</v>
      </c>
      <c r="B53" s="40" t="s">
        <v>66</v>
      </c>
      <c r="C53" s="5" t="s">
        <v>90</v>
      </c>
      <c r="D53" s="5" t="s">
        <v>80</v>
      </c>
      <c r="E53" s="7"/>
      <c r="F53" s="7"/>
      <c r="G53" s="7"/>
      <c r="H53" s="7"/>
      <c r="I53" s="57"/>
      <c r="J53" s="7"/>
      <c r="K53" s="7"/>
      <c r="L53" s="52"/>
      <c r="M53" s="49"/>
      <c r="N53" s="49"/>
      <c r="O53" s="45"/>
      <c r="P53" s="6"/>
      <c r="Q53" s="6"/>
    </row>
    <row r="54" spans="1:17" ht="14.45">
      <c r="A54" s="40">
        <f t="shared" si="1"/>
        <v>450</v>
      </c>
      <c r="B54" s="40" t="s">
        <v>66</v>
      </c>
      <c r="C54" s="5" t="s">
        <v>91</v>
      </c>
      <c r="D54" s="5" t="s">
        <v>80</v>
      </c>
      <c r="E54" s="7"/>
      <c r="F54" s="7"/>
      <c r="G54" s="7"/>
      <c r="H54" s="7"/>
      <c r="I54" s="57"/>
      <c r="J54" s="7"/>
      <c r="K54" s="7"/>
      <c r="L54" s="52"/>
      <c r="M54" s="49"/>
      <c r="N54" s="49"/>
      <c r="O54" s="45"/>
      <c r="P54" s="6"/>
      <c r="Q54" s="6"/>
    </row>
    <row r="55" spans="1:17" ht="14.45">
      <c r="A55" s="40">
        <f t="shared" si="1"/>
        <v>460</v>
      </c>
      <c r="B55" s="40" t="s">
        <v>66</v>
      </c>
      <c r="C55" s="8" t="s">
        <v>92</v>
      </c>
      <c r="D55" s="5" t="s">
        <v>80</v>
      </c>
      <c r="E55" s="7"/>
      <c r="F55" s="7"/>
      <c r="G55" s="7"/>
      <c r="H55" s="7"/>
      <c r="I55" s="57"/>
      <c r="J55" s="7"/>
      <c r="K55" s="7"/>
      <c r="L55" s="52"/>
      <c r="M55" s="49"/>
      <c r="N55" s="49"/>
      <c r="O55" s="45"/>
      <c r="P55" s="6"/>
      <c r="Q55" s="6"/>
    </row>
    <row r="56" spans="1:17" ht="14.45">
      <c r="A56" s="40">
        <f t="shared" si="1"/>
        <v>470</v>
      </c>
      <c r="B56" s="40" t="s">
        <v>66</v>
      </c>
      <c r="C56" s="8" t="s">
        <v>93</v>
      </c>
      <c r="D56" s="5" t="s">
        <v>80</v>
      </c>
      <c r="E56" s="7"/>
      <c r="F56" s="7"/>
      <c r="G56" s="7"/>
      <c r="H56" s="7"/>
      <c r="I56" s="57"/>
      <c r="J56" s="7"/>
      <c r="K56" s="7"/>
      <c r="L56" s="52"/>
      <c r="M56" s="49"/>
      <c r="N56" s="49"/>
      <c r="O56" s="45"/>
      <c r="P56" s="6"/>
      <c r="Q56" s="6"/>
    </row>
    <row r="57" spans="1:17" ht="14.45">
      <c r="A57" s="40">
        <f t="shared" si="1"/>
        <v>480</v>
      </c>
      <c r="B57" s="40" t="s">
        <v>66</v>
      </c>
      <c r="C57" s="5" t="s">
        <v>94</v>
      </c>
      <c r="D57" s="5" t="s">
        <v>95</v>
      </c>
      <c r="E57" s="7"/>
      <c r="F57" s="7"/>
      <c r="G57" s="7"/>
      <c r="H57" s="7"/>
      <c r="I57" s="57"/>
      <c r="J57" s="7"/>
      <c r="K57" s="7"/>
      <c r="L57" s="52"/>
      <c r="M57" s="49"/>
      <c r="N57" s="49"/>
      <c r="O57" s="45"/>
      <c r="P57" s="6"/>
      <c r="Q57" s="6"/>
    </row>
    <row r="58" spans="1:17" ht="14.45">
      <c r="A58" s="40">
        <f t="shared" si="1"/>
        <v>490</v>
      </c>
      <c r="B58" s="40" t="s">
        <v>66</v>
      </c>
      <c r="C58" s="5" t="s">
        <v>96</v>
      </c>
      <c r="D58" s="5" t="s">
        <v>95</v>
      </c>
      <c r="E58" s="7"/>
      <c r="F58" s="7"/>
      <c r="G58" s="7"/>
      <c r="H58" s="7"/>
      <c r="I58" s="57"/>
      <c r="J58" s="7"/>
      <c r="K58" s="7"/>
      <c r="L58" s="52"/>
      <c r="M58" s="49"/>
      <c r="N58" s="49"/>
      <c r="O58" s="45"/>
      <c r="P58" s="6"/>
      <c r="Q58" s="6"/>
    </row>
    <row r="59" spans="1:17" ht="14.45">
      <c r="A59" s="40">
        <f t="shared" si="1"/>
        <v>500</v>
      </c>
      <c r="B59" s="40" t="s">
        <v>66</v>
      </c>
      <c r="C59" s="5" t="s">
        <v>97</v>
      </c>
      <c r="D59" s="5" t="s">
        <v>95</v>
      </c>
      <c r="E59" s="7"/>
      <c r="F59" s="7"/>
      <c r="G59" s="7"/>
      <c r="H59" s="7"/>
      <c r="I59" s="57"/>
      <c r="J59" s="7"/>
      <c r="K59" s="7"/>
      <c r="L59" s="52"/>
      <c r="M59" s="49"/>
      <c r="N59" s="49"/>
      <c r="O59" s="45"/>
      <c r="P59" s="6"/>
      <c r="Q59" s="6"/>
    </row>
    <row r="60" spans="1:17" ht="14.45">
      <c r="A60" s="40">
        <f t="shared" si="1"/>
        <v>510</v>
      </c>
      <c r="B60" s="40" t="s">
        <v>66</v>
      </c>
      <c r="C60" s="5" t="s">
        <v>98</v>
      </c>
      <c r="D60" s="5" t="s">
        <v>95</v>
      </c>
      <c r="E60" s="7"/>
      <c r="F60" s="7"/>
      <c r="G60" s="7"/>
      <c r="H60" s="7"/>
      <c r="I60" s="57"/>
      <c r="J60" s="7"/>
      <c r="K60" s="7"/>
      <c r="L60" s="52"/>
      <c r="M60" s="49"/>
      <c r="N60" s="49"/>
      <c r="O60" s="45"/>
      <c r="P60" s="6"/>
      <c r="Q60" s="6"/>
    </row>
    <row r="61" spans="1:17" ht="14.45">
      <c r="A61" s="40">
        <f t="shared" si="1"/>
        <v>520</v>
      </c>
      <c r="B61" s="40" t="s">
        <v>66</v>
      </c>
      <c r="C61" s="5" t="s">
        <v>99</v>
      </c>
      <c r="D61" s="5" t="s">
        <v>80</v>
      </c>
      <c r="E61" s="7"/>
      <c r="F61" s="7"/>
      <c r="G61" s="7"/>
      <c r="H61" s="7"/>
      <c r="I61" s="57"/>
      <c r="J61" s="7"/>
      <c r="K61" s="7"/>
      <c r="L61" s="52"/>
      <c r="M61" s="49"/>
      <c r="N61" s="49"/>
      <c r="O61" s="45"/>
      <c r="P61" s="6"/>
      <c r="Q61" s="6"/>
    </row>
    <row r="62" spans="1:17" ht="14.45">
      <c r="A62" s="40">
        <f t="shared" si="1"/>
        <v>530</v>
      </c>
      <c r="B62" s="40" t="s">
        <v>66</v>
      </c>
      <c r="C62" s="5" t="s">
        <v>100</v>
      </c>
      <c r="D62" s="5" t="s">
        <v>80</v>
      </c>
      <c r="E62" s="7"/>
      <c r="F62" s="7"/>
      <c r="G62" s="7"/>
      <c r="H62" s="7"/>
      <c r="I62" s="57"/>
      <c r="J62" s="7"/>
      <c r="K62" s="7"/>
      <c r="L62" s="52"/>
      <c r="M62" s="49"/>
      <c r="N62" s="49"/>
      <c r="O62" s="45"/>
      <c r="P62" s="6"/>
      <c r="Q62" s="6"/>
    </row>
    <row r="63" spans="1:17" ht="14.45">
      <c r="A63" s="40">
        <f t="shared" si="1"/>
        <v>540</v>
      </c>
      <c r="B63" s="40" t="s">
        <v>66</v>
      </c>
      <c r="C63" s="5" t="s">
        <v>101</v>
      </c>
      <c r="D63" s="5" t="s">
        <v>80</v>
      </c>
      <c r="E63" s="7"/>
      <c r="F63" s="7"/>
      <c r="G63" s="7"/>
      <c r="H63" s="7"/>
      <c r="I63" s="57"/>
      <c r="J63" s="7"/>
      <c r="K63" s="7"/>
      <c r="L63" s="52"/>
      <c r="M63" s="49"/>
      <c r="N63" s="49"/>
      <c r="O63" s="45"/>
      <c r="P63" s="6"/>
      <c r="Q63" s="6"/>
    </row>
    <row r="64" spans="1:17" ht="14.45">
      <c r="A64" s="40">
        <f t="shared" si="1"/>
        <v>550</v>
      </c>
      <c r="B64" s="40" t="s">
        <v>66</v>
      </c>
      <c r="C64" s="5" t="s">
        <v>102</v>
      </c>
      <c r="D64" s="5" t="s">
        <v>80</v>
      </c>
      <c r="E64" s="7"/>
      <c r="F64" s="7"/>
      <c r="G64" s="7"/>
      <c r="H64" s="7"/>
      <c r="I64" s="57"/>
      <c r="J64" s="7"/>
      <c r="K64" s="7"/>
      <c r="L64" s="52"/>
      <c r="M64" s="49"/>
      <c r="N64" s="49"/>
      <c r="O64" s="45"/>
      <c r="P64" s="6"/>
      <c r="Q64" s="6"/>
    </row>
    <row r="65" spans="1:17" ht="14.45">
      <c r="A65" s="40">
        <f t="shared" si="1"/>
        <v>560</v>
      </c>
      <c r="B65" s="40" t="s">
        <v>66</v>
      </c>
      <c r="C65" s="5" t="s">
        <v>103</v>
      </c>
      <c r="D65" s="5" t="s">
        <v>80</v>
      </c>
      <c r="E65" s="7"/>
      <c r="F65" s="7"/>
      <c r="G65" s="7"/>
      <c r="H65" s="7"/>
      <c r="I65" s="57"/>
      <c r="J65" s="7"/>
      <c r="K65" s="7"/>
      <c r="L65" s="52"/>
      <c r="M65" s="49"/>
      <c r="N65" s="49"/>
      <c r="O65" s="45"/>
      <c r="P65" s="6"/>
      <c r="Q65" s="6"/>
    </row>
    <row r="66" spans="1:17" ht="14.45">
      <c r="A66" s="40">
        <f t="shared" si="1"/>
        <v>570</v>
      </c>
      <c r="B66" s="40" t="s">
        <v>66</v>
      </c>
      <c r="C66" s="5" t="s">
        <v>104</v>
      </c>
      <c r="D66" s="5" t="s">
        <v>105</v>
      </c>
      <c r="E66" s="7"/>
      <c r="F66" s="7"/>
      <c r="G66" s="7"/>
      <c r="H66" s="7"/>
      <c r="I66" s="57"/>
      <c r="J66" s="7"/>
      <c r="K66" s="7"/>
      <c r="L66" s="52"/>
      <c r="M66" s="49"/>
      <c r="N66" s="49"/>
      <c r="O66" s="45"/>
      <c r="P66" s="6"/>
      <c r="Q66" s="6"/>
    </row>
    <row r="67" spans="1:17" ht="14.45">
      <c r="A67" s="40">
        <f t="shared" si="1"/>
        <v>580</v>
      </c>
      <c r="B67" s="40" t="s">
        <v>66</v>
      </c>
      <c r="C67" s="8" t="s">
        <v>106</v>
      </c>
      <c r="D67" s="8" t="s">
        <v>105</v>
      </c>
      <c r="E67" s="7"/>
      <c r="F67" s="7"/>
      <c r="G67" s="7"/>
      <c r="H67" s="7"/>
      <c r="I67" s="57"/>
      <c r="J67" s="7"/>
      <c r="K67" s="7"/>
      <c r="L67" s="52"/>
      <c r="M67" s="49"/>
      <c r="N67" s="49"/>
      <c r="O67" s="45"/>
      <c r="P67" s="6"/>
      <c r="Q67" s="6"/>
    </row>
    <row r="68" spans="1:17" ht="14.45">
      <c r="A68" s="40">
        <f t="shared" si="1"/>
        <v>590</v>
      </c>
      <c r="B68" s="40" t="s">
        <v>66</v>
      </c>
      <c r="C68" s="5" t="s">
        <v>107</v>
      </c>
      <c r="D68" s="5" t="s">
        <v>80</v>
      </c>
      <c r="E68" s="7"/>
      <c r="F68" s="7"/>
      <c r="G68" s="7"/>
      <c r="H68" s="7"/>
      <c r="I68" s="57"/>
      <c r="J68" s="7"/>
      <c r="K68" s="7"/>
      <c r="L68" s="52"/>
      <c r="M68" s="49"/>
      <c r="N68" s="49"/>
      <c r="O68" s="45"/>
      <c r="P68" s="6"/>
      <c r="Q68" s="6"/>
    </row>
    <row r="69" spans="1:17" ht="14.45">
      <c r="A69" s="40">
        <f t="shared" si="1"/>
        <v>600</v>
      </c>
      <c r="B69" s="40" t="s">
        <v>66</v>
      </c>
      <c r="C69" s="5" t="s">
        <v>108</v>
      </c>
      <c r="D69" s="5" t="s">
        <v>80</v>
      </c>
      <c r="E69" s="7"/>
      <c r="F69" s="7"/>
      <c r="G69" s="7"/>
      <c r="H69" s="7"/>
      <c r="I69" s="57"/>
      <c r="J69" s="7"/>
      <c r="K69" s="7"/>
      <c r="L69" s="52"/>
      <c r="M69" s="49"/>
      <c r="N69" s="49"/>
      <c r="O69" s="45"/>
      <c r="P69" s="6"/>
      <c r="Q69" s="6"/>
    </row>
    <row r="70" spans="1:17" ht="29.1">
      <c r="A70" s="40">
        <f t="shared" si="1"/>
        <v>610</v>
      </c>
      <c r="B70" s="40" t="s">
        <v>66</v>
      </c>
      <c r="C70" s="5" t="s">
        <v>109</v>
      </c>
      <c r="D70" s="5" t="s">
        <v>110</v>
      </c>
      <c r="E70" s="7"/>
      <c r="F70" s="7"/>
      <c r="G70" s="7"/>
      <c r="H70" s="7"/>
      <c r="I70" s="57"/>
      <c r="J70" s="7"/>
      <c r="K70" s="7"/>
      <c r="L70" s="52"/>
      <c r="M70" s="49"/>
      <c r="N70" s="49"/>
      <c r="O70" s="45"/>
      <c r="P70" s="6"/>
      <c r="Q70" s="6"/>
    </row>
    <row r="71" spans="1:17" ht="29.1">
      <c r="A71" s="40">
        <f t="shared" si="1"/>
        <v>620</v>
      </c>
      <c r="B71" s="40" t="s">
        <v>66</v>
      </c>
      <c r="C71" s="5" t="s">
        <v>111</v>
      </c>
      <c r="D71" s="5" t="s">
        <v>112</v>
      </c>
      <c r="E71" s="7"/>
      <c r="F71" s="7"/>
      <c r="G71" s="7"/>
      <c r="H71" s="7"/>
      <c r="I71" s="57"/>
      <c r="J71" s="7"/>
      <c r="K71" s="7"/>
      <c r="L71" s="52"/>
      <c r="M71" s="49"/>
      <c r="N71" s="49"/>
      <c r="O71" s="45"/>
      <c r="P71" s="6"/>
      <c r="Q71" s="6"/>
    </row>
    <row r="72" spans="1:17" ht="14.45">
      <c r="A72" s="40">
        <f t="shared" si="1"/>
        <v>630</v>
      </c>
      <c r="B72" s="40" t="s">
        <v>66</v>
      </c>
      <c r="C72" s="8" t="s">
        <v>113</v>
      </c>
      <c r="D72" s="8" t="s">
        <v>114</v>
      </c>
      <c r="E72" s="7"/>
      <c r="F72" s="7"/>
      <c r="G72" s="7"/>
      <c r="H72" s="7"/>
      <c r="I72" s="57"/>
      <c r="J72" s="7"/>
      <c r="K72" s="7"/>
      <c r="L72" s="52"/>
      <c r="M72" s="49"/>
      <c r="N72" s="49"/>
      <c r="O72" s="45"/>
      <c r="P72" s="6"/>
      <c r="Q72" s="6"/>
    </row>
    <row r="73" spans="1:17" ht="12.75" customHeight="1">
      <c r="A73" s="40">
        <f t="shared" si="1"/>
        <v>640</v>
      </c>
      <c r="B73" s="40" t="s">
        <v>66</v>
      </c>
      <c r="C73" s="8" t="s">
        <v>115</v>
      </c>
      <c r="D73" s="8" t="s">
        <v>80</v>
      </c>
      <c r="E73" s="7"/>
      <c r="F73" s="7"/>
      <c r="G73" s="7"/>
      <c r="H73" s="7"/>
      <c r="I73" s="57"/>
      <c r="J73" s="7"/>
      <c r="K73" s="7"/>
      <c r="L73" s="52"/>
      <c r="M73" s="49"/>
      <c r="N73" s="49"/>
      <c r="O73" s="45"/>
      <c r="P73" s="6"/>
      <c r="Q73" s="6"/>
    </row>
    <row r="74" spans="1:17" ht="21.75" customHeight="1">
      <c r="A74" s="40">
        <f t="shared" si="1"/>
        <v>650</v>
      </c>
      <c r="B74" s="40" t="s">
        <v>66</v>
      </c>
      <c r="C74" s="5" t="s">
        <v>116</v>
      </c>
      <c r="D74" s="5" t="s">
        <v>68</v>
      </c>
      <c r="E74" s="7"/>
      <c r="F74" s="7"/>
      <c r="G74" s="7"/>
      <c r="H74" s="7"/>
      <c r="I74" s="57"/>
      <c r="J74" s="7"/>
      <c r="K74" s="7"/>
      <c r="L74" s="52"/>
      <c r="M74" s="49"/>
      <c r="N74" s="49"/>
      <c r="O74" s="45"/>
      <c r="P74" s="6"/>
      <c r="Q74" s="6"/>
    </row>
    <row r="75" spans="1:17" ht="21.75" customHeight="1">
      <c r="A75" s="13">
        <v>660</v>
      </c>
      <c r="B75" s="41" t="s">
        <v>117</v>
      </c>
      <c r="C75" s="9" t="s">
        <v>118</v>
      </c>
      <c r="D75" s="42" t="s">
        <v>28</v>
      </c>
      <c r="E75" s="7"/>
      <c r="F75" s="7"/>
      <c r="G75" s="7"/>
      <c r="H75" s="7"/>
      <c r="I75" s="57"/>
      <c r="J75" s="7"/>
      <c r="K75" s="7"/>
      <c r="L75" s="52"/>
      <c r="M75" s="49"/>
      <c r="N75" s="49"/>
      <c r="O75" s="45"/>
      <c r="P75" s="6"/>
      <c r="Q75" s="6"/>
    </row>
    <row r="76" spans="1:17" ht="21.75" customHeight="1">
      <c r="A76" s="13">
        <v>670</v>
      </c>
      <c r="B76" s="41" t="s">
        <v>117</v>
      </c>
      <c r="C76" s="9" t="s">
        <v>119</v>
      </c>
      <c r="D76" s="42" t="s">
        <v>28</v>
      </c>
      <c r="E76" s="7"/>
      <c r="F76" s="7"/>
      <c r="G76" s="7"/>
      <c r="H76" s="7"/>
      <c r="I76" s="57"/>
      <c r="J76" s="7"/>
      <c r="K76" s="7"/>
      <c r="L76" s="52"/>
      <c r="M76" s="49"/>
      <c r="N76" s="49"/>
      <c r="O76" s="45"/>
      <c r="P76" s="6"/>
      <c r="Q76" s="6"/>
    </row>
    <row r="77" spans="1:17" ht="31.5" customHeight="1">
      <c r="A77" s="13">
        <v>680</v>
      </c>
      <c r="B77" s="41" t="s">
        <v>66</v>
      </c>
      <c r="C77" s="9" t="s">
        <v>120</v>
      </c>
      <c r="D77" s="42" t="s">
        <v>121</v>
      </c>
      <c r="E77" s="7"/>
      <c r="F77" s="7"/>
      <c r="G77" s="7"/>
      <c r="H77" s="7"/>
      <c r="I77" s="57"/>
      <c r="J77" s="7"/>
      <c r="K77" s="7"/>
      <c r="L77" s="52"/>
      <c r="M77" s="49"/>
      <c r="N77" s="49"/>
      <c r="O77" s="45"/>
      <c r="P77" s="6"/>
      <c r="Q77" s="6"/>
    </row>
    <row r="78" spans="1:17" ht="30" customHeight="1">
      <c r="A78" s="13">
        <v>690</v>
      </c>
      <c r="B78" s="41" t="s">
        <v>66</v>
      </c>
      <c r="C78" s="9" t="s">
        <v>122</v>
      </c>
      <c r="D78" s="42" t="s">
        <v>123</v>
      </c>
      <c r="E78" s="7"/>
      <c r="F78" s="7"/>
      <c r="G78" s="7"/>
      <c r="H78" s="7"/>
      <c r="I78" s="57"/>
      <c r="J78" s="7"/>
      <c r="K78" s="7"/>
      <c r="L78" s="52"/>
      <c r="M78" s="49"/>
      <c r="N78" s="49"/>
      <c r="O78" s="45"/>
      <c r="P78" s="6"/>
      <c r="Q78" s="6"/>
    </row>
    <row r="79" spans="1:17" ht="14.45"/>
    <row r="80" spans="1:17">
      <c r="C80" s="16" t="s">
        <v>124</v>
      </c>
      <c r="D80" s="4"/>
    </row>
    <row r="81" spans="1:4" ht="14.45">
      <c r="C81" s="4"/>
      <c r="D81" s="4"/>
    </row>
    <row r="82" spans="1:4" ht="14.45">
      <c r="C82" s="4"/>
      <c r="D82" s="4"/>
    </row>
    <row r="83" spans="1:4" ht="14.45">
      <c r="A83" s="2" t="s">
        <v>125</v>
      </c>
      <c r="B83" s="2"/>
    </row>
    <row r="84" spans="1:4" ht="14.45">
      <c r="A84" s="2" t="s">
        <v>126</v>
      </c>
      <c r="B84" s="2"/>
      <c r="C84" s="3"/>
      <c r="D84" s="3"/>
    </row>
    <row r="85" spans="1:4" ht="14.45">
      <c r="A85" s="2" t="s">
        <v>127</v>
      </c>
      <c r="B85" s="2"/>
      <c r="C85" s="3"/>
      <c r="D85" s="3"/>
    </row>
    <row r="86" spans="1:4">
      <c r="A86" s="2" t="s">
        <v>128</v>
      </c>
      <c r="B86" s="2"/>
      <c r="C86" s="3"/>
      <c r="D86" s="3"/>
    </row>
    <row r="87" spans="1:4">
      <c r="A87" s="14" t="s">
        <v>129</v>
      </c>
      <c r="B87" s="2"/>
      <c r="C87" s="3"/>
      <c r="D87" s="3"/>
    </row>
    <row r="88" spans="1:4">
      <c r="A88" s="2" t="s">
        <v>130</v>
      </c>
      <c r="B88" s="2"/>
      <c r="C88" s="3"/>
      <c r="D88" s="3"/>
    </row>
    <row r="89" spans="1:4" ht="14.45">
      <c r="A89" s="2" t="s">
        <v>131</v>
      </c>
      <c r="B89" s="2"/>
    </row>
    <row r="90" spans="1:4" ht="15" customHeight="1">
      <c r="A90" s="63" t="s">
        <v>132</v>
      </c>
      <c r="B90" s="64"/>
      <c r="C90" s="64"/>
    </row>
    <row r="92" spans="1:4" ht="15" customHeight="1">
      <c r="C92" s="15" t="s">
        <v>133</v>
      </c>
    </row>
    <row r="93" spans="1:4" ht="15" customHeight="1">
      <c r="C93" s="15"/>
    </row>
    <row r="94" spans="1:4" ht="15" customHeight="1">
      <c r="C94" s="15" t="s">
        <v>134</v>
      </c>
    </row>
    <row r="95" spans="1:4" ht="15" customHeight="1">
      <c r="C95" s="15"/>
    </row>
    <row r="96" spans="1:4" ht="15" customHeight="1">
      <c r="C96" s="15" t="s">
        <v>135</v>
      </c>
    </row>
  </sheetData>
  <sheetProtection selectLockedCells="1"/>
  <mergeCells count="27">
    <mergeCell ref="A8:A9"/>
    <mergeCell ref="J8:J9"/>
    <mergeCell ref="K8:K9"/>
    <mergeCell ref="D8:D9"/>
    <mergeCell ref="C8:C9"/>
    <mergeCell ref="B8:B9"/>
    <mergeCell ref="E8:E9"/>
    <mergeCell ref="F8:F9"/>
    <mergeCell ref="G8:G9"/>
    <mergeCell ref="H8:H9"/>
    <mergeCell ref="I8:I9"/>
    <mergeCell ref="A1:D1"/>
    <mergeCell ref="A2:Q2"/>
    <mergeCell ref="P8:Q8"/>
    <mergeCell ref="P3:Q6"/>
    <mergeCell ref="L8:O8"/>
    <mergeCell ref="C3:K3"/>
    <mergeCell ref="C4:K4"/>
    <mergeCell ref="C6:K6"/>
    <mergeCell ref="C7:K7"/>
    <mergeCell ref="L3:O6"/>
    <mergeCell ref="A4:B4"/>
    <mergeCell ref="A5:B5"/>
    <mergeCell ref="A3:B3"/>
    <mergeCell ref="A6:B6"/>
    <mergeCell ref="A7:B7"/>
    <mergeCell ref="L7:O7"/>
  </mergeCells>
  <dataValidations count="1">
    <dataValidation type="list" allowBlank="1" showInputMessage="1" showErrorMessage="1" sqref="K8" xr:uid="{7420EEB5-C7A7-4CD1-AC07-CFC1976140FA}">
      <formula1>"USD/EUR"</formula1>
    </dataValidation>
  </dataValidations>
  <pageMargins left="0.51181102362204722" right="0.19685039370078741" top="0.74803149606299213" bottom="0.74803149606299213" header="0.31496062992125984" footer="0.31496062992125984"/>
  <pageSetup paperSize="8" scale="95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a283e0b-db31-4043-a2ef-b80661bf084a">
      <Value>4</Value>
    </TaxCatchAll>
    <ga975397408f43e4b84ec8e5a598e523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Denmark-1200</TermName>
          <TermId xmlns="http://schemas.microsoft.com/office/infopath/2007/PartnerControls">659a1518-a057-49e4-87e3-a15fb5fd11de</TermId>
        </TermInfo>
      </Terms>
    </ga975397408f43e4b84ec8e5a598e523>
    <TaxKeywordTaxHTField xmlns="83abda1d-1a90-4caa-8671-ec4651ff3890">
      <Terms xmlns="http://schemas.microsoft.com/office/infopath/2007/PartnerControls"/>
    </TaxKeywordTaxHTField>
    <k8c968e8c72a4eda96b7e8fdbe192be2 xmlns="ca283e0b-db31-4043-a2ef-b80661bf084a">
      <Terms xmlns="http://schemas.microsoft.com/office/infopath/2007/PartnerControls"/>
    </k8c968e8c72a4eda96b7e8fdbe192be2>
    <j169e817e0ee4eb8974e6fc4a2762909 xmlns="ca283e0b-db31-4043-a2ef-b80661bf084a">
      <Terms xmlns="http://schemas.microsoft.com/office/infopath/2007/PartnerControls"/>
    </j169e817e0ee4eb8974e6fc4a2762909>
    <DateTransmittedEmail xmlns="ca283e0b-db31-4043-a2ef-b80661bf084a" xsi:nil="true"/>
    <ContentStatus xmlns="ca283e0b-db31-4043-a2ef-b80661bf084a" xsi:nil="true"/>
    <SenderEmail xmlns="ca283e0b-db31-4043-a2ef-b80661bf084a" xsi:nil="true"/>
    <IconOverlay xmlns="http://schemas.microsoft.com/sharepoint/v4" xsi:nil="true"/>
    <ContentLanguage xmlns="ca283e0b-db31-4043-a2ef-b80661bf084a">English</ContentLanguage>
    <j048a4f9aaad4a8990a1d5e5f53cb451 xmlns="ca283e0b-db31-4043-a2ef-b80661bf084a">
      <Terms xmlns="http://schemas.microsoft.com/office/infopath/2007/PartnerControls"/>
    </j048a4f9aaad4a8990a1d5e5f53cb451>
    <h6a71f3e574e4344bc34f3fc9dd20054 xmlns="ca283e0b-db31-4043-a2ef-b80661bf084a">
      <Terms xmlns="http://schemas.microsoft.com/office/infopath/2007/PartnerControls"/>
    </h6a71f3e574e4344bc34f3fc9dd20054>
    <SemaphoreItemMetadata xmlns="83abda1d-1a90-4caa-8671-ec4651ff3890" xsi:nil="true"/>
    <lcf76f155ced4ddcb4097134ff3c332f xmlns="da91fe6c-2659-4e44-8dd5-5f1ee4ae7ffe">
      <Terms xmlns="http://schemas.microsoft.com/office/infopath/2007/PartnerControls"/>
    </lcf76f155ced4ddcb4097134ff3c332f>
    <CategoryDescription xmlns="http://schemas.microsoft.com/sharepoint.v3" xsi:nil="true"/>
    <RecipientsEmail xmlns="ca283e0b-db31-4043-a2ef-b80661bf084a" xsi:nil="true"/>
    <mda26ace941f4791a7314a339fee829c xmlns="ca283e0b-db31-4043-a2ef-b80661bf084a">
      <Terms xmlns="http://schemas.microsoft.com/office/infopath/2007/PartnerControls"/>
    </mda26ace941f4791a7314a339fee829c>
    <WrittenBy xmlns="ca283e0b-db31-4043-a2ef-b80661bf084a">
      <UserInfo>
        <DisplayName/>
        <AccountId xsi:nil="true"/>
        <AccountType/>
      </UserInfo>
    </WrittenBy>
  </documentManagement>
</p:properti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UNICEF Document" ma:contentTypeID="0x0101009BA85F8052A6DA4FA3E31FF9F74C6970001D4087670FC3244FA26013C8197F7A1C" ma:contentTypeVersion="60" ma:contentTypeDescription="" ma:contentTypeScope="" ma:versionID="1c5ac7ae24a50176eab94018080870c3">
  <xsd:schema xmlns:xsd="http://www.w3.org/2001/XMLSchema" xmlns:xs="http://www.w3.org/2001/XMLSchema" xmlns:p="http://schemas.microsoft.com/office/2006/metadata/properties" xmlns:ns1="http://schemas.microsoft.com/sharepoint/v3" xmlns:ns2="ca283e0b-db31-4043-a2ef-b80661bf084a" xmlns:ns3="http://schemas.microsoft.com/sharepoint.v3" xmlns:ns4="83abda1d-1a90-4caa-8671-ec4651ff3890" xmlns:ns5="da91fe6c-2659-4e44-8dd5-5f1ee4ae7ffe" xmlns:ns6="http://schemas.microsoft.com/sharepoint/v4" targetNamespace="http://schemas.microsoft.com/office/2006/metadata/properties" ma:root="true" ma:fieldsID="ef04aa7dc3431eede1c81a2cb9efa0bf" ns1:_="" ns2:_="" ns3:_="" ns4:_="" ns5:_="" ns6:_="">
    <xsd:import namespace="http://schemas.microsoft.com/sharepoint/v3"/>
    <xsd:import namespace="ca283e0b-db31-4043-a2ef-b80661bf084a"/>
    <xsd:import namespace="http://schemas.microsoft.com/sharepoint.v3"/>
    <xsd:import namespace="83abda1d-1a90-4caa-8671-ec4651ff3890"/>
    <xsd:import namespace="da91fe6c-2659-4e44-8dd5-5f1ee4ae7ffe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WrittenBy" minOccurs="0"/>
                <xsd:element ref="ns2:ContentLanguage" minOccurs="0"/>
                <xsd:element ref="ns3:CategoryDescription" minOccurs="0"/>
                <xsd:element ref="ns2:RecipientsEmail" minOccurs="0"/>
                <xsd:element ref="ns2:SenderEmail" minOccurs="0"/>
                <xsd:element ref="ns2:DateTransmittedEmail" minOccurs="0"/>
                <xsd:element ref="ns2:k8c968e8c72a4eda96b7e8fdbe192be2" minOccurs="0"/>
                <xsd:element ref="ns2:ga975397408f43e4b84ec8e5a598e523" minOccurs="0"/>
                <xsd:element ref="ns2:mda26ace941f4791a7314a339fee829c" minOccurs="0"/>
                <xsd:element ref="ns2:TaxCatchAllLabel" minOccurs="0"/>
                <xsd:element ref="ns2:TaxCatchAll" minOccurs="0"/>
                <xsd:element ref="ns2:h6a71f3e574e4344bc34f3fc9dd20054" minOccurs="0"/>
                <xsd:element ref="ns2:ContentStatus" minOccurs="0"/>
                <xsd:element ref="ns2:j169e817e0ee4eb8974e6fc4a2762909" minOccurs="0"/>
                <xsd:element ref="ns2:j048a4f9aaad4a8990a1d5e5f53cb451" minOccurs="0"/>
                <xsd:element ref="ns5:MediaServiceMetadata" minOccurs="0"/>
                <xsd:element ref="ns5:MediaServiceFastMetadata" minOccurs="0"/>
                <xsd:element ref="ns5:MediaServiceAutoKeyPoints" minOccurs="0"/>
                <xsd:element ref="ns5:MediaServiceKeyPoint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6:IconOverlay" minOccurs="0"/>
                <xsd:element ref="ns1:_vti_ItemDeclaredRecord" minOccurs="0"/>
                <xsd:element ref="ns1:_vti_ItemHoldRecordStatus" minOccurs="0"/>
                <xsd:element ref="ns4:TaxKeywordTaxHTField" minOccurs="0"/>
                <xsd:element ref="ns4:SemaphoreItemMetadata" minOccurs="0"/>
                <xsd:element ref="ns4:SharedWithUsers" minOccurs="0"/>
                <xsd:element ref="ns4:SharedWithDetails" minOccurs="0"/>
                <xsd:element ref="ns5:MediaServiceLocation" minOccurs="0"/>
                <xsd:element ref="ns5:MediaLengthInSeconds" minOccurs="0"/>
                <xsd:element ref="ns5:lcf76f155ced4ddcb4097134ff3c332f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vti_ItemDeclaredRecord" ma:index="40" nillable="true" ma:displayName="Declared Record" ma:hidden="true" ma:internalName="_vti_ItemDeclaredRecord" ma:readOnly="true">
      <xsd:simpleType>
        <xsd:restriction base="dms:DateTime"/>
      </xsd:simpleType>
    </xsd:element>
    <xsd:element name="_vti_ItemHoldRecordStatus" ma:index="41" nillable="true" ma:displayName="Hold and Record Status" ma:decimals="0" ma:description="" ma:hidden="true" ma:indexed="true" ma:internalName="_vti_ItemHoldRecordStatu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WrittenBy" ma:index="3" nillable="true" ma:displayName="Written By" ma:description="‘Written By’ is auto-completed with the name of the uploader, but can be edited if you are uploading on behalf of someone else." ma:list="UserInfo" ma:SharePointGroup="0" ma:internalName="WrittenBy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ontentLanguage" ma:index="4" nillable="true" ma:displayName="Content Language *" ma:default="English" ma:format="RadioButtons" ma:indexed="true" ma:internalName="ContentLanguage" ma:readOnly="false">
      <xsd:simpleType>
        <xsd:restriction base="dms:Choice">
          <xsd:enumeration value="English"/>
          <xsd:enumeration value="French"/>
          <xsd:enumeration value="Spanish"/>
          <xsd:enumeration value="Russian"/>
          <xsd:enumeration value="Chinese"/>
          <xsd:enumeration value="Arabic"/>
          <xsd:enumeration value="other"/>
        </xsd:restriction>
      </xsd:simpleType>
    </xsd:element>
    <xsd:element name="RecipientsEmail" ma:index="9" nillable="true" ma:displayName="Recipients (email)" ma:hidden="true" ma:internalName="RecipientsEmail" ma:readOnly="false">
      <xsd:simpleType>
        <xsd:restriction base="dms:Text">
          <xsd:maxLength value="255"/>
        </xsd:restriction>
      </xsd:simpleType>
    </xsd:element>
    <xsd:element name="SenderEmail" ma:index="10" nillable="true" ma:displayName="Sender (email)" ma:hidden="true" ma:internalName="SenderEmail" ma:readOnly="false">
      <xsd:simpleType>
        <xsd:restriction base="dms:Text">
          <xsd:maxLength value="255"/>
        </xsd:restriction>
      </xsd:simpleType>
    </xsd:element>
    <xsd:element name="DateTransmittedEmail" ma:index="11" nillable="true" ma:displayName="Date transmitted (email)" ma:format="DateTime" ma:hidden="true" ma:internalName="DateTransmittedEmail" ma:readOnly="false">
      <xsd:simpleType>
        <xsd:restriction base="dms:DateTime"/>
      </xsd:simpleType>
    </xsd:element>
    <xsd:element name="k8c968e8c72a4eda96b7e8fdbe192be2" ma:index="12" nillable="true" ma:taxonomy="true" ma:internalName="k8c968e8c72a4eda96b7e8fdbe192be2" ma:taxonomyFieldName="GeographicScope" ma:displayName="Geographic Scope" ma:default="" ma:fieldId="{48c968e8-c72a-4eda-96b7-e8fdbe192be2}" ma:taxonomyMulti="true" ma:sspId="73f51738-d318-4883-9d64-4f0bd0ccc55e" ma:termSetId="0a00fedf-defc-4fe3-a3bf-9929b29a638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a975397408f43e4b84ec8e5a598e523" ma:index="16" nillable="true" ma:taxonomy="true" ma:internalName="ga975397408f43e4b84ec8e5a598e523" ma:taxonomyFieldName="OfficeDivision" ma:displayName="Office/Division *" ma:readOnly="false" ma:default="1033;#Denmark-1200|659a1518-a057-49e4-87e3-a15fb5fd11de" ma:fieldId="{0a975397-408f-43e4-b84e-c8e5a598e523}" ma:sspId="73f51738-d318-4883-9d64-4f0bd0ccc55e" ma:termSetId="1761a25e-44f4-4213-964a-f96c515e12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da26ace941f4791a7314a339fee829c" ma:index="17" nillable="true" ma:taxonomy="true" ma:internalName="mda26ace941f4791a7314a339fee829c" ma:taxonomyFieldName="DocumentType" ma:displayName="Document Type *" ma:indexed="true" ma:readOnly="false" ma:default="" ma:fieldId="{6da26ace-941f-4791-a731-4a339fee829c}" ma:sspId="73f51738-d318-4883-9d64-4f0bd0ccc55e" ma:termSetId="f93b6877-8902-4378-8587-5ec85f36ea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18" nillable="true" ma:displayName="Taxonomy Catch All Column1" ma:hidden="true" ma:list="{a2c091eb-e1bc-4e4e-a3e8-fd324b63a258}" ma:internalName="TaxCatchAllLabel" ma:readOnly="true" ma:showField="CatchAllDataLabel" ma:web="83abda1d-1a90-4caa-8671-ec4651ff38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2" nillable="true" ma:displayName="Taxonomy Catch All Column" ma:hidden="true" ma:list="{a2c091eb-e1bc-4e4e-a3e8-fd324b63a258}" ma:internalName="TaxCatchAll" ma:showField="CatchAllData" ma:web="83abda1d-1a90-4caa-8671-ec4651ff38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6a71f3e574e4344bc34f3fc9dd20054" ma:index="23" nillable="true" ma:taxonomy="true" ma:internalName="h6a71f3e574e4344bc34f3fc9dd20054" ma:taxonomyFieldName="Topic" ma:displayName="Topic *" ma:readOnly="false" ma:default="" ma:fieldId="{16a71f3e-574e-4344-bc34-f3fc9dd20054}" ma:taxonomyMulti="true" ma:sspId="73f51738-d318-4883-9d64-4f0bd0ccc55e" ma:termSetId="9561e0e6-71cf-4f3c-87c3-08a6b5d907e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ontentStatus" ma:index="25" nillable="true" ma:displayName="Content Status" ma:description="Optional column to indicate document status: no status, draft, final or expired.​" ma:format="RadioButtons" ma:internalName="ContentStatus">
      <xsd:simpleType>
        <xsd:restriction base="dms:Choice">
          <xsd:enumeration value="­"/>
          <xsd:enumeration value="Draft"/>
          <xsd:enumeration value="Final"/>
          <xsd:enumeration value="Expired"/>
        </xsd:restriction>
      </xsd:simpleType>
    </xsd:element>
    <xsd:element name="j169e817e0ee4eb8974e6fc4a2762909" ma:index="26" nillable="true" ma:taxonomy="true" ma:internalName="j169e817e0ee4eb8974e6fc4a2762909" ma:taxonomyFieldName="CriticalForLongTermRetention" ma:displayName="Critical for long-term retention?" ma:default="" ma:fieldId="{3169e817-e0ee-4eb8-974e-6fc4a2762909}" ma:sspId="73f51738-d318-4883-9d64-4f0bd0ccc55e" ma:termSetId="59f85175-3dbf-4592-9c1d-453af9da4e8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048a4f9aaad4a8990a1d5e5f53cb451" ma:index="28" nillable="true" ma:taxonomy="true" ma:internalName="j048a4f9aaad4a8990a1d5e5f53cb451" ma:taxonomyFieldName="SystemDTAC" ma:displayName="System-DT-AC" ma:default="" ma:fieldId="{3048a4f9-aaad-4a89-90a1-d5e5f53cb451}" ma:sspId="73f51738-d318-4883-9d64-4f0bd0ccc55e" ma:termSetId="1e3381f3-a35f-499a-9a3c-017e5423e02a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internalName="Category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abda1d-1a90-4caa-8671-ec4651ff3890" elementFormDefault="qualified">
    <xsd:import namespace="http://schemas.microsoft.com/office/2006/documentManagement/types"/>
    <xsd:import namespace="http://schemas.microsoft.com/office/infopath/2007/PartnerControls"/>
    <xsd:element name="TaxKeywordTaxHTField" ma:index="42" nillable="true" ma:taxonomy="true" ma:internalName="TaxKeywordTaxHTField" ma:taxonomyFieldName="TaxKeyword" ma:displayName="Enterprise Keywords" ma:fieldId="{23f27201-bee3-471e-b2e7-b64fd8b7ca38}" ma:taxonomyMulti="true" ma:sspId="73f51738-d318-4883-9d64-4f0bd0ccc55e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SemaphoreItemMetadata" ma:index="43" nillable="true" ma:displayName="Semaphore Status" ma:hidden="true" ma:internalName="SemaphoreItemMetadata">
      <xsd:simpleType>
        <xsd:restriction base="dms:Note"/>
      </xsd:simpleType>
    </xsd:element>
    <xsd:element name="SharedWithUsers" ma:index="4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91fe6c-2659-4e44-8dd5-5f1ee4ae7f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3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3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46" nillable="true" ma:displayName="Location" ma:internalName="MediaServiceLocation" ma:readOnly="true">
      <xsd:simpleType>
        <xsd:restriction base="dms:Text"/>
      </xsd:simpleType>
    </xsd:element>
    <xsd:element name="MediaLengthInSeconds" ma:index="4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49" nillable="true" ma:taxonomy="true" ma:internalName="lcf76f155ced4ddcb4097134ff3c332f" ma:taxonomyFieldName="MediaServiceImageTags" ma:displayName="Image Tags" ma:readOnly="false" ma:fieldId="{5cf76f15-5ced-4ddc-b409-7134ff3c332f}" ma:taxonomyMulti="true" ma:sspId="73f51738-d318-4883-9d64-4f0bd0ccc55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5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39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?mso-contentType ?>
<SharedContentType xmlns="Microsoft.SharePoint.Taxonomy.ContentTypeSync" SourceId="73f51738-d318-4883-9d64-4f0bd0ccc55e" ContentTypeId="0x0101009BA85F8052A6DA4FA3E31FF9F74C6970" PreviousValue="false"/>
</file>

<file path=customXml/itemProps1.xml><?xml version="1.0" encoding="utf-8"?>
<ds:datastoreItem xmlns:ds="http://schemas.openxmlformats.org/officeDocument/2006/customXml" ds:itemID="{55F7FDC8-DC22-4353-BCB8-7948875488C1}"/>
</file>

<file path=customXml/itemProps2.xml><?xml version="1.0" encoding="utf-8"?>
<ds:datastoreItem xmlns:ds="http://schemas.openxmlformats.org/officeDocument/2006/customXml" ds:itemID="{6B968153-C3A6-4476-BE3B-12DDC4938231}"/>
</file>

<file path=customXml/itemProps3.xml><?xml version="1.0" encoding="utf-8"?>
<ds:datastoreItem xmlns:ds="http://schemas.openxmlformats.org/officeDocument/2006/customXml" ds:itemID="{F65EFB13-1B9F-4148-AAF3-E14F22D2A2DC}"/>
</file>

<file path=customXml/itemProps4.xml><?xml version="1.0" encoding="utf-8"?>
<ds:datastoreItem xmlns:ds="http://schemas.openxmlformats.org/officeDocument/2006/customXml" ds:itemID="{3EB80AE8-B66A-46F4-A42B-01E05D959202}"/>
</file>

<file path=customXml/itemProps5.xml><?xml version="1.0" encoding="utf-8"?>
<ds:datastoreItem xmlns:ds="http://schemas.openxmlformats.org/officeDocument/2006/customXml" ds:itemID="{C42F5931-45C7-43A5-A6AC-E2CDEB14C668}"/>
</file>

<file path=customXml/itemProps6.xml><?xml version="1.0" encoding="utf-8"?>
<ds:datastoreItem xmlns:ds="http://schemas.openxmlformats.org/officeDocument/2006/customXml" ds:itemID="{369F8354-8C91-4D16-B176-2CE0EFDD31A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Zaineb Rashan</cp:lastModifiedBy>
  <cp:revision/>
  <dcterms:created xsi:type="dcterms:W3CDTF">2022-11-30T21:54:58Z</dcterms:created>
  <dcterms:modified xsi:type="dcterms:W3CDTF">2023-08-15T10:35:43Z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0x0101009BA85F8052A6DA4FA3E31FF9F74C6970001D4087670FC3244FA26013C8197F7A1C</vt:lpwstr>
  </property>
  <property fmtid="{D5CDD505-2E9C-101B-9397-08002B2CF9AE}" pid="3" name="SystemDTAC">
    <vt:lpwstr/>
  </property>
  <property fmtid="{D5CDD505-2E9C-101B-9397-08002B2CF9AE}" pid="4" name="TaxKeyword">
    <vt:lpwstr/>
  </property>
  <property fmtid="{D5CDD505-2E9C-101B-9397-08002B2CF9AE}" pid="5" name="Topic">
    <vt:lpwstr/>
  </property>
  <property fmtid="{D5CDD505-2E9C-101B-9397-08002B2CF9AE}" pid="6" name="MediaServiceImageTags">
    <vt:lpwstr/>
  </property>
  <property fmtid="{D5CDD505-2E9C-101B-9397-08002B2CF9AE}" pid="7" name="OfficeDivision">
    <vt:lpwstr>4;#Denmark-1200|659a1518-a057-49e4-87e3-a15fb5fd11de</vt:lpwstr>
  </property>
  <property fmtid="{D5CDD505-2E9C-101B-9397-08002B2CF9AE}" pid="8" name="CriticalForLongTermRetention">
    <vt:lpwstr/>
  </property>
  <property fmtid="{D5CDD505-2E9C-101B-9397-08002B2CF9AE}" pid="9" name="DocumentType">
    <vt:lpwstr/>
  </property>
  <property fmtid="{D5CDD505-2E9C-101B-9397-08002B2CF9AE}" pid="10" name="GeographicScope">
    <vt:lpwstr/>
  </property>
</Properties>
</file>