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ageorgadas_iom_int/Documents/1.Procurement private/1. My Purchases/1.Open Cases V/UA4. Monitor Third Party/"/>
    </mc:Choice>
  </mc:AlternateContent>
  <xr:revisionPtr revIDLastSave="38" documentId="13_ncr:1_{C073357E-71B7-444C-8A12-41790D993013}" xr6:coauthVersionLast="47" xr6:coauthVersionMax="47" xr10:uidLastSave="{32BA1290-49FA-40D3-B8C8-65F1B5A4975F}"/>
  <bookViews>
    <workbookView xWindow="29520" yWindow="585" windowWidth="12600" windowHeight="13590" xr2:uid="{3F4DD519-880A-42A3-90C1-1A5E6BFB2B5A}"/>
  </bookViews>
  <sheets>
    <sheet name="Estimated services" sheetId="17" r:id="rId1"/>
    <sheet name="Look-out" sheetId="14" state="hidden" r:id="rId2"/>
    <sheet name="Projects to add" sheetId="10" state="hidden" r:id="rId3"/>
    <sheet name="List" sheetId="2" state="hidden" r:id="rId4"/>
  </sheets>
  <calcPr calcId="191028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<sst xmlns="http://schemas.openxmlformats.org/spreadsheetml/2006/main" count="85" uniqueCount="71">
  <si>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Hanna</t>
  </si>
  <si>
    <t>CCCM</t>
  </si>
  <si>
    <t>Program Inputs Pending</t>
  </si>
  <si>
    <t>Completed</t>
  </si>
  <si>
    <t>Justin</t>
  </si>
  <si>
    <t>FSL</t>
  </si>
  <si>
    <t>Cancelled</t>
  </si>
  <si>
    <t>Not started</t>
  </si>
  <si>
    <t>Health</t>
  </si>
  <si>
    <t>Reporting</t>
  </si>
  <si>
    <t>Diana</t>
  </si>
  <si>
    <t>MHPSS</t>
  </si>
  <si>
    <t>Ongoing</t>
  </si>
  <si>
    <t>MPCA</t>
  </si>
  <si>
    <t>Dasha</t>
  </si>
  <si>
    <t>NFI</t>
  </si>
  <si>
    <t>WASH</t>
  </si>
  <si>
    <t>CSOs</t>
  </si>
  <si>
    <t>Omar</t>
  </si>
  <si>
    <t>Shelter</t>
  </si>
  <si>
    <t>DS.0033</t>
  </si>
  <si>
    <t>Protection</t>
  </si>
  <si>
    <t>All</t>
  </si>
  <si>
    <t>DP.2444</t>
  </si>
  <si>
    <t>PSEA</t>
  </si>
  <si>
    <t>In process</t>
  </si>
  <si>
    <t>Ready for Program Review</t>
  </si>
  <si>
    <t>Program Review</t>
  </si>
  <si>
    <t>T&amp;R</t>
  </si>
  <si>
    <t>Yosiky Hayakisi</t>
  </si>
  <si>
    <t>Confirmed</t>
  </si>
  <si>
    <t>Zalando</t>
  </si>
  <si>
    <t>USA for IOM 150K</t>
  </si>
  <si>
    <t>New BHA</t>
  </si>
  <si>
    <t>new ECHO</t>
  </si>
  <si>
    <t>Progress</t>
  </si>
  <si>
    <t>Denmark Winteriation</t>
  </si>
  <si>
    <t>Projects to be added</t>
  </si>
  <si>
    <t>Programs not included</t>
  </si>
  <si>
    <t>MPTF TOE</t>
  </si>
  <si>
    <t>RP.0119</t>
  </si>
  <si>
    <t>KFW Shelter</t>
  </si>
  <si>
    <t>J/TIP</t>
  </si>
  <si>
    <t>PX.0348</t>
  </si>
  <si>
    <t>P&amp;R</t>
  </si>
  <si>
    <t>Japan Shelter</t>
  </si>
  <si>
    <t>MOFA</t>
  </si>
  <si>
    <t>DS.0081</t>
  </si>
  <si>
    <t>PSU Review</t>
  </si>
  <si>
    <t>Mykola</t>
  </si>
  <si>
    <t>MEAL Second Review</t>
  </si>
  <si>
    <t>Suspended</t>
  </si>
  <si>
    <t>Program Final Validation</t>
  </si>
  <si>
    <t>DTM</t>
  </si>
  <si>
    <t>Combined</t>
  </si>
  <si>
    <t>Preparing for data gathering</t>
  </si>
  <si>
    <t>Column Labels</t>
  </si>
  <si>
    <t>Grand Total</t>
  </si>
  <si>
    <t>2023</t>
  </si>
  <si>
    <t>2023 Total</t>
  </si>
  <si>
    <t>2024</t>
  </si>
  <si>
    <t>2024 Total</t>
  </si>
  <si>
    <t>Row Labels</t>
  </si>
  <si>
    <t>Sum of Sample Size</t>
  </si>
  <si>
    <t>Qtr3</t>
  </si>
  <si>
    <t>Qtr4</t>
  </si>
  <si>
    <t>Qtr1</t>
  </si>
  <si>
    <t>Qtr2</t>
  </si>
  <si>
    <t>Individual Survey - remote</t>
  </si>
  <si>
    <t>Individual Survey - in person</t>
  </si>
  <si>
    <t>Key Informant Interviews - in preson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</si>
</sst>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0CECE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/>
    <xf numFmtId="0" fontId="5" fillId="0" borderId="0" xfId="0" applyFont="1"/>
    <xf numFmtId="0" fontId="0" fillId="2" borderId="1" xfId="0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CHARF BARAD Justin" refreshedDate="45090.508699999998" createdVersion="8" refreshedVersion="8" minRefreshableVersion="3" recordCount="72" xr:uid="{A93D8417-2D75-4C56-ABEB-45B573FC583C}">
  <cacheSource type="worksheet">
    <worksheetSource ref="A1:I73" sheet="Assessment Workplan"/>
  </cacheSource>
  <cacheFields count="12">
    <cacheField name="Assessment Code" numFmtId="0">
      <sharedItems containsNonDate="0" containsString="0" containsBlank="1"/>
    </cacheField>
    <cacheField name="MEAL Focal Point" numFmtId="0">
      <sharedItems/>
    </cacheField>
    <cacheField name="Program" numFmtId="0">
      <sharedItems/>
    </cacheField>
    <cacheField name="Assessment Type" numFmtId="0">
      <sharedItems/>
    </cacheField>
    <cacheField name="Assessment Month" numFmtId="17">
      <sharedItems containsSemiMixedTypes="0" containsNonDate="0" containsDate="1" containsString="0" minDate="2023-08-01T00:00:00" maxDate="2024-08-02T00:00:00" count="13">
        <d v="2023-08-01T00:00:00"/>
        <d v="2023-12-01T00:00:00"/>
        <d v="2023-09-01T00:00:00"/>
        <d v="2023-11-01T00:00:00"/>
        <d v="2023-10-01T00:00:00"/>
        <d v="2024-01-01T00:00:00"/>
        <d v="2024-04-01T00:00:00"/>
        <d v="2024-06-01T00:00:00"/>
        <d v="2024-03-01T00:00:00"/>
        <d v="2024-08-01T00:00:00"/>
        <d v="2024-02-01T00:00:00"/>
        <d v="2024-05-01T00:00:00"/>
        <d v="2024-07-01T00:00:00"/>
      </sharedItems>
      <fieldGroup par="11"/>
    </cacheField>
    <cacheField name="Status" numFmtId="0">
      <sharedItems containsBlank="1"/>
    </cacheField>
    <cacheField name="Tools" numFmtId="0">
      <sharedItems count="3">
        <s v="Individual Survey - remote"/>
        <s v="Individual Survey - in person"/>
        <s v="Key Informant Interviews - in preson"/>
      </sharedItems>
    </cacheField>
    <cacheField name="Comments" numFmtId="0">
      <sharedItems containsBlank="1"/>
    </cacheField>
    <cacheField name="Sample Size" numFmtId="2">
      <sharedItems containsSemiMixedTypes="0" containsString="0" containsNumber="1" containsInteger="1" minValue="15" maxValue="750"/>
    </cacheField>
    <cacheField name="Months (Assessment Month)" numFmtId="0" databaseField="0">
      <fieldGroup base="4">
        <rangePr groupBy="months" startDate="2023-08-01T00:00:00" endDate="2024-08-02T00:00:00"/>
        <groupItems count="14">
          <s v="&lt;8/1/202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8/2/2024"/>
        </groupItems>
      </fieldGroup>
    </cacheField>
    <cacheField name="Quarters (Assessment Month)" numFmtId="0" databaseField="0">
      <fieldGroup base="4">
        <rangePr groupBy="quarters" startDate="2023-08-01T00:00:00" endDate="2024-08-02T00:00:00"/>
        <groupItems count="6">
          <s v="&lt;8/1/2023"/>
          <s v="Qtr1"/>
          <s v="Qtr2"/>
          <s v="Qtr3"/>
          <s v="Qtr4"/>
          <s v="&gt;8/2/2024"/>
        </groupItems>
      </fieldGroup>
    </cacheField>
    <cacheField name="Years (Assessment Month)" numFmtId="0" databaseField="0">
      <fieldGroup base="4">
        <rangePr groupBy="years" startDate="2023-08-01T00:00:00" endDate="2024-08-02T00:00:00"/>
        <groupItems count="4">
          <s v="&lt;8/1/2023"/>
          <s v="2023"/>
          <s v="2024"/>
          <s v="&gt;8/2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m/>
    <s v="Yuliya"/>
    <s v="CCCM"/>
    <s v="Skills Implementation Assessment and Practitioner Kits"/>
    <x v="0"/>
    <s v="Not Started"/>
    <x v="0"/>
    <m/>
    <n v="150"/>
  </r>
  <r>
    <m/>
    <s v="Yuliya"/>
    <s v="CCCM"/>
    <s v="Skills Implementation Assessment and Practitioner Kits"/>
    <x v="1"/>
    <s v="Not Started"/>
    <x v="0"/>
    <m/>
    <n v="150"/>
  </r>
  <r>
    <m/>
    <s v="Hanna"/>
    <s v="Health"/>
    <s v="Health Exity Survey"/>
    <x v="2"/>
    <s v="Not Started"/>
    <x v="1"/>
    <m/>
    <n v="300"/>
  </r>
  <r>
    <m/>
    <s v="Hanna"/>
    <s v="Health"/>
    <s v="Health Exity Survey"/>
    <x v="3"/>
    <s v="Not Started"/>
    <x v="1"/>
    <m/>
    <n v="300"/>
  </r>
  <r>
    <m/>
    <s v="Hanna"/>
    <s v="Health"/>
    <s v="Health Exity Survey"/>
    <x v="1"/>
    <s v="Not Started"/>
    <x v="1"/>
    <m/>
    <n v="300"/>
  </r>
  <r>
    <m/>
    <s v="Hanna"/>
    <s v="Health"/>
    <s v="Skills Implementation Assessment (Health)"/>
    <x v="3"/>
    <s v="Not Started"/>
    <x v="0"/>
    <m/>
    <n v="100"/>
  </r>
  <r>
    <m/>
    <s v="Diana"/>
    <s v="MHPSS"/>
    <s v="Skills implementation assessment"/>
    <x v="0"/>
    <s v="Not Started"/>
    <x v="0"/>
    <m/>
    <n v="100"/>
  </r>
  <r>
    <m/>
    <s v="Diana"/>
    <s v="MHPSS"/>
    <s v="Skills implementation assessment"/>
    <x v="1"/>
    <s v="Not Started"/>
    <x v="0"/>
    <m/>
    <n v="100"/>
  </r>
  <r>
    <m/>
    <s v="Yuliya"/>
    <s v="MPCA"/>
    <s v="PDM on MPCA"/>
    <x v="0"/>
    <s v="Not Started"/>
    <x v="0"/>
    <m/>
    <n v="500"/>
  </r>
  <r>
    <m/>
    <s v="Yuliya"/>
    <s v="MPCA"/>
    <s v="PDM on MPCA"/>
    <x v="2"/>
    <s v="Not Started"/>
    <x v="0"/>
    <m/>
    <n v="500"/>
  </r>
  <r>
    <m/>
    <s v="Yuliya"/>
    <s v="MPCA"/>
    <s v="PDM on MPCA"/>
    <x v="4"/>
    <s v="Not Started"/>
    <x v="0"/>
    <m/>
    <n v="500"/>
  </r>
  <r>
    <m/>
    <s v="Yuliya"/>
    <s v="MPCA"/>
    <s v="PDM on MPCA"/>
    <x v="3"/>
    <s v="Not Started"/>
    <x v="0"/>
    <m/>
    <n v="500"/>
  </r>
  <r>
    <m/>
    <s v="Yuliya"/>
    <s v="MPCA"/>
    <s v="PDM on MPCA"/>
    <x v="1"/>
    <s v="Not Started"/>
    <x v="0"/>
    <m/>
    <n v="500"/>
  </r>
  <r>
    <m/>
    <s v="Yuliya"/>
    <s v="NFI"/>
    <s v="Common pipeline distributions through partners"/>
    <x v="0"/>
    <s v="Not Started"/>
    <x v="1"/>
    <m/>
    <n v="350"/>
  </r>
  <r>
    <m/>
    <s v="Yuliya"/>
    <s v="NFI"/>
    <s v="Direct distribution of NFIs and winterization kits. "/>
    <x v="2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Yuliya"/>
    <s v="NFI"/>
    <s v="Common pipeline distributions through partners"/>
    <x v="4"/>
    <s v="Not Started"/>
    <x v="1"/>
    <m/>
    <n v="350"/>
  </r>
  <r>
    <m/>
    <s v="Yuliya"/>
    <s v="NFI"/>
    <s v="Direct distribution of NFIs and winterization kits. "/>
    <x v="3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Yuliya"/>
    <s v="NFI"/>
    <s v="Common pipeline distributions through partners"/>
    <x v="1"/>
    <s v="Not Started"/>
    <x v="1"/>
    <m/>
    <n v="350"/>
  </r>
  <r>
    <m/>
    <s v="Diana"/>
    <s v="WASH"/>
    <s v="Hygiene Kit PDM"/>
    <x v="2"/>
    <s v="Not Started"/>
    <x v="0"/>
    <m/>
    <n v="350"/>
  </r>
  <r>
    <m/>
    <s v="Diana"/>
    <s v="WASH"/>
    <s v="Hygiene Kit PDM"/>
    <x v="3"/>
    <s v="Not Started"/>
    <x v="0"/>
    <m/>
    <n v="350"/>
  </r>
  <r>
    <m/>
    <s v="Omar"/>
    <s v="Shelter"/>
    <s v="Assessment on distributed generators"/>
    <x v="4"/>
    <s v="Not Started"/>
    <x v="2"/>
    <m/>
    <n v="15"/>
  </r>
  <r>
    <m/>
    <s v="Omar"/>
    <s v="Shelter"/>
    <s v="Assessment on the Rehabilitation of Social Infrastructure"/>
    <x v="2"/>
    <s v="Not Started"/>
    <x v="2"/>
    <m/>
    <n v="20"/>
  </r>
  <r>
    <m/>
    <s v="Omar"/>
    <s v="Shelter"/>
    <s v="Assessment on the Rehabilitation of Social Infrastructure"/>
    <x v="5"/>
    <s v="Not Started"/>
    <x v="2"/>
    <m/>
    <n v="20"/>
  </r>
  <r>
    <m/>
    <s v="Omar"/>
    <s v="Shelter"/>
    <s v="Household Rehabilitation PDM"/>
    <x v="4"/>
    <s v="Not Started"/>
    <x v="1"/>
    <m/>
    <n v="350"/>
  </r>
  <r>
    <m/>
    <s v="Omar"/>
    <s v="Shelter"/>
    <s v="Household Rehabilitation PDM"/>
    <x v="5"/>
    <s v="Not Started"/>
    <x v="1"/>
    <m/>
    <n v="350"/>
  </r>
  <r>
    <m/>
    <s v="Omar"/>
    <s v="Shelter"/>
    <s v="PDM on ESKs"/>
    <x v="2"/>
    <s v="Not Started"/>
    <x v="1"/>
    <m/>
    <n v="350"/>
  </r>
  <r>
    <m/>
    <s v="Omar"/>
    <s v="Shelter"/>
    <s v="PDM on ESKs"/>
    <x v="1"/>
    <s v="Not Started"/>
    <x v="1"/>
    <m/>
    <n v="350"/>
  </r>
  <r>
    <m/>
    <s v="Yuliya"/>
    <s v="CCCM"/>
    <s v="Skills Implementation Assessment and Practitioner Kits"/>
    <x v="6"/>
    <s v="Not Started"/>
    <x v="0"/>
    <m/>
    <n v="150"/>
  </r>
  <r>
    <m/>
    <s v="Yuliya"/>
    <s v="CCCM"/>
    <s v="Skills Implementation Assessment and Practitioner Kits"/>
    <x v="7"/>
    <s v="Not Started"/>
    <x v="0"/>
    <m/>
    <n v="150"/>
  </r>
  <r>
    <m/>
    <s v="Hanna"/>
    <s v="Health"/>
    <s v="Health Exity Survey"/>
    <x v="5"/>
    <s v="Not Started"/>
    <x v="1"/>
    <m/>
    <n v="300"/>
  </r>
  <r>
    <m/>
    <s v="Hanna"/>
    <s v="Health"/>
    <s v="Health Exity Survey"/>
    <x v="8"/>
    <s v="Not Started"/>
    <x v="1"/>
    <m/>
    <n v="300"/>
  </r>
  <r>
    <m/>
    <s v="Hanna"/>
    <s v="Health"/>
    <s v="Health Exity Survey"/>
    <x v="7"/>
    <s v="Not Started"/>
    <x v="1"/>
    <m/>
    <n v="300"/>
  </r>
  <r>
    <m/>
    <s v="Hanna"/>
    <s v="Health"/>
    <s v="Health Exity Survey"/>
    <x v="9"/>
    <s v="Not Started"/>
    <x v="1"/>
    <m/>
    <n v="300"/>
  </r>
  <r>
    <m/>
    <s v="Hanna"/>
    <s v="Health"/>
    <s v="Skills Implementation Assessment (Health)"/>
    <x v="10"/>
    <s v="Not Started"/>
    <x v="0"/>
    <m/>
    <n v="100"/>
  </r>
  <r>
    <m/>
    <s v="Diana"/>
    <s v="MHPSS"/>
    <s v="Skills implementation assessment"/>
    <x v="6"/>
    <s v="Not Started"/>
    <x v="0"/>
    <m/>
    <n v="100"/>
  </r>
  <r>
    <m/>
    <s v="Diana"/>
    <s v="MHPSS"/>
    <s v="Skills implementation assessment"/>
    <x v="9"/>
    <s v="Not Started"/>
    <x v="0"/>
    <m/>
    <n v="100"/>
  </r>
  <r>
    <m/>
    <s v="Yuliya"/>
    <s v="MPCA"/>
    <s v="PDM on MPCA"/>
    <x v="5"/>
    <s v="Not Started"/>
    <x v="0"/>
    <m/>
    <n v="500"/>
  </r>
  <r>
    <m/>
    <s v="Yuliya"/>
    <s v="MPCA"/>
    <s v="PDM on MPCA"/>
    <x v="10"/>
    <s v="Not Started"/>
    <x v="0"/>
    <m/>
    <n v="500"/>
  </r>
  <r>
    <m/>
    <s v="Yuliya"/>
    <s v="MPCA"/>
    <s v="PDM on MPCA"/>
    <x v="8"/>
    <s v="Not Started"/>
    <x v="0"/>
    <m/>
    <n v="500"/>
  </r>
  <r>
    <m/>
    <s v="Yuliya"/>
    <s v="MPCA"/>
    <s v="PDM on MPCA"/>
    <x v="6"/>
    <s v="Not Started"/>
    <x v="0"/>
    <m/>
    <n v="500"/>
  </r>
  <r>
    <m/>
    <s v="Yuliya"/>
    <s v="MPCA"/>
    <s v="PDM on MPCA"/>
    <x v="11"/>
    <s v="Not Started"/>
    <x v="0"/>
    <m/>
    <n v="500"/>
  </r>
  <r>
    <m/>
    <s v="Yuliya"/>
    <s v="MPCA"/>
    <s v="PDM on MPCA"/>
    <x v="7"/>
    <s v="Not Started"/>
    <x v="0"/>
    <m/>
    <n v="500"/>
  </r>
  <r>
    <m/>
    <s v="Yuliya"/>
    <s v="NFI"/>
    <s v="Common pipeline distributions through partners"/>
    <x v="10"/>
    <s v="Not Started"/>
    <x v="1"/>
    <m/>
    <n v="350"/>
  </r>
  <r>
    <m/>
    <s v="Yuliya"/>
    <s v="NFI"/>
    <s v="Direct distribution of NFIs and winterization kits. "/>
    <x v="10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Yuliya"/>
    <s v="NFI"/>
    <s v="Common pipeline distributions through partners"/>
    <x v="6"/>
    <s v="Not Started"/>
    <x v="1"/>
    <m/>
    <n v="350"/>
  </r>
  <r>
    <m/>
    <s v="Yuliya"/>
    <s v="NFI"/>
    <s v="Direct distribution of NFIs and winterization kits. "/>
    <x v="6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Yuliya"/>
    <s v="NFI"/>
    <s v="Common pipeline distributions through partners"/>
    <x v="7"/>
    <s v="Not Started"/>
    <x v="1"/>
    <m/>
    <n v="350"/>
  </r>
  <r>
    <m/>
    <s v="Yuliya"/>
    <s v="NFI"/>
    <s v="Common pipeline distributions through partners"/>
    <x v="9"/>
    <s v="Not Started"/>
    <x v="1"/>
    <m/>
    <n v="350"/>
  </r>
  <r>
    <m/>
    <s v="Yuliya"/>
    <s v="NFI"/>
    <s v="Direct distribution of NFIs and winterization kits. "/>
    <x v="7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Yuliya"/>
    <s v="NFI"/>
    <s v="Direct distribution of NFIs and winterization kits. "/>
    <x v="9"/>
    <s v="Not Started"/>
    <x v="0"/>
    <s v="Only to e implemented when partners or IOM are able to collect basic personal data _x000a_Only implemented when direct distribiutions represent a large sample and are done outside the common pipeline"/>
    <n v="350"/>
  </r>
  <r>
    <m/>
    <s v="Diana"/>
    <s v="WASH"/>
    <s v="Hygiene Kit PDM"/>
    <x v="5"/>
    <s v="Not Started"/>
    <x v="0"/>
    <m/>
    <n v="350"/>
  </r>
  <r>
    <m/>
    <s v="Diana"/>
    <s v="WASH"/>
    <s v="Hygiene Kit PDM"/>
    <x v="8"/>
    <s v="Not Started"/>
    <x v="0"/>
    <m/>
    <n v="350"/>
  </r>
  <r>
    <m/>
    <s v="Diana"/>
    <s v="WASH"/>
    <s v="Hygiene Kit PDM"/>
    <x v="11"/>
    <s v="Not Started"/>
    <x v="0"/>
    <m/>
    <n v="350"/>
  </r>
  <r>
    <m/>
    <s v="Omar"/>
    <s v="Shelter"/>
    <s v="Assessment on the Rehabilitation of Social Infrastructure"/>
    <x v="6"/>
    <s v="Not Started"/>
    <x v="2"/>
    <m/>
    <n v="20"/>
  </r>
  <r>
    <m/>
    <s v="Omar"/>
    <s v="Shelter"/>
    <s v="Assessment on the Rehabilitation of Social Infrastructure"/>
    <x v="9"/>
    <s v="Not Started"/>
    <x v="2"/>
    <m/>
    <n v="20"/>
  </r>
  <r>
    <m/>
    <s v="Omar"/>
    <s v="Shelter"/>
    <s v="Household Rehabilitation PDM"/>
    <x v="11"/>
    <s v="Not Started"/>
    <x v="1"/>
    <m/>
    <n v="350"/>
  </r>
  <r>
    <m/>
    <s v="Omar"/>
    <s v="Shelter"/>
    <s v="PDM on ESKs"/>
    <x v="8"/>
    <s v="Not Started"/>
    <x v="1"/>
    <m/>
    <n v="350"/>
  </r>
  <r>
    <m/>
    <s v="Omar"/>
    <s v="Shelter"/>
    <s v="PDM on ESKs"/>
    <x v="7"/>
    <s v="Not Started"/>
    <x v="1"/>
    <m/>
    <n v="350"/>
  </r>
  <r>
    <m/>
    <s v="Yuliya"/>
    <s v="MPCA"/>
    <s v="PDM on MPCA"/>
    <x v="12"/>
    <s v="Not Started"/>
    <x v="0"/>
    <m/>
    <n v="500"/>
  </r>
  <r>
    <m/>
    <s v="Yuliya"/>
    <s v="MPCA"/>
    <s v="PDM on MPCA"/>
    <x v="9"/>
    <s v="Not Started"/>
    <x v="0"/>
    <m/>
    <n v="500"/>
  </r>
  <r>
    <m/>
    <s v="Yuliya"/>
    <s v="MPCA"/>
    <s v="MPCA verification survey"/>
    <x v="0"/>
    <m/>
    <x v="0"/>
    <m/>
    <n v="750"/>
  </r>
  <r>
    <m/>
    <s v="Yuliya"/>
    <s v="MPCA"/>
    <s v="MPCA verification survey"/>
    <x v="2"/>
    <m/>
    <x v="0"/>
    <m/>
    <n v="750"/>
  </r>
  <r>
    <m/>
    <s v="Yuliya"/>
    <s v="MPCA"/>
    <s v="MPCA verification survey"/>
    <x v="4"/>
    <m/>
    <x v="0"/>
    <m/>
    <n v="750"/>
  </r>
  <r>
    <m/>
    <s v="Yuliya"/>
    <s v="MPCA"/>
    <s v="MPCA verification survey"/>
    <x v="3"/>
    <m/>
    <x v="0"/>
    <m/>
    <n v="750"/>
  </r>
  <r>
    <m/>
    <s v="Yuliya"/>
    <s v="MPCA"/>
    <s v="MPCA verification survey"/>
    <x v="1"/>
    <m/>
    <x v="0"/>
    <m/>
    <n v="750"/>
  </r>
  <r>
    <m/>
    <s v="Yuliya"/>
    <s v="MPCA"/>
    <s v="MPCA verification survey"/>
    <x v="5"/>
    <m/>
    <x v="0"/>
    <m/>
    <n v="750"/>
  </r>
  <r>
    <m/>
    <s v="Yuliya"/>
    <s v="MPCA"/>
    <s v="MPCA verification survey"/>
    <x v="10"/>
    <m/>
    <x v="0"/>
    <m/>
    <n v="750"/>
  </r>
  <r>
    <m/>
    <s v="Yuliya"/>
    <s v="MPCA"/>
    <s v="MPCA verification survey"/>
    <x v="8"/>
    <m/>
    <x v="0"/>
    <m/>
    <n v="750"/>
  </r>
  <r>
    <m/>
    <s v="Yuliya"/>
    <s v="MPCA"/>
    <s v="MPCA verification survey"/>
    <x v="6"/>
    <m/>
    <x v="0"/>
    <m/>
    <n v="750"/>
  </r>
  <r>
    <m/>
    <s v="Yuliya"/>
    <s v="MPCA"/>
    <s v="MPCA verification survey"/>
    <x v="11"/>
    <m/>
    <x v="0"/>
    <m/>
    <n v="750"/>
  </r>
  <r>
    <m/>
    <s v="Yuliya"/>
    <s v="MPCA"/>
    <s v="MPCA verification survey"/>
    <x v="7"/>
    <m/>
    <x v="0"/>
    <m/>
    <n v="750"/>
  </r>
  <r>
    <m/>
    <s v="Yuliya"/>
    <s v="MPCA"/>
    <s v="MPCA verification survey"/>
    <x v="12"/>
    <m/>
    <x v="0"/>
    <m/>
    <n v="7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99CF84-9324-4053-AA07-B31BCCE53496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I11" firstHeaderRow="1" firstDataRow="5" firstDataCol="1"/>
  <pivotFields count="12">
    <pivotField showAll="0"/>
    <pivotField showAll="0"/>
    <pivotField showAll="0"/>
    <pivotField showAll="0"/>
    <pivotField axis="axisCol" numFmtId="17" showAll="0">
      <items count="14">
        <item x="0"/>
        <item x="2"/>
        <item x="4"/>
        <item x="3"/>
        <item x="1"/>
        <item x="5"/>
        <item x="10"/>
        <item x="8"/>
        <item x="6"/>
        <item x="11"/>
        <item x="7"/>
        <item x="12"/>
        <item x="9"/>
        <item t="default"/>
      </items>
    </pivotField>
    <pivotField showAll="0"/>
    <pivotField axis="axisRow" showAll="0">
      <items count="4">
        <item x="1"/>
        <item x="0"/>
        <item x="2"/>
        <item t="default"/>
      </items>
    </pivotField>
    <pivotField showAll="0"/>
    <pivotField dataField="1" numFmtId="2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axis="axisCol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Col" showAll="0">
      <items count="5">
        <item sd="0" x="0"/>
        <item x="1"/>
        <item x="2"/>
        <item sd="0" x="3"/>
        <item t="default"/>
      </items>
    </pivotField>
  </pivotFields>
  <rowFields count="1">
    <field x="6"/>
  </rowFields>
  <rowItems count="4">
    <i>
      <x/>
    </i>
    <i>
      <x v="1"/>
    </i>
    <i>
      <x v="2"/>
    </i>
    <i t="grand">
      <x/>
    </i>
  </rowItems>
  <colFields count="4">
    <field x="11"/>
    <field x="10"/>
    <field x="9"/>
    <field x="4"/>
  </colFields>
  <colItems count="8">
    <i>
      <x v="1"/>
      <x v="3"/>
    </i>
    <i r="1">
      <x v="4"/>
    </i>
    <i t="default">
      <x v="1"/>
    </i>
    <i>
      <x v="2"/>
      <x v="1"/>
    </i>
    <i r="1">
      <x v="2"/>
    </i>
    <i r="1">
      <x v="3"/>
    </i>
    <i t="default">
      <x v="2"/>
    </i>
    <i t="grand">
      <x/>
    </i>
  </colItems>
  <dataFields count="1">
    <dataField name="Sum of Sample Size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../../../../../../../../../../../../../:f:/t/UKR_SP/Ek8mcfES4NlOueBWXvh3p3gBWAJONFAWakuaM7XG7hRVhA?e=lWYckr" TargetMode="External"/><Relationship Id="rId1" Type="http://schemas.openxmlformats.org/officeDocument/2006/relationships/hyperlink" Target="../../../../../../../../../../../../../:f:/t/UKR_SP/EsTag4ulLOJJi5XKiTEiNE8BuMrgw8by0-mGK2hGc0BDOw?e=fnXru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30E4B-FB82-45B7-A004-7462125797E0}">
  <dimension ref="A3:I11"/>
  <sheetViews>
    <sheetView tabSelected="1" workbookViewId="0">
      <selection activeCell="E4" sqref="E4"/>
    </sheetView>
  </sheetViews>
  <sheetFormatPr defaultRowHeight="14.5" x14ac:dyDescent="0.35"/>
  <cols>
    <col min="1" max="1" width="32.54296875" bestFit="1" customWidth="1"/>
    <col min="2" max="2" width="15.6328125" bestFit="1" customWidth="1"/>
    <col min="3" max="3" width="6.453125" bestFit="1" customWidth="1"/>
    <col min="4" max="4" width="9.54296875" bestFit="1" customWidth="1"/>
    <col min="5" max="5" width="6.6328125" bestFit="1" customWidth="1"/>
    <col min="6" max="7" width="6.453125" bestFit="1" customWidth="1"/>
    <col min="8" max="8" width="9.54296875" bestFit="1" customWidth="1"/>
    <col min="9" max="9" width="10.7265625" bestFit="1" customWidth="1"/>
    <col min="10" max="10" width="9" bestFit="1" customWidth="1"/>
    <col min="11" max="11" width="6.6328125" bestFit="1" customWidth="1"/>
    <col min="12" max="12" width="8.7265625" bestFit="1" customWidth="1"/>
    <col min="13" max="13" width="9.36328125" bestFit="1" customWidth="1"/>
    <col min="14" max="14" width="9.54296875" bestFit="1" customWidth="1"/>
    <col min="15" max="15" width="6.6328125" bestFit="1" customWidth="1"/>
    <col min="16" max="16" width="8.26953125" bestFit="1" customWidth="1"/>
    <col min="17" max="17" width="6.6328125" bestFit="1" customWidth="1"/>
    <col min="19" max="19" width="6.90625" bestFit="1" customWidth="1"/>
    <col min="20" max="20" width="9" bestFit="1" customWidth="1"/>
    <col min="21" max="21" width="9.36328125" bestFit="1" customWidth="1"/>
    <col min="22" max="22" width="6.54296875" bestFit="1" customWidth="1"/>
    <col min="23" max="23" width="8.54296875" bestFit="1" customWidth="1"/>
    <col min="24" max="24" width="7.1796875" bestFit="1" customWidth="1"/>
    <col min="25" max="25" width="9.26953125" bestFit="1" customWidth="1"/>
    <col min="26" max="26" width="6.36328125" bestFit="1" customWidth="1"/>
    <col min="27" max="27" width="8.453125" bestFit="1" customWidth="1"/>
    <col min="28" max="28" width="9.36328125" bestFit="1" customWidth="1"/>
    <col min="29" max="29" width="6.453125" bestFit="1" customWidth="1"/>
    <col min="30" max="30" width="7.90625" bestFit="1" customWidth="1"/>
    <col min="31" max="31" width="6.81640625" bestFit="1" customWidth="1"/>
    <col min="32" max="32" width="8.81640625" bestFit="1" customWidth="1"/>
    <col min="33" max="33" width="9.36328125" bestFit="1" customWidth="1"/>
    <col min="34" max="34" width="9.54296875" bestFit="1" customWidth="1"/>
    <col min="35" max="35" width="10.7265625" bestFit="1" customWidth="1"/>
  </cols>
  <sheetData>
    <row r="3" spans="1:9" x14ac:dyDescent="0.35">
      <c r="A3" s="8" t="s">
        <v>63</v>
      </c>
      <c r="B3" s="8" t="s">
        <v>56</v>
      </c>
    </row>
    <row r="4" spans="1:9" x14ac:dyDescent="0.35">
      <c r="B4" t="s">
        <v>58</v>
      </c>
      <c r="D4" t="s">
        <v>59</v>
      </c>
      <c r="E4" t="s">
        <v>60</v>
      </c>
      <c r="H4" t="s">
        <v>61</v>
      </c>
      <c r="I4" t="s">
        <v>57</v>
      </c>
    </row>
    <row r="5" spans="1:9" x14ac:dyDescent="0.35">
      <c r="B5" t="s">
        <v>64</v>
      </c>
      <c r="C5" t="s">
        <v>65</v>
      </c>
      <c r="E5" t="s">
        <v>66</v>
      </c>
      <c r="F5" t="s">
        <v>67</v>
      </c>
      <c r="G5" t="s">
        <v>64</v>
      </c>
    </row>
    <row r="7" spans="1:9" x14ac:dyDescent="0.35">
      <c r="A7" s="8" t="s">
        <v>62</v>
      </c>
    </row>
    <row r="8" spans="1:9" x14ac:dyDescent="0.35">
      <c r="A8" s="9" t="s">
        <v>69</v>
      </c>
      <c r="B8">
        <v>1000</v>
      </c>
      <c r="C8">
        <v>2000</v>
      </c>
      <c r="D8">
        <v>3000</v>
      </c>
      <c r="E8">
        <v>1650</v>
      </c>
      <c r="F8">
        <v>1700</v>
      </c>
      <c r="G8">
        <v>650</v>
      </c>
      <c r="H8">
        <v>4000</v>
      </c>
      <c r="I8">
        <v>7000</v>
      </c>
    </row>
    <row r="9" spans="1:9" x14ac:dyDescent="0.35">
      <c r="A9" s="9" t="s">
        <v>68</v>
      </c>
      <c r="B9">
        <v>3450</v>
      </c>
      <c r="C9">
        <v>4800</v>
      </c>
      <c r="D9">
        <v>8250</v>
      </c>
      <c r="E9">
        <v>4900</v>
      </c>
      <c r="F9">
        <v>5200</v>
      </c>
      <c r="G9">
        <v>2200</v>
      </c>
      <c r="H9">
        <v>12300</v>
      </c>
      <c r="I9">
        <v>20550</v>
      </c>
    </row>
    <row r="10" spans="1:9" x14ac:dyDescent="0.35">
      <c r="A10" s="9" t="s">
        <v>70</v>
      </c>
      <c r="B10">
        <v>20</v>
      </c>
      <c r="C10">
        <v>15</v>
      </c>
      <c r="D10">
        <v>35</v>
      </c>
      <c r="E10">
        <v>20</v>
      </c>
      <c r="F10">
        <v>20</v>
      </c>
      <c r="G10">
        <v>20</v>
      </c>
      <c r="H10">
        <v>60</v>
      </c>
      <c r="I10">
        <v>95</v>
      </c>
    </row>
    <row r="11" spans="1:9" x14ac:dyDescent="0.35">
      <c r="A11" s="9" t="s">
        <v>57</v>
      </c>
      <c r="B11">
        <v>4470</v>
      </c>
      <c r="C11">
        <v>6815</v>
      </c>
      <c r="D11">
        <v>11285</v>
      </c>
      <c r="E11">
        <v>6570</v>
      </c>
      <c r="F11">
        <v>6920</v>
      </c>
      <c r="G11">
        <v>2870</v>
      </c>
      <c r="H11">
        <v>16360</v>
      </c>
      <c r="I11">
        <v>27645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F623F-17AA-41A0-AA18-465EC7234BDF}">
  <dimension ref="A1:B6"/>
  <sheetViews>
    <sheetView workbookViewId="0">
      <selection sqref="A1:B6"/>
    </sheetView>
  </sheetViews>
  <sheetFormatPr defaultRowHeight="14.5" x14ac:dyDescent="0.35"/>
  <sheetData>
    <row r="1" spans="1:2" ht="29" x14ac:dyDescent="0.35">
      <c r="A1" s="1" t="s">
        <v>29</v>
      </c>
      <c r="B1" s="2" t="s">
        <v>30</v>
      </c>
    </row>
    <row r="2" spans="1:2" ht="29" x14ac:dyDescent="0.35">
      <c r="A2" s="1" t="s">
        <v>31</v>
      </c>
      <c r="B2" s="2" t="s">
        <v>30</v>
      </c>
    </row>
    <row r="3" spans="1:2" ht="29" x14ac:dyDescent="0.35">
      <c r="A3" s="1" t="s">
        <v>32</v>
      </c>
      <c r="B3" s="2" t="s">
        <v>30</v>
      </c>
    </row>
    <row r="4" spans="1:2" ht="29" x14ac:dyDescent="0.35">
      <c r="A4" s="1" t="s">
        <v>33</v>
      </c>
      <c r="B4" s="2" t="s">
        <v>30</v>
      </c>
    </row>
    <row r="5" spans="1:2" x14ac:dyDescent="0.35">
      <c r="A5" s="1" t="s">
        <v>34</v>
      </c>
      <c r="B5" s="2" t="s">
        <v>35</v>
      </c>
    </row>
    <row r="6" spans="1:2" x14ac:dyDescent="0.35">
      <c r="A6" s="1" t="s">
        <v>36</v>
      </c>
      <c r="B6" s="2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1E586-2F3C-4B6B-9A8D-D5EF2F51215E}">
  <dimension ref="A1:E6"/>
  <sheetViews>
    <sheetView workbookViewId="0">
      <selection activeCell="E4" sqref="E4"/>
    </sheetView>
  </sheetViews>
  <sheetFormatPr defaultRowHeight="14.5" x14ac:dyDescent="0.35"/>
  <cols>
    <col min="1" max="3" width="42" customWidth="1"/>
  </cols>
  <sheetData>
    <row r="1" spans="1:5" s="4" customFormat="1" ht="21" x14ac:dyDescent="0.5">
      <c r="A1" s="10" t="s">
        <v>37</v>
      </c>
      <c r="B1" s="10"/>
      <c r="C1" s="11"/>
      <c r="D1" s="4" t="s">
        <v>38</v>
      </c>
    </row>
    <row r="2" spans="1:5" ht="15.5" x14ac:dyDescent="0.35">
      <c r="A2" s="5" t="s">
        <v>39</v>
      </c>
      <c r="B2" s="6" t="s">
        <v>40</v>
      </c>
      <c r="C2" s="5" t="s">
        <v>28</v>
      </c>
      <c r="D2" t="s">
        <v>28</v>
      </c>
      <c r="E2" t="s">
        <v>41</v>
      </c>
    </row>
    <row r="3" spans="1:5" ht="15.5" x14ac:dyDescent="0.35">
      <c r="A3" s="5" t="s">
        <v>42</v>
      </c>
      <c r="B3" s="6" t="s">
        <v>43</v>
      </c>
      <c r="C3" s="5" t="s">
        <v>44</v>
      </c>
      <c r="D3" t="s">
        <v>21</v>
      </c>
      <c r="E3" t="s">
        <v>45</v>
      </c>
    </row>
    <row r="4" spans="1:5" ht="15.5" x14ac:dyDescent="0.35">
      <c r="A4" s="5" t="s">
        <v>46</v>
      </c>
      <c r="B4" s="7" t="s">
        <v>47</v>
      </c>
      <c r="C4" s="5" t="s">
        <v>28</v>
      </c>
      <c r="D4" t="s">
        <v>24</v>
      </c>
    </row>
    <row r="5" spans="1:5" x14ac:dyDescent="0.35">
      <c r="A5" t="s">
        <v>20</v>
      </c>
    </row>
    <row r="6" spans="1:5" x14ac:dyDescent="0.35">
      <c r="A6" s="3" t="s">
        <v>23</v>
      </c>
      <c r="B6" s="3"/>
      <c r="C6" s="3"/>
    </row>
  </sheetData>
  <mergeCells count="1">
    <mergeCell ref="A1:C1"/>
  </mergeCells>
  <conditionalFormatting sqref="B4">
    <cfRule type="expression" dxfId="0" priority="3">
      <formula>MOD(ROW(),2)=0</formula>
    </cfRule>
  </conditionalFormatting>
  <hyperlinks>
    <hyperlink ref="B2" r:id="rId1" xr:uid="{A49C7FFB-D432-47BB-959E-438F1A4DACEC}"/>
    <hyperlink ref="B3" r:id="rId2" xr:uid="{7AB108F5-3AAF-40D3-A1BC-76C4913CF317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493C-B524-46A5-AF43-1C005FB478B5}">
  <dimension ref="A1:E14"/>
  <sheetViews>
    <sheetView workbookViewId="0">
      <selection activeCell="A9" sqref="A9"/>
    </sheetView>
  </sheetViews>
  <sheetFormatPr defaultColWidth="8.81640625" defaultRowHeight="14.5" x14ac:dyDescent="0.35"/>
  <cols>
    <col min="1" max="7" width="26.7265625" customWidth="1"/>
  </cols>
  <sheetData>
    <row r="1" spans="1:5" x14ac:dyDescent="0.35">
      <c r="A1" t="s">
        <v>7</v>
      </c>
      <c r="B1" t="s">
        <v>15</v>
      </c>
      <c r="C1" t="s">
        <v>14</v>
      </c>
      <c r="D1" t="s">
        <v>7</v>
      </c>
      <c r="E1" t="s">
        <v>7</v>
      </c>
    </row>
    <row r="2" spans="1:5" x14ac:dyDescent="0.35">
      <c r="A2" t="s">
        <v>2</v>
      </c>
      <c r="B2" t="s">
        <v>19</v>
      </c>
      <c r="C2" t="s">
        <v>10</v>
      </c>
      <c r="D2" t="s">
        <v>25</v>
      </c>
      <c r="E2" t="s">
        <v>48</v>
      </c>
    </row>
    <row r="3" spans="1:5" x14ac:dyDescent="0.35">
      <c r="A3" t="s">
        <v>12</v>
      </c>
      <c r="B3" t="s">
        <v>13</v>
      </c>
      <c r="C3" t="s">
        <v>4</v>
      </c>
      <c r="D3" t="s">
        <v>3</v>
      </c>
      <c r="E3" t="s">
        <v>26</v>
      </c>
    </row>
    <row r="4" spans="1:5" x14ac:dyDescent="0.35">
      <c r="A4" t="s">
        <v>9</v>
      </c>
      <c r="B4" t="s">
        <v>16</v>
      </c>
      <c r="C4" t="s">
        <v>0</v>
      </c>
      <c r="E4" t="s">
        <v>27</v>
      </c>
    </row>
    <row r="5" spans="1:5" x14ac:dyDescent="0.35">
      <c r="A5" t="s">
        <v>3</v>
      </c>
      <c r="B5" t="s">
        <v>11</v>
      </c>
      <c r="C5" t="s">
        <v>49</v>
      </c>
      <c r="E5" t="s">
        <v>50</v>
      </c>
    </row>
    <row r="6" spans="1:5" x14ac:dyDescent="0.35">
      <c r="A6" t="s">
        <v>51</v>
      </c>
      <c r="B6" t="s">
        <v>21</v>
      </c>
      <c r="C6" t="s">
        <v>18</v>
      </c>
      <c r="E6" t="s">
        <v>52</v>
      </c>
    </row>
    <row r="7" spans="1:5" x14ac:dyDescent="0.35">
      <c r="A7" t="s">
        <v>6</v>
      </c>
      <c r="B7" t="s">
        <v>8</v>
      </c>
      <c r="E7" t="s">
        <v>3</v>
      </c>
    </row>
    <row r="8" spans="1:5" x14ac:dyDescent="0.35">
      <c r="A8" t="s">
        <v>55</v>
      </c>
      <c r="B8" t="s">
        <v>5</v>
      </c>
    </row>
    <row r="9" spans="1:5" x14ac:dyDescent="0.35">
      <c r="B9" t="s">
        <v>1</v>
      </c>
    </row>
    <row r="10" spans="1:5" x14ac:dyDescent="0.35">
      <c r="B10" t="s">
        <v>53</v>
      </c>
    </row>
    <row r="11" spans="1:5" x14ac:dyDescent="0.35">
      <c r="B11" t="s">
        <v>54</v>
      </c>
    </row>
    <row r="12" spans="1:5" x14ac:dyDescent="0.35">
      <c r="B12" t="s">
        <v>22</v>
      </c>
    </row>
    <row r="13" spans="1:5" x14ac:dyDescent="0.35">
      <c r="B13" t="s">
        <v>24</v>
      </c>
    </row>
    <row r="14" spans="1:5" x14ac:dyDescent="0.35">
      <c r="B14" t="s">
        <v>17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offirstvisit xmlns="77be49e1-f558-4b88-80f4-e5a35103678d" xsi:nil="true"/>
    <TaxCatchAll xmlns="6b98a612-a541-48eb-b9c9-7898b26e55f2" xsi:nil="true"/>
    <lcf76f155ced4ddcb4097134ff3c332f xmlns="77be49e1-f558-4b88-80f4-e5a35103678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FA1E51774C31419F61871F749CD27F" ma:contentTypeVersion="17" ma:contentTypeDescription="Create a new document." ma:contentTypeScope="" ma:versionID="2326010bb8b08ea4c5b7cd7e578d7c63">
  <xsd:schema xmlns:xsd="http://www.w3.org/2001/XMLSchema" xmlns:xs="http://www.w3.org/2001/XMLSchema" xmlns:p="http://schemas.microsoft.com/office/2006/metadata/properties" xmlns:ns2="77be49e1-f558-4b88-80f4-e5a35103678d" xmlns:ns3="6b98a612-a541-48eb-b9c9-7898b26e55f2" targetNamespace="http://schemas.microsoft.com/office/2006/metadata/properties" ma:root="true" ma:fieldsID="35f1b6c19d378518e0d16b0c5481e00f" ns2:_="" ns3:_="">
    <xsd:import namespace="77be49e1-f558-4b88-80f4-e5a35103678d"/>
    <xsd:import namespace="6b98a612-a541-48eb-b9c9-7898b26e55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dateoffirstvisi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49e1-f558-4b88-80f4-e5a351036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dateoffirstvisit" ma:index="24" nillable="true" ma:displayName="date of first visit" ma:format="DateOnly" ma:indexed="true" ma:internalName="dateoffirstvisit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a612-a541-48eb-b9c9-7898b26e55f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b5693f7-57fd-4343-92dd-b3e8a9032f9e}" ma:internalName="TaxCatchAll" ma:showField="CatchAllData" ma:web="6b98a612-a541-48eb-b9c9-7898b26e55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207B57-9333-42E1-9B9B-AABD64E148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F40CB7-0892-40BB-B539-0CD82306432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77be49e1-f558-4b88-80f4-e5a35103678d"/>
    <ds:schemaRef ds:uri="http://schemas.microsoft.com/office/infopath/2007/PartnerControls"/>
    <ds:schemaRef ds:uri="6b98a612-a541-48eb-b9c9-7898b26e55f2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B5E807C-A61F-4AB5-949D-D70B0233B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49e1-f558-4b88-80f4-e5a35103678d"/>
    <ds:schemaRef ds:uri="6b98a612-a541-48eb-b9c9-7898b26e55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Estimated services</vt:lpstr>
      <vt:lpstr>Look-out</vt:lpstr>
      <vt:lpstr>Projects to add</vt:lpstr>
      <vt:lpstr>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SCHARF BARAD Justin</dc:creator>
  <cp:keywords/>
  <dc:description/>
  <cp:lastModifiedBy>GEORGADAS Alexandros</cp:lastModifiedBy>
  <cp:revision/>
  <dcterms:created xsi:type="dcterms:W3CDTF">2022-10-29T06:43:24Z</dcterms:created>
  <dcterms:modified xsi:type="dcterms:W3CDTF">2023-07-03T08:02:28Z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0x010100DAFA1E51774C31419F61871F749CD27F</vt:lpwstr>
  </property>
  <property fmtid="{D5CDD505-2E9C-101B-9397-08002B2CF9AE}" pid="3" name="MediaServiceImageTags">
    <vt:lpwstr/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2023-05-04T09:15:51Z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76901e1f-54c3-4d92-b791-132570b100d9</vt:lpwstr>
  </property>
  <property fmtid="{D5CDD505-2E9C-101B-9397-08002B2CF9AE}" pid="10" name="MSIP_Label_2059aa38-f392-4105-be92-628035578272_ContentBits">
    <vt:lpwstr>0</vt:lpwstr>
  </property>
</Properties>
</file>