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GAH\OneDrive - UNHCR\Supply Unit\PROCUREMENT ACTIVITIES_2023\RFQ 2023\RFQ-SC-NIGMA- 011-2023\"/>
    </mc:Choice>
  </mc:AlternateContent>
  <xr:revisionPtr revIDLastSave="0" documentId="8_{9B561FB0-63D8-48AF-944C-E6C5097158F2}" xr6:coauthVersionLast="47" xr6:coauthVersionMax="47" xr10:uidLastSave="{00000000-0000-0000-0000-000000000000}"/>
  <bookViews>
    <workbookView xWindow="-110" yWindow="-110" windowWidth="19420" windowHeight="10560" activeTab="1" xr2:uid="{00000000-000D-0000-FFFF-FFFF00000000}"/>
  </bookViews>
  <sheets>
    <sheet name="Annex A1 - Servicing" sheetId="1" r:id="rId1"/>
    <sheet name="Annex A2- Spare Par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3" i="1" l="1"/>
  <c r="C213" i="1"/>
  <c r="B213" i="1"/>
  <c r="E213" i="1" s="1"/>
  <c r="N169" i="1"/>
  <c r="M169" i="1"/>
  <c r="L169" i="1"/>
  <c r="I169" i="1"/>
  <c r="H169" i="1"/>
  <c r="G169" i="1"/>
  <c r="D169" i="1"/>
  <c r="C169" i="1"/>
  <c r="B169" i="1"/>
  <c r="N125" i="1"/>
  <c r="M125" i="1"/>
  <c r="L125" i="1"/>
  <c r="I125" i="1"/>
  <c r="H125" i="1"/>
  <c r="G125" i="1"/>
  <c r="D125" i="1"/>
  <c r="C125" i="1"/>
  <c r="B125" i="1"/>
  <c r="N81" i="1"/>
  <c r="M81" i="1"/>
  <c r="L81" i="1"/>
  <c r="I81" i="1"/>
  <c r="H81" i="1"/>
  <c r="G81" i="1"/>
  <c r="D81" i="1"/>
  <c r="C81" i="1"/>
  <c r="B81" i="1"/>
  <c r="N37" i="1"/>
  <c r="M37" i="1"/>
  <c r="L37" i="1"/>
  <c r="I37" i="1"/>
  <c r="H37" i="1"/>
  <c r="G37" i="1"/>
  <c r="D37" i="1"/>
  <c r="C37" i="1"/>
  <c r="B37" i="1"/>
  <c r="AE39" i="2"/>
  <c r="AE38" i="2"/>
  <c r="AE37" i="2"/>
  <c r="AE36" i="2"/>
  <c r="AE35" i="2"/>
  <c r="AE34" i="2"/>
  <c r="AE33" i="2"/>
  <c r="AE32" i="2"/>
  <c r="AE31" i="2"/>
  <c r="AE30" i="2"/>
  <c r="AE29" i="2"/>
  <c r="AE28" i="2"/>
  <c r="AE27" i="2"/>
  <c r="AE26" i="2"/>
  <c r="AE25" i="2"/>
  <c r="AE24" i="2"/>
  <c r="AE23" i="2"/>
  <c r="AE22" i="2"/>
  <c r="AE21" i="2"/>
  <c r="AE20" i="2"/>
  <c r="AE19" i="2"/>
  <c r="AE18" i="2"/>
  <c r="AE17" i="2"/>
  <c r="AE16" i="2"/>
  <c r="AE15" i="2"/>
  <c r="AE14" i="2"/>
  <c r="AE13" i="2"/>
  <c r="AE12" i="2"/>
  <c r="AE11" i="2"/>
  <c r="AE10" i="2"/>
  <c r="AE9" i="2"/>
  <c r="AE8" i="2"/>
  <c r="AE7" i="2"/>
  <c r="AE6" i="2"/>
  <c r="AE5" i="2"/>
  <c r="AA39" i="2"/>
  <c r="AA38" i="2"/>
  <c r="AA37" i="2"/>
  <c r="AA36" i="2"/>
  <c r="AA35" i="2"/>
  <c r="AA34" i="2"/>
  <c r="AA33" i="2"/>
  <c r="AA32" i="2"/>
  <c r="AA31" i="2"/>
  <c r="AA30" i="2"/>
  <c r="AA29" i="2"/>
  <c r="AA28" i="2"/>
  <c r="AA27" i="2"/>
  <c r="AA26" i="2"/>
  <c r="AA25" i="2"/>
  <c r="AA24" i="2"/>
  <c r="AA23" i="2"/>
  <c r="AA22" i="2"/>
  <c r="AA21" i="2"/>
  <c r="AA20" i="2"/>
  <c r="AA19" i="2"/>
  <c r="AA18" i="2"/>
  <c r="AA17" i="2"/>
  <c r="AA16" i="2"/>
  <c r="AA15" i="2"/>
  <c r="AA14" i="2"/>
  <c r="AA13" i="2"/>
  <c r="AA12" i="2"/>
  <c r="AA11" i="2"/>
  <c r="AA10" i="2"/>
  <c r="AA9" i="2"/>
  <c r="AA8" i="2"/>
  <c r="AA7" i="2"/>
  <c r="AA6" i="2"/>
  <c r="AA5" i="2"/>
  <c r="W39" i="2"/>
  <c r="W38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W6" i="2"/>
  <c r="W5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5" i="2"/>
  <c r="O169" i="1" l="1"/>
  <c r="J169" i="1"/>
  <c r="O81" i="1"/>
  <c r="E169" i="1"/>
  <c r="E125" i="1"/>
  <c r="J125" i="1"/>
  <c r="O125" i="1"/>
  <c r="J81" i="1"/>
  <c r="E81" i="1"/>
  <c r="O37" i="1"/>
  <c r="E37" i="1"/>
  <c r="J37" i="1"/>
</calcChain>
</file>

<file path=xl/sharedStrings.xml><?xml version="1.0" encoding="utf-8"?>
<sst xmlns="http://schemas.openxmlformats.org/spreadsheetml/2006/main" count="1314" uniqueCount="129">
  <si>
    <r>
      <t xml:space="preserve">Model &amp; Capacity: </t>
    </r>
    <r>
      <rPr>
        <b/>
        <sz val="9"/>
        <color theme="1"/>
        <rFont val="Calibri"/>
        <family val="2"/>
        <scheme val="minor"/>
      </rPr>
      <t>Perkins, 13 KVA</t>
    </r>
  </si>
  <si>
    <r>
      <t xml:space="preserve">Location: </t>
    </r>
    <r>
      <rPr>
        <b/>
        <sz val="9"/>
        <color theme="1"/>
        <rFont val="Calibri"/>
        <family val="2"/>
        <scheme val="minor"/>
      </rPr>
      <t>Sub-Office, Maiduguri</t>
    </r>
  </si>
  <si>
    <r>
      <t xml:space="preserve">Acquisition Year: </t>
    </r>
    <r>
      <rPr>
        <b/>
        <sz val="9"/>
        <color theme="1"/>
        <rFont val="Calibri"/>
        <family val="2"/>
        <scheme val="minor"/>
      </rPr>
      <t>2016</t>
    </r>
  </si>
  <si>
    <r>
      <t xml:space="preserve">Serial ID: </t>
    </r>
    <r>
      <rPr>
        <b/>
        <sz val="9"/>
        <color theme="1"/>
        <rFont val="Calibri"/>
        <family val="2"/>
        <scheme val="minor"/>
      </rPr>
      <t>FGWPEP22EKPW04324</t>
    </r>
  </si>
  <si>
    <r>
      <t xml:space="preserve">Acquisition Year: </t>
    </r>
    <r>
      <rPr>
        <b/>
        <sz val="9"/>
        <color theme="1"/>
        <rFont val="Calibri"/>
        <family val="2"/>
        <scheme val="minor"/>
      </rPr>
      <t>2014</t>
    </r>
  </si>
  <si>
    <r>
      <t xml:space="preserve">Serial ID: </t>
    </r>
    <r>
      <rPr>
        <b/>
        <sz val="9"/>
        <color theme="1"/>
        <rFont val="Calibri"/>
        <family val="2"/>
        <scheme val="minor"/>
      </rPr>
      <t>FGWPEP70TGBP02199</t>
    </r>
  </si>
  <si>
    <t>Servicing Activity &amp; Spare Part</t>
  </si>
  <si>
    <t xml:space="preserve">Service A </t>
  </si>
  <si>
    <t xml:space="preserve">Service B </t>
  </si>
  <si>
    <t xml:space="preserve">Service C </t>
  </si>
  <si>
    <t>TOTAL</t>
  </si>
  <si>
    <t>Fuel oil:</t>
  </si>
  <si>
    <t>Clean Fuel filter primary/ecoplus change</t>
  </si>
  <si>
    <t>check/service</t>
  </si>
  <si>
    <t>Change Fuel filter secondary</t>
  </si>
  <si>
    <t>Clean the fuel tank &amp; inlet &amp; Others visual inspection</t>
  </si>
  <si>
    <t>Check fuel line/water separator filter</t>
  </si>
  <si>
    <t>Lubricant oil:</t>
  </si>
  <si>
    <t>Check crankcase</t>
  </si>
  <si>
    <t>not applicable</t>
  </si>
  <si>
    <t>Change oil</t>
  </si>
  <si>
    <t>Change oil filter</t>
  </si>
  <si>
    <t>Cooling water</t>
  </si>
  <si>
    <t>Check &amp; clean radiator</t>
  </si>
  <si>
    <t>Change cooling water</t>
  </si>
  <si>
    <t>Check cooling fan belt tension</t>
  </si>
  <si>
    <t>Others:</t>
  </si>
  <si>
    <t>Clean air filter</t>
  </si>
  <si>
    <t>Change air filter</t>
  </si>
  <si>
    <t>Adjust Valve clearance</t>
  </si>
  <si>
    <t>Check all important bolts &amp; nuts</t>
  </si>
  <si>
    <t>Check Injection pump</t>
  </si>
  <si>
    <t>Strainer of fuel lift pump</t>
  </si>
  <si>
    <t>Check the battery</t>
  </si>
  <si>
    <t>Clean turbochargers</t>
  </si>
  <si>
    <t>Check alternator &amp; starter motor</t>
  </si>
  <si>
    <t>Check fuel injector pressure</t>
  </si>
  <si>
    <t>Total Cost</t>
  </si>
  <si>
    <r>
      <t>Installation, Diesel Monitoring Mechanism</t>
    </r>
    <r>
      <rPr>
        <sz val="10"/>
        <color theme="1"/>
        <rFont val="Calibri"/>
        <family val="2"/>
        <scheme val="minor"/>
      </rPr>
      <t xml:space="preserve"> (Remarks (include warranty):</t>
    </r>
  </si>
  <si>
    <t>Amount:</t>
  </si>
  <si>
    <r>
      <t>Installing New Generator Relocation of the existing</t>
    </r>
    <r>
      <rPr>
        <sz val="10"/>
        <color theme="1"/>
        <rFont val="Calibri"/>
        <family val="2"/>
        <scheme val="minor"/>
      </rPr>
      <t xml:space="preserve"> (Remarks):</t>
    </r>
  </si>
  <si>
    <r>
      <t xml:space="preserve">Automatic Transfer Switch </t>
    </r>
    <r>
      <rPr>
        <sz val="10"/>
        <color theme="1"/>
        <rFont val="Calibri"/>
        <family val="2"/>
        <scheme val="minor"/>
      </rPr>
      <t>(Remarks (include warranty):</t>
    </r>
  </si>
  <si>
    <r>
      <t xml:space="preserve">Location: </t>
    </r>
    <r>
      <rPr>
        <b/>
        <sz val="9"/>
        <color theme="1"/>
        <rFont val="Calibri"/>
        <family val="2"/>
        <scheme val="minor"/>
      </rPr>
      <t>UNHCR Guesthoue, Maiduguri</t>
    </r>
  </si>
  <si>
    <r>
      <t xml:space="preserve">Location: </t>
    </r>
    <r>
      <rPr>
        <b/>
        <sz val="9"/>
        <color theme="1"/>
        <rFont val="Calibri"/>
        <family val="2"/>
        <scheme val="minor"/>
      </rPr>
      <t>UNHCR Warehouse, Maiduguri</t>
    </r>
  </si>
  <si>
    <r>
      <t xml:space="preserve">Acquisition Year: </t>
    </r>
    <r>
      <rPr>
        <b/>
        <sz val="9"/>
        <color theme="1"/>
        <rFont val="Calibri"/>
        <family val="2"/>
        <scheme val="minor"/>
      </rPr>
      <t>2017</t>
    </r>
  </si>
  <si>
    <r>
      <t>Location: UNHCR Warehouse</t>
    </r>
    <r>
      <rPr>
        <b/>
        <sz val="9"/>
        <color theme="1"/>
        <rFont val="Calibri"/>
        <family val="2"/>
        <scheme val="minor"/>
      </rPr>
      <t>, Maiduguri</t>
    </r>
  </si>
  <si>
    <r>
      <t xml:space="preserve">Location: </t>
    </r>
    <r>
      <rPr>
        <b/>
        <sz val="9"/>
        <color theme="1"/>
        <rFont val="Calibri"/>
        <family val="2"/>
        <scheme val="minor"/>
      </rPr>
      <t>Field Office, Yola</t>
    </r>
  </si>
  <si>
    <r>
      <t xml:space="preserve">Serial ID: </t>
    </r>
    <r>
      <rPr>
        <b/>
        <sz val="9"/>
        <color theme="1"/>
        <rFont val="Calibri"/>
        <family val="2"/>
        <scheme val="minor"/>
      </rPr>
      <t>FGWPEP70HGBP02909</t>
    </r>
  </si>
  <si>
    <r>
      <t xml:space="preserve">Serial ID: </t>
    </r>
    <r>
      <rPr>
        <b/>
        <sz val="9"/>
        <color theme="1"/>
        <rFont val="Calibri"/>
        <family val="2"/>
        <scheme val="minor"/>
      </rPr>
      <t>FGWPEP70PGBP03516</t>
    </r>
  </si>
  <si>
    <r>
      <t xml:space="preserve">Acquisition Year: </t>
    </r>
    <r>
      <rPr>
        <b/>
        <sz val="9"/>
        <color theme="1"/>
        <rFont val="Calibri"/>
        <family val="2"/>
        <scheme val="minor"/>
      </rPr>
      <t>2018</t>
    </r>
  </si>
  <si>
    <t>#</t>
  </si>
  <si>
    <t>COST - NGN</t>
  </si>
  <si>
    <t>Radiator</t>
  </si>
  <si>
    <t>Piston</t>
  </si>
  <si>
    <t>Rings</t>
  </si>
  <si>
    <t>Crank shaft</t>
  </si>
  <si>
    <t>Top cylinder</t>
  </si>
  <si>
    <t>Block Engine</t>
  </si>
  <si>
    <t>Water pump</t>
  </si>
  <si>
    <t>Oil cooler</t>
  </si>
  <si>
    <t>Turbo charger</t>
  </si>
  <si>
    <t xml:space="preserve">Oil pump </t>
  </si>
  <si>
    <t>Cam shaft</t>
  </si>
  <si>
    <t>Connecting bearing</t>
  </si>
  <si>
    <t>Connecting rod</t>
  </si>
  <si>
    <t>Mian bearing</t>
  </si>
  <si>
    <t>Thrust washer</t>
  </si>
  <si>
    <t>Push rod</t>
  </si>
  <si>
    <t>Rocker arm tappet</t>
  </si>
  <si>
    <t>Rocker arm cover</t>
  </si>
  <si>
    <t>Valve seal</t>
  </si>
  <si>
    <t>Inlet and Exhaust valve</t>
  </si>
  <si>
    <t>Top O/H kits</t>
  </si>
  <si>
    <t>Bottom O/H kits</t>
  </si>
  <si>
    <t xml:space="preserve">Charging alternator </t>
  </si>
  <si>
    <t>Fan belt</t>
  </si>
  <si>
    <t>Fan blade</t>
  </si>
  <si>
    <t>Injection pump</t>
  </si>
  <si>
    <t>Nozzle tips</t>
  </si>
  <si>
    <t>Injection routor head</t>
  </si>
  <si>
    <t>Atomizer Nozzle</t>
  </si>
  <si>
    <t>Main alternator</t>
  </si>
  <si>
    <t>Operating panel</t>
  </si>
  <si>
    <t>Diesel pumping machine</t>
  </si>
  <si>
    <t>Diesel tank accessories</t>
  </si>
  <si>
    <t>Electric diesel pump</t>
  </si>
  <si>
    <t>ATS Panel</t>
  </si>
  <si>
    <t>UOM</t>
  </si>
  <si>
    <t>COST OF INSTALLATION - NGN</t>
  </si>
  <si>
    <t>TOTAL COST - NGN</t>
  </si>
  <si>
    <t>WARRANTY
PERIOD</t>
  </si>
  <si>
    <r>
      <t xml:space="preserve">Serial ID: </t>
    </r>
    <r>
      <rPr>
        <b/>
        <sz val="9"/>
        <color theme="1"/>
        <rFont val="Calibri"/>
        <family val="2"/>
        <scheme val="minor"/>
      </rPr>
      <t>GU51798U565225Y</t>
    </r>
  </si>
  <si>
    <r>
      <t xml:space="preserve">Serial ID: </t>
    </r>
    <r>
      <rPr>
        <b/>
        <sz val="9"/>
        <color theme="1"/>
        <rFont val="Calibri"/>
        <family val="2"/>
        <scheme val="minor"/>
      </rPr>
      <t>OLY00000PNAK00605</t>
    </r>
  </si>
  <si>
    <r>
      <t xml:space="preserve">Serial ID: </t>
    </r>
    <r>
      <rPr>
        <b/>
        <sz val="9"/>
        <color theme="1"/>
        <rFont val="Calibri"/>
        <family val="2"/>
        <scheme val="minor"/>
      </rPr>
      <t>FGWPEP73ANLA00770</t>
    </r>
  </si>
  <si>
    <r>
      <t xml:space="preserve">Model &amp; Capacity: </t>
    </r>
    <r>
      <rPr>
        <b/>
        <sz val="9"/>
        <color theme="1"/>
        <rFont val="Calibri"/>
        <family val="2"/>
        <scheme val="minor"/>
      </rPr>
      <t>Perkins 165 KVA</t>
    </r>
  </si>
  <si>
    <r>
      <t xml:space="preserve">Model &amp; Capacity: </t>
    </r>
    <r>
      <rPr>
        <b/>
        <sz val="9"/>
        <color theme="1"/>
        <rFont val="Calibri"/>
        <family val="2"/>
        <scheme val="minor"/>
      </rPr>
      <t>FG Wilson, WC, 65 KVA</t>
    </r>
  </si>
  <si>
    <r>
      <t xml:space="preserve">Model &amp; Capacity: </t>
    </r>
    <r>
      <rPr>
        <b/>
        <sz val="9"/>
        <color theme="1"/>
        <rFont val="Calibri"/>
        <family val="2"/>
        <scheme val="minor"/>
      </rPr>
      <t>Perkins, WC, 65 KVA</t>
    </r>
  </si>
  <si>
    <r>
      <t xml:space="preserve">Model &amp; Capacity: </t>
    </r>
    <r>
      <rPr>
        <b/>
        <sz val="9"/>
        <color theme="1"/>
        <rFont val="Calibri"/>
        <family val="2"/>
        <scheme val="minor"/>
      </rPr>
      <t>Caterplliar, WC, 275 KVA</t>
    </r>
  </si>
  <si>
    <r>
      <t xml:space="preserve">Model &amp; Capacity: </t>
    </r>
    <r>
      <rPr>
        <b/>
        <sz val="9"/>
        <color theme="1"/>
        <rFont val="Calibri"/>
        <family val="2"/>
        <scheme val="minor"/>
      </rPr>
      <t>Perkins, 165 KVA</t>
    </r>
  </si>
  <si>
    <r>
      <t xml:space="preserve">Serial ID: </t>
    </r>
    <r>
      <rPr>
        <b/>
        <sz val="9"/>
        <color theme="1"/>
        <rFont val="Calibri"/>
        <family val="2"/>
        <scheme val="minor"/>
      </rPr>
      <t>FGWPEP73TNLA00761</t>
    </r>
  </si>
  <si>
    <r>
      <t xml:space="preserve">Model &amp; Capacity: </t>
    </r>
    <r>
      <rPr>
        <b/>
        <sz val="9"/>
        <color theme="1"/>
        <rFont val="Calibri"/>
        <family val="2"/>
        <scheme val="minor"/>
      </rPr>
      <t>FG Wilson, WC, 50 KVA</t>
    </r>
  </si>
  <si>
    <r>
      <t xml:space="preserve">Serial ID: </t>
    </r>
    <r>
      <rPr>
        <b/>
        <sz val="9"/>
        <color theme="1"/>
        <rFont val="Calibri"/>
        <family val="2"/>
        <scheme val="minor"/>
      </rPr>
      <t>GU51798U555637Y</t>
    </r>
  </si>
  <si>
    <r>
      <t xml:space="preserve">Model &amp; Capacity: </t>
    </r>
    <r>
      <rPr>
        <b/>
        <sz val="9"/>
        <color theme="1"/>
        <rFont val="Calibri"/>
        <family val="2"/>
        <scheme val="minor"/>
      </rPr>
      <t>Perkins, Prime, 13 KVA</t>
    </r>
  </si>
  <si>
    <r>
      <t xml:space="preserve">Serial ID: </t>
    </r>
    <r>
      <rPr>
        <b/>
        <sz val="9"/>
        <color theme="1"/>
        <rFont val="Calibri"/>
        <family val="2"/>
        <scheme val="minor"/>
      </rPr>
      <t>FGWFD409KNLX00131</t>
    </r>
  </si>
  <si>
    <r>
      <t xml:space="preserve">Serial ID: </t>
    </r>
    <r>
      <rPr>
        <b/>
        <sz val="9"/>
        <color theme="1"/>
        <rFont val="Calibri"/>
        <family val="2"/>
        <scheme val="minor"/>
      </rPr>
      <t>GU51798U555751Y</t>
    </r>
  </si>
  <si>
    <r>
      <t xml:space="preserve">Model &amp; Capacity: </t>
    </r>
    <r>
      <rPr>
        <b/>
        <sz val="9"/>
        <color theme="1"/>
        <rFont val="Calibri"/>
        <family val="2"/>
        <scheme val="minor"/>
      </rPr>
      <t>Perkins, 22 KVA</t>
    </r>
  </si>
  <si>
    <r>
      <t xml:space="preserve">Serial ID: </t>
    </r>
    <r>
      <rPr>
        <b/>
        <sz val="9"/>
        <color theme="1"/>
        <rFont val="Calibri"/>
        <family val="2"/>
        <scheme val="minor"/>
      </rPr>
      <t>FGWPEP68KGBL00905</t>
    </r>
  </si>
  <si>
    <r>
      <t xml:space="preserve">Model &amp; Capacity: </t>
    </r>
    <r>
      <rPr>
        <b/>
        <sz val="9"/>
        <color theme="1"/>
        <rFont val="Calibri"/>
        <family val="2"/>
        <scheme val="minor"/>
      </rPr>
      <t>Perkins, 50 KVA</t>
    </r>
  </si>
  <si>
    <r>
      <t xml:space="preserve">Serial ID: </t>
    </r>
    <r>
      <rPr>
        <b/>
        <sz val="9"/>
        <color theme="1"/>
        <rFont val="Calibri"/>
        <family val="2"/>
        <scheme val="minor"/>
      </rPr>
      <t>FGWPEP70LGBP02083</t>
    </r>
  </si>
  <si>
    <r>
      <t xml:space="preserve">Model &amp; Capacity: </t>
    </r>
    <r>
      <rPr>
        <b/>
        <sz val="9"/>
        <color theme="1"/>
        <rFont val="Calibri"/>
        <family val="2"/>
        <scheme val="minor"/>
      </rPr>
      <t>FB Wilson, WC, 165 KVA</t>
    </r>
  </si>
  <si>
    <t>Estimated
Quantity</t>
  </si>
  <si>
    <t>Name of the Company:</t>
  </si>
  <si>
    <t>Date:</t>
  </si>
  <si>
    <t>Stamp:</t>
  </si>
  <si>
    <t>Each</t>
  </si>
  <si>
    <t xml:space="preserve">ITEM DESCRIPTION - GENUINE PARTS FOR THE DIFFERENT CAPACITIES </t>
  </si>
  <si>
    <t>FG Wilson, 65KVA, Model P65</t>
  </si>
  <si>
    <t>PERKINS, 65KVA, Model P65-3</t>
  </si>
  <si>
    <t>PERKINS, 165KVA, Model P165</t>
  </si>
  <si>
    <t>PERKINS, 13KVA, Model P13.5P</t>
  </si>
  <si>
    <t>PERKINS, 50KVA, Model P50</t>
  </si>
  <si>
    <t>PERKINS, 22KVA, Model P22</t>
  </si>
  <si>
    <t>Caterpillar, 275KVA, Caterpillar</t>
  </si>
  <si>
    <t>Company Name:</t>
  </si>
  <si>
    <t>Telephone number</t>
  </si>
  <si>
    <t>UNIT COST - NGN</t>
  </si>
  <si>
    <t>Workmanship/Labour</t>
  </si>
  <si>
    <r>
      <rPr>
        <b/>
        <sz val="12"/>
        <color theme="1"/>
        <rFont val="Calibri"/>
        <family val="2"/>
        <scheme val="minor"/>
      </rPr>
      <t>RFQ-SC-NIGMA-2023-011 - ANNEX A2</t>
    </r>
    <r>
      <rPr>
        <sz val="12"/>
        <color theme="1"/>
        <rFont val="Calibri"/>
        <family val="2"/>
        <scheme val="minor"/>
      </rPr>
      <t xml:space="preserve"> - Parts, Warranty and Prices for the Provision of Preventive and
 Corrective Maintenance for UNHCR's Generators in Northeastern Nigeria</t>
    </r>
  </si>
  <si>
    <r>
      <rPr>
        <b/>
        <sz val="12"/>
        <rFont val="Calibri"/>
        <family val="2"/>
        <scheme val="minor"/>
      </rPr>
      <t>RFQ-SC-NIGMA-2023-011 - ANNEX A1:</t>
    </r>
    <r>
      <rPr>
        <b/>
        <sz val="12"/>
        <color theme="1"/>
        <rFont val="Calibri"/>
        <family val="2"/>
        <scheme val="minor"/>
      </rPr>
      <t xml:space="preserve"> Financial offers the servicing cost and warranty as per ABC maintenance schedules for all location as at 100hrs, 200hrs, 400hrs / Monthly whichever comes first as scheduled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</si>
</sst>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[$₦-468]\ * #,##0.00_-;\-[$₦-468]\ * #,##0.00_-;_-[$₦-468]\ * &quot;-&quot;??_-;_-@_-"/>
    <numFmt numFmtId="165" formatCode="[$₦-468]\ #,##0.00;\-[$₦-468]\ 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3"/>
      <name val="Calibri Light"/>
      <family val="2"/>
      <scheme val="major"/>
    </font>
    <font>
      <b/>
      <sz val="18"/>
      <color theme="3"/>
      <name val="Calibri Light"/>
      <family val="2"/>
      <scheme val="maj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0.249977111117893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2" fillId="0" borderId="0"/>
  </cellStyleXfs>
  <cellXfs count="103">
    <xf numFmtId="0" fontId="0" fillId="0" borderId="0" xfId="0"/>
    <xf numFmtId="0" fontId="4" fillId="0" borderId="0" xfId="0" applyFont="1" applyAlignment="1">
      <alignment horizontal="left" vertical="center"/>
    </xf>
    <xf numFmtId="0" fontId="6" fillId="0" borderId="0" xfId="2" applyFont="1" applyBorder="1" applyAlignment="1">
      <alignment horizontal="center"/>
    </xf>
    <xf numFmtId="0" fontId="6" fillId="0" borderId="0" xfId="2" applyFont="1" applyBorder="1" applyAlignment="1"/>
    <xf numFmtId="0" fontId="7" fillId="0" borderId="0" xfId="2" applyFont="1"/>
    <xf numFmtId="0" fontId="8" fillId="2" borderId="1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left" vertical="center"/>
    </xf>
    <xf numFmtId="0" fontId="8" fillId="4" borderId="2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7" fillId="2" borderId="5" xfId="2" applyFont="1" applyFill="1" applyBorder="1" applyAlignment="1">
      <alignment vertical="center"/>
    </xf>
    <xf numFmtId="0" fontId="8" fillId="2" borderId="6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7" fillId="3" borderId="5" xfId="2" applyFont="1" applyFill="1" applyBorder="1" applyAlignment="1">
      <alignment vertical="center"/>
    </xf>
    <xf numFmtId="0" fontId="8" fillId="3" borderId="6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left" vertical="center"/>
    </xf>
    <xf numFmtId="0" fontId="7" fillId="4" borderId="5" xfId="2" applyFont="1" applyFill="1" applyBorder="1" applyAlignment="1">
      <alignment vertical="center"/>
    </xf>
    <xf numFmtId="0" fontId="8" fillId="4" borderId="6" xfId="0" applyFont="1" applyFill="1" applyBorder="1" applyAlignment="1">
      <alignment horizontal="left" vertical="center"/>
    </xf>
    <xf numFmtId="0" fontId="10" fillId="5" borderId="7" xfId="0" applyFont="1" applyFill="1" applyBorder="1" applyAlignment="1">
      <alignment horizontal="left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3" fillId="0" borderId="0" xfId="0" applyFont="1"/>
    <xf numFmtId="0" fontId="9" fillId="0" borderId="12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8" xfId="0" applyFont="1" applyBorder="1" applyAlignment="1">
      <alignment horizontal="center" vertical="center"/>
    </xf>
    <xf numFmtId="164" fontId="8" fillId="6" borderId="19" xfId="1" applyNumberFormat="1" applyFont="1" applyFill="1" applyBorder="1" applyAlignment="1">
      <alignment horizontal="right" vertical="center"/>
    </xf>
    <xf numFmtId="164" fontId="8" fillId="6" borderId="20" xfId="1" applyNumberFormat="1" applyFont="1" applyFill="1" applyBorder="1" applyAlignment="1">
      <alignment horizontal="right" vertical="center"/>
    </xf>
    <xf numFmtId="0" fontId="8" fillId="0" borderId="21" xfId="0" applyFont="1" applyBorder="1" applyAlignment="1">
      <alignment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164" fontId="8" fillId="6" borderId="18" xfId="1" applyNumberFormat="1" applyFont="1" applyFill="1" applyBorder="1" applyAlignment="1">
      <alignment horizontal="right"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22" xfId="0" applyFont="1" applyBorder="1" applyAlignment="1">
      <alignment horizontal="right" vertical="center"/>
    </xf>
    <xf numFmtId="165" fontId="9" fillId="6" borderId="23" xfId="1" applyNumberFormat="1" applyFont="1" applyFill="1" applyBorder="1" applyAlignment="1">
      <alignment horizontal="right" vertical="center"/>
    </xf>
    <xf numFmtId="165" fontId="9" fillId="6" borderId="24" xfId="1" applyNumberFormat="1" applyFont="1" applyFill="1" applyBorder="1" applyAlignment="1">
      <alignment horizontal="right" vertical="center"/>
    </xf>
    <xf numFmtId="165" fontId="9" fillId="6" borderId="25" xfId="1" applyNumberFormat="1" applyFont="1" applyFill="1" applyBorder="1" applyAlignment="1">
      <alignment horizontal="right" vertical="center"/>
    </xf>
    <xf numFmtId="165" fontId="9" fillId="6" borderId="26" xfId="1" applyNumberFormat="1" applyFont="1" applyFill="1" applyBorder="1" applyAlignment="1">
      <alignment horizontal="right" vertical="center"/>
    </xf>
    <xf numFmtId="0" fontId="8" fillId="0" borderId="27" xfId="0" applyFont="1" applyBorder="1" applyAlignment="1">
      <alignment vertical="center"/>
    </xf>
    <xf numFmtId="0" fontId="11" fillId="0" borderId="14" xfId="0" applyFont="1" applyBorder="1" applyAlignment="1">
      <alignment horizontal="center" vertical="center"/>
    </xf>
    <xf numFmtId="0" fontId="11" fillId="0" borderId="14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1" fillId="0" borderId="19" xfId="0" applyFont="1" applyBorder="1" applyAlignment="1">
      <alignment horizontal="right" vertical="center"/>
    </xf>
    <xf numFmtId="165" fontId="9" fillId="6" borderId="32" xfId="1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37" xfId="0" applyBorder="1" applyAlignment="1">
      <alignment horizontal="center" vertical="center"/>
    </xf>
    <xf numFmtId="0" fontId="0" fillId="0" borderId="37" xfId="0" applyBorder="1" applyAlignment="1">
      <alignment vertical="center"/>
    </xf>
    <xf numFmtId="43" fontId="0" fillId="0" borderId="37" xfId="1" applyFont="1" applyBorder="1" applyAlignment="1">
      <alignment vertical="center"/>
    </xf>
    <xf numFmtId="0" fontId="10" fillId="2" borderId="37" xfId="0" applyFont="1" applyFill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43" fontId="0" fillId="0" borderId="37" xfId="1" applyFont="1" applyBorder="1"/>
    <xf numFmtId="0" fontId="0" fillId="0" borderId="37" xfId="0" applyBorder="1" applyAlignment="1">
      <alignment horizontal="center"/>
    </xf>
    <xf numFmtId="0" fontId="13" fillId="0" borderId="0" xfId="0" applyFont="1"/>
    <xf numFmtId="0" fontId="10" fillId="2" borderId="39" xfId="0" applyFont="1" applyFill="1" applyBorder="1" applyAlignment="1">
      <alignment horizontal="center" vertical="center" wrapText="1"/>
    </xf>
    <xf numFmtId="0" fontId="10" fillId="2" borderId="40" xfId="0" applyFont="1" applyFill="1" applyBorder="1" applyAlignment="1">
      <alignment horizontal="center" vertical="center" wrapText="1"/>
    </xf>
    <xf numFmtId="0" fontId="4" fillId="0" borderId="0" xfId="0" applyFont="1"/>
    <xf numFmtId="0" fontId="14" fillId="0" borderId="0" xfId="0" applyFont="1" applyFill="1" applyBorder="1" applyAlignment="1">
      <alignment vertical="center"/>
    </xf>
    <xf numFmtId="0" fontId="14" fillId="0" borderId="0" xfId="0" applyFont="1"/>
    <xf numFmtId="0" fontId="10" fillId="0" borderId="29" xfId="0" applyFont="1" applyBorder="1" applyAlignment="1">
      <alignment horizontal="left" vertical="center"/>
    </xf>
    <xf numFmtId="0" fontId="10" fillId="0" borderId="30" xfId="0" applyFont="1" applyBorder="1" applyAlignment="1">
      <alignment horizontal="left" vertical="center"/>
    </xf>
    <xf numFmtId="0" fontId="10" fillId="0" borderId="31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32" xfId="0" applyFont="1" applyBorder="1" applyAlignment="1">
      <alignment horizontal="left" vertical="center" wrapText="1"/>
    </xf>
    <xf numFmtId="0" fontId="11" fillId="0" borderId="34" xfId="0" applyFont="1" applyBorder="1" applyAlignment="1">
      <alignment horizontal="left" vertical="center" wrapText="1"/>
    </xf>
    <xf numFmtId="0" fontId="11" fillId="0" borderId="35" xfId="0" applyFont="1" applyBorder="1" applyAlignment="1">
      <alignment horizontal="left" vertical="center" wrapText="1"/>
    </xf>
    <xf numFmtId="0" fontId="11" fillId="0" borderId="36" xfId="0" applyFont="1" applyBorder="1" applyAlignment="1">
      <alignment horizontal="left" vertical="center" wrapText="1"/>
    </xf>
    <xf numFmtId="0" fontId="13" fillId="6" borderId="0" xfId="0" applyFont="1" applyFill="1" applyAlignment="1">
      <alignment horizontal="center" wrapText="1"/>
    </xf>
    <xf numFmtId="0" fontId="0" fillId="9" borderId="41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0" fontId="0" fillId="11" borderId="41" xfId="0" applyFill="1" applyBorder="1" applyAlignment="1">
      <alignment horizontal="center"/>
    </xf>
    <xf numFmtId="0" fontId="0" fillId="11" borderId="42" xfId="0" applyFill="1" applyBorder="1" applyAlignment="1">
      <alignment horizontal="center"/>
    </xf>
    <xf numFmtId="0" fontId="0" fillId="7" borderId="43" xfId="0" applyFill="1" applyBorder="1" applyAlignment="1">
      <alignment horizontal="center"/>
    </xf>
    <xf numFmtId="0" fontId="0" fillId="7" borderId="41" xfId="0" applyFill="1" applyBorder="1" applyAlignment="1">
      <alignment horizontal="center"/>
    </xf>
    <xf numFmtId="0" fontId="0" fillId="5" borderId="41" xfId="0" applyFill="1" applyBorder="1" applyAlignment="1">
      <alignment horizontal="center"/>
    </xf>
    <xf numFmtId="0" fontId="0" fillId="8" borderId="41" xfId="0" applyFill="1" applyBorder="1" applyAlignment="1">
      <alignment horizontal="center"/>
    </xf>
    <xf numFmtId="0" fontId="8" fillId="0" borderId="44" xfId="0" applyFont="1" applyBorder="1" applyAlignment="1">
      <alignment vertical="center"/>
    </xf>
    <xf numFmtId="0" fontId="8" fillId="0" borderId="45" xfId="0" applyFont="1" applyBorder="1" applyAlignment="1">
      <alignment horizontal="center" vertical="center"/>
    </xf>
    <xf numFmtId="0" fontId="8" fillId="0" borderId="46" xfId="0" applyFont="1" applyBorder="1" applyAlignment="1">
      <alignment vertical="center"/>
    </xf>
    <xf numFmtId="0" fontId="8" fillId="0" borderId="47" xfId="0" applyFont="1" applyBorder="1" applyAlignment="1">
      <alignment vertical="center"/>
    </xf>
    <xf numFmtId="0" fontId="8" fillId="0" borderId="48" xfId="0" applyFont="1" applyBorder="1" applyAlignment="1">
      <alignment vertical="center"/>
    </xf>
  </cellXfs>
  <cellStyles count="4">
    <cellStyle name="Comma" xfId="1" builtinId="3"/>
    <cellStyle name="Normal" xfId="0" builtinId="0"/>
    <cellStyle name="Normal 2" xfId="3" xr:uid="{1149CBC1-43AF-42B6-903A-AFFCEA1F7650}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2:S233"/>
  <sheetViews>
    <sheetView topLeftCell="A212" zoomScale="70" zoomScaleNormal="70" workbookViewId="0">
      <selection activeCell="F16" sqref="F16"/>
    </sheetView>
  </sheetViews>
  <sheetFormatPr defaultRowHeight="14.5" x14ac:dyDescent="0.35"/>
  <cols>
    <col min="1" max="1" width="34.453125" customWidth="1"/>
    <col min="2" max="2" width="10.6328125" style="64" customWidth="1"/>
    <col min="3" max="5" width="10.6328125" customWidth="1"/>
    <col min="6" max="6" width="34.453125" customWidth="1"/>
    <col min="7" max="10" width="10.6328125" customWidth="1"/>
    <col min="11" max="11" width="34.453125" customWidth="1"/>
    <col min="12" max="15" width="10.6328125" customWidth="1"/>
  </cols>
  <sheetData>
    <row r="2" spans="1:19" s="4" customFormat="1" ht="23.5" x14ac:dyDescent="0.55000000000000004">
      <c r="A2" s="1" t="s">
        <v>128</v>
      </c>
      <c r="B2" s="2"/>
      <c r="C2" s="3"/>
      <c r="D2" s="3"/>
      <c r="E2" s="3"/>
    </row>
    <row r="3" spans="1:19" s="4" customFormat="1" ht="11" customHeight="1" thickBot="1" x14ac:dyDescent="0.6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s="4" customFormat="1" ht="15.5" customHeight="1" x14ac:dyDescent="0.55000000000000004">
      <c r="A4" s="5" t="s">
        <v>96</v>
      </c>
      <c r="B4" s="6" t="s">
        <v>1</v>
      </c>
      <c r="C4" s="7"/>
      <c r="D4" s="6"/>
      <c r="E4" s="8"/>
      <c r="F4" s="9" t="s">
        <v>95</v>
      </c>
      <c r="G4" s="10" t="s">
        <v>1</v>
      </c>
      <c r="H4" s="11"/>
      <c r="I4" s="10"/>
      <c r="J4" s="12"/>
      <c r="K4" s="13" t="s">
        <v>94</v>
      </c>
      <c r="L4" s="14" t="s">
        <v>1</v>
      </c>
      <c r="M4" s="15"/>
      <c r="N4" s="14"/>
      <c r="O4" s="16"/>
      <c r="P4" s="17"/>
      <c r="Q4" s="17"/>
      <c r="R4" s="17"/>
      <c r="S4" s="2"/>
    </row>
    <row r="5" spans="1:19" s="4" customFormat="1" ht="15.5" customHeight="1" x14ac:dyDescent="0.55000000000000004">
      <c r="A5" s="18" t="s">
        <v>5</v>
      </c>
      <c r="B5" s="19" t="s">
        <v>2</v>
      </c>
      <c r="C5" s="20"/>
      <c r="D5" s="19"/>
      <c r="E5" s="21"/>
      <c r="F5" s="22" t="s">
        <v>3</v>
      </c>
      <c r="G5" s="23" t="s">
        <v>4</v>
      </c>
      <c r="H5" s="24"/>
      <c r="I5" s="23"/>
      <c r="J5" s="25"/>
      <c r="K5" s="26" t="s">
        <v>93</v>
      </c>
      <c r="L5" s="27" t="s">
        <v>49</v>
      </c>
      <c r="M5" s="28"/>
      <c r="N5" s="27"/>
      <c r="O5" s="29"/>
      <c r="P5" s="17"/>
      <c r="Q5" s="17"/>
      <c r="R5" s="17"/>
      <c r="S5" s="2"/>
    </row>
    <row r="6" spans="1:19" s="35" customFormat="1" x14ac:dyDescent="0.35">
      <c r="A6" s="30" t="s">
        <v>6</v>
      </c>
      <c r="B6" s="31" t="s">
        <v>7</v>
      </c>
      <c r="C6" s="32" t="s">
        <v>8</v>
      </c>
      <c r="D6" s="33" t="s">
        <v>9</v>
      </c>
      <c r="E6" s="34" t="s">
        <v>10</v>
      </c>
      <c r="F6" s="30" t="s">
        <v>6</v>
      </c>
      <c r="G6" s="31" t="s">
        <v>7</v>
      </c>
      <c r="H6" s="32" t="s">
        <v>8</v>
      </c>
      <c r="I6" s="33" t="s">
        <v>9</v>
      </c>
      <c r="J6" s="34" t="s">
        <v>10</v>
      </c>
      <c r="K6" s="30" t="s">
        <v>6</v>
      </c>
      <c r="L6" s="31" t="s">
        <v>7</v>
      </c>
      <c r="M6" s="32" t="s">
        <v>8</v>
      </c>
      <c r="N6" s="33" t="s">
        <v>9</v>
      </c>
      <c r="O6" s="34" t="s">
        <v>10</v>
      </c>
    </row>
    <row r="7" spans="1:19" s="35" customFormat="1" x14ac:dyDescent="0.35">
      <c r="A7" s="36" t="s">
        <v>11</v>
      </c>
      <c r="B7" s="37"/>
      <c r="C7" s="38"/>
      <c r="D7" s="39"/>
      <c r="E7" s="40"/>
      <c r="F7" s="36" t="s">
        <v>11</v>
      </c>
      <c r="G7" s="37"/>
      <c r="H7" s="38"/>
      <c r="I7" s="39"/>
      <c r="J7" s="40"/>
      <c r="K7" s="36" t="s">
        <v>11</v>
      </c>
      <c r="L7" s="37"/>
      <c r="M7" s="38"/>
      <c r="N7" s="39"/>
      <c r="O7" s="40"/>
    </row>
    <row r="8" spans="1:19" s="35" customFormat="1" x14ac:dyDescent="0.35">
      <c r="A8" s="41" t="s">
        <v>12</v>
      </c>
      <c r="B8" s="42" t="s">
        <v>13</v>
      </c>
      <c r="C8" s="43">
        <v>0</v>
      </c>
      <c r="D8" s="44">
        <v>0</v>
      </c>
      <c r="E8" s="45"/>
      <c r="F8" s="41" t="s">
        <v>12</v>
      </c>
      <c r="G8" s="42" t="s">
        <v>13</v>
      </c>
      <c r="H8" s="43">
        <v>0</v>
      </c>
      <c r="I8" s="44">
        <v>0</v>
      </c>
      <c r="J8" s="45"/>
      <c r="K8" s="41" t="s">
        <v>12</v>
      </c>
      <c r="L8" s="42" t="s">
        <v>13</v>
      </c>
      <c r="M8" s="43">
        <v>0</v>
      </c>
      <c r="N8" s="44">
        <v>0</v>
      </c>
      <c r="O8" s="45"/>
    </row>
    <row r="9" spans="1:19" s="35" customFormat="1" x14ac:dyDescent="0.35">
      <c r="A9" s="41" t="s">
        <v>14</v>
      </c>
      <c r="B9" s="42" t="s">
        <v>13</v>
      </c>
      <c r="C9" s="46" t="s">
        <v>13</v>
      </c>
      <c r="D9" s="47" t="s">
        <v>13</v>
      </c>
      <c r="E9" s="45"/>
      <c r="F9" s="41" t="s">
        <v>14</v>
      </c>
      <c r="G9" s="42" t="s">
        <v>13</v>
      </c>
      <c r="H9" s="46" t="s">
        <v>13</v>
      </c>
      <c r="I9" s="47" t="s">
        <v>13</v>
      </c>
      <c r="J9" s="45"/>
      <c r="K9" s="41" t="s">
        <v>14</v>
      </c>
      <c r="L9" s="42" t="s">
        <v>13</v>
      </c>
      <c r="M9" s="46" t="s">
        <v>13</v>
      </c>
      <c r="N9" s="47" t="s">
        <v>13</v>
      </c>
      <c r="O9" s="45"/>
    </row>
    <row r="10" spans="1:19" s="35" customFormat="1" x14ac:dyDescent="0.35">
      <c r="A10" s="41" t="s">
        <v>15</v>
      </c>
      <c r="B10" s="48">
        <v>0</v>
      </c>
      <c r="C10" s="43">
        <v>0</v>
      </c>
      <c r="D10" s="44">
        <v>0</v>
      </c>
      <c r="E10" s="45"/>
      <c r="F10" s="41" t="s">
        <v>15</v>
      </c>
      <c r="G10" s="48">
        <v>0</v>
      </c>
      <c r="H10" s="43">
        <v>0</v>
      </c>
      <c r="I10" s="44">
        <v>0</v>
      </c>
      <c r="J10" s="45"/>
      <c r="K10" s="41" t="s">
        <v>15</v>
      </c>
      <c r="L10" s="48">
        <v>0</v>
      </c>
      <c r="M10" s="43">
        <v>0</v>
      </c>
      <c r="N10" s="44">
        <v>0</v>
      </c>
      <c r="O10" s="45"/>
    </row>
    <row r="11" spans="1:19" s="35" customFormat="1" x14ac:dyDescent="0.35">
      <c r="A11" s="41" t="s">
        <v>16</v>
      </c>
      <c r="B11" s="42" t="s">
        <v>13</v>
      </c>
      <c r="C11" s="46" t="s">
        <v>13</v>
      </c>
      <c r="D11" s="47" t="s">
        <v>13</v>
      </c>
      <c r="E11" s="45"/>
      <c r="F11" s="41" t="s">
        <v>16</v>
      </c>
      <c r="G11" s="42" t="s">
        <v>13</v>
      </c>
      <c r="H11" s="46" t="s">
        <v>13</v>
      </c>
      <c r="I11" s="47" t="s">
        <v>13</v>
      </c>
      <c r="J11" s="45"/>
      <c r="K11" s="41" t="s">
        <v>16</v>
      </c>
      <c r="L11" s="42" t="s">
        <v>13</v>
      </c>
      <c r="M11" s="46" t="s">
        <v>13</v>
      </c>
      <c r="N11" s="47" t="s">
        <v>13</v>
      </c>
      <c r="O11" s="45"/>
    </row>
    <row r="12" spans="1:19" s="35" customFormat="1" x14ac:dyDescent="0.35">
      <c r="A12" s="41"/>
      <c r="B12" s="42"/>
      <c r="C12" s="49"/>
      <c r="D12" s="50"/>
      <c r="E12" s="45"/>
      <c r="F12" s="41"/>
      <c r="G12" s="42"/>
      <c r="H12" s="49"/>
      <c r="I12" s="50"/>
      <c r="J12" s="45"/>
      <c r="K12" s="41"/>
      <c r="L12" s="42"/>
      <c r="M12" s="49"/>
      <c r="N12" s="50"/>
      <c r="O12" s="45"/>
    </row>
    <row r="13" spans="1:19" s="35" customFormat="1" x14ac:dyDescent="0.35">
      <c r="A13" s="51" t="s">
        <v>17</v>
      </c>
      <c r="B13" s="42"/>
      <c r="C13" s="49"/>
      <c r="D13" s="50"/>
      <c r="E13" s="45"/>
      <c r="F13" s="51" t="s">
        <v>17</v>
      </c>
      <c r="G13" s="42"/>
      <c r="H13" s="49"/>
      <c r="I13" s="50"/>
      <c r="J13" s="45"/>
      <c r="K13" s="51" t="s">
        <v>17</v>
      </c>
      <c r="L13" s="42"/>
      <c r="M13" s="49"/>
      <c r="N13" s="50"/>
      <c r="O13" s="45"/>
    </row>
    <row r="14" spans="1:19" s="35" customFormat="1" x14ac:dyDescent="0.35">
      <c r="A14" s="41" t="s">
        <v>18</v>
      </c>
      <c r="B14" s="42" t="s">
        <v>19</v>
      </c>
      <c r="C14" s="46" t="s">
        <v>13</v>
      </c>
      <c r="D14" s="47" t="s">
        <v>13</v>
      </c>
      <c r="E14" s="45"/>
      <c r="F14" s="41" t="s">
        <v>18</v>
      </c>
      <c r="G14" s="42" t="s">
        <v>19</v>
      </c>
      <c r="H14" s="46" t="s">
        <v>13</v>
      </c>
      <c r="I14" s="47" t="s">
        <v>13</v>
      </c>
      <c r="J14" s="45"/>
      <c r="K14" s="41" t="s">
        <v>18</v>
      </c>
      <c r="L14" s="42" t="s">
        <v>19</v>
      </c>
      <c r="M14" s="46" t="s">
        <v>13</v>
      </c>
      <c r="N14" s="47" t="s">
        <v>13</v>
      </c>
      <c r="O14" s="45"/>
    </row>
    <row r="15" spans="1:19" s="35" customFormat="1" x14ac:dyDescent="0.35">
      <c r="A15" s="41" t="s">
        <v>20</v>
      </c>
      <c r="B15" s="48">
        <v>0</v>
      </c>
      <c r="C15" s="43">
        <v>0</v>
      </c>
      <c r="D15" s="44">
        <v>0</v>
      </c>
      <c r="E15" s="45"/>
      <c r="F15" s="41" t="s">
        <v>20</v>
      </c>
      <c r="G15" s="48">
        <v>0</v>
      </c>
      <c r="H15" s="43">
        <v>0</v>
      </c>
      <c r="I15" s="44">
        <v>0</v>
      </c>
      <c r="J15" s="45"/>
      <c r="K15" s="41" t="s">
        <v>20</v>
      </c>
      <c r="L15" s="48">
        <v>0</v>
      </c>
      <c r="M15" s="43">
        <v>0</v>
      </c>
      <c r="N15" s="44">
        <v>0</v>
      </c>
      <c r="O15" s="45"/>
    </row>
    <row r="16" spans="1:19" s="35" customFormat="1" x14ac:dyDescent="0.35">
      <c r="A16" s="41" t="s">
        <v>21</v>
      </c>
      <c r="B16" s="48">
        <v>0</v>
      </c>
      <c r="C16" s="43">
        <v>0</v>
      </c>
      <c r="D16" s="44">
        <v>0</v>
      </c>
      <c r="E16" s="45"/>
      <c r="F16" s="41" t="s">
        <v>21</v>
      </c>
      <c r="G16" s="48">
        <v>0</v>
      </c>
      <c r="H16" s="43">
        <v>0</v>
      </c>
      <c r="I16" s="44">
        <v>0</v>
      </c>
      <c r="J16" s="45"/>
      <c r="K16" s="41" t="s">
        <v>21</v>
      </c>
      <c r="L16" s="48">
        <v>0</v>
      </c>
      <c r="M16" s="43">
        <v>0</v>
      </c>
      <c r="N16" s="44">
        <v>0</v>
      </c>
      <c r="O16" s="45"/>
    </row>
    <row r="17" spans="1:15" s="35" customFormat="1" x14ac:dyDescent="0.35">
      <c r="A17" s="41"/>
      <c r="B17" s="42"/>
      <c r="C17" s="49"/>
      <c r="D17" s="50"/>
      <c r="E17" s="45"/>
      <c r="F17" s="41"/>
      <c r="G17" s="42"/>
      <c r="H17" s="49"/>
      <c r="I17" s="50"/>
      <c r="J17" s="45"/>
      <c r="K17" s="41"/>
      <c r="L17" s="42"/>
      <c r="M17" s="49"/>
      <c r="N17" s="50"/>
      <c r="O17" s="45"/>
    </row>
    <row r="18" spans="1:15" s="35" customFormat="1" x14ac:dyDescent="0.35">
      <c r="A18" s="41" t="s">
        <v>22</v>
      </c>
      <c r="B18" s="42" t="s">
        <v>13</v>
      </c>
      <c r="C18" s="46" t="s">
        <v>13</v>
      </c>
      <c r="D18" s="47" t="s">
        <v>13</v>
      </c>
      <c r="E18" s="45"/>
      <c r="F18" s="41" t="s">
        <v>22</v>
      </c>
      <c r="G18" s="42" t="s">
        <v>13</v>
      </c>
      <c r="H18" s="46" t="s">
        <v>13</v>
      </c>
      <c r="I18" s="47" t="s">
        <v>13</v>
      </c>
      <c r="J18" s="45"/>
      <c r="K18" s="41" t="s">
        <v>22</v>
      </c>
      <c r="L18" s="42" t="s">
        <v>13</v>
      </c>
      <c r="M18" s="46" t="s">
        <v>13</v>
      </c>
      <c r="N18" s="47" t="s">
        <v>13</v>
      </c>
      <c r="O18" s="45"/>
    </row>
    <row r="19" spans="1:15" s="35" customFormat="1" x14ac:dyDescent="0.35">
      <c r="A19" s="41" t="s">
        <v>23</v>
      </c>
      <c r="B19" s="42" t="s">
        <v>13</v>
      </c>
      <c r="C19" s="46" t="s">
        <v>13</v>
      </c>
      <c r="D19" s="47" t="s">
        <v>13</v>
      </c>
      <c r="E19" s="45"/>
      <c r="F19" s="41" t="s">
        <v>23</v>
      </c>
      <c r="G19" s="42" t="s">
        <v>13</v>
      </c>
      <c r="H19" s="46" t="s">
        <v>13</v>
      </c>
      <c r="I19" s="47" t="s">
        <v>13</v>
      </c>
      <c r="J19" s="45"/>
      <c r="K19" s="41" t="s">
        <v>23</v>
      </c>
      <c r="L19" s="42" t="s">
        <v>13</v>
      </c>
      <c r="M19" s="46" t="s">
        <v>13</v>
      </c>
      <c r="N19" s="47" t="s">
        <v>13</v>
      </c>
      <c r="O19" s="45"/>
    </row>
    <row r="20" spans="1:15" s="35" customFormat="1" x14ac:dyDescent="0.35">
      <c r="A20" s="41" t="s">
        <v>24</v>
      </c>
      <c r="B20" s="42" t="s">
        <v>13</v>
      </c>
      <c r="C20" s="46" t="s">
        <v>13</v>
      </c>
      <c r="D20" s="47" t="s">
        <v>13</v>
      </c>
      <c r="E20" s="45"/>
      <c r="F20" s="41" t="s">
        <v>24</v>
      </c>
      <c r="G20" s="42" t="s">
        <v>13</v>
      </c>
      <c r="H20" s="46" t="s">
        <v>13</v>
      </c>
      <c r="I20" s="47" t="s">
        <v>13</v>
      </c>
      <c r="J20" s="45"/>
      <c r="K20" s="41" t="s">
        <v>24</v>
      </c>
      <c r="L20" s="42" t="s">
        <v>13</v>
      </c>
      <c r="M20" s="46" t="s">
        <v>13</v>
      </c>
      <c r="N20" s="47" t="s">
        <v>13</v>
      </c>
      <c r="O20" s="45"/>
    </row>
    <row r="21" spans="1:15" s="35" customFormat="1" x14ac:dyDescent="0.35">
      <c r="A21" s="41" t="s">
        <v>25</v>
      </c>
      <c r="B21" s="42" t="s">
        <v>13</v>
      </c>
      <c r="C21" s="46" t="s">
        <v>13</v>
      </c>
      <c r="D21" s="47" t="s">
        <v>13</v>
      </c>
      <c r="E21" s="45"/>
      <c r="F21" s="41" t="s">
        <v>25</v>
      </c>
      <c r="G21" s="42" t="s">
        <v>13</v>
      </c>
      <c r="H21" s="46" t="s">
        <v>13</v>
      </c>
      <c r="I21" s="47" t="s">
        <v>13</v>
      </c>
      <c r="J21" s="45"/>
      <c r="K21" s="41" t="s">
        <v>25</v>
      </c>
      <c r="L21" s="42" t="s">
        <v>13</v>
      </c>
      <c r="M21" s="46" t="s">
        <v>13</v>
      </c>
      <c r="N21" s="47" t="s">
        <v>13</v>
      </c>
      <c r="O21" s="45"/>
    </row>
    <row r="22" spans="1:15" s="35" customFormat="1" x14ac:dyDescent="0.35">
      <c r="A22" s="41"/>
      <c r="B22" s="42"/>
      <c r="C22" s="49"/>
      <c r="D22" s="50"/>
      <c r="E22" s="45"/>
      <c r="F22" s="41"/>
      <c r="G22" s="42"/>
      <c r="H22" s="49"/>
      <c r="I22" s="50"/>
      <c r="J22" s="45"/>
      <c r="K22" s="41"/>
      <c r="L22" s="42"/>
      <c r="M22" s="49"/>
      <c r="N22" s="50"/>
      <c r="O22" s="45"/>
    </row>
    <row r="23" spans="1:15" s="35" customFormat="1" x14ac:dyDescent="0.35">
      <c r="A23" s="51" t="s">
        <v>26</v>
      </c>
      <c r="B23" s="42"/>
      <c r="C23" s="49"/>
      <c r="D23" s="50"/>
      <c r="E23" s="45"/>
      <c r="F23" s="51" t="s">
        <v>26</v>
      </c>
      <c r="G23" s="42"/>
      <c r="H23" s="49"/>
      <c r="I23" s="50"/>
      <c r="J23" s="45"/>
      <c r="K23" s="51" t="s">
        <v>26</v>
      </c>
      <c r="L23" s="42"/>
      <c r="M23" s="49"/>
      <c r="N23" s="50"/>
      <c r="O23" s="45"/>
    </row>
    <row r="24" spans="1:15" s="35" customFormat="1" x14ac:dyDescent="0.35">
      <c r="A24" s="41" t="s">
        <v>27</v>
      </c>
      <c r="B24" s="42" t="s">
        <v>13</v>
      </c>
      <c r="C24" s="46" t="s">
        <v>13</v>
      </c>
      <c r="D24" s="47" t="s">
        <v>13</v>
      </c>
      <c r="E24" s="45"/>
      <c r="F24" s="41" t="s">
        <v>27</v>
      </c>
      <c r="G24" s="42" t="s">
        <v>13</v>
      </c>
      <c r="H24" s="46" t="s">
        <v>13</v>
      </c>
      <c r="I24" s="47" t="s">
        <v>13</v>
      </c>
      <c r="J24" s="45"/>
      <c r="K24" s="41" t="s">
        <v>27</v>
      </c>
      <c r="L24" s="42" t="s">
        <v>13</v>
      </c>
      <c r="M24" s="46" t="s">
        <v>13</v>
      </c>
      <c r="N24" s="47" t="s">
        <v>13</v>
      </c>
      <c r="O24" s="45"/>
    </row>
    <row r="25" spans="1:15" s="35" customFormat="1" x14ac:dyDescent="0.35">
      <c r="A25" s="41" t="s">
        <v>28</v>
      </c>
      <c r="B25" s="42" t="s">
        <v>19</v>
      </c>
      <c r="C25" s="46" t="s">
        <v>19</v>
      </c>
      <c r="D25" s="44">
        <v>0</v>
      </c>
      <c r="E25" s="45"/>
      <c r="F25" s="41" t="s">
        <v>28</v>
      </c>
      <c r="G25" s="42" t="s">
        <v>19</v>
      </c>
      <c r="H25" s="46" t="s">
        <v>19</v>
      </c>
      <c r="I25" s="44">
        <v>0</v>
      </c>
      <c r="J25" s="45"/>
      <c r="K25" s="41" t="s">
        <v>28</v>
      </c>
      <c r="L25" s="42" t="s">
        <v>19</v>
      </c>
      <c r="M25" s="46" t="s">
        <v>19</v>
      </c>
      <c r="N25" s="44">
        <v>0</v>
      </c>
      <c r="O25" s="45"/>
    </row>
    <row r="26" spans="1:15" s="35" customFormat="1" x14ac:dyDescent="0.35">
      <c r="A26" s="41" t="s">
        <v>29</v>
      </c>
      <c r="B26" s="42" t="s">
        <v>13</v>
      </c>
      <c r="C26" s="46" t="s">
        <v>13</v>
      </c>
      <c r="D26" s="47" t="s">
        <v>13</v>
      </c>
      <c r="E26" s="45"/>
      <c r="F26" s="41" t="s">
        <v>29</v>
      </c>
      <c r="G26" s="42" t="s">
        <v>13</v>
      </c>
      <c r="H26" s="46" t="s">
        <v>13</v>
      </c>
      <c r="I26" s="47" t="s">
        <v>13</v>
      </c>
      <c r="J26" s="45"/>
      <c r="K26" s="41" t="s">
        <v>29</v>
      </c>
      <c r="L26" s="42" t="s">
        <v>13</v>
      </c>
      <c r="M26" s="46" t="s">
        <v>13</v>
      </c>
      <c r="N26" s="47" t="s">
        <v>13</v>
      </c>
      <c r="O26" s="45"/>
    </row>
    <row r="27" spans="1:15" s="35" customFormat="1" x14ac:dyDescent="0.35">
      <c r="A27" s="41" t="s">
        <v>30</v>
      </c>
      <c r="B27" s="42" t="s">
        <v>13</v>
      </c>
      <c r="C27" s="46" t="s">
        <v>13</v>
      </c>
      <c r="D27" s="47" t="s">
        <v>13</v>
      </c>
      <c r="E27" s="45"/>
      <c r="F27" s="41" t="s">
        <v>30</v>
      </c>
      <c r="G27" s="42" t="s">
        <v>13</v>
      </c>
      <c r="H27" s="46" t="s">
        <v>13</v>
      </c>
      <c r="I27" s="47" t="s">
        <v>13</v>
      </c>
      <c r="J27" s="45"/>
      <c r="K27" s="41" t="s">
        <v>30</v>
      </c>
      <c r="L27" s="42" t="s">
        <v>13</v>
      </c>
      <c r="M27" s="46" t="s">
        <v>13</v>
      </c>
      <c r="N27" s="47" t="s">
        <v>13</v>
      </c>
      <c r="O27" s="45"/>
    </row>
    <row r="28" spans="1:15" s="35" customFormat="1" x14ac:dyDescent="0.35">
      <c r="A28" s="41" t="s">
        <v>31</v>
      </c>
      <c r="B28" s="42" t="s">
        <v>13</v>
      </c>
      <c r="C28" s="46" t="s">
        <v>13</v>
      </c>
      <c r="D28" s="47" t="s">
        <v>13</v>
      </c>
      <c r="E28" s="45"/>
      <c r="F28" s="41" t="s">
        <v>31</v>
      </c>
      <c r="G28" s="42" t="s">
        <v>13</v>
      </c>
      <c r="H28" s="46" t="s">
        <v>13</v>
      </c>
      <c r="I28" s="47" t="s">
        <v>13</v>
      </c>
      <c r="J28" s="45"/>
      <c r="K28" s="41" t="s">
        <v>31</v>
      </c>
      <c r="L28" s="42" t="s">
        <v>13</v>
      </c>
      <c r="M28" s="46" t="s">
        <v>13</v>
      </c>
      <c r="N28" s="47" t="s">
        <v>13</v>
      </c>
      <c r="O28" s="45"/>
    </row>
    <row r="29" spans="1:15" s="35" customFormat="1" x14ac:dyDescent="0.35">
      <c r="A29" s="41" t="s">
        <v>32</v>
      </c>
      <c r="B29" s="42" t="s">
        <v>13</v>
      </c>
      <c r="C29" s="46" t="s">
        <v>13</v>
      </c>
      <c r="D29" s="47" t="s">
        <v>13</v>
      </c>
      <c r="E29" s="45"/>
      <c r="F29" s="41" t="s">
        <v>32</v>
      </c>
      <c r="G29" s="42" t="s">
        <v>13</v>
      </c>
      <c r="H29" s="46" t="s">
        <v>13</v>
      </c>
      <c r="I29" s="47" t="s">
        <v>13</v>
      </c>
      <c r="J29" s="45"/>
      <c r="K29" s="41" t="s">
        <v>32</v>
      </c>
      <c r="L29" s="42" t="s">
        <v>13</v>
      </c>
      <c r="M29" s="46" t="s">
        <v>13</v>
      </c>
      <c r="N29" s="47" t="s">
        <v>13</v>
      </c>
      <c r="O29" s="45"/>
    </row>
    <row r="30" spans="1:15" s="35" customFormat="1" x14ac:dyDescent="0.35">
      <c r="A30" s="41" t="s">
        <v>33</v>
      </c>
      <c r="B30" s="42" t="s">
        <v>13</v>
      </c>
      <c r="C30" s="46" t="s">
        <v>13</v>
      </c>
      <c r="D30" s="47" t="s">
        <v>13</v>
      </c>
      <c r="E30" s="45"/>
      <c r="F30" s="41" t="s">
        <v>33</v>
      </c>
      <c r="G30" s="42" t="s">
        <v>13</v>
      </c>
      <c r="H30" s="46" t="s">
        <v>13</v>
      </c>
      <c r="I30" s="47" t="s">
        <v>13</v>
      </c>
      <c r="J30" s="45"/>
      <c r="K30" s="41" t="s">
        <v>33</v>
      </c>
      <c r="L30" s="42" t="s">
        <v>13</v>
      </c>
      <c r="M30" s="46" t="s">
        <v>13</v>
      </c>
      <c r="N30" s="47" t="s">
        <v>13</v>
      </c>
      <c r="O30" s="45"/>
    </row>
    <row r="31" spans="1:15" s="35" customFormat="1" x14ac:dyDescent="0.35">
      <c r="A31" s="41" t="s">
        <v>34</v>
      </c>
      <c r="B31" s="42" t="s">
        <v>13</v>
      </c>
      <c r="C31" s="46" t="s">
        <v>13</v>
      </c>
      <c r="D31" s="47" t="s">
        <v>13</v>
      </c>
      <c r="E31" s="45"/>
      <c r="F31" s="41" t="s">
        <v>34</v>
      </c>
      <c r="G31" s="42" t="s">
        <v>13</v>
      </c>
      <c r="H31" s="46" t="s">
        <v>13</v>
      </c>
      <c r="I31" s="47" t="s">
        <v>13</v>
      </c>
      <c r="J31" s="45"/>
      <c r="K31" s="41" t="s">
        <v>34</v>
      </c>
      <c r="L31" s="42" t="s">
        <v>13</v>
      </c>
      <c r="M31" s="46" t="s">
        <v>13</v>
      </c>
      <c r="N31" s="47" t="s">
        <v>13</v>
      </c>
      <c r="O31" s="45"/>
    </row>
    <row r="32" spans="1:15" s="35" customFormat="1" x14ac:dyDescent="0.35">
      <c r="A32" s="41" t="s">
        <v>35</v>
      </c>
      <c r="B32" s="42" t="s">
        <v>13</v>
      </c>
      <c r="C32" s="46" t="s">
        <v>13</v>
      </c>
      <c r="D32" s="47" t="s">
        <v>13</v>
      </c>
      <c r="E32" s="45"/>
      <c r="F32" s="41" t="s">
        <v>35</v>
      </c>
      <c r="G32" s="42" t="s">
        <v>13</v>
      </c>
      <c r="H32" s="46" t="s">
        <v>13</v>
      </c>
      <c r="I32" s="47" t="s">
        <v>13</v>
      </c>
      <c r="J32" s="45"/>
      <c r="K32" s="41" t="s">
        <v>35</v>
      </c>
      <c r="L32" s="42" t="s">
        <v>13</v>
      </c>
      <c r="M32" s="46" t="s">
        <v>13</v>
      </c>
      <c r="N32" s="47" t="s">
        <v>13</v>
      </c>
      <c r="O32" s="45"/>
    </row>
    <row r="33" spans="1:15" s="35" customFormat="1" x14ac:dyDescent="0.35">
      <c r="A33" s="41" t="s">
        <v>36</v>
      </c>
      <c r="B33" s="42" t="s">
        <v>13</v>
      </c>
      <c r="C33" s="46" t="s">
        <v>13</v>
      </c>
      <c r="D33" s="47" t="s">
        <v>13</v>
      </c>
      <c r="E33" s="45"/>
      <c r="F33" s="41" t="s">
        <v>36</v>
      </c>
      <c r="G33" s="42" t="s">
        <v>13</v>
      </c>
      <c r="H33" s="46" t="s">
        <v>13</v>
      </c>
      <c r="I33" s="47" t="s">
        <v>13</v>
      </c>
      <c r="J33" s="45"/>
      <c r="K33" s="41" t="s">
        <v>36</v>
      </c>
      <c r="L33" s="42" t="s">
        <v>13</v>
      </c>
      <c r="M33" s="46" t="s">
        <v>13</v>
      </c>
      <c r="N33" s="47" t="s">
        <v>13</v>
      </c>
      <c r="O33" s="45"/>
    </row>
    <row r="34" spans="1:15" s="35" customFormat="1" x14ac:dyDescent="0.35">
      <c r="A34" s="41"/>
      <c r="B34" s="42"/>
      <c r="C34" s="49"/>
      <c r="D34" s="50"/>
      <c r="E34" s="45"/>
      <c r="F34" s="41"/>
      <c r="G34" s="42"/>
      <c r="H34" s="49"/>
      <c r="I34" s="50"/>
      <c r="J34" s="45"/>
      <c r="K34" s="41"/>
      <c r="L34" s="42"/>
      <c r="M34" s="49"/>
      <c r="N34" s="50"/>
      <c r="O34" s="45"/>
    </row>
    <row r="35" spans="1:15" s="35" customFormat="1" x14ac:dyDescent="0.35">
      <c r="A35" s="51" t="s">
        <v>126</v>
      </c>
      <c r="B35" s="44">
        <v>0</v>
      </c>
      <c r="C35" s="44">
        <v>0</v>
      </c>
      <c r="D35" s="44">
        <v>0</v>
      </c>
      <c r="E35" s="102"/>
      <c r="F35" s="51" t="s">
        <v>126</v>
      </c>
      <c r="G35" s="44">
        <v>0</v>
      </c>
      <c r="H35" s="44">
        <v>0</v>
      </c>
      <c r="I35" s="44">
        <v>0</v>
      </c>
      <c r="J35" s="102"/>
      <c r="K35" s="51" t="s">
        <v>126</v>
      </c>
      <c r="L35" s="44">
        <v>0</v>
      </c>
      <c r="M35" s="44">
        <v>0</v>
      </c>
      <c r="N35" s="44">
        <v>0</v>
      </c>
      <c r="O35" s="102"/>
    </row>
    <row r="36" spans="1:15" s="35" customFormat="1" x14ac:dyDescent="0.35">
      <c r="A36" s="98"/>
      <c r="B36" s="99"/>
      <c r="C36" s="100"/>
      <c r="D36" s="101"/>
      <c r="E36" s="102"/>
      <c r="F36" s="98"/>
      <c r="G36" s="99"/>
      <c r="H36" s="100"/>
      <c r="I36" s="101"/>
      <c r="J36" s="102"/>
      <c r="K36" s="98"/>
      <c r="L36" s="99"/>
      <c r="M36" s="100"/>
      <c r="N36" s="101"/>
      <c r="O36" s="102"/>
    </row>
    <row r="37" spans="1:15" s="35" customFormat="1" x14ac:dyDescent="0.35">
      <c r="A37" s="52" t="s">
        <v>37</v>
      </c>
      <c r="B37" s="53">
        <f>B10+B15+B16+B35</f>
        <v>0</v>
      </c>
      <c r="C37" s="54">
        <f>C8+C10+C15+C16+C35</f>
        <v>0</v>
      </c>
      <c r="D37" s="55">
        <f>D8+D10+D15+D16+D25+D35</f>
        <v>0</v>
      </c>
      <c r="E37" s="56">
        <f>B37+C37+D37</f>
        <v>0</v>
      </c>
      <c r="F37" s="52" t="s">
        <v>37</v>
      </c>
      <c r="G37" s="53">
        <f>G10+G15+G16+G35</f>
        <v>0</v>
      </c>
      <c r="H37" s="54">
        <f>H8+H10+H15+H16+H35</f>
        <v>0</v>
      </c>
      <c r="I37" s="55">
        <f>I8+I10+I15+I16+I25+I35</f>
        <v>0</v>
      </c>
      <c r="J37" s="56">
        <f>G37+H37+I37</f>
        <v>0</v>
      </c>
      <c r="K37" s="52" t="s">
        <v>37</v>
      </c>
      <c r="L37" s="53">
        <f>L10+L15+L16+L35</f>
        <v>0</v>
      </c>
      <c r="M37" s="54">
        <f>M8+M10+M15+M16+M35</f>
        <v>0</v>
      </c>
      <c r="N37" s="55">
        <f>N8+N10+N15+N16+N25+N35</f>
        <v>0</v>
      </c>
      <c r="O37" s="56">
        <f>L37+M37+N37</f>
        <v>0</v>
      </c>
    </row>
    <row r="38" spans="1:15" s="35" customFormat="1" x14ac:dyDescent="0.35">
      <c r="A38" s="57"/>
      <c r="B38" s="58"/>
      <c r="C38" s="59"/>
      <c r="D38" s="59"/>
      <c r="E38" s="60"/>
      <c r="F38" s="57"/>
      <c r="G38" s="58"/>
      <c r="H38" s="59"/>
      <c r="I38" s="59"/>
      <c r="J38" s="60"/>
      <c r="K38" s="57"/>
      <c r="L38" s="58"/>
      <c r="M38" s="59"/>
      <c r="N38" s="59"/>
      <c r="O38" s="60"/>
    </row>
    <row r="39" spans="1:15" s="35" customFormat="1" x14ac:dyDescent="0.35">
      <c r="A39" s="79" t="s">
        <v>38</v>
      </c>
      <c r="B39" s="80"/>
      <c r="C39" s="81"/>
      <c r="D39" s="61" t="s">
        <v>39</v>
      </c>
      <c r="E39" s="62">
        <v>0</v>
      </c>
      <c r="F39" s="79" t="s">
        <v>38</v>
      </c>
      <c r="G39" s="80"/>
      <c r="H39" s="81"/>
      <c r="I39" s="61" t="s">
        <v>39</v>
      </c>
      <c r="J39" s="62">
        <v>0</v>
      </c>
      <c r="K39" s="79" t="s">
        <v>38</v>
      </c>
      <c r="L39" s="80"/>
      <c r="M39" s="81"/>
      <c r="N39" s="61" t="s">
        <v>39</v>
      </c>
      <c r="O39" s="62">
        <v>0</v>
      </c>
    </row>
    <row r="40" spans="1:15" s="35" customFormat="1" ht="29" customHeight="1" x14ac:dyDescent="0.35">
      <c r="A40" s="82"/>
      <c r="B40" s="83"/>
      <c r="C40" s="83"/>
      <c r="D40" s="83"/>
      <c r="E40" s="84"/>
      <c r="F40" s="82"/>
      <c r="G40" s="83"/>
      <c r="H40" s="83"/>
      <c r="I40" s="83"/>
      <c r="J40" s="84"/>
      <c r="K40" s="82"/>
      <c r="L40" s="83"/>
      <c r="M40" s="83"/>
      <c r="N40" s="83"/>
      <c r="O40" s="84"/>
    </row>
    <row r="41" spans="1:15" s="35" customFormat="1" x14ac:dyDescent="0.35">
      <c r="A41" s="79" t="s">
        <v>40</v>
      </c>
      <c r="B41" s="80"/>
      <c r="C41" s="81"/>
      <c r="D41" s="61" t="s">
        <v>39</v>
      </c>
      <c r="E41" s="62">
        <v>0</v>
      </c>
      <c r="F41" s="79" t="s">
        <v>40</v>
      </c>
      <c r="G41" s="80"/>
      <c r="H41" s="81"/>
      <c r="I41" s="61" t="s">
        <v>39</v>
      </c>
      <c r="J41" s="62">
        <v>0</v>
      </c>
      <c r="K41" s="79" t="s">
        <v>40</v>
      </c>
      <c r="L41" s="80"/>
      <c r="M41" s="81"/>
      <c r="N41" s="61" t="s">
        <v>39</v>
      </c>
      <c r="O41" s="62">
        <v>0</v>
      </c>
    </row>
    <row r="42" spans="1:15" s="35" customFormat="1" ht="29" customHeight="1" x14ac:dyDescent="0.35">
      <c r="A42" s="82"/>
      <c r="B42" s="83"/>
      <c r="C42" s="83"/>
      <c r="D42" s="83"/>
      <c r="E42" s="84"/>
      <c r="F42" s="82"/>
      <c r="G42" s="83"/>
      <c r="H42" s="83"/>
      <c r="I42" s="83"/>
      <c r="J42" s="84"/>
      <c r="K42" s="82"/>
      <c r="L42" s="83"/>
      <c r="M42" s="83"/>
      <c r="N42" s="83"/>
      <c r="O42" s="84"/>
    </row>
    <row r="43" spans="1:15" s="35" customFormat="1" x14ac:dyDescent="0.35">
      <c r="A43" s="79" t="s">
        <v>41</v>
      </c>
      <c r="B43" s="80"/>
      <c r="C43" s="81"/>
      <c r="D43" s="61" t="s">
        <v>39</v>
      </c>
      <c r="E43" s="62">
        <v>0</v>
      </c>
      <c r="F43" s="79" t="s">
        <v>41</v>
      </c>
      <c r="G43" s="80"/>
      <c r="H43" s="81"/>
      <c r="I43" s="61" t="s">
        <v>39</v>
      </c>
      <c r="J43" s="62">
        <v>0</v>
      </c>
      <c r="K43" s="79" t="s">
        <v>41</v>
      </c>
      <c r="L43" s="80"/>
      <c r="M43" s="81"/>
      <c r="N43" s="61" t="s">
        <v>39</v>
      </c>
      <c r="O43" s="62">
        <v>0</v>
      </c>
    </row>
    <row r="44" spans="1:15" s="35" customFormat="1" ht="30" customHeight="1" thickBot="1" x14ac:dyDescent="0.4">
      <c r="A44" s="85"/>
      <c r="B44" s="86"/>
      <c r="C44" s="86"/>
      <c r="D44" s="86"/>
      <c r="E44" s="87"/>
      <c r="F44" s="85"/>
      <c r="G44" s="86"/>
      <c r="H44" s="86"/>
      <c r="I44" s="86"/>
      <c r="J44" s="87"/>
      <c r="K44" s="85"/>
      <c r="L44" s="86"/>
      <c r="M44" s="86"/>
      <c r="N44" s="86"/>
      <c r="O44" s="87"/>
    </row>
    <row r="45" spans="1:15" s="35" customFormat="1" x14ac:dyDescent="0.35">
      <c r="B45" s="63"/>
    </row>
    <row r="46" spans="1:15" s="35" customFormat="1" x14ac:dyDescent="0.35">
      <c r="B46" s="63"/>
    </row>
    <row r="47" spans="1:15" s="35" customFormat="1" ht="15" thickBot="1" x14ac:dyDescent="0.4">
      <c r="B47" s="63"/>
    </row>
    <row r="48" spans="1:15" s="35" customFormat="1" ht="15.5" customHeight="1" x14ac:dyDescent="0.35">
      <c r="A48" s="5" t="s">
        <v>0</v>
      </c>
      <c r="B48" s="6" t="s">
        <v>42</v>
      </c>
      <c r="C48" s="7"/>
      <c r="D48" s="6"/>
      <c r="E48" s="8"/>
      <c r="F48" s="9" t="s">
        <v>97</v>
      </c>
      <c r="G48" s="10" t="s">
        <v>42</v>
      </c>
      <c r="H48" s="11"/>
      <c r="I48" s="10"/>
      <c r="J48" s="12"/>
      <c r="K48" s="13" t="s">
        <v>98</v>
      </c>
      <c r="L48" s="14" t="s">
        <v>43</v>
      </c>
      <c r="M48" s="15"/>
      <c r="N48" s="14"/>
      <c r="O48" s="16"/>
    </row>
    <row r="49" spans="1:15" s="35" customFormat="1" ht="15.5" customHeight="1" x14ac:dyDescent="0.35">
      <c r="A49" s="18" t="s">
        <v>91</v>
      </c>
      <c r="B49" s="19" t="s">
        <v>2</v>
      </c>
      <c r="C49" s="20"/>
      <c r="D49" s="19"/>
      <c r="E49" s="21"/>
      <c r="F49" s="22" t="s">
        <v>92</v>
      </c>
      <c r="G49" s="23" t="s">
        <v>44</v>
      </c>
      <c r="H49" s="24"/>
      <c r="I49" s="23"/>
      <c r="J49" s="25"/>
      <c r="K49" s="26" t="s">
        <v>99</v>
      </c>
      <c r="L49" s="27" t="s">
        <v>49</v>
      </c>
      <c r="M49" s="28"/>
      <c r="N49" s="27"/>
      <c r="O49" s="29"/>
    </row>
    <row r="50" spans="1:15" s="35" customFormat="1" x14ac:dyDescent="0.35">
      <c r="A50" s="30" t="s">
        <v>6</v>
      </c>
      <c r="B50" s="31" t="s">
        <v>7</v>
      </c>
      <c r="C50" s="32" t="s">
        <v>8</v>
      </c>
      <c r="D50" s="33" t="s">
        <v>9</v>
      </c>
      <c r="E50" s="34" t="s">
        <v>10</v>
      </c>
      <c r="F50" s="30" t="s">
        <v>6</v>
      </c>
      <c r="G50" s="31" t="s">
        <v>7</v>
      </c>
      <c r="H50" s="32" t="s">
        <v>8</v>
      </c>
      <c r="I50" s="33" t="s">
        <v>9</v>
      </c>
      <c r="J50" s="34" t="s">
        <v>10</v>
      </c>
      <c r="K50" s="30" t="s">
        <v>6</v>
      </c>
      <c r="L50" s="31" t="s">
        <v>7</v>
      </c>
      <c r="M50" s="32" t="s">
        <v>8</v>
      </c>
      <c r="N50" s="33" t="s">
        <v>9</v>
      </c>
      <c r="O50" s="34" t="s">
        <v>10</v>
      </c>
    </row>
    <row r="51" spans="1:15" s="35" customFormat="1" x14ac:dyDescent="0.35">
      <c r="A51" s="36" t="s">
        <v>11</v>
      </c>
      <c r="B51" s="37"/>
      <c r="C51" s="38"/>
      <c r="D51" s="39"/>
      <c r="E51" s="40"/>
      <c r="F51" s="36" t="s">
        <v>11</v>
      </c>
      <c r="G51" s="37"/>
      <c r="H51" s="38"/>
      <c r="I51" s="39"/>
      <c r="J51" s="40"/>
      <c r="K51" s="36" t="s">
        <v>11</v>
      </c>
      <c r="L51" s="37"/>
      <c r="M51" s="38"/>
      <c r="N51" s="39"/>
      <c r="O51" s="40"/>
    </row>
    <row r="52" spans="1:15" s="35" customFormat="1" x14ac:dyDescent="0.35">
      <c r="A52" s="41" t="s">
        <v>12</v>
      </c>
      <c r="B52" s="42" t="s">
        <v>13</v>
      </c>
      <c r="C52" s="43">
        <v>0</v>
      </c>
      <c r="D52" s="44">
        <v>0</v>
      </c>
      <c r="E52" s="45"/>
      <c r="F52" s="41" t="s">
        <v>12</v>
      </c>
      <c r="G52" s="42" t="s">
        <v>13</v>
      </c>
      <c r="H52" s="43">
        <v>0</v>
      </c>
      <c r="I52" s="44">
        <v>0</v>
      </c>
      <c r="J52" s="45"/>
      <c r="K52" s="41" t="s">
        <v>12</v>
      </c>
      <c r="L52" s="42" t="s">
        <v>13</v>
      </c>
      <c r="M52" s="43">
        <v>0</v>
      </c>
      <c r="N52" s="44">
        <v>0</v>
      </c>
      <c r="O52" s="45"/>
    </row>
    <row r="53" spans="1:15" s="35" customFormat="1" x14ac:dyDescent="0.35">
      <c r="A53" s="41" t="s">
        <v>14</v>
      </c>
      <c r="B53" s="42" t="s">
        <v>13</v>
      </c>
      <c r="C53" s="46" t="s">
        <v>13</v>
      </c>
      <c r="D53" s="47" t="s">
        <v>13</v>
      </c>
      <c r="E53" s="45"/>
      <c r="F53" s="41" t="s">
        <v>14</v>
      </c>
      <c r="G53" s="42" t="s">
        <v>13</v>
      </c>
      <c r="H53" s="46" t="s">
        <v>13</v>
      </c>
      <c r="I53" s="47" t="s">
        <v>13</v>
      </c>
      <c r="J53" s="45"/>
      <c r="K53" s="41" t="s">
        <v>14</v>
      </c>
      <c r="L53" s="42" t="s">
        <v>13</v>
      </c>
      <c r="M53" s="46" t="s">
        <v>13</v>
      </c>
      <c r="N53" s="47" t="s">
        <v>13</v>
      </c>
      <c r="O53" s="45"/>
    </row>
    <row r="54" spans="1:15" s="35" customFormat="1" x14ac:dyDescent="0.35">
      <c r="A54" s="41" t="s">
        <v>15</v>
      </c>
      <c r="B54" s="48">
        <v>0</v>
      </c>
      <c r="C54" s="43">
        <v>0</v>
      </c>
      <c r="D54" s="44">
        <v>0</v>
      </c>
      <c r="E54" s="45"/>
      <c r="F54" s="41" t="s">
        <v>15</v>
      </c>
      <c r="G54" s="48">
        <v>0</v>
      </c>
      <c r="H54" s="43">
        <v>0</v>
      </c>
      <c r="I54" s="44">
        <v>0</v>
      </c>
      <c r="J54" s="45"/>
      <c r="K54" s="41" t="s">
        <v>15</v>
      </c>
      <c r="L54" s="48">
        <v>0</v>
      </c>
      <c r="M54" s="43">
        <v>0</v>
      </c>
      <c r="N54" s="44">
        <v>0</v>
      </c>
      <c r="O54" s="45"/>
    </row>
    <row r="55" spans="1:15" s="35" customFormat="1" x14ac:dyDescent="0.35">
      <c r="A55" s="41" t="s">
        <v>16</v>
      </c>
      <c r="B55" s="42" t="s">
        <v>13</v>
      </c>
      <c r="C55" s="46" t="s">
        <v>13</v>
      </c>
      <c r="D55" s="47" t="s">
        <v>13</v>
      </c>
      <c r="E55" s="45"/>
      <c r="F55" s="41" t="s">
        <v>16</v>
      </c>
      <c r="G55" s="42" t="s">
        <v>13</v>
      </c>
      <c r="H55" s="46" t="s">
        <v>13</v>
      </c>
      <c r="I55" s="47" t="s">
        <v>13</v>
      </c>
      <c r="J55" s="45"/>
      <c r="K55" s="41" t="s">
        <v>16</v>
      </c>
      <c r="L55" s="42" t="s">
        <v>13</v>
      </c>
      <c r="M55" s="46" t="s">
        <v>13</v>
      </c>
      <c r="N55" s="47" t="s">
        <v>13</v>
      </c>
      <c r="O55" s="45"/>
    </row>
    <row r="56" spans="1:15" s="35" customFormat="1" x14ac:dyDescent="0.35">
      <c r="A56" s="41"/>
      <c r="B56" s="42"/>
      <c r="C56" s="49"/>
      <c r="D56" s="50"/>
      <c r="E56" s="45"/>
      <c r="F56" s="41"/>
      <c r="G56" s="42"/>
      <c r="H56" s="49"/>
      <c r="I56" s="50"/>
      <c r="J56" s="45"/>
      <c r="K56" s="41"/>
      <c r="L56" s="42"/>
      <c r="M56" s="49"/>
      <c r="N56" s="50"/>
      <c r="O56" s="45"/>
    </row>
    <row r="57" spans="1:15" s="35" customFormat="1" x14ac:dyDescent="0.35">
      <c r="A57" s="51" t="s">
        <v>17</v>
      </c>
      <c r="B57" s="42"/>
      <c r="C57" s="49"/>
      <c r="D57" s="50"/>
      <c r="E57" s="45"/>
      <c r="F57" s="51" t="s">
        <v>17</v>
      </c>
      <c r="G57" s="42"/>
      <c r="H57" s="49"/>
      <c r="I57" s="50"/>
      <c r="J57" s="45"/>
      <c r="K57" s="51" t="s">
        <v>17</v>
      </c>
      <c r="L57" s="42"/>
      <c r="M57" s="49"/>
      <c r="N57" s="50"/>
      <c r="O57" s="45"/>
    </row>
    <row r="58" spans="1:15" s="35" customFormat="1" x14ac:dyDescent="0.35">
      <c r="A58" s="41" t="s">
        <v>18</v>
      </c>
      <c r="B58" s="42" t="s">
        <v>19</v>
      </c>
      <c r="C58" s="46" t="s">
        <v>13</v>
      </c>
      <c r="D58" s="47" t="s">
        <v>13</v>
      </c>
      <c r="E58" s="45"/>
      <c r="F58" s="41" t="s">
        <v>18</v>
      </c>
      <c r="G58" s="42" t="s">
        <v>19</v>
      </c>
      <c r="H58" s="46" t="s">
        <v>13</v>
      </c>
      <c r="I58" s="47" t="s">
        <v>13</v>
      </c>
      <c r="J58" s="45"/>
      <c r="K58" s="41" t="s">
        <v>18</v>
      </c>
      <c r="L58" s="42" t="s">
        <v>19</v>
      </c>
      <c r="M58" s="46" t="s">
        <v>13</v>
      </c>
      <c r="N58" s="47" t="s">
        <v>13</v>
      </c>
      <c r="O58" s="45"/>
    </row>
    <row r="59" spans="1:15" s="35" customFormat="1" x14ac:dyDescent="0.35">
      <c r="A59" s="41" t="s">
        <v>20</v>
      </c>
      <c r="B59" s="48">
        <v>0</v>
      </c>
      <c r="C59" s="43">
        <v>0</v>
      </c>
      <c r="D59" s="44">
        <v>0</v>
      </c>
      <c r="E59" s="45"/>
      <c r="F59" s="41" t="s">
        <v>20</v>
      </c>
      <c r="G59" s="48">
        <v>0</v>
      </c>
      <c r="H59" s="43">
        <v>0</v>
      </c>
      <c r="I59" s="44">
        <v>0</v>
      </c>
      <c r="J59" s="45"/>
      <c r="K59" s="41" t="s">
        <v>20</v>
      </c>
      <c r="L59" s="48">
        <v>0</v>
      </c>
      <c r="M59" s="43">
        <v>0</v>
      </c>
      <c r="N59" s="44">
        <v>0</v>
      </c>
      <c r="O59" s="45"/>
    </row>
    <row r="60" spans="1:15" s="35" customFormat="1" x14ac:dyDescent="0.35">
      <c r="A60" s="41" t="s">
        <v>21</v>
      </c>
      <c r="B60" s="48">
        <v>0</v>
      </c>
      <c r="C60" s="43">
        <v>0</v>
      </c>
      <c r="D60" s="44">
        <v>0</v>
      </c>
      <c r="E60" s="45"/>
      <c r="F60" s="41" t="s">
        <v>21</v>
      </c>
      <c r="G60" s="48">
        <v>0</v>
      </c>
      <c r="H60" s="43">
        <v>0</v>
      </c>
      <c r="I60" s="44">
        <v>0</v>
      </c>
      <c r="J60" s="45"/>
      <c r="K60" s="41" t="s">
        <v>21</v>
      </c>
      <c r="L60" s="48">
        <v>0</v>
      </c>
      <c r="M60" s="43">
        <v>0</v>
      </c>
      <c r="N60" s="44">
        <v>0</v>
      </c>
      <c r="O60" s="45"/>
    </row>
    <row r="61" spans="1:15" s="35" customFormat="1" x14ac:dyDescent="0.35">
      <c r="A61" s="41"/>
      <c r="B61" s="42"/>
      <c r="C61" s="49"/>
      <c r="D61" s="50"/>
      <c r="E61" s="45"/>
      <c r="F61" s="41"/>
      <c r="G61" s="42"/>
      <c r="H61" s="49"/>
      <c r="I61" s="50"/>
      <c r="J61" s="45"/>
      <c r="K61" s="41"/>
      <c r="L61" s="42"/>
      <c r="M61" s="49"/>
      <c r="N61" s="50"/>
      <c r="O61" s="45"/>
    </row>
    <row r="62" spans="1:15" s="35" customFormat="1" x14ac:dyDescent="0.35">
      <c r="A62" s="41" t="s">
        <v>22</v>
      </c>
      <c r="B62" s="42" t="s">
        <v>13</v>
      </c>
      <c r="C62" s="46" t="s">
        <v>13</v>
      </c>
      <c r="D62" s="47" t="s">
        <v>13</v>
      </c>
      <c r="E62" s="45"/>
      <c r="F62" s="41" t="s">
        <v>22</v>
      </c>
      <c r="G62" s="42" t="s">
        <v>13</v>
      </c>
      <c r="H62" s="46" t="s">
        <v>13</v>
      </c>
      <c r="I62" s="47" t="s">
        <v>13</v>
      </c>
      <c r="J62" s="45"/>
      <c r="K62" s="41" t="s">
        <v>22</v>
      </c>
      <c r="L62" s="42" t="s">
        <v>13</v>
      </c>
      <c r="M62" s="46" t="s">
        <v>13</v>
      </c>
      <c r="N62" s="47" t="s">
        <v>13</v>
      </c>
      <c r="O62" s="45"/>
    </row>
    <row r="63" spans="1:15" s="35" customFormat="1" x14ac:dyDescent="0.35">
      <c r="A63" s="41" t="s">
        <v>23</v>
      </c>
      <c r="B63" s="42" t="s">
        <v>13</v>
      </c>
      <c r="C63" s="46" t="s">
        <v>13</v>
      </c>
      <c r="D63" s="47" t="s">
        <v>13</v>
      </c>
      <c r="E63" s="45"/>
      <c r="F63" s="41" t="s">
        <v>23</v>
      </c>
      <c r="G63" s="42" t="s">
        <v>13</v>
      </c>
      <c r="H63" s="46" t="s">
        <v>13</v>
      </c>
      <c r="I63" s="47" t="s">
        <v>13</v>
      </c>
      <c r="J63" s="45"/>
      <c r="K63" s="41" t="s">
        <v>23</v>
      </c>
      <c r="L63" s="42" t="s">
        <v>13</v>
      </c>
      <c r="M63" s="46" t="s">
        <v>13</v>
      </c>
      <c r="N63" s="47" t="s">
        <v>13</v>
      </c>
      <c r="O63" s="45"/>
    </row>
    <row r="64" spans="1:15" s="35" customFormat="1" x14ac:dyDescent="0.35">
      <c r="A64" s="41" t="s">
        <v>24</v>
      </c>
      <c r="B64" s="42" t="s">
        <v>13</v>
      </c>
      <c r="C64" s="46" t="s">
        <v>13</v>
      </c>
      <c r="D64" s="47" t="s">
        <v>13</v>
      </c>
      <c r="E64" s="45"/>
      <c r="F64" s="41" t="s">
        <v>24</v>
      </c>
      <c r="G64" s="42" t="s">
        <v>13</v>
      </c>
      <c r="H64" s="46" t="s">
        <v>13</v>
      </c>
      <c r="I64" s="47" t="s">
        <v>13</v>
      </c>
      <c r="J64" s="45"/>
      <c r="K64" s="41" t="s">
        <v>24</v>
      </c>
      <c r="L64" s="42" t="s">
        <v>13</v>
      </c>
      <c r="M64" s="46" t="s">
        <v>13</v>
      </c>
      <c r="N64" s="47" t="s">
        <v>13</v>
      </c>
      <c r="O64" s="45"/>
    </row>
    <row r="65" spans="1:15" s="35" customFormat="1" x14ac:dyDescent="0.35">
      <c r="A65" s="41" t="s">
        <v>25</v>
      </c>
      <c r="B65" s="42" t="s">
        <v>13</v>
      </c>
      <c r="C65" s="46" t="s">
        <v>13</v>
      </c>
      <c r="D65" s="47" t="s">
        <v>13</v>
      </c>
      <c r="E65" s="45"/>
      <c r="F65" s="41" t="s">
        <v>25</v>
      </c>
      <c r="G65" s="42" t="s">
        <v>13</v>
      </c>
      <c r="H65" s="46" t="s">
        <v>13</v>
      </c>
      <c r="I65" s="47" t="s">
        <v>13</v>
      </c>
      <c r="J65" s="45"/>
      <c r="K65" s="41" t="s">
        <v>25</v>
      </c>
      <c r="L65" s="42" t="s">
        <v>13</v>
      </c>
      <c r="M65" s="46" t="s">
        <v>13</v>
      </c>
      <c r="N65" s="47" t="s">
        <v>13</v>
      </c>
      <c r="O65" s="45"/>
    </row>
    <row r="66" spans="1:15" s="35" customFormat="1" x14ac:dyDescent="0.35">
      <c r="A66" s="41"/>
      <c r="B66" s="42"/>
      <c r="C66" s="49"/>
      <c r="D66" s="50"/>
      <c r="E66" s="45"/>
      <c r="F66" s="41"/>
      <c r="G66" s="42"/>
      <c r="H66" s="49"/>
      <c r="I66" s="50"/>
      <c r="J66" s="45"/>
      <c r="K66" s="41"/>
      <c r="L66" s="42"/>
      <c r="M66" s="49"/>
      <c r="N66" s="50"/>
      <c r="O66" s="45"/>
    </row>
    <row r="67" spans="1:15" s="35" customFormat="1" x14ac:dyDescent="0.35">
      <c r="A67" s="51" t="s">
        <v>26</v>
      </c>
      <c r="B67" s="42"/>
      <c r="C67" s="49"/>
      <c r="D67" s="50"/>
      <c r="E67" s="45"/>
      <c r="F67" s="51" t="s">
        <v>26</v>
      </c>
      <c r="G67" s="42"/>
      <c r="H67" s="49"/>
      <c r="I67" s="50"/>
      <c r="J67" s="45"/>
      <c r="K67" s="51" t="s">
        <v>26</v>
      </c>
      <c r="L67" s="42"/>
      <c r="M67" s="49"/>
      <c r="N67" s="50"/>
      <c r="O67" s="45"/>
    </row>
    <row r="68" spans="1:15" s="35" customFormat="1" x14ac:dyDescent="0.35">
      <c r="A68" s="41" t="s">
        <v>27</v>
      </c>
      <c r="B68" s="42" t="s">
        <v>13</v>
      </c>
      <c r="C68" s="46" t="s">
        <v>13</v>
      </c>
      <c r="D68" s="47" t="s">
        <v>13</v>
      </c>
      <c r="E68" s="45"/>
      <c r="F68" s="41" t="s">
        <v>27</v>
      </c>
      <c r="G68" s="42" t="s">
        <v>13</v>
      </c>
      <c r="H68" s="46" t="s">
        <v>13</v>
      </c>
      <c r="I68" s="47" t="s">
        <v>13</v>
      </c>
      <c r="J68" s="45"/>
      <c r="K68" s="41" t="s">
        <v>27</v>
      </c>
      <c r="L68" s="42" t="s">
        <v>13</v>
      </c>
      <c r="M68" s="46" t="s">
        <v>13</v>
      </c>
      <c r="N68" s="47" t="s">
        <v>13</v>
      </c>
      <c r="O68" s="45"/>
    </row>
    <row r="69" spans="1:15" s="35" customFormat="1" x14ac:dyDescent="0.35">
      <c r="A69" s="41" t="s">
        <v>28</v>
      </c>
      <c r="B69" s="42" t="s">
        <v>19</v>
      </c>
      <c r="C69" s="46" t="s">
        <v>19</v>
      </c>
      <c r="D69" s="44">
        <v>0</v>
      </c>
      <c r="E69" s="45"/>
      <c r="F69" s="41" t="s">
        <v>28</v>
      </c>
      <c r="G69" s="42" t="s">
        <v>19</v>
      </c>
      <c r="H69" s="46" t="s">
        <v>19</v>
      </c>
      <c r="I69" s="44">
        <v>0</v>
      </c>
      <c r="J69" s="45"/>
      <c r="K69" s="41" t="s">
        <v>28</v>
      </c>
      <c r="L69" s="42" t="s">
        <v>19</v>
      </c>
      <c r="M69" s="46" t="s">
        <v>19</v>
      </c>
      <c r="N69" s="44">
        <v>0</v>
      </c>
      <c r="O69" s="45"/>
    </row>
    <row r="70" spans="1:15" x14ac:dyDescent="0.35">
      <c r="A70" s="41" t="s">
        <v>29</v>
      </c>
      <c r="B70" s="42" t="s">
        <v>13</v>
      </c>
      <c r="C70" s="46" t="s">
        <v>13</v>
      </c>
      <c r="D70" s="47" t="s">
        <v>13</v>
      </c>
      <c r="E70" s="45"/>
      <c r="F70" s="41" t="s">
        <v>29</v>
      </c>
      <c r="G70" s="42" t="s">
        <v>13</v>
      </c>
      <c r="H70" s="46" t="s">
        <v>13</v>
      </c>
      <c r="I70" s="47" t="s">
        <v>13</v>
      </c>
      <c r="J70" s="45"/>
      <c r="K70" s="41" t="s">
        <v>29</v>
      </c>
      <c r="L70" s="42" t="s">
        <v>13</v>
      </c>
      <c r="M70" s="46" t="s">
        <v>13</v>
      </c>
      <c r="N70" s="47" t="s">
        <v>13</v>
      </c>
      <c r="O70" s="45"/>
    </row>
    <row r="71" spans="1:15" x14ac:dyDescent="0.35">
      <c r="A71" s="41" t="s">
        <v>30</v>
      </c>
      <c r="B71" s="42" t="s">
        <v>13</v>
      </c>
      <c r="C71" s="46" t="s">
        <v>13</v>
      </c>
      <c r="D71" s="47" t="s">
        <v>13</v>
      </c>
      <c r="E71" s="45"/>
      <c r="F71" s="41" t="s">
        <v>30</v>
      </c>
      <c r="G71" s="42" t="s">
        <v>13</v>
      </c>
      <c r="H71" s="46" t="s">
        <v>13</v>
      </c>
      <c r="I71" s="47" t="s">
        <v>13</v>
      </c>
      <c r="J71" s="45"/>
      <c r="K71" s="41" t="s">
        <v>30</v>
      </c>
      <c r="L71" s="42" t="s">
        <v>13</v>
      </c>
      <c r="M71" s="46" t="s">
        <v>13</v>
      </c>
      <c r="N71" s="47" t="s">
        <v>13</v>
      </c>
      <c r="O71" s="45"/>
    </row>
    <row r="72" spans="1:15" x14ac:dyDescent="0.35">
      <c r="A72" s="41" t="s">
        <v>31</v>
      </c>
      <c r="B72" s="42" t="s">
        <v>13</v>
      </c>
      <c r="C72" s="46" t="s">
        <v>13</v>
      </c>
      <c r="D72" s="47" t="s">
        <v>13</v>
      </c>
      <c r="E72" s="45"/>
      <c r="F72" s="41" t="s">
        <v>31</v>
      </c>
      <c r="G72" s="42" t="s">
        <v>13</v>
      </c>
      <c r="H72" s="46" t="s">
        <v>13</v>
      </c>
      <c r="I72" s="47" t="s">
        <v>13</v>
      </c>
      <c r="J72" s="45"/>
      <c r="K72" s="41" t="s">
        <v>31</v>
      </c>
      <c r="L72" s="42" t="s">
        <v>13</v>
      </c>
      <c r="M72" s="46" t="s">
        <v>13</v>
      </c>
      <c r="N72" s="47" t="s">
        <v>13</v>
      </c>
      <c r="O72" s="45"/>
    </row>
    <row r="73" spans="1:15" x14ac:dyDescent="0.35">
      <c r="A73" s="41" t="s">
        <v>32</v>
      </c>
      <c r="B73" s="42" t="s">
        <v>13</v>
      </c>
      <c r="C73" s="46" t="s">
        <v>13</v>
      </c>
      <c r="D73" s="47" t="s">
        <v>13</v>
      </c>
      <c r="E73" s="45"/>
      <c r="F73" s="41" t="s">
        <v>32</v>
      </c>
      <c r="G73" s="42" t="s">
        <v>13</v>
      </c>
      <c r="H73" s="46" t="s">
        <v>13</v>
      </c>
      <c r="I73" s="47" t="s">
        <v>13</v>
      </c>
      <c r="J73" s="45"/>
      <c r="K73" s="41" t="s">
        <v>32</v>
      </c>
      <c r="L73" s="42" t="s">
        <v>13</v>
      </c>
      <c r="M73" s="46" t="s">
        <v>13</v>
      </c>
      <c r="N73" s="47" t="s">
        <v>13</v>
      </c>
      <c r="O73" s="45"/>
    </row>
    <row r="74" spans="1:15" x14ac:dyDescent="0.35">
      <c r="A74" s="41" t="s">
        <v>33</v>
      </c>
      <c r="B74" s="42" t="s">
        <v>13</v>
      </c>
      <c r="C74" s="46" t="s">
        <v>13</v>
      </c>
      <c r="D74" s="47" t="s">
        <v>13</v>
      </c>
      <c r="E74" s="45"/>
      <c r="F74" s="41" t="s">
        <v>33</v>
      </c>
      <c r="G74" s="42" t="s">
        <v>13</v>
      </c>
      <c r="H74" s="46" t="s">
        <v>13</v>
      </c>
      <c r="I74" s="47" t="s">
        <v>13</v>
      </c>
      <c r="J74" s="45"/>
      <c r="K74" s="41" t="s">
        <v>33</v>
      </c>
      <c r="L74" s="42" t="s">
        <v>13</v>
      </c>
      <c r="M74" s="46" t="s">
        <v>13</v>
      </c>
      <c r="N74" s="47" t="s">
        <v>13</v>
      </c>
      <c r="O74" s="45"/>
    </row>
    <row r="75" spans="1:15" x14ac:dyDescent="0.35">
      <c r="A75" s="41" t="s">
        <v>34</v>
      </c>
      <c r="B75" s="42" t="s">
        <v>13</v>
      </c>
      <c r="C75" s="46" t="s">
        <v>13</v>
      </c>
      <c r="D75" s="47" t="s">
        <v>13</v>
      </c>
      <c r="E75" s="45"/>
      <c r="F75" s="41" t="s">
        <v>34</v>
      </c>
      <c r="G75" s="42" t="s">
        <v>13</v>
      </c>
      <c r="H75" s="46" t="s">
        <v>13</v>
      </c>
      <c r="I75" s="47" t="s">
        <v>13</v>
      </c>
      <c r="J75" s="45"/>
      <c r="K75" s="41" t="s">
        <v>34</v>
      </c>
      <c r="L75" s="42" t="s">
        <v>13</v>
      </c>
      <c r="M75" s="46" t="s">
        <v>13</v>
      </c>
      <c r="N75" s="47" t="s">
        <v>13</v>
      </c>
      <c r="O75" s="45"/>
    </row>
    <row r="76" spans="1:15" x14ac:dyDescent="0.35">
      <c r="A76" s="41" t="s">
        <v>35</v>
      </c>
      <c r="B76" s="42" t="s">
        <v>13</v>
      </c>
      <c r="C76" s="46" t="s">
        <v>13</v>
      </c>
      <c r="D76" s="47" t="s">
        <v>13</v>
      </c>
      <c r="E76" s="45"/>
      <c r="F76" s="41" t="s">
        <v>35</v>
      </c>
      <c r="G76" s="42" t="s">
        <v>13</v>
      </c>
      <c r="H76" s="46" t="s">
        <v>13</v>
      </c>
      <c r="I76" s="47" t="s">
        <v>13</v>
      </c>
      <c r="J76" s="45"/>
      <c r="K76" s="41" t="s">
        <v>35</v>
      </c>
      <c r="L76" s="42" t="s">
        <v>13</v>
      </c>
      <c r="M76" s="46" t="s">
        <v>13</v>
      </c>
      <c r="N76" s="47" t="s">
        <v>13</v>
      </c>
      <c r="O76" s="45"/>
    </row>
    <row r="77" spans="1:15" x14ac:dyDescent="0.35">
      <c r="A77" s="41" t="s">
        <v>36</v>
      </c>
      <c r="B77" s="42" t="s">
        <v>13</v>
      </c>
      <c r="C77" s="46" t="s">
        <v>13</v>
      </c>
      <c r="D77" s="47" t="s">
        <v>13</v>
      </c>
      <c r="E77" s="45"/>
      <c r="F77" s="41" t="s">
        <v>36</v>
      </c>
      <c r="G77" s="42" t="s">
        <v>13</v>
      </c>
      <c r="H77" s="46" t="s">
        <v>13</v>
      </c>
      <c r="I77" s="47" t="s">
        <v>13</v>
      </c>
      <c r="J77" s="45"/>
      <c r="K77" s="41" t="s">
        <v>36</v>
      </c>
      <c r="L77" s="42" t="s">
        <v>13</v>
      </c>
      <c r="M77" s="46" t="s">
        <v>13</v>
      </c>
      <c r="N77" s="47" t="s">
        <v>13</v>
      </c>
      <c r="O77" s="45"/>
    </row>
    <row r="78" spans="1:15" x14ac:dyDescent="0.35">
      <c r="A78" s="41"/>
      <c r="B78" s="42"/>
      <c r="C78" s="49"/>
      <c r="D78" s="50"/>
      <c r="E78" s="45"/>
      <c r="F78" s="41"/>
      <c r="G78" s="42"/>
      <c r="H78" s="49"/>
      <c r="I78" s="50"/>
      <c r="J78" s="45"/>
      <c r="K78" s="41"/>
      <c r="L78" s="42"/>
      <c r="M78" s="49"/>
      <c r="N78" s="50"/>
      <c r="O78" s="45"/>
    </row>
    <row r="79" spans="1:15" s="35" customFormat="1" x14ac:dyDescent="0.35">
      <c r="A79" s="51" t="s">
        <v>126</v>
      </c>
      <c r="B79" s="44">
        <v>0</v>
      </c>
      <c r="C79" s="44">
        <v>0</v>
      </c>
      <c r="D79" s="44">
        <v>0</v>
      </c>
      <c r="E79" s="102"/>
      <c r="F79" s="51" t="s">
        <v>126</v>
      </c>
      <c r="G79" s="44">
        <v>0</v>
      </c>
      <c r="H79" s="44">
        <v>0</v>
      </c>
      <c r="I79" s="44">
        <v>0</v>
      </c>
      <c r="J79" s="102"/>
      <c r="K79" s="51" t="s">
        <v>126</v>
      </c>
      <c r="L79" s="44">
        <v>0</v>
      </c>
      <c r="M79" s="44">
        <v>0</v>
      </c>
      <c r="N79" s="44">
        <v>0</v>
      </c>
      <c r="O79" s="102"/>
    </row>
    <row r="80" spans="1:15" s="35" customFormat="1" x14ac:dyDescent="0.35">
      <c r="A80" s="98"/>
      <c r="B80" s="99"/>
      <c r="C80" s="100"/>
      <c r="D80" s="101"/>
      <c r="E80" s="102"/>
      <c r="F80" s="98"/>
      <c r="G80" s="99"/>
      <c r="H80" s="100"/>
      <c r="I80" s="101"/>
      <c r="J80" s="102"/>
      <c r="K80" s="98"/>
      <c r="L80" s="99"/>
      <c r="M80" s="100"/>
      <c r="N80" s="101"/>
      <c r="O80" s="102"/>
    </row>
    <row r="81" spans="1:15" s="35" customFormat="1" x14ac:dyDescent="0.35">
      <c r="A81" s="52" t="s">
        <v>37</v>
      </c>
      <c r="B81" s="53">
        <f>B54+B59+B60+B79</f>
        <v>0</v>
      </c>
      <c r="C81" s="54">
        <f>C52+C54+C59+C60+C79</f>
        <v>0</v>
      </c>
      <c r="D81" s="55">
        <f>D52+D54+D59+D60+D69+D79</f>
        <v>0</v>
      </c>
      <c r="E81" s="56">
        <f>B81+C81+D81</f>
        <v>0</v>
      </c>
      <c r="F81" s="52" t="s">
        <v>37</v>
      </c>
      <c r="G81" s="53">
        <f>G54+G59+G60+G79</f>
        <v>0</v>
      </c>
      <c r="H81" s="54">
        <f>H52+H54+H59+H60+H79</f>
        <v>0</v>
      </c>
      <c r="I81" s="55">
        <f>I52+I54+I59+I60+I69+I79</f>
        <v>0</v>
      </c>
      <c r="J81" s="56">
        <f>G81+H81+I81</f>
        <v>0</v>
      </c>
      <c r="K81" s="52" t="s">
        <v>37</v>
      </c>
      <c r="L81" s="53">
        <f>L54+L59+L60+L79</f>
        <v>0</v>
      </c>
      <c r="M81" s="54">
        <f>M52+M54+M59+M60+M79</f>
        <v>0</v>
      </c>
      <c r="N81" s="55">
        <f>N52+N54+N59+N60+N69+N79</f>
        <v>0</v>
      </c>
      <c r="O81" s="56">
        <f>L81+M81+N81</f>
        <v>0</v>
      </c>
    </row>
    <row r="82" spans="1:15" x14ac:dyDescent="0.35">
      <c r="A82" s="57"/>
      <c r="B82" s="58"/>
      <c r="C82" s="59"/>
      <c r="D82" s="59"/>
      <c r="E82" s="60"/>
      <c r="F82" s="57"/>
      <c r="G82" s="58"/>
      <c r="H82" s="59"/>
      <c r="I82" s="59"/>
      <c r="J82" s="60"/>
      <c r="K82" s="57"/>
      <c r="L82" s="58"/>
      <c r="M82" s="59"/>
      <c r="N82" s="59"/>
      <c r="O82" s="60"/>
    </row>
    <row r="83" spans="1:15" x14ac:dyDescent="0.35">
      <c r="A83" s="79" t="s">
        <v>38</v>
      </c>
      <c r="B83" s="80"/>
      <c r="C83" s="81"/>
      <c r="D83" s="61" t="s">
        <v>39</v>
      </c>
      <c r="E83" s="62">
        <v>0</v>
      </c>
      <c r="F83" s="79" t="s">
        <v>38</v>
      </c>
      <c r="G83" s="80"/>
      <c r="H83" s="81"/>
      <c r="I83" s="61" t="s">
        <v>39</v>
      </c>
      <c r="J83" s="62">
        <v>0</v>
      </c>
      <c r="K83" s="79" t="s">
        <v>38</v>
      </c>
      <c r="L83" s="80"/>
      <c r="M83" s="81"/>
      <c r="N83" s="61" t="s">
        <v>39</v>
      </c>
      <c r="O83" s="62">
        <v>0</v>
      </c>
    </row>
    <row r="84" spans="1:15" ht="29" customHeight="1" x14ac:dyDescent="0.35">
      <c r="A84" s="82"/>
      <c r="B84" s="83"/>
      <c r="C84" s="83"/>
      <c r="D84" s="83"/>
      <c r="E84" s="84"/>
      <c r="F84" s="82"/>
      <c r="G84" s="83"/>
      <c r="H84" s="83"/>
      <c r="I84" s="83"/>
      <c r="J84" s="84"/>
      <c r="K84" s="82"/>
      <c r="L84" s="83"/>
      <c r="M84" s="83"/>
      <c r="N84" s="83"/>
      <c r="O84" s="84"/>
    </row>
    <row r="85" spans="1:15" x14ac:dyDescent="0.35">
      <c r="A85" s="79" t="s">
        <v>40</v>
      </c>
      <c r="B85" s="80"/>
      <c r="C85" s="81"/>
      <c r="D85" s="61" t="s">
        <v>39</v>
      </c>
      <c r="E85" s="62">
        <v>0</v>
      </c>
      <c r="F85" s="79" t="s">
        <v>40</v>
      </c>
      <c r="G85" s="80"/>
      <c r="H85" s="81"/>
      <c r="I85" s="61" t="s">
        <v>39</v>
      </c>
      <c r="J85" s="62">
        <v>0</v>
      </c>
      <c r="K85" s="79" t="s">
        <v>40</v>
      </c>
      <c r="L85" s="80"/>
      <c r="M85" s="81"/>
      <c r="N85" s="61" t="s">
        <v>39</v>
      </c>
      <c r="O85" s="62">
        <v>0</v>
      </c>
    </row>
    <row r="86" spans="1:15" ht="29.5" customHeight="1" x14ac:dyDescent="0.35">
      <c r="A86" s="82"/>
      <c r="B86" s="83"/>
      <c r="C86" s="83"/>
      <c r="D86" s="83"/>
      <c r="E86" s="84"/>
      <c r="F86" s="82"/>
      <c r="G86" s="83"/>
      <c r="H86" s="83"/>
      <c r="I86" s="83"/>
      <c r="J86" s="84"/>
      <c r="K86" s="82"/>
      <c r="L86" s="83"/>
      <c r="M86" s="83"/>
      <c r="N86" s="83"/>
      <c r="O86" s="84"/>
    </row>
    <row r="87" spans="1:15" x14ac:dyDescent="0.35">
      <c r="A87" s="79" t="s">
        <v>41</v>
      </c>
      <c r="B87" s="80"/>
      <c r="C87" s="81"/>
      <c r="D87" s="61" t="s">
        <v>39</v>
      </c>
      <c r="E87" s="62">
        <v>0</v>
      </c>
      <c r="F87" s="79" t="s">
        <v>41</v>
      </c>
      <c r="G87" s="80"/>
      <c r="H87" s="81"/>
      <c r="I87" s="61" t="s">
        <v>39</v>
      </c>
      <c r="J87" s="62">
        <v>0</v>
      </c>
      <c r="K87" s="79" t="s">
        <v>41</v>
      </c>
      <c r="L87" s="80"/>
      <c r="M87" s="81"/>
      <c r="N87" s="61" t="s">
        <v>39</v>
      </c>
      <c r="O87" s="62">
        <v>0</v>
      </c>
    </row>
    <row r="88" spans="1:15" ht="29" customHeight="1" thickBot="1" x14ac:dyDescent="0.4">
      <c r="A88" s="85"/>
      <c r="B88" s="86"/>
      <c r="C88" s="86"/>
      <c r="D88" s="86"/>
      <c r="E88" s="87"/>
      <c r="F88" s="85"/>
      <c r="G88" s="86"/>
      <c r="H88" s="86"/>
      <c r="I88" s="86"/>
      <c r="J88" s="87"/>
      <c r="K88" s="85"/>
      <c r="L88" s="86"/>
      <c r="M88" s="86"/>
      <c r="N88" s="86"/>
      <c r="O88" s="87"/>
    </row>
    <row r="91" spans="1:15" ht="15" thickBot="1" x14ac:dyDescent="0.4"/>
    <row r="92" spans="1:15" ht="15.5" customHeight="1" x14ac:dyDescent="0.35">
      <c r="A92" s="5" t="s">
        <v>102</v>
      </c>
      <c r="B92" s="6" t="s">
        <v>43</v>
      </c>
      <c r="C92" s="7"/>
      <c r="D92" s="6"/>
      <c r="E92" s="8"/>
      <c r="F92" s="9" t="s">
        <v>100</v>
      </c>
      <c r="G92" s="10" t="s">
        <v>45</v>
      </c>
      <c r="H92" s="11"/>
      <c r="I92" s="10"/>
      <c r="J92" s="12"/>
      <c r="K92" s="13" t="s">
        <v>0</v>
      </c>
      <c r="L92" s="14" t="s">
        <v>46</v>
      </c>
      <c r="M92" s="15"/>
      <c r="N92" s="14"/>
      <c r="O92" s="16"/>
    </row>
    <row r="93" spans="1:15" ht="15.5" customHeight="1" x14ac:dyDescent="0.35">
      <c r="A93" s="18" t="s">
        <v>103</v>
      </c>
      <c r="B93" s="19" t="s">
        <v>2</v>
      </c>
      <c r="C93" s="20"/>
      <c r="D93" s="19"/>
      <c r="E93" s="21"/>
      <c r="F93" s="22" t="s">
        <v>47</v>
      </c>
      <c r="G93" s="23" t="s">
        <v>44</v>
      </c>
      <c r="H93" s="24"/>
      <c r="I93" s="23"/>
      <c r="J93" s="25"/>
      <c r="K93" s="26" t="s">
        <v>101</v>
      </c>
      <c r="L93" s="27" t="s">
        <v>2</v>
      </c>
      <c r="M93" s="28"/>
      <c r="N93" s="27"/>
      <c r="O93" s="29"/>
    </row>
    <row r="94" spans="1:15" x14ac:dyDescent="0.35">
      <c r="A94" s="30" t="s">
        <v>6</v>
      </c>
      <c r="B94" s="31" t="s">
        <v>7</v>
      </c>
      <c r="C94" s="32" t="s">
        <v>8</v>
      </c>
      <c r="D94" s="33" t="s">
        <v>9</v>
      </c>
      <c r="E94" s="34" t="s">
        <v>10</v>
      </c>
      <c r="F94" s="30" t="s">
        <v>6</v>
      </c>
      <c r="G94" s="31" t="s">
        <v>7</v>
      </c>
      <c r="H94" s="32" t="s">
        <v>8</v>
      </c>
      <c r="I94" s="33" t="s">
        <v>9</v>
      </c>
      <c r="J94" s="34" t="s">
        <v>10</v>
      </c>
      <c r="K94" s="30" t="s">
        <v>6</v>
      </c>
      <c r="L94" s="31" t="s">
        <v>7</v>
      </c>
      <c r="M94" s="32" t="s">
        <v>8</v>
      </c>
      <c r="N94" s="33" t="s">
        <v>9</v>
      </c>
      <c r="O94" s="34" t="s">
        <v>10</v>
      </c>
    </row>
    <row r="95" spans="1:15" x14ac:dyDescent="0.35">
      <c r="A95" s="36" t="s">
        <v>11</v>
      </c>
      <c r="B95" s="37"/>
      <c r="C95" s="38"/>
      <c r="D95" s="39"/>
      <c r="E95" s="40"/>
      <c r="F95" s="36" t="s">
        <v>11</v>
      </c>
      <c r="G95" s="37"/>
      <c r="H95" s="38"/>
      <c r="I95" s="39"/>
      <c r="J95" s="40"/>
      <c r="K95" s="36" t="s">
        <v>11</v>
      </c>
      <c r="L95" s="37"/>
      <c r="M95" s="38"/>
      <c r="N95" s="39"/>
      <c r="O95" s="40"/>
    </row>
    <row r="96" spans="1:15" x14ac:dyDescent="0.35">
      <c r="A96" s="41" t="s">
        <v>12</v>
      </c>
      <c r="B96" s="42" t="s">
        <v>13</v>
      </c>
      <c r="C96" s="43">
        <v>0</v>
      </c>
      <c r="D96" s="44">
        <v>0</v>
      </c>
      <c r="E96" s="45"/>
      <c r="F96" s="41" t="s">
        <v>12</v>
      </c>
      <c r="G96" s="42" t="s">
        <v>13</v>
      </c>
      <c r="H96" s="43">
        <v>0</v>
      </c>
      <c r="I96" s="44">
        <v>0</v>
      </c>
      <c r="J96" s="45"/>
      <c r="K96" s="41" t="s">
        <v>12</v>
      </c>
      <c r="L96" s="42" t="s">
        <v>13</v>
      </c>
      <c r="M96" s="43">
        <v>0</v>
      </c>
      <c r="N96" s="44">
        <v>0</v>
      </c>
      <c r="O96" s="45"/>
    </row>
    <row r="97" spans="1:15" x14ac:dyDescent="0.35">
      <c r="A97" s="41" t="s">
        <v>14</v>
      </c>
      <c r="B97" s="42" t="s">
        <v>13</v>
      </c>
      <c r="C97" s="46" t="s">
        <v>13</v>
      </c>
      <c r="D97" s="47" t="s">
        <v>13</v>
      </c>
      <c r="E97" s="45"/>
      <c r="F97" s="41" t="s">
        <v>14</v>
      </c>
      <c r="G97" s="42" t="s">
        <v>13</v>
      </c>
      <c r="H97" s="46" t="s">
        <v>13</v>
      </c>
      <c r="I97" s="47" t="s">
        <v>13</v>
      </c>
      <c r="J97" s="45"/>
      <c r="K97" s="41" t="s">
        <v>14</v>
      </c>
      <c r="L97" s="42" t="s">
        <v>13</v>
      </c>
      <c r="M97" s="46" t="s">
        <v>13</v>
      </c>
      <c r="N97" s="47" t="s">
        <v>13</v>
      </c>
      <c r="O97" s="45"/>
    </row>
    <row r="98" spans="1:15" x14ac:dyDescent="0.35">
      <c r="A98" s="41" t="s">
        <v>15</v>
      </c>
      <c r="B98" s="48">
        <v>0</v>
      </c>
      <c r="C98" s="43">
        <v>0</v>
      </c>
      <c r="D98" s="44">
        <v>0</v>
      </c>
      <c r="E98" s="45"/>
      <c r="F98" s="41" t="s">
        <v>15</v>
      </c>
      <c r="G98" s="48">
        <v>0</v>
      </c>
      <c r="H98" s="43">
        <v>0</v>
      </c>
      <c r="I98" s="44">
        <v>0</v>
      </c>
      <c r="J98" s="45"/>
      <c r="K98" s="41" t="s">
        <v>15</v>
      </c>
      <c r="L98" s="48">
        <v>0</v>
      </c>
      <c r="M98" s="43">
        <v>0</v>
      </c>
      <c r="N98" s="44">
        <v>0</v>
      </c>
      <c r="O98" s="45"/>
    </row>
    <row r="99" spans="1:15" x14ac:dyDescent="0.35">
      <c r="A99" s="41" t="s">
        <v>16</v>
      </c>
      <c r="B99" s="42" t="s">
        <v>13</v>
      </c>
      <c r="C99" s="46" t="s">
        <v>13</v>
      </c>
      <c r="D99" s="47" t="s">
        <v>13</v>
      </c>
      <c r="E99" s="45"/>
      <c r="F99" s="41" t="s">
        <v>16</v>
      </c>
      <c r="G99" s="42" t="s">
        <v>13</v>
      </c>
      <c r="H99" s="46" t="s">
        <v>13</v>
      </c>
      <c r="I99" s="47" t="s">
        <v>13</v>
      </c>
      <c r="J99" s="45"/>
      <c r="K99" s="41" t="s">
        <v>16</v>
      </c>
      <c r="L99" s="42" t="s">
        <v>13</v>
      </c>
      <c r="M99" s="46" t="s">
        <v>13</v>
      </c>
      <c r="N99" s="47" t="s">
        <v>13</v>
      </c>
      <c r="O99" s="45"/>
    </row>
    <row r="100" spans="1:15" x14ac:dyDescent="0.35">
      <c r="A100" s="41"/>
      <c r="B100" s="42"/>
      <c r="C100" s="49"/>
      <c r="D100" s="50"/>
      <c r="E100" s="45"/>
      <c r="F100" s="41"/>
      <c r="G100" s="42"/>
      <c r="H100" s="49"/>
      <c r="I100" s="50"/>
      <c r="J100" s="45"/>
      <c r="K100" s="41"/>
      <c r="L100" s="42"/>
      <c r="M100" s="49"/>
      <c r="N100" s="50"/>
      <c r="O100" s="45"/>
    </row>
    <row r="101" spans="1:15" x14ac:dyDescent="0.35">
      <c r="A101" s="51" t="s">
        <v>17</v>
      </c>
      <c r="B101" s="42"/>
      <c r="C101" s="49"/>
      <c r="D101" s="50"/>
      <c r="E101" s="45"/>
      <c r="F101" s="51" t="s">
        <v>17</v>
      </c>
      <c r="G101" s="42"/>
      <c r="H101" s="49"/>
      <c r="I101" s="50"/>
      <c r="J101" s="45"/>
      <c r="K101" s="51" t="s">
        <v>17</v>
      </c>
      <c r="L101" s="42"/>
      <c r="M101" s="49"/>
      <c r="N101" s="50"/>
      <c r="O101" s="45"/>
    </row>
    <row r="102" spans="1:15" x14ac:dyDescent="0.35">
      <c r="A102" s="41" t="s">
        <v>18</v>
      </c>
      <c r="B102" s="42" t="s">
        <v>19</v>
      </c>
      <c r="C102" s="46" t="s">
        <v>13</v>
      </c>
      <c r="D102" s="47" t="s">
        <v>13</v>
      </c>
      <c r="E102" s="45"/>
      <c r="F102" s="41" t="s">
        <v>18</v>
      </c>
      <c r="G102" s="42" t="s">
        <v>19</v>
      </c>
      <c r="H102" s="46" t="s">
        <v>13</v>
      </c>
      <c r="I102" s="47" t="s">
        <v>13</v>
      </c>
      <c r="J102" s="45"/>
      <c r="K102" s="41" t="s">
        <v>18</v>
      </c>
      <c r="L102" s="42" t="s">
        <v>19</v>
      </c>
      <c r="M102" s="46" t="s">
        <v>13</v>
      </c>
      <c r="N102" s="47" t="s">
        <v>13</v>
      </c>
      <c r="O102" s="45"/>
    </row>
    <row r="103" spans="1:15" x14ac:dyDescent="0.35">
      <c r="A103" s="41" t="s">
        <v>20</v>
      </c>
      <c r="B103" s="48">
        <v>0</v>
      </c>
      <c r="C103" s="43">
        <v>0</v>
      </c>
      <c r="D103" s="44">
        <v>0</v>
      </c>
      <c r="E103" s="45"/>
      <c r="F103" s="41" t="s">
        <v>20</v>
      </c>
      <c r="G103" s="48">
        <v>0</v>
      </c>
      <c r="H103" s="43">
        <v>0</v>
      </c>
      <c r="I103" s="44">
        <v>0</v>
      </c>
      <c r="J103" s="45"/>
      <c r="K103" s="41" t="s">
        <v>20</v>
      </c>
      <c r="L103" s="48">
        <v>0</v>
      </c>
      <c r="M103" s="43">
        <v>0</v>
      </c>
      <c r="N103" s="44">
        <v>0</v>
      </c>
      <c r="O103" s="45"/>
    </row>
    <row r="104" spans="1:15" x14ac:dyDescent="0.35">
      <c r="A104" s="41" t="s">
        <v>21</v>
      </c>
      <c r="B104" s="48">
        <v>0</v>
      </c>
      <c r="C104" s="43">
        <v>0</v>
      </c>
      <c r="D104" s="44">
        <v>0</v>
      </c>
      <c r="E104" s="45"/>
      <c r="F104" s="41" t="s">
        <v>21</v>
      </c>
      <c r="G104" s="48">
        <v>0</v>
      </c>
      <c r="H104" s="43">
        <v>0</v>
      </c>
      <c r="I104" s="44">
        <v>0</v>
      </c>
      <c r="J104" s="45"/>
      <c r="K104" s="41" t="s">
        <v>21</v>
      </c>
      <c r="L104" s="48">
        <v>0</v>
      </c>
      <c r="M104" s="43">
        <v>0</v>
      </c>
      <c r="N104" s="44">
        <v>0</v>
      </c>
      <c r="O104" s="45"/>
    </row>
    <row r="105" spans="1:15" x14ac:dyDescent="0.35">
      <c r="A105" s="41"/>
      <c r="B105" s="42"/>
      <c r="C105" s="49"/>
      <c r="D105" s="50"/>
      <c r="E105" s="45"/>
      <c r="F105" s="41"/>
      <c r="G105" s="42"/>
      <c r="H105" s="49"/>
      <c r="I105" s="50"/>
      <c r="J105" s="45"/>
      <c r="K105" s="41"/>
      <c r="L105" s="42"/>
      <c r="M105" s="49"/>
      <c r="N105" s="50"/>
      <c r="O105" s="45"/>
    </row>
    <row r="106" spans="1:15" x14ac:dyDescent="0.35">
      <c r="A106" s="41" t="s">
        <v>22</v>
      </c>
      <c r="B106" s="42" t="s">
        <v>13</v>
      </c>
      <c r="C106" s="46" t="s">
        <v>13</v>
      </c>
      <c r="D106" s="47" t="s">
        <v>13</v>
      </c>
      <c r="E106" s="45"/>
      <c r="F106" s="41" t="s">
        <v>22</v>
      </c>
      <c r="G106" s="42" t="s">
        <v>13</v>
      </c>
      <c r="H106" s="46" t="s">
        <v>13</v>
      </c>
      <c r="I106" s="47" t="s">
        <v>13</v>
      </c>
      <c r="J106" s="45"/>
      <c r="K106" s="41" t="s">
        <v>22</v>
      </c>
      <c r="L106" s="42" t="s">
        <v>13</v>
      </c>
      <c r="M106" s="46" t="s">
        <v>13</v>
      </c>
      <c r="N106" s="47" t="s">
        <v>13</v>
      </c>
      <c r="O106" s="45"/>
    </row>
    <row r="107" spans="1:15" x14ac:dyDescent="0.35">
      <c r="A107" s="41" t="s">
        <v>23</v>
      </c>
      <c r="B107" s="42" t="s">
        <v>13</v>
      </c>
      <c r="C107" s="46" t="s">
        <v>13</v>
      </c>
      <c r="D107" s="47" t="s">
        <v>13</v>
      </c>
      <c r="E107" s="45"/>
      <c r="F107" s="41" t="s">
        <v>23</v>
      </c>
      <c r="G107" s="42" t="s">
        <v>13</v>
      </c>
      <c r="H107" s="46" t="s">
        <v>13</v>
      </c>
      <c r="I107" s="47" t="s">
        <v>13</v>
      </c>
      <c r="J107" s="45"/>
      <c r="K107" s="41" t="s">
        <v>23</v>
      </c>
      <c r="L107" s="42" t="s">
        <v>13</v>
      </c>
      <c r="M107" s="46" t="s">
        <v>13</v>
      </c>
      <c r="N107" s="47" t="s">
        <v>13</v>
      </c>
      <c r="O107" s="45"/>
    </row>
    <row r="108" spans="1:15" x14ac:dyDescent="0.35">
      <c r="A108" s="41" t="s">
        <v>24</v>
      </c>
      <c r="B108" s="42" t="s">
        <v>13</v>
      </c>
      <c r="C108" s="46" t="s">
        <v>13</v>
      </c>
      <c r="D108" s="47" t="s">
        <v>13</v>
      </c>
      <c r="E108" s="45"/>
      <c r="F108" s="41" t="s">
        <v>24</v>
      </c>
      <c r="G108" s="42" t="s">
        <v>13</v>
      </c>
      <c r="H108" s="46" t="s">
        <v>13</v>
      </c>
      <c r="I108" s="47" t="s">
        <v>13</v>
      </c>
      <c r="J108" s="45"/>
      <c r="K108" s="41" t="s">
        <v>24</v>
      </c>
      <c r="L108" s="42" t="s">
        <v>13</v>
      </c>
      <c r="M108" s="46" t="s">
        <v>13</v>
      </c>
      <c r="N108" s="47" t="s">
        <v>13</v>
      </c>
      <c r="O108" s="45"/>
    </row>
    <row r="109" spans="1:15" x14ac:dyDescent="0.35">
      <c r="A109" s="41" t="s">
        <v>25</v>
      </c>
      <c r="B109" s="42" t="s">
        <v>13</v>
      </c>
      <c r="C109" s="46" t="s">
        <v>13</v>
      </c>
      <c r="D109" s="47" t="s">
        <v>13</v>
      </c>
      <c r="E109" s="45"/>
      <c r="F109" s="41" t="s">
        <v>25</v>
      </c>
      <c r="G109" s="42" t="s">
        <v>13</v>
      </c>
      <c r="H109" s="46" t="s">
        <v>13</v>
      </c>
      <c r="I109" s="47" t="s">
        <v>13</v>
      </c>
      <c r="J109" s="45"/>
      <c r="K109" s="41" t="s">
        <v>25</v>
      </c>
      <c r="L109" s="42" t="s">
        <v>13</v>
      </c>
      <c r="M109" s="46" t="s">
        <v>13</v>
      </c>
      <c r="N109" s="47" t="s">
        <v>13</v>
      </c>
      <c r="O109" s="45"/>
    </row>
    <row r="110" spans="1:15" x14ac:dyDescent="0.35">
      <c r="A110" s="41"/>
      <c r="B110" s="42"/>
      <c r="C110" s="49"/>
      <c r="D110" s="50"/>
      <c r="E110" s="45"/>
      <c r="F110" s="41"/>
      <c r="G110" s="42"/>
      <c r="H110" s="49"/>
      <c r="I110" s="50"/>
      <c r="J110" s="45"/>
      <c r="K110" s="41"/>
      <c r="L110" s="42"/>
      <c r="M110" s="49"/>
      <c r="N110" s="50"/>
      <c r="O110" s="45"/>
    </row>
    <row r="111" spans="1:15" x14ac:dyDescent="0.35">
      <c r="A111" s="51" t="s">
        <v>26</v>
      </c>
      <c r="B111" s="42"/>
      <c r="C111" s="49"/>
      <c r="D111" s="50"/>
      <c r="E111" s="45"/>
      <c r="F111" s="51" t="s">
        <v>26</v>
      </c>
      <c r="G111" s="42"/>
      <c r="H111" s="49"/>
      <c r="I111" s="50"/>
      <c r="J111" s="45"/>
      <c r="K111" s="51" t="s">
        <v>26</v>
      </c>
      <c r="L111" s="42"/>
      <c r="M111" s="49"/>
      <c r="N111" s="50"/>
      <c r="O111" s="45"/>
    </row>
    <row r="112" spans="1:15" x14ac:dyDescent="0.35">
      <c r="A112" s="41" t="s">
        <v>27</v>
      </c>
      <c r="B112" s="42" t="s">
        <v>13</v>
      </c>
      <c r="C112" s="46" t="s">
        <v>13</v>
      </c>
      <c r="D112" s="47" t="s">
        <v>13</v>
      </c>
      <c r="E112" s="45"/>
      <c r="F112" s="41" t="s">
        <v>27</v>
      </c>
      <c r="G112" s="42" t="s">
        <v>13</v>
      </c>
      <c r="H112" s="46" t="s">
        <v>13</v>
      </c>
      <c r="I112" s="47" t="s">
        <v>13</v>
      </c>
      <c r="J112" s="45"/>
      <c r="K112" s="41" t="s">
        <v>27</v>
      </c>
      <c r="L112" s="42" t="s">
        <v>13</v>
      </c>
      <c r="M112" s="46" t="s">
        <v>13</v>
      </c>
      <c r="N112" s="47" t="s">
        <v>13</v>
      </c>
      <c r="O112" s="45"/>
    </row>
    <row r="113" spans="1:15" x14ac:dyDescent="0.35">
      <c r="A113" s="41" t="s">
        <v>28</v>
      </c>
      <c r="B113" s="42" t="s">
        <v>19</v>
      </c>
      <c r="C113" s="46" t="s">
        <v>19</v>
      </c>
      <c r="D113" s="44">
        <v>0</v>
      </c>
      <c r="E113" s="45"/>
      <c r="F113" s="41" t="s">
        <v>28</v>
      </c>
      <c r="G113" s="42" t="s">
        <v>19</v>
      </c>
      <c r="H113" s="46" t="s">
        <v>19</v>
      </c>
      <c r="I113" s="44">
        <v>0</v>
      </c>
      <c r="J113" s="45"/>
      <c r="K113" s="41" t="s">
        <v>28</v>
      </c>
      <c r="L113" s="42" t="s">
        <v>19</v>
      </c>
      <c r="M113" s="46" t="s">
        <v>19</v>
      </c>
      <c r="N113" s="44">
        <v>0</v>
      </c>
      <c r="O113" s="45"/>
    </row>
    <row r="114" spans="1:15" x14ac:dyDescent="0.35">
      <c r="A114" s="41" t="s">
        <v>29</v>
      </c>
      <c r="B114" s="42" t="s">
        <v>13</v>
      </c>
      <c r="C114" s="46" t="s">
        <v>13</v>
      </c>
      <c r="D114" s="47" t="s">
        <v>13</v>
      </c>
      <c r="E114" s="45"/>
      <c r="F114" s="41" t="s">
        <v>29</v>
      </c>
      <c r="G114" s="42" t="s">
        <v>13</v>
      </c>
      <c r="H114" s="46" t="s">
        <v>13</v>
      </c>
      <c r="I114" s="47" t="s">
        <v>13</v>
      </c>
      <c r="J114" s="45"/>
      <c r="K114" s="41" t="s">
        <v>29</v>
      </c>
      <c r="L114" s="42" t="s">
        <v>13</v>
      </c>
      <c r="M114" s="46" t="s">
        <v>13</v>
      </c>
      <c r="N114" s="47" t="s">
        <v>13</v>
      </c>
      <c r="O114" s="45"/>
    </row>
    <row r="115" spans="1:15" x14ac:dyDescent="0.35">
      <c r="A115" s="41" t="s">
        <v>30</v>
      </c>
      <c r="B115" s="42" t="s">
        <v>13</v>
      </c>
      <c r="C115" s="46" t="s">
        <v>13</v>
      </c>
      <c r="D115" s="47" t="s">
        <v>13</v>
      </c>
      <c r="E115" s="45"/>
      <c r="F115" s="41" t="s">
        <v>30</v>
      </c>
      <c r="G115" s="42" t="s">
        <v>13</v>
      </c>
      <c r="H115" s="46" t="s">
        <v>13</v>
      </c>
      <c r="I115" s="47" t="s">
        <v>13</v>
      </c>
      <c r="J115" s="45"/>
      <c r="K115" s="41" t="s">
        <v>30</v>
      </c>
      <c r="L115" s="42" t="s">
        <v>13</v>
      </c>
      <c r="M115" s="46" t="s">
        <v>13</v>
      </c>
      <c r="N115" s="47" t="s">
        <v>13</v>
      </c>
      <c r="O115" s="45"/>
    </row>
    <row r="116" spans="1:15" x14ac:dyDescent="0.35">
      <c r="A116" s="41" t="s">
        <v>31</v>
      </c>
      <c r="B116" s="42" t="s">
        <v>13</v>
      </c>
      <c r="C116" s="46" t="s">
        <v>13</v>
      </c>
      <c r="D116" s="47" t="s">
        <v>13</v>
      </c>
      <c r="E116" s="45"/>
      <c r="F116" s="41" t="s">
        <v>31</v>
      </c>
      <c r="G116" s="42" t="s">
        <v>13</v>
      </c>
      <c r="H116" s="46" t="s">
        <v>13</v>
      </c>
      <c r="I116" s="47" t="s">
        <v>13</v>
      </c>
      <c r="J116" s="45"/>
      <c r="K116" s="41" t="s">
        <v>31</v>
      </c>
      <c r="L116" s="42" t="s">
        <v>13</v>
      </c>
      <c r="M116" s="46" t="s">
        <v>13</v>
      </c>
      <c r="N116" s="47" t="s">
        <v>13</v>
      </c>
      <c r="O116" s="45"/>
    </row>
    <row r="117" spans="1:15" x14ac:dyDescent="0.35">
      <c r="A117" s="41" t="s">
        <v>32</v>
      </c>
      <c r="B117" s="42" t="s">
        <v>13</v>
      </c>
      <c r="C117" s="46" t="s">
        <v>13</v>
      </c>
      <c r="D117" s="47" t="s">
        <v>13</v>
      </c>
      <c r="E117" s="45"/>
      <c r="F117" s="41" t="s">
        <v>32</v>
      </c>
      <c r="G117" s="42" t="s">
        <v>13</v>
      </c>
      <c r="H117" s="46" t="s">
        <v>13</v>
      </c>
      <c r="I117" s="47" t="s">
        <v>13</v>
      </c>
      <c r="J117" s="45"/>
      <c r="K117" s="41" t="s">
        <v>32</v>
      </c>
      <c r="L117" s="42" t="s">
        <v>13</v>
      </c>
      <c r="M117" s="46" t="s">
        <v>13</v>
      </c>
      <c r="N117" s="47" t="s">
        <v>13</v>
      </c>
      <c r="O117" s="45"/>
    </row>
    <row r="118" spans="1:15" x14ac:dyDescent="0.35">
      <c r="A118" s="41" t="s">
        <v>33</v>
      </c>
      <c r="B118" s="42" t="s">
        <v>13</v>
      </c>
      <c r="C118" s="46" t="s">
        <v>13</v>
      </c>
      <c r="D118" s="47" t="s">
        <v>13</v>
      </c>
      <c r="E118" s="45"/>
      <c r="F118" s="41" t="s">
        <v>33</v>
      </c>
      <c r="G118" s="42" t="s">
        <v>13</v>
      </c>
      <c r="H118" s="46" t="s">
        <v>13</v>
      </c>
      <c r="I118" s="47" t="s">
        <v>13</v>
      </c>
      <c r="J118" s="45"/>
      <c r="K118" s="41" t="s">
        <v>33</v>
      </c>
      <c r="L118" s="42" t="s">
        <v>13</v>
      </c>
      <c r="M118" s="46" t="s">
        <v>13</v>
      </c>
      <c r="N118" s="47" t="s">
        <v>13</v>
      </c>
      <c r="O118" s="45"/>
    </row>
    <row r="119" spans="1:15" x14ac:dyDescent="0.35">
      <c r="A119" s="41" t="s">
        <v>34</v>
      </c>
      <c r="B119" s="42" t="s">
        <v>13</v>
      </c>
      <c r="C119" s="46" t="s">
        <v>13</v>
      </c>
      <c r="D119" s="47" t="s">
        <v>13</v>
      </c>
      <c r="E119" s="45"/>
      <c r="F119" s="41" t="s">
        <v>34</v>
      </c>
      <c r="G119" s="42" t="s">
        <v>13</v>
      </c>
      <c r="H119" s="46" t="s">
        <v>13</v>
      </c>
      <c r="I119" s="47" t="s">
        <v>13</v>
      </c>
      <c r="J119" s="45"/>
      <c r="K119" s="41" t="s">
        <v>34</v>
      </c>
      <c r="L119" s="42" t="s">
        <v>13</v>
      </c>
      <c r="M119" s="46" t="s">
        <v>13</v>
      </c>
      <c r="N119" s="47" t="s">
        <v>13</v>
      </c>
      <c r="O119" s="45"/>
    </row>
    <row r="120" spans="1:15" x14ac:dyDescent="0.35">
      <c r="A120" s="41" t="s">
        <v>35</v>
      </c>
      <c r="B120" s="42" t="s">
        <v>13</v>
      </c>
      <c r="C120" s="46" t="s">
        <v>13</v>
      </c>
      <c r="D120" s="47" t="s">
        <v>13</v>
      </c>
      <c r="E120" s="45"/>
      <c r="F120" s="41" t="s">
        <v>35</v>
      </c>
      <c r="G120" s="42" t="s">
        <v>13</v>
      </c>
      <c r="H120" s="46" t="s">
        <v>13</v>
      </c>
      <c r="I120" s="47" t="s">
        <v>13</v>
      </c>
      <c r="J120" s="45"/>
      <c r="K120" s="41" t="s">
        <v>35</v>
      </c>
      <c r="L120" s="42" t="s">
        <v>13</v>
      </c>
      <c r="M120" s="46" t="s">
        <v>13</v>
      </c>
      <c r="N120" s="47" t="s">
        <v>13</v>
      </c>
      <c r="O120" s="45"/>
    </row>
    <row r="121" spans="1:15" x14ac:dyDescent="0.35">
      <c r="A121" s="41" t="s">
        <v>36</v>
      </c>
      <c r="B121" s="42" t="s">
        <v>13</v>
      </c>
      <c r="C121" s="46" t="s">
        <v>13</v>
      </c>
      <c r="D121" s="47" t="s">
        <v>13</v>
      </c>
      <c r="E121" s="45"/>
      <c r="F121" s="41" t="s">
        <v>36</v>
      </c>
      <c r="G121" s="42" t="s">
        <v>13</v>
      </c>
      <c r="H121" s="46" t="s">
        <v>13</v>
      </c>
      <c r="I121" s="47" t="s">
        <v>13</v>
      </c>
      <c r="J121" s="45"/>
      <c r="K121" s="41" t="s">
        <v>36</v>
      </c>
      <c r="L121" s="42" t="s">
        <v>13</v>
      </c>
      <c r="M121" s="46" t="s">
        <v>13</v>
      </c>
      <c r="N121" s="47" t="s">
        <v>13</v>
      </c>
      <c r="O121" s="45"/>
    </row>
    <row r="122" spans="1:15" x14ac:dyDescent="0.35">
      <c r="A122" s="41"/>
      <c r="B122" s="42"/>
      <c r="C122" s="49"/>
      <c r="D122" s="50"/>
      <c r="E122" s="45"/>
      <c r="F122" s="41"/>
      <c r="G122" s="42"/>
      <c r="H122" s="49"/>
      <c r="I122" s="50"/>
      <c r="J122" s="45"/>
      <c r="K122" s="41"/>
      <c r="L122" s="42"/>
      <c r="M122" s="49"/>
      <c r="N122" s="50"/>
      <c r="O122" s="45"/>
    </row>
    <row r="123" spans="1:15" s="35" customFormat="1" x14ac:dyDescent="0.35">
      <c r="A123" s="51" t="s">
        <v>126</v>
      </c>
      <c r="B123" s="44">
        <v>0</v>
      </c>
      <c r="C123" s="44">
        <v>0</v>
      </c>
      <c r="D123" s="44">
        <v>0</v>
      </c>
      <c r="E123" s="102"/>
      <c r="F123" s="51" t="s">
        <v>126</v>
      </c>
      <c r="G123" s="44">
        <v>0</v>
      </c>
      <c r="H123" s="44">
        <v>0</v>
      </c>
      <c r="I123" s="44">
        <v>0</v>
      </c>
      <c r="J123" s="102"/>
      <c r="K123" s="51" t="s">
        <v>126</v>
      </c>
      <c r="L123" s="44">
        <v>0</v>
      </c>
      <c r="M123" s="44">
        <v>0</v>
      </c>
      <c r="N123" s="44">
        <v>0</v>
      </c>
      <c r="O123" s="102"/>
    </row>
    <row r="124" spans="1:15" s="35" customFormat="1" x14ac:dyDescent="0.35">
      <c r="A124" s="98"/>
      <c r="B124" s="99"/>
      <c r="C124" s="100"/>
      <c r="D124" s="101"/>
      <c r="E124" s="102"/>
      <c r="F124" s="98"/>
      <c r="G124" s="99"/>
      <c r="H124" s="100"/>
      <c r="I124" s="101"/>
      <c r="J124" s="102"/>
      <c r="K124" s="98"/>
      <c r="L124" s="99"/>
      <c r="M124" s="100"/>
      <c r="N124" s="101"/>
      <c r="O124" s="102"/>
    </row>
    <row r="125" spans="1:15" s="35" customFormat="1" x14ac:dyDescent="0.35">
      <c r="A125" s="52" t="s">
        <v>37</v>
      </c>
      <c r="B125" s="53">
        <f>B98+B103+B104+B123</f>
        <v>0</v>
      </c>
      <c r="C125" s="54">
        <f>C96+C98+C103+C104+C123</f>
        <v>0</v>
      </c>
      <c r="D125" s="55">
        <f>D96+D98+D103+D104+D113+D123</f>
        <v>0</v>
      </c>
      <c r="E125" s="56">
        <f>B125+C125+D125</f>
        <v>0</v>
      </c>
      <c r="F125" s="52" t="s">
        <v>37</v>
      </c>
      <c r="G125" s="53">
        <f>G98+G103+G104+G123</f>
        <v>0</v>
      </c>
      <c r="H125" s="54">
        <f>H96+H98+H103+H104+H123</f>
        <v>0</v>
      </c>
      <c r="I125" s="55">
        <f>I96+I98+I103+I104+I113+I123</f>
        <v>0</v>
      </c>
      <c r="J125" s="56">
        <f>G125+H125+I125</f>
        <v>0</v>
      </c>
      <c r="K125" s="52" t="s">
        <v>37</v>
      </c>
      <c r="L125" s="53">
        <f>L98+L103+L104+L123</f>
        <v>0</v>
      </c>
      <c r="M125" s="54">
        <f>M96+M98+M103+M104+M123</f>
        <v>0</v>
      </c>
      <c r="N125" s="55">
        <f>N96+N98+N103+N104+N113+N123</f>
        <v>0</v>
      </c>
      <c r="O125" s="56">
        <f>L125+M125+N125</f>
        <v>0</v>
      </c>
    </row>
    <row r="126" spans="1:15" x14ac:dyDescent="0.35">
      <c r="A126" s="57"/>
      <c r="B126" s="58"/>
      <c r="C126" s="59"/>
      <c r="D126" s="59"/>
      <c r="E126" s="60"/>
      <c r="F126" s="57"/>
      <c r="G126" s="58"/>
      <c r="H126" s="59"/>
      <c r="I126" s="59"/>
      <c r="J126" s="60"/>
      <c r="K126" s="57"/>
      <c r="L126" s="58"/>
      <c r="M126" s="59"/>
      <c r="N126" s="59"/>
      <c r="O126" s="60"/>
    </row>
    <row r="127" spans="1:15" x14ac:dyDescent="0.35">
      <c r="A127" s="79" t="s">
        <v>38</v>
      </c>
      <c r="B127" s="80"/>
      <c r="C127" s="81"/>
      <c r="D127" s="61" t="s">
        <v>39</v>
      </c>
      <c r="E127" s="62">
        <v>0</v>
      </c>
      <c r="F127" s="79" t="s">
        <v>38</v>
      </c>
      <c r="G127" s="80"/>
      <c r="H127" s="81"/>
      <c r="I127" s="61" t="s">
        <v>39</v>
      </c>
      <c r="J127" s="62">
        <v>0</v>
      </c>
      <c r="K127" s="79" t="s">
        <v>38</v>
      </c>
      <c r="L127" s="80"/>
      <c r="M127" s="81"/>
      <c r="N127" s="61" t="s">
        <v>39</v>
      </c>
      <c r="O127" s="62">
        <v>0</v>
      </c>
    </row>
    <row r="128" spans="1:15" ht="29" customHeight="1" x14ac:dyDescent="0.35">
      <c r="A128" s="82"/>
      <c r="B128" s="83"/>
      <c r="C128" s="83"/>
      <c r="D128" s="83"/>
      <c r="E128" s="84"/>
      <c r="F128" s="82"/>
      <c r="G128" s="83"/>
      <c r="H128" s="83"/>
      <c r="I128" s="83"/>
      <c r="J128" s="84"/>
      <c r="K128" s="82"/>
      <c r="L128" s="83"/>
      <c r="M128" s="83"/>
      <c r="N128" s="83"/>
      <c r="O128" s="84"/>
    </row>
    <row r="129" spans="1:15" x14ac:dyDescent="0.35">
      <c r="A129" s="79" t="s">
        <v>40</v>
      </c>
      <c r="B129" s="80"/>
      <c r="C129" s="81"/>
      <c r="D129" s="61" t="s">
        <v>39</v>
      </c>
      <c r="E129" s="62">
        <v>0</v>
      </c>
      <c r="F129" s="79" t="s">
        <v>40</v>
      </c>
      <c r="G129" s="80"/>
      <c r="H129" s="81"/>
      <c r="I129" s="61" t="s">
        <v>39</v>
      </c>
      <c r="J129" s="62">
        <v>0</v>
      </c>
      <c r="K129" s="79" t="s">
        <v>40</v>
      </c>
      <c r="L129" s="80"/>
      <c r="M129" s="81"/>
      <c r="N129" s="61" t="s">
        <v>39</v>
      </c>
      <c r="O129" s="62">
        <v>0</v>
      </c>
    </row>
    <row r="130" spans="1:15" ht="29.5" customHeight="1" x14ac:dyDescent="0.35">
      <c r="A130" s="82"/>
      <c r="B130" s="83"/>
      <c r="C130" s="83"/>
      <c r="D130" s="83"/>
      <c r="E130" s="84"/>
      <c r="F130" s="82"/>
      <c r="G130" s="83"/>
      <c r="H130" s="83"/>
      <c r="I130" s="83"/>
      <c r="J130" s="84"/>
      <c r="K130" s="82"/>
      <c r="L130" s="83"/>
      <c r="M130" s="83"/>
      <c r="N130" s="83"/>
      <c r="O130" s="84"/>
    </row>
    <row r="131" spans="1:15" x14ac:dyDescent="0.35">
      <c r="A131" s="79" t="s">
        <v>41</v>
      </c>
      <c r="B131" s="80"/>
      <c r="C131" s="81"/>
      <c r="D131" s="61" t="s">
        <v>39</v>
      </c>
      <c r="E131" s="62">
        <v>0</v>
      </c>
      <c r="F131" s="79" t="s">
        <v>41</v>
      </c>
      <c r="G131" s="80"/>
      <c r="H131" s="81"/>
      <c r="I131" s="61" t="s">
        <v>39</v>
      </c>
      <c r="J131" s="62">
        <v>0</v>
      </c>
      <c r="K131" s="79" t="s">
        <v>41</v>
      </c>
      <c r="L131" s="80"/>
      <c r="M131" s="81"/>
      <c r="N131" s="61" t="s">
        <v>39</v>
      </c>
      <c r="O131" s="62">
        <v>0</v>
      </c>
    </row>
    <row r="132" spans="1:15" ht="29.5" customHeight="1" thickBot="1" x14ac:dyDescent="0.4">
      <c r="A132" s="85"/>
      <c r="B132" s="86"/>
      <c r="C132" s="86"/>
      <c r="D132" s="86"/>
      <c r="E132" s="87"/>
      <c r="F132" s="85"/>
      <c r="G132" s="86"/>
      <c r="H132" s="86"/>
      <c r="I132" s="86"/>
      <c r="J132" s="87"/>
      <c r="K132" s="85"/>
      <c r="L132" s="86"/>
      <c r="M132" s="86"/>
      <c r="N132" s="86"/>
      <c r="O132" s="87"/>
    </row>
    <row r="135" spans="1:15" ht="15" thickBot="1" x14ac:dyDescent="0.4"/>
    <row r="136" spans="1:15" ht="15.5" customHeight="1" x14ac:dyDescent="0.35">
      <c r="A136" s="5" t="s">
        <v>0</v>
      </c>
      <c r="B136" s="6" t="s">
        <v>46</v>
      </c>
      <c r="C136" s="7"/>
      <c r="D136" s="6"/>
      <c r="E136" s="8"/>
      <c r="F136" s="9" t="s">
        <v>105</v>
      </c>
      <c r="G136" s="10" t="s">
        <v>46</v>
      </c>
      <c r="H136" s="11"/>
      <c r="I136" s="10"/>
      <c r="J136" s="12"/>
      <c r="K136" s="13" t="s">
        <v>107</v>
      </c>
      <c r="L136" s="14" t="s">
        <v>46</v>
      </c>
      <c r="M136" s="15"/>
      <c r="N136" s="14"/>
      <c r="O136" s="16"/>
    </row>
    <row r="137" spans="1:15" ht="15.5" customHeight="1" x14ac:dyDescent="0.35">
      <c r="A137" s="18" t="s">
        <v>104</v>
      </c>
      <c r="B137" s="19" t="s">
        <v>2</v>
      </c>
      <c r="C137" s="20"/>
      <c r="D137" s="19"/>
      <c r="E137" s="21"/>
      <c r="F137" s="22" t="s">
        <v>106</v>
      </c>
      <c r="G137" s="23" t="s">
        <v>2</v>
      </c>
      <c r="H137" s="24"/>
      <c r="I137" s="23"/>
      <c r="J137" s="25"/>
      <c r="K137" s="26" t="s">
        <v>108</v>
      </c>
      <c r="L137" s="27" t="s">
        <v>2</v>
      </c>
      <c r="M137" s="28"/>
      <c r="N137" s="27"/>
      <c r="O137" s="29"/>
    </row>
    <row r="138" spans="1:15" x14ac:dyDescent="0.35">
      <c r="A138" s="30" t="s">
        <v>6</v>
      </c>
      <c r="B138" s="31" t="s">
        <v>7</v>
      </c>
      <c r="C138" s="32" t="s">
        <v>8</v>
      </c>
      <c r="D138" s="33" t="s">
        <v>9</v>
      </c>
      <c r="E138" s="34" t="s">
        <v>10</v>
      </c>
      <c r="F138" s="30" t="s">
        <v>6</v>
      </c>
      <c r="G138" s="31" t="s">
        <v>7</v>
      </c>
      <c r="H138" s="32" t="s">
        <v>8</v>
      </c>
      <c r="I138" s="33" t="s">
        <v>9</v>
      </c>
      <c r="J138" s="34" t="s">
        <v>10</v>
      </c>
      <c r="K138" s="30" t="s">
        <v>6</v>
      </c>
      <c r="L138" s="31" t="s">
        <v>7</v>
      </c>
      <c r="M138" s="32" t="s">
        <v>8</v>
      </c>
      <c r="N138" s="33" t="s">
        <v>9</v>
      </c>
      <c r="O138" s="34" t="s">
        <v>10</v>
      </c>
    </row>
    <row r="139" spans="1:15" x14ac:dyDescent="0.35">
      <c r="A139" s="36" t="s">
        <v>11</v>
      </c>
      <c r="B139" s="37"/>
      <c r="C139" s="38"/>
      <c r="D139" s="39"/>
      <c r="E139" s="40"/>
      <c r="F139" s="36" t="s">
        <v>11</v>
      </c>
      <c r="G139" s="37"/>
      <c r="H139" s="38"/>
      <c r="I139" s="39"/>
      <c r="J139" s="40"/>
      <c r="K139" s="36" t="s">
        <v>11</v>
      </c>
      <c r="L139" s="37"/>
      <c r="M139" s="38"/>
      <c r="N139" s="39"/>
      <c r="O139" s="40"/>
    </row>
    <row r="140" spans="1:15" x14ac:dyDescent="0.35">
      <c r="A140" s="41" t="s">
        <v>12</v>
      </c>
      <c r="B140" s="42" t="s">
        <v>13</v>
      </c>
      <c r="C140" s="43">
        <v>0</v>
      </c>
      <c r="D140" s="44">
        <v>0</v>
      </c>
      <c r="E140" s="45"/>
      <c r="F140" s="41" t="s">
        <v>12</v>
      </c>
      <c r="G140" s="42" t="s">
        <v>13</v>
      </c>
      <c r="H140" s="43">
        <v>0</v>
      </c>
      <c r="I140" s="44">
        <v>0</v>
      </c>
      <c r="J140" s="45"/>
      <c r="K140" s="41" t="s">
        <v>12</v>
      </c>
      <c r="L140" s="42" t="s">
        <v>13</v>
      </c>
      <c r="M140" s="43">
        <v>0</v>
      </c>
      <c r="N140" s="44">
        <v>0</v>
      </c>
      <c r="O140" s="45"/>
    </row>
    <row r="141" spans="1:15" x14ac:dyDescent="0.35">
      <c r="A141" s="41" t="s">
        <v>14</v>
      </c>
      <c r="B141" s="42" t="s">
        <v>13</v>
      </c>
      <c r="C141" s="46" t="s">
        <v>13</v>
      </c>
      <c r="D141" s="47" t="s">
        <v>13</v>
      </c>
      <c r="E141" s="45"/>
      <c r="F141" s="41" t="s">
        <v>14</v>
      </c>
      <c r="G141" s="42" t="s">
        <v>13</v>
      </c>
      <c r="H141" s="46" t="s">
        <v>13</v>
      </c>
      <c r="I141" s="47" t="s">
        <v>13</v>
      </c>
      <c r="J141" s="45"/>
      <c r="K141" s="41" t="s">
        <v>14</v>
      </c>
      <c r="L141" s="42" t="s">
        <v>13</v>
      </c>
      <c r="M141" s="46" t="s">
        <v>13</v>
      </c>
      <c r="N141" s="47" t="s">
        <v>13</v>
      </c>
      <c r="O141" s="45"/>
    </row>
    <row r="142" spans="1:15" x14ac:dyDescent="0.35">
      <c r="A142" s="41" t="s">
        <v>15</v>
      </c>
      <c r="B142" s="48">
        <v>0</v>
      </c>
      <c r="C142" s="43">
        <v>0</v>
      </c>
      <c r="D142" s="44">
        <v>0</v>
      </c>
      <c r="E142" s="45"/>
      <c r="F142" s="41" t="s">
        <v>15</v>
      </c>
      <c r="G142" s="48">
        <v>0</v>
      </c>
      <c r="H142" s="43">
        <v>0</v>
      </c>
      <c r="I142" s="44">
        <v>0</v>
      </c>
      <c r="J142" s="45"/>
      <c r="K142" s="41" t="s">
        <v>15</v>
      </c>
      <c r="L142" s="48">
        <v>0</v>
      </c>
      <c r="M142" s="43">
        <v>0</v>
      </c>
      <c r="N142" s="44">
        <v>0</v>
      </c>
      <c r="O142" s="45"/>
    </row>
    <row r="143" spans="1:15" x14ac:dyDescent="0.35">
      <c r="A143" s="41" t="s">
        <v>16</v>
      </c>
      <c r="B143" s="42" t="s">
        <v>13</v>
      </c>
      <c r="C143" s="46" t="s">
        <v>13</v>
      </c>
      <c r="D143" s="47" t="s">
        <v>13</v>
      </c>
      <c r="E143" s="45"/>
      <c r="F143" s="41" t="s">
        <v>16</v>
      </c>
      <c r="G143" s="42" t="s">
        <v>13</v>
      </c>
      <c r="H143" s="46" t="s">
        <v>13</v>
      </c>
      <c r="I143" s="47" t="s">
        <v>13</v>
      </c>
      <c r="J143" s="45"/>
      <c r="K143" s="41" t="s">
        <v>16</v>
      </c>
      <c r="L143" s="42" t="s">
        <v>13</v>
      </c>
      <c r="M143" s="46" t="s">
        <v>13</v>
      </c>
      <c r="N143" s="47" t="s">
        <v>13</v>
      </c>
      <c r="O143" s="45"/>
    </row>
    <row r="144" spans="1:15" x14ac:dyDescent="0.35">
      <c r="A144" s="41"/>
      <c r="B144" s="42"/>
      <c r="C144" s="49"/>
      <c r="D144" s="50"/>
      <c r="E144" s="45"/>
      <c r="F144" s="41"/>
      <c r="G144" s="42"/>
      <c r="H144" s="49"/>
      <c r="I144" s="50"/>
      <c r="J144" s="45"/>
      <c r="K144" s="41"/>
      <c r="L144" s="42"/>
      <c r="M144" s="49"/>
      <c r="N144" s="50"/>
      <c r="O144" s="45"/>
    </row>
    <row r="145" spans="1:15" x14ac:dyDescent="0.35">
      <c r="A145" s="51" t="s">
        <v>17</v>
      </c>
      <c r="B145" s="42"/>
      <c r="C145" s="49"/>
      <c r="D145" s="50"/>
      <c r="E145" s="45"/>
      <c r="F145" s="51" t="s">
        <v>17</v>
      </c>
      <c r="G145" s="42"/>
      <c r="H145" s="49"/>
      <c r="I145" s="50"/>
      <c r="J145" s="45"/>
      <c r="K145" s="51" t="s">
        <v>17</v>
      </c>
      <c r="L145" s="42"/>
      <c r="M145" s="49"/>
      <c r="N145" s="50"/>
      <c r="O145" s="45"/>
    </row>
    <row r="146" spans="1:15" x14ac:dyDescent="0.35">
      <c r="A146" s="41" t="s">
        <v>18</v>
      </c>
      <c r="B146" s="42" t="s">
        <v>19</v>
      </c>
      <c r="C146" s="46" t="s">
        <v>13</v>
      </c>
      <c r="D146" s="47" t="s">
        <v>13</v>
      </c>
      <c r="E146" s="45"/>
      <c r="F146" s="41" t="s">
        <v>18</v>
      </c>
      <c r="G146" s="42" t="s">
        <v>19</v>
      </c>
      <c r="H146" s="46" t="s">
        <v>13</v>
      </c>
      <c r="I146" s="47" t="s">
        <v>13</v>
      </c>
      <c r="J146" s="45"/>
      <c r="K146" s="41" t="s">
        <v>18</v>
      </c>
      <c r="L146" s="42" t="s">
        <v>19</v>
      </c>
      <c r="M146" s="46" t="s">
        <v>13</v>
      </c>
      <c r="N146" s="47" t="s">
        <v>13</v>
      </c>
      <c r="O146" s="45"/>
    </row>
    <row r="147" spans="1:15" x14ac:dyDescent="0.35">
      <c r="A147" s="41" t="s">
        <v>20</v>
      </c>
      <c r="B147" s="48">
        <v>0</v>
      </c>
      <c r="C147" s="43">
        <v>0</v>
      </c>
      <c r="D147" s="44">
        <v>0</v>
      </c>
      <c r="E147" s="45"/>
      <c r="F147" s="41" t="s">
        <v>20</v>
      </c>
      <c r="G147" s="48">
        <v>0</v>
      </c>
      <c r="H147" s="43">
        <v>0</v>
      </c>
      <c r="I147" s="44">
        <v>0</v>
      </c>
      <c r="J147" s="45"/>
      <c r="K147" s="41" t="s">
        <v>20</v>
      </c>
      <c r="L147" s="48">
        <v>0</v>
      </c>
      <c r="M147" s="43">
        <v>0</v>
      </c>
      <c r="N147" s="44">
        <v>0</v>
      </c>
      <c r="O147" s="45"/>
    </row>
    <row r="148" spans="1:15" x14ac:dyDescent="0.35">
      <c r="A148" s="41" t="s">
        <v>21</v>
      </c>
      <c r="B148" s="48">
        <v>0</v>
      </c>
      <c r="C148" s="43">
        <v>0</v>
      </c>
      <c r="D148" s="44">
        <v>0</v>
      </c>
      <c r="E148" s="45"/>
      <c r="F148" s="41" t="s">
        <v>21</v>
      </c>
      <c r="G148" s="48">
        <v>0</v>
      </c>
      <c r="H148" s="43">
        <v>0</v>
      </c>
      <c r="I148" s="44">
        <v>0</v>
      </c>
      <c r="J148" s="45"/>
      <c r="K148" s="41" t="s">
        <v>21</v>
      </c>
      <c r="L148" s="48">
        <v>0</v>
      </c>
      <c r="M148" s="43">
        <v>0</v>
      </c>
      <c r="N148" s="44">
        <v>0</v>
      </c>
      <c r="O148" s="45"/>
    </row>
    <row r="149" spans="1:15" x14ac:dyDescent="0.35">
      <c r="A149" s="41"/>
      <c r="B149" s="42"/>
      <c r="C149" s="49"/>
      <c r="D149" s="50"/>
      <c r="E149" s="45"/>
      <c r="F149" s="41"/>
      <c r="G149" s="42"/>
      <c r="H149" s="49"/>
      <c r="I149" s="50"/>
      <c r="J149" s="45"/>
      <c r="K149" s="41"/>
      <c r="L149" s="42"/>
      <c r="M149" s="49"/>
      <c r="N149" s="50"/>
      <c r="O149" s="45"/>
    </row>
    <row r="150" spans="1:15" x14ac:dyDescent="0.35">
      <c r="A150" s="41" t="s">
        <v>22</v>
      </c>
      <c r="B150" s="42" t="s">
        <v>13</v>
      </c>
      <c r="C150" s="46" t="s">
        <v>13</v>
      </c>
      <c r="D150" s="47" t="s">
        <v>13</v>
      </c>
      <c r="E150" s="45"/>
      <c r="F150" s="41" t="s">
        <v>22</v>
      </c>
      <c r="G150" s="42" t="s">
        <v>13</v>
      </c>
      <c r="H150" s="46" t="s">
        <v>13</v>
      </c>
      <c r="I150" s="47" t="s">
        <v>13</v>
      </c>
      <c r="J150" s="45"/>
      <c r="K150" s="41" t="s">
        <v>22</v>
      </c>
      <c r="L150" s="42" t="s">
        <v>13</v>
      </c>
      <c r="M150" s="46" t="s">
        <v>13</v>
      </c>
      <c r="N150" s="47" t="s">
        <v>13</v>
      </c>
      <c r="O150" s="45"/>
    </row>
    <row r="151" spans="1:15" x14ac:dyDescent="0.35">
      <c r="A151" s="41" t="s">
        <v>23</v>
      </c>
      <c r="B151" s="42" t="s">
        <v>13</v>
      </c>
      <c r="C151" s="46" t="s">
        <v>13</v>
      </c>
      <c r="D151" s="47" t="s">
        <v>13</v>
      </c>
      <c r="E151" s="45"/>
      <c r="F151" s="41" t="s">
        <v>23</v>
      </c>
      <c r="G151" s="42" t="s">
        <v>13</v>
      </c>
      <c r="H151" s="46" t="s">
        <v>13</v>
      </c>
      <c r="I151" s="47" t="s">
        <v>13</v>
      </c>
      <c r="J151" s="45"/>
      <c r="K151" s="41" t="s">
        <v>23</v>
      </c>
      <c r="L151" s="42" t="s">
        <v>13</v>
      </c>
      <c r="M151" s="46" t="s">
        <v>13</v>
      </c>
      <c r="N151" s="47" t="s">
        <v>13</v>
      </c>
      <c r="O151" s="45"/>
    </row>
    <row r="152" spans="1:15" x14ac:dyDescent="0.35">
      <c r="A152" s="41" t="s">
        <v>24</v>
      </c>
      <c r="B152" s="42" t="s">
        <v>13</v>
      </c>
      <c r="C152" s="46" t="s">
        <v>13</v>
      </c>
      <c r="D152" s="47" t="s">
        <v>13</v>
      </c>
      <c r="E152" s="45"/>
      <c r="F152" s="41" t="s">
        <v>24</v>
      </c>
      <c r="G152" s="42" t="s">
        <v>13</v>
      </c>
      <c r="H152" s="46" t="s">
        <v>13</v>
      </c>
      <c r="I152" s="47" t="s">
        <v>13</v>
      </c>
      <c r="J152" s="45"/>
      <c r="K152" s="41" t="s">
        <v>24</v>
      </c>
      <c r="L152" s="42" t="s">
        <v>13</v>
      </c>
      <c r="M152" s="46" t="s">
        <v>13</v>
      </c>
      <c r="N152" s="47" t="s">
        <v>13</v>
      </c>
      <c r="O152" s="45"/>
    </row>
    <row r="153" spans="1:15" x14ac:dyDescent="0.35">
      <c r="A153" s="41" t="s">
        <v>25</v>
      </c>
      <c r="B153" s="42" t="s">
        <v>13</v>
      </c>
      <c r="C153" s="46" t="s">
        <v>13</v>
      </c>
      <c r="D153" s="47" t="s">
        <v>13</v>
      </c>
      <c r="E153" s="45"/>
      <c r="F153" s="41" t="s">
        <v>25</v>
      </c>
      <c r="G153" s="42" t="s">
        <v>13</v>
      </c>
      <c r="H153" s="46" t="s">
        <v>13</v>
      </c>
      <c r="I153" s="47" t="s">
        <v>13</v>
      </c>
      <c r="J153" s="45"/>
      <c r="K153" s="41" t="s">
        <v>25</v>
      </c>
      <c r="L153" s="42" t="s">
        <v>13</v>
      </c>
      <c r="M153" s="46" t="s">
        <v>13</v>
      </c>
      <c r="N153" s="47" t="s">
        <v>13</v>
      </c>
      <c r="O153" s="45"/>
    </row>
    <row r="154" spans="1:15" x14ac:dyDescent="0.35">
      <c r="A154" s="41"/>
      <c r="B154" s="42"/>
      <c r="C154" s="49"/>
      <c r="D154" s="50"/>
      <c r="E154" s="45"/>
      <c r="F154" s="41"/>
      <c r="G154" s="42"/>
      <c r="H154" s="49"/>
      <c r="I154" s="50"/>
      <c r="J154" s="45"/>
      <c r="K154" s="41"/>
      <c r="L154" s="42"/>
      <c r="M154" s="49"/>
      <c r="N154" s="50"/>
      <c r="O154" s="45"/>
    </row>
    <row r="155" spans="1:15" x14ac:dyDescent="0.35">
      <c r="A155" s="51" t="s">
        <v>26</v>
      </c>
      <c r="B155" s="42"/>
      <c r="C155" s="49"/>
      <c r="D155" s="50"/>
      <c r="E155" s="45"/>
      <c r="F155" s="51" t="s">
        <v>26</v>
      </c>
      <c r="G155" s="42"/>
      <c r="H155" s="49"/>
      <c r="I155" s="50"/>
      <c r="J155" s="45"/>
      <c r="K155" s="51" t="s">
        <v>26</v>
      </c>
      <c r="L155" s="42"/>
      <c r="M155" s="49"/>
      <c r="N155" s="50"/>
      <c r="O155" s="45"/>
    </row>
    <row r="156" spans="1:15" x14ac:dyDescent="0.35">
      <c r="A156" s="41" t="s">
        <v>27</v>
      </c>
      <c r="B156" s="42" t="s">
        <v>13</v>
      </c>
      <c r="C156" s="46" t="s">
        <v>13</v>
      </c>
      <c r="D156" s="47" t="s">
        <v>13</v>
      </c>
      <c r="E156" s="45"/>
      <c r="F156" s="41" t="s">
        <v>27</v>
      </c>
      <c r="G156" s="42" t="s">
        <v>13</v>
      </c>
      <c r="H156" s="46" t="s">
        <v>13</v>
      </c>
      <c r="I156" s="47" t="s">
        <v>13</v>
      </c>
      <c r="J156" s="45"/>
      <c r="K156" s="41" t="s">
        <v>27</v>
      </c>
      <c r="L156" s="42" t="s">
        <v>13</v>
      </c>
      <c r="M156" s="46" t="s">
        <v>13</v>
      </c>
      <c r="N156" s="47" t="s">
        <v>13</v>
      </c>
      <c r="O156" s="45"/>
    </row>
    <row r="157" spans="1:15" x14ac:dyDescent="0.35">
      <c r="A157" s="41" t="s">
        <v>28</v>
      </c>
      <c r="B157" s="42" t="s">
        <v>19</v>
      </c>
      <c r="C157" s="46" t="s">
        <v>19</v>
      </c>
      <c r="D157" s="44">
        <v>0</v>
      </c>
      <c r="E157" s="45"/>
      <c r="F157" s="41" t="s">
        <v>28</v>
      </c>
      <c r="G157" s="42" t="s">
        <v>19</v>
      </c>
      <c r="H157" s="46" t="s">
        <v>19</v>
      </c>
      <c r="I157" s="44">
        <v>0</v>
      </c>
      <c r="J157" s="45"/>
      <c r="K157" s="41" t="s">
        <v>28</v>
      </c>
      <c r="L157" s="42" t="s">
        <v>19</v>
      </c>
      <c r="M157" s="46" t="s">
        <v>19</v>
      </c>
      <c r="N157" s="44">
        <v>0</v>
      </c>
      <c r="O157" s="45"/>
    </row>
    <row r="158" spans="1:15" x14ac:dyDescent="0.35">
      <c r="A158" s="41" t="s">
        <v>29</v>
      </c>
      <c r="B158" s="42" t="s">
        <v>13</v>
      </c>
      <c r="C158" s="46" t="s">
        <v>13</v>
      </c>
      <c r="D158" s="47" t="s">
        <v>13</v>
      </c>
      <c r="E158" s="45"/>
      <c r="F158" s="41" t="s">
        <v>29</v>
      </c>
      <c r="G158" s="42" t="s">
        <v>13</v>
      </c>
      <c r="H158" s="46" t="s">
        <v>13</v>
      </c>
      <c r="I158" s="47" t="s">
        <v>13</v>
      </c>
      <c r="J158" s="45"/>
      <c r="K158" s="41" t="s">
        <v>29</v>
      </c>
      <c r="L158" s="42" t="s">
        <v>13</v>
      </c>
      <c r="M158" s="46" t="s">
        <v>13</v>
      </c>
      <c r="N158" s="47" t="s">
        <v>13</v>
      </c>
      <c r="O158" s="45"/>
    </row>
    <row r="159" spans="1:15" x14ac:dyDescent="0.35">
      <c r="A159" s="41" t="s">
        <v>30</v>
      </c>
      <c r="B159" s="42" t="s">
        <v>13</v>
      </c>
      <c r="C159" s="46" t="s">
        <v>13</v>
      </c>
      <c r="D159" s="47" t="s">
        <v>13</v>
      </c>
      <c r="E159" s="45"/>
      <c r="F159" s="41" t="s">
        <v>30</v>
      </c>
      <c r="G159" s="42" t="s">
        <v>13</v>
      </c>
      <c r="H159" s="46" t="s">
        <v>13</v>
      </c>
      <c r="I159" s="47" t="s">
        <v>13</v>
      </c>
      <c r="J159" s="45"/>
      <c r="K159" s="41" t="s">
        <v>30</v>
      </c>
      <c r="L159" s="42" t="s">
        <v>13</v>
      </c>
      <c r="M159" s="46" t="s">
        <v>13</v>
      </c>
      <c r="N159" s="47" t="s">
        <v>13</v>
      </c>
      <c r="O159" s="45"/>
    </row>
    <row r="160" spans="1:15" x14ac:dyDescent="0.35">
      <c r="A160" s="41" t="s">
        <v>31</v>
      </c>
      <c r="B160" s="42" t="s">
        <v>13</v>
      </c>
      <c r="C160" s="46" t="s">
        <v>13</v>
      </c>
      <c r="D160" s="47" t="s">
        <v>13</v>
      </c>
      <c r="E160" s="45"/>
      <c r="F160" s="41" t="s">
        <v>31</v>
      </c>
      <c r="G160" s="42" t="s">
        <v>13</v>
      </c>
      <c r="H160" s="46" t="s">
        <v>13</v>
      </c>
      <c r="I160" s="47" t="s">
        <v>13</v>
      </c>
      <c r="J160" s="45"/>
      <c r="K160" s="41" t="s">
        <v>31</v>
      </c>
      <c r="L160" s="42" t="s">
        <v>13</v>
      </c>
      <c r="M160" s="46" t="s">
        <v>13</v>
      </c>
      <c r="N160" s="47" t="s">
        <v>13</v>
      </c>
      <c r="O160" s="45"/>
    </row>
    <row r="161" spans="1:15" x14ac:dyDescent="0.35">
      <c r="A161" s="41" t="s">
        <v>32</v>
      </c>
      <c r="B161" s="42" t="s">
        <v>13</v>
      </c>
      <c r="C161" s="46" t="s">
        <v>13</v>
      </c>
      <c r="D161" s="47" t="s">
        <v>13</v>
      </c>
      <c r="E161" s="45"/>
      <c r="F161" s="41" t="s">
        <v>32</v>
      </c>
      <c r="G161" s="42" t="s">
        <v>13</v>
      </c>
      <c r="H161" s="46" t="s">
        <v>13</v>
      </c>
      <c r="I161" s="47" t="s">
        <v>13</v>
      </c>
      <c r="J161" s="45"/>
      <c r="K161" s="41" t="s">
        <v>32</v>
      </c>
      <c r="L161" s="42" t="s">
        <v>13</v>
      </c>
      <c r="M161" s="46" t="s">
        <v>13</v>
      </c>
      <c r="N161" s="47" t="s">
        <v>13</v>
      </c>
      <c r="O161" s="45"/>
    </row>
    <row r="162" spans="1:15" x14ac:dyDescent="0.35">
      <c r="A162" s="41" t="s">
        <v>33</v>
      </c>
      <c r="B162" s="42" t="s">
        <v>13</v>
      </c>
      <c r="C162" s="46" t="s">
        <v>13</v>
      </c>
      <c r="D162" s="47" t="s">
        <v>13</v>
      </c>
      <c r="E162" s="45"/>
      <c r="F162" s="41" t="s">
        <v>33</v>
      </c>
      <c r="G162" s="42" t="s">
        <v>13</v>
      </c>
      <c r="H162" s="46" t="s">
        <v>13</v>
      </c>
      <c r="I162" s="47" t="s">
        <v>13</v>
      </c>
      <c r="J162" s="45"/>
      <c r="K162" s="41" t="s">
        <v>33</v>
      </c>
      <c r="L162" s="42" t="s">
        <v>13</v>
      </c>
      <c r="M162" s="46" t="s">
        <v>13</v>
      </c>
      <c r="N162" s="47" t="s">
        <v>13</v>
      </c>
      <c r="O162" s="45"/>
    </row>
    <row r="163" spans="1:15" x14ac:dyDescent="0.35">
      <c r="A163" s="41" t="s">
        <v>34</v>
      </c>
      <c r="B163" s="42" t="s">
        <v>13</v>
      </c>
      <c r="C163" s="46" t="s">
        <v>13</v>
      </c>
      <c r="D163" s="47" t="s">
        <v>13</v>
      </c>
      <c r="E163" s="45"/>
      <c r="F163" s="41" t="s">
        <v>34</v>
      </c>
      <c r="G163" s="42" t="s">
        <v>13</v>
      </c>
      <c r="H163" s="46" t="s">
        <v>13</v>
      </c>
      <c r="I163" s="47" t="s">
        <v>13</v>
      </c>
      <c r="J163" s="45"/>
      <c r="K163" s="41" t="s">
        <v>34</v>
      </c>
      <c r="L163" s="42" t="s">
        <v>13</v>
      </c>
      <c r="M163" s="46" t="s">
        <v>13</v>
      </c>
      <c r="N163" s="47" t="s">
        <v>13</v>
      </c>
      <c r="O163" s="45"/>
    </row>
    <row r="164" spans="1:15" x14ac:dyDescent="0.35">
      <c r="A164" s="41" t="s">
        <v>35</v>
      </c>
      <c r="B164" s="42" t="s">
        <v>13</v>
      </c>
      <c r="C164" s="46" t="s">
        <v>13</v>
      </c>
      <c r="D164" s="47" t="s">
        <v>13</v>
      </c>
      <c r="E164" s="45"/>
      <c r="F164" s="41" t="s">
        <v>35</v>
      </c>
      <c r="G164" s="42" t="s">
        <v>13</v>
      </c>
      <c r="H164" s="46" t="s">
        <v>13</v>
      </c>
      <c r="I164" s="47" t="s">
        <v>13</v>
      </c>
      <c r="J164" s="45"/>
      <c r="K164" s="41" t="s">
        <v>35</v>
      </c>
      <c r="L164" s="42" t="s">
        <v>13</v>
      </c>
      <c r="M164" s="46" t="s">
        <v>13</v>
      </c>
      <c r="N164" s="47" t="s">
        <v>13</v>
      </c>
      <c r="O164" s="45"/>
    </row>
    <row r="165" spans="1:15" x14ac:dyDescent="0.35">
      <c r="A165" s="41" t="s">
        <v>36</v>
      </c>
      <c r="B165" s="42" t="s">
        <v>13</v>
      </c>
      <c r="C165" s="46" t="s">
        <v>13</v>
      </c>
      <c r="D165" s="47" t="s">
        <v>13</v>
      </c>
      <c r="E165" s="45"/>
      <c r="F165" s="41" t="s">
        <v>36</v>
      </c>
      <c r="G165" s="42" t="s">
        <v>13</v>
      </c>
      <c r="H165" s="46" t="s">
        <v>13</v>
      </c>
      <c r="I165" s="47" t="s">
        <v>13</v>
      </c>
      <c r="J165" s="45"/>
      <c r="K165" s="41" t="s">
        <v>36</v>
      </c>
      <c r="L165" s="42" t="s">
        <v>13</v>
      </c>
      <c r="M165" s="46" t="s">
        <v>13</v>
      </c>
      <c r="N165" s="47" t="s">
        <v>13</v>
      </c>
      <c r="O165" s="45"/>
    </row>
    <row r="166" spans="1:15" x14ac:dyDescent="0.35">
      <c r="A166" s="41"/>
      <c r="B166" s="42"/>
      <c r="C166" s="49"/>
      <c r="D166" s="50"/>
      <c r="E166" s="45"/>
      <c r="F166" s="41"/>
      <c r="G166" s="42"/>
      <c r="H166" s="49"/>
      <c r="I166" s="50"/>
      <c r="J166" s="45"/>
      <c r="K166" s="41"/>
      <c r="L166" s="42"/>
      <c r="M166" s="49"/>
      <c r="N166" s="50"/>
      <c r="O166" s="45"/>
    </row>
    <row r="167" spans="1:15" s="35" customFormat="1" x14ac:dyDescent="0.35">
      <c r="A167" s="51" t="s">
        <v>126</v>
      </c>
      <c r="B167" s="44">
        <v>0</v>
      </c>
      <c r="C167" s="44">
        <v>0</v>
      </c>
      <c r="D167" s="44">
        <v>0</v>
      </c>
      <c r="E167" s="102"/>
      <c r="F167" s="51" t="s">
        <v>126</v>
      </c>
      <c r="G167" s="44">
        <v>0</v>
      </c>
      <c r="H167" s="44">
        <v>0</v>
      </c>
      <c r="I167" s="44">
        <v>0</v>
      </c>
      <c r="J167" s="102"/>
      <c r="K167" s="51" t="s">
        <v>126</v>
      </c>
      <c r="L167" s="44">
        <v>0</v>
      </c>
      <c r="M167" s="44">
        <v>0</v>
      </c>
      <c r="N167" s="44">
        <v>0</v>
      </c>
      <c r="O167" s="102"/>
    </row>
    <row r="168" spans="1:15" s="35" customFormat="1" x14ac:dyDescent="0.35">
      <c r="A168" s="98"/>
      <c r="B168" s="99"/>
      <c r="C168" s="100"/>
      <c r="D168" s="101"/>
      <c r="E168" s="102"/>
      <c r="F168" s="98"/>
      <c r="G168" s="99"/>
      <c r="H168" s="100"/>
      <c r="I168" s="101"/>
      <c r="J168" s="102"/>
      <c r="K168" s="98"/>
      <c r="L168" s="99"/>
      <c r="M168" s="100"/>
      <c r="N168" s="101"/>
      <c r="O168" s="102"/>
    </row>
    <row r="169" spans="1:15" s="35" customFormat="1" x14ac:dyDescent="0.35">
      <c r="A169" s="52" t="s">
        <v>37</v>
      </c>
      <c r="B169" s="53">
        <f>B142+B147+B148+B167</f>
        <v>0</v>
      </c>
      <c r="C169" s="54">
        <f>C140+C142+C147+C148+C167</f>
        <v>0</v>
      </c>
      <c r="D169" s="55">
        <f>D140+D142+D147+D148+D157+D167</f>
        <v>0</v>
      </c>
      <c r="E169" s="56">
        <f>B169+C169+D169</f>
        <v>0</v>
      </c>
      <c r="F169" s="52" t="s">
        <v>37</v>
      </c>
      <c r="G169" s="53">
        <f>G142+G147+G148+G167</f>
        <v>0</v>
      </c>
      <c r="H169" s="54">
        <f>H140+H142+H147+H148+H167</f>
        <v>0</v>
      </c>
      <c r="I169" s="55">
        <f>I140+I142+I147+I148+I157+I167</f>
        <v>0</v>
      </c>
      <c r="J169" s="56">
        <f>G169+H169+I169</f>
        <v>0</v>
      </c>
      <c r="K169" s="52" t="s">
        <v>37</v>
      </c>
      <c r="L169" s="53">
        <f>L142+L147+L148+L167</f>
        <v>0</v>
      </c>
      <c r="M169" s="54">
        <f>M140+M142+M147+M148+M167</f>
        <v>0</v>
      </c>
      <c r="N169" s="55">
        <f>N140+N142+N147+N148+N157+N167</f>
        <v>0</v>
      </c>
      <c r="O169" s="56">
        <f>L169+M169+N169</f>
        <v>0</v>
      </c>
    </row>
    <row r="170" spans="1:15" x14ac:dyDescent="0.35">
      <c r="A170" s="57"/>
      <c r="B170" s="58"/>
      <c r="C170" s="59"/>
      <c r="D170" s="59"/>
      <c r="E170" s="60"/>
      <c r="F170" s="57"/>
      <c r="G170" s="58"/>
      <c r="H170" s="59"/>
      <c r="I170" s="59"/>
      <c r="J170" s="60"/>
      <c r="K170" s="57"/>
      <c r="L170" s="58"/>
      <c r="M170" s="59"/>
      <c r="N170" s="59"/>
      <c r="O170" s="60"/>
    </row>
    <row r="171" spans="1:15" x14ac:dyDescent="0.35">
      <c r="A171" s="79" t="s">
        <v>38</v>
      </c>
      <c r="B171" s="80"/>
      <c r="C171" s="81"/>
      <c r="D171" s="61" t="s">
        <v>39</v>
      </c>
      <c r="E171" s="62">
        <v>0</v>
      </c>
      <c r="F171" s="79" t="s">
        <v>38</v>
      </c>
      <c r="G171" s="80"/>
      <c r="H171" s="81"/>
      <c r="I171" s="61" t="s">
        <v>39</v>
      </c>
      <c r="J171" s="62">
        <v>0</v>
      </c>
      <c r="K171" s="79" t="s">
        <v>38</v>
      </c>
      <c r="L171" s="80"/>
      <c r="M171" s="81"/>
      <c r="N171" s="61" t="s">
        <v>39</v>
      </c>
      <c r="O171" s="62">
        <v>0</v>
      </c>
    </row>
    <row r="172" spans="1:15" ht="29" customHeight="1" x14ac:dyDescent="0.35">
      <c r="A172" s="82"/>
      <c r="B172" s="83"/>
      <c r="C172" s="83"/>
      <c r="D172" s="83"/>
      <c r="E172" s="84"/>
      <c r="F172" s="82"/>
      <c r="G172" s="83"/>
      <c r="H172" s="83"/>
      <c r="I172" s="83"/>
      <c r="J172" s="84"/>
      <c r="K172" s="82"/>
      <c r="L172" s="83"/>
      <c r="M172" s="83"/>
      <c r="N172" s="83"/>
      <c r="O172" s="84"/>
    </row>
    <row r="173" spans="1:15" x14ac:dyDescent="0.35">
      <c r="A173" s="79" t="s">
        <v>40</v>
      </c>
      <c r="B173" s="80"/>
      <c r="C173" s="81"/>
      <c r="D173" s="61" t="s">
        <v>39</v>
      </c>
      <c r="E173" s="62">
        <v>0</v>
      </c>
      <c r="F173" s="79" t="s">
        <v>40</v>
      </c>
      <c r="G173" s="80"/>
      <c r="H173" s="81"/>
      <c r="I173" s="61" t="s">
        <v>39</v>
      </c>
      <c r="J173" s="62">
        <v>0</v>
      </c>
      <c r="K173" s="79" t="s">
        <v>40</v>
      </c>
      <c r="L173" s="80"/>
      <c r="M173" s="81"/>
      <c r="N173" s="61" t="s">
        <v>39</v>
      </c>
      <c r="O173" s="62">
        <v>0</v>
      </c>
    </row>
    <row r="174" spans="1:15" ht="29" customHeight="1" x14ac:dyDescent="0.35">
      <c r="A174" s="82"/>
      <c r="B174" s="83"/>
      <c r="C174" s="83"/>
      <c r="D174" s="83"/>
      <c r="E174" s="84"/>
      <c r="F174" s="82"/>
      <c r="G174" s="83"/>
      <c r="H174" s="83"/>
      <c r="I174" s="83"/>
      <c r="J174" s="84"/>
      <c r="K174" s="82"/>
      <c r="L174" s="83"/>
      <c r="M174" s="83"/>
      <c r="N174" s="83"/>
      <c r="O174" s="84"/>
    </row>
    <row r="175" spans="1:15" x14ac:dyDescent="0.35">
      <c r="A175" s="79" t="s">
        <v>41</v>
      </c>
      <c r="B175" s="80"/>
      <c r="C175" s="81"/>
      <c r="D175" s="61" t="s">
        <v>39</v>
      </c>
      <c r="E175" s="62">
        <v>0</v>
      </c>
      <c r="F175" s="79" t="s">
        <v>41</v>
      </c>
      <c r="G175" s="80"/>
      <c r="H175" s="81"/>
      <c r="I175" s="61" t="s">
        <v>39</v>
      </c>
      <c r="J175" s="62">
        <v>0</v>
      </c>
      <c r="K175" s="79" t="s">
        <v>41</v>
      </c>
      <c r="L175" s="80"/>
      <c r="M175" s="81"/>
      <c r="N175" s="61" t="s">
        <v>39</v>
      </c>
      <c r="O175" s="62">
        <v>0</v>
      </c>
    </row>
    <row r="176" spans="1:15" ht="29.5" customHeight="1" thickBot="1" x14ac:dyDescent="0.4">
      <c r="A176" s="85"/>
      <c r="B176" s="86"/>
      <c r="C176" s="86"/>
      <c r="D176" s="86"/>
      <c r="E176" s="87"/>
      <c r="F176" s="85"/>
      <c r="G176" s="86"/>
      <c r="H176" s="86"/>
      <c r="I176" s="86"/>
      <c r="J176" s="87"/>
      <c r="K176" s="85"/>
      <c r="L176" s="86"/>
      <c r="M176" s="86"/>
      <c r="N176" s="86"/>
      <c r="O176" s="87"/>
    </row>
    <row r="179" spans="1:5" ht="15" thickBot="1" x14ac:dyDescent="0.4"/>
    <row r="180" spans="1:5" ht="15.5" customHeight="1" x14ac:dyDescent="0.35">
      <c r="A180" s="5" t="s">
        <v>109</v>
      </c>
      <c r="B180" s="6" t="s">
        <v>46</v>
      </c>
      <c r="C180" s="7"/>
      <c r="D180" s="6"/>
      <c r="E180" s="8"/>
    </row>
    <row r="181" spans="1:5" ht="15.5" customHeight="1" x14ac:dyDescent="0.35">
      <c r="A181" s="18" t="s">
        <v>48</v>
      </c>
      <c r="B181" s="19" t="s">
        <v>49</v>
      </c>
      <c r="C181" s="20"/>
      <c r="D181" s="19"/>
      <c r="E181" s="21"/>
    </row>
    <row r="182" spans="1:5" x14ac:dyDescent="0.35">
      <c r="A182" s="30" t="s">
        <v>6</v>
      </c>
      <c r="B182" s="31" t="s">
        <v>7</v>
      </c>
      <c r="C182" s="32" t="s">
        <v>8</v>
      </c>
      <c r="D182" s="33" t="s">
        <v>9</v>
      </c>
      <c r="E182" s="34" t="s">
        <v>10</v>
      </c>
    </row>
    <row r="183" spans="1:5" x14ac:dyDescent="0.35">
      <c r="A183" s="36" t="s">
        <v>11</v>
      </c>
      <c r="B183" s="37"/>
      <c r="C183" s="38"/>
      <c r="D183" s="39"/>
      <c r="E183" s="40"/>
    </row>
    <row r="184" spans="1:5" x14ac:dyDescent="0.35">
      <c r="A184" s="41" t="s">
        <v>12</v>
      </c>
      <c r="B184" s="42" t="s">
        <v>13</v>
      </c>
      <c r="C184" s="43">
        <v>0</v>
      </c>
      <c r="D184" s="44">
        <v>0</v>
      </c>
      <c r="E184" s="45"/>
    </row>
    <row r="185" spans="1:5" x14ac:dyDescent="0.35">
      <c r="A185" s="41" t="s">
        <v>14</v>
      </c>
      <c r="B185" s="42" t="s">
        <v>13</v>
      </c>
      <c r="C185" s="46" t="s">
        <v>13</v>
      </c>
      <c r="D185" s="47" t="s">
        <v>13</v>
      </c>
      <c r="E185" s="45"/>
    </row>
    <row r="186" spans="1:5" x14ac:dyDescent="0.35">
      <c r="A186" s="41" t="s">
        <v>15</v>
      </c>
      <c r="B186" s="48">
        <v>0</v>
      </c>
      <c r="C186" s="43">
        <v>0</v>
      </c>
      <c r="D186" s="44">
        <v>0</v>
      </c>
      <c r="E186" s="45"/>
    </row>
    <row r="187" spans="1:5" x14ac:dyDescent="0.35">
      <c r="A187" s="41" t="s">
        <v>16</v>
      </c>
      <c r="B187" s="42" t="s">
        <v>13</v>
      </c>
      <c r="C187" s="46" t="s">
        <v>13</v>
      </c>
      <c r="D187" s="47" t="s">
        <v>13</v>
      </c>
      <c r="E187" s="45"/>
    </row>
    <row r="188" spans="1:5" x14ac:dyDescent="0.35">
      <c r="A188" s="41"/>
      <c r="B188" s="42"/>
      <c r="C188" s="49"/>
      <c r="D188" s="50"/>
      <c r="E188" s="45"/>
    </row>
    <row r="189" spans="1:5" x14ac:dyDescent="0.35">
      <c r="A189" s="51" t="s">
        <v>17</v>
      </c>
      <c r="B189" s="42"/>
      <c r="C189" s="49"/>
      <c r="D189" s="50"/>
      <c r="E189" s="45"/>
    </row>
    <row r="190" spans="1:5" x14ac:dyDescent="0.35">
      <c r="A190" s="41" t="s">
        <v>18</v>
      </c>
      <c r="B190" s="42" t="s">
        <v>19</v>
      </c>
      <c r="C190" s="46" t="s">
        <v>13</v>
      </c>
      <c r="D190" s="47" t="s">
        <v>13</v>
      </c>
      <c r="E190" s="45"/>
    </row>
    <row r="191" spans="1:5" x14ac:dyDescent="0.35">
      <c r="A191" s="41" t="s">
        <v>20</v>
      </c>
      <c r="B191" s="48">
        <v>0</v>
      </c>
      <c r="C191" s="43">
        <v>0</v>
      </c>
      <c r="D191" s="44">
        <v>0</v>
      </c>
      <c r="E191" s="45"/>
    </row>
    <row r="192" spans="1:5" x14ac:dyDescent="0.35">
      <c r="A192" s="41" t="s">
        <v>21</v>
      </c>
      <c r="B192" s="48">
        <v>0</v>
      </c>
      <c r="C192" s="43">
        <v>0</v>
      </c>
      <c r="D192" s="44">
        <v>0</v>
      </c>
      <c r="E192" s="45"/>
    </row>
    <row r="193" spans="1:5" x14ac:dyDescent="0.35">
      <c r="A193" s="41"/>
      <c r="B193" s="42"/>
      <c r="C193" s="49"/>
      <c r="D193" s="50"/>
      <c r="E193" s="45"/>
    </row>
    <row r="194" spans="1:5" x14ac:dyDescent="0.35">
      <c r="A194" s="41" t="s">
        <v>22</v>
      </c>
      <c r="B194" s="42" t="s">
        <v>13</v>
      </c>
      <c r="C194" s="46" t="s">
        <v>13</v>
      </c>
      <c r="D194" s="47" t="s">
        <v>13</v>
      </c>
      <c r="E194" s="45"/>
    </row>
    <row r="195" spans="1:5" x14ac:dyDescent="0.35">
      <c r="A195" s="41" t="s">
        <v>23</v>
      </c>
      <c r="B195" s="42" t="s">
        <v>13</v>
      </c>
      <c r="C195" s="46" t="s">
        <v>13</v>
      </c>
      <c r="D195" s="47" t="s">
        <v>13</v>
      </c>
      <c r="E195" s="45"/>
    </row>
    <row r="196" spans="1:5" x14ac:dyDescent="0.35">
      <c r="A196" s="41" t="s">
        <v>24</v>
      </c>
      <c r="B196" s="42" t="s">
        <v>13</v>
      </c>
      <c r="C196" s="46" t="s">
        <v>13</v>
      </c>
      <c r="D196" s="47" t="s">
        <v>13</v>
      </c>
      <c r="E196" s="45"/>
    </row>
    <row r="197" spans="1:5" x14ac:dyDescent="0.35">
      <c r="A197" s="41" t="s">
        <v>25</v>
      </c>
      <c r="B197" s="42" t="s">
        <v>13</v>
      </c>
      <c r="C197" s="46" t="s">
        <v>13</v>
      </c>
      <c r="D197" s="47" t="s">
        <v>13</v>
      </c>
      <c r="E197" s="45"/>
    </row>
    <row r="198" spans="1:5" x14ac:dyDescent="0.35">
      <c r="A198" s="41"/>
      <c r="B198" s="42"/>
      <c r="C198" s="49"/>
      <c r="D198" s="50"/>
      <c r="E198" s="45"/>
    </row>
    <row r="199" spans="1:5" x14ac:dyDescent="0.35">
      <c r="A199" s="51" t="s">
        <v>26</v>
      </c>
      <c r="B199" s="42"/>
      <c r="C199" s="49"/>
      <c r="D199" s="50"/>
      <c r="E199" s="45"/>
    </row>
    <row r="200" spans="1:5" x14ac:dyDescent="0.35">
      <c r="A200" s="41" t="s">
        <v>27</v>
      </c>
      <c r="B200" s="42" t="s">
        <v>13</v>
      </c>
      <c r="C200" s="46" t="s">
        <v>13</v>
      </c>
      <c r="D200" s="47" t="s">
        <v>13</v>
      </c>
      <c r="E200" s="45"/>
    </row>
    <row r="201" spans="1:5" x14ac:dyDescent="0.35">
      <c r="A201" s="41" t="s">
        <v>28</v>
      </c>
      <c r="B201" s="42" t="s">
        <v>19</v>
      </c>
      <c r="C201" s="46" t="s">
        <v>19</v>
      </c>
      <c r="D201" s="44">
        <v>0</v>
      </c>
      <c r="E201" s="45"/>
    </row>
    <row r="202" spans="1:5" x14ac:dyDescent="0.35">
      <c r="A202" s="41" t="s">
        <v>29</v>
      </c>
      <c r="B202" s="42" t="s">
        <v>13</v>
      </c>
      <c r="C202" s="46" t="s">
        <v>13</v>
      </c>
      <c r="D202" s="47" t="s">
        <v>13</v>
      </c>
      <c r="E202" s="45"/>
    </row>
    <row r="203" spans="1:5" x14ac:dyDescent="0.35">
      <c r="A203" s="41" t="s">
        <v>30</v>
      </c>
      <c r="B203" s="42" t="s">
        <v>13</v>
      </c>
      <c r="C203" s="46" t="s">
        <v>13</v>
      </c>
      <c r="D203" s="47" t="s">
        <v>13</v>
      </c>
      <c r="E203" s="45"/>
    </row>
    <row r="204" spans="1:5" x14ac:dyDescent="0.35">
      <c r="A204" s="41" t="s">
        <v>31</v>
      </c>
      <c r="B204" s="42" t="s">
        <v>13</v>
      </c>
      <c r="C204" s="46" t="s">
        <v>13</v>
      </c>
      <c r="D204" s="47" t="s">
        <v>13</v>
      </c>
      <c r="E204" s="45"/>
    </row>
    <row r="205" spans="1:5" x14ac:dyDescent="0.35">
      <c r="A205" s="41" t="s">
        <v>32</v>
      </c>
      <c r="B205" s="42" t="s">
        <v>13</v>
      </c>
      <c r="C205" s="46" t="s">
        <v>13</v>
      </c>
      <c r="D205" s="47" t="s">
        <v>13</v>
      </c>
      <c r="E205" s="45"/>
    </row>
    <row r="206" spans="1:5" x14ac:dyDescent="0.35">
      <c r="A206" s="41" t="s">
        <v>33</v>
      </c>
      <c r="B206" s="42" t="s">
        <v>13</v>
      </c>
      <c r="C206" s="46" t="s">
        <v>13</v>
      </c>
      <c r="D206" s="47" t="s">
        <v>13</v>
      </c>
      <c r="E206" s="45"/>
    </row>
    <row r="207" spans="1:5" x14ac:dyDescent="0.35">
      <c r="A207" s="41" t="s">
        <v>34</v>
      </c>
      <c r="B207" s="42" t="s">
        <v>13</v>
      </c>
      <c r="C207" s="46" t="s">
        <v>13</v>
      </c>
      <c r="D207" s="47" t="s">
        <v>13</v>
      </c>
      <c r="E207" s="45"/>
    </row>
    <row r="208" spans="1:5" x14ac:dyDescent="0.35">
      <c r="A208" s="41" t="s">
        <v>35</v>
      </c>
      <c r="B208" s="42" t="s">
        <v>13</v>
      </c>
      <c r="C208" s="46" t="s">
        <v>13</v>
      </c>
      <c r="D208" s="47" t="s">
        <v>13</v>
      </c>
      <c r="E208" s="45"/>
    </row>
    <row r="209" spans="1:5" x14ac:dyDescent="0.35">
      <c r="A209" s="41" t="s">
        <v>36</v>
      </c>
      <c r="B209" s="42" t="s">
        <v>13</v>
      </c>
      <c r="C209" s="46" t="s">
        <v>13</v>
      </c>
      <c r="D209" s="47" t="s">
        <v>13</v>
      </c>
      <c r="E209" s="45"/>
    </row>
    <row r="210" spans="1:5" x14ac:dyDescent="0.35">
      <c r="A210" s="41"/>
      <c r="B210" s="42"/>
      <c r="C210" s="49"/>
      <c r="D210" s="50"/>
      <c r="E210" s="45"/>
    </row>
    <row r="211" spans="1:5" x14ac:dyDescent="0.35">
      <c r="A211" s="51" t="s">
        <v>126</v>
      </c>
      <c r="B211" s="44">
        <v>0</v>
      </c>
      <c r="C211" s="44">
        <v>0</v>
      </c>
      <c r="D211" s="44">
        <v>0</v>
      </c>
      <c r="E211" s="102"/>
    </row>
    <row r="212" spans="1:5" x14ac:dyDescent="0.35">
      <c r="A212" s="98"/>
      <c r="B212" s="99"/>
      <c r="C212" s="100"/>
      <c r="D212" s="101"/>
      <c r="E212" s="102"/>
    </row>
    <row r="213" spans="1:5" x14ac:dyDescent="0.35">
      <c r="A213" s="52" t="s">
        <v>37</v>
      </c>
      <c r="B213" s="53">
        <f>B186+B191+B192+B211</f>
        <v>0</v>
      </c>
      <c r="C213" s="54">
        <f>C184+C186+C191+C192+C211</f>
        <v>0</v>
      </c>
      <c r="D213" s="55">
        <f>D184+D186+D191+D192+D201+D211</f>
        <v>0</v>
      </c>
      <c r="E213" s="56">
        <f>B213+C213+D213</f>
        <v>0</v>
      </c>
    </row>
    <row r="214" spans="1:5" x14ac:dyDescent="0.35">
      <c r="A214" s="57"/>
      <c r="B214" s="58"/>
      <c r="C214" s="59"/>
      <c r="D214" s="59"/>
      <c r="E214" s="60"/>
    </row>
    <row r="215" spans="1:5" ht="29" customHeight="1" x14ac:dyDescent="0.35">
      <c r="A215" s="79" t="s">
        <v>38</v>
      </c>
      <c r="B215" s="80"/>
      <c r="C215" s="81"/>
      <c r="D215" s="61" t="s">
        <v>39</v>
      </c>
      <c r="E215" s="62">
        <v>0</v>
      </c>
    </row>
    <row r="216" spans="1:5" x14ac:dyDescent="0.35">
      <c r="A216" s="82"/>
      <c r="B216" s="83"/>
      <c r="C216" s="83"/>
      <c r="D216" s="83"/>
      <c r="E216" s="84"/>
    </row>
    <row r="217" spans="1:5" ht="29" customHeight="1" x14ac:dyDescent="0.35">
      <c r="A217" s="79" t="s">
        <v>40</v>
      </c>
      <c r="B217" s="80"/>
      <c r="C217" s="81"/>
      <c r="D217" s="61" t="s">
        <v>39</v>
      </c>
      <c r="E217" s="62">
        <v>0</v>
      </c>
    </row>
    <row r="218" spans="1:5" x14ac:dyDescent="0.35">
      <c r="A218" s="82"/>
      <c r="B218" s="83"/>
      <c r="C218" s="83"/>
      <c r="D218" s="83"/>
      <c r="E218" s="84"/>
    </row>
    <row r="219" spans="1:5" x14ac:dyDescent="0.35">
      <c r="A219" s="79" t="s">
        <v>41</v>
      </c>
      <c r="B219" s="80"/>
      <c r="C219" s="81"/>
      <c r="D219" s="61" t="s">
        <v>39</v>
      </c>
      <c r="E219" s="62">
        <v>0</v>
      </c>
    </row>
    <row r="220" spans="1:5" ht="15" thickBot="1" x14ac:dyDescent="0.4">
      <c r="A220" s="85"/>
      <c r="B220" s="86"/>
      <c r="C220" s="86"/>
      <c r="D220" s="86"/>
      <c r="E220" s="87"/>
    </row>
    <row r="224" spans="1:5" ht="15.5" x14ac:dyDescent="0.35">
      <c r="A224" s="76" t="s">
        <v>123</v>
      </c>
    </row>
    <row r="225" spans="1:1" ht="15.5" x14ac:dyDescent="0.35">
      <c r="A225" s="76"/>
    </row>
    <row r="226" spans="1:1" ht="15.5" x14ac:dyDescent="0.35">
      <c r="A226" s="76"/>
    </row>
    <row r="227" spans="1:1" ht="15.5" x14ac:dyDescent="0.35">
      <c r="A227" s="76" t="s">
        <v>112</v>
      </c>
    </row>
    <row r="228" spans="1:1" ht="15.5" x14ac:dyDescent="0.35">
      <c r="A228" s="76"/>
    </row>
    <row r="229" spans="1:1" ht="15.5" x14ac:dyDescent="0.35">
      <c r="A229" s="76"/>
    </row>
    <row r="230" spans="1:1" ht="15.5" x14ac:dyDescent="0.35">
      <c r="A230" s="76" t="s">
        <v>113</v>
      </c>
    </row>
    <row r="231" spans="1:1" ht="15.5" x14ac:dyDescent="0.35">
      <c r="A231" s="73"/>
    </row>
    <row r="232" spans="1:1" ht="15.5" x14ac:dyDescent="0.35">
      <c r="A232" s="73"/>
    </row>
    <row r="233" spans="1:1" ht="15.5" x14ac:dyDescent="0.35">
      <c r="A233" s="76" t="s">
        <v>124</v>
      </c>
    </row>
  </sheetData>
  <mergeCells count="78">
    <mergeCell ref="A219:C219"/>
    <mergeCell ref="A220:E220"/>
    <mergeCell ref="A217:C217"/>
    <mergeCell ref="A218:E218"/>
    <mergeCell ref="A215:C215"/>
    <mergeCell ref="A216:E216"/>
    <mergeCell ref="A175:C175"/>
    <mergeCell ref="F175:H175"/>
    <mergeCell ref="K175:M175"/>
    <mergeCell ref="A176:E176"/>
    <mergeCell ref="F176:J176"/>
    <mergeCell ref="K176:O176"/>
    <mergeCell ref="A173:C173"/>
    <mergeCell ref="F173:H173"/>
    <mergeCell ref="K173:M173"/>
    <mergeCell ref="A174:E174"/>
    <mergeCell ref="F174:J174"/>
    <mergeCell ref="K174:O174"/>
    <mergeCell ref="A171:C171"/>
    <mergeCell ref="F171:H171"/>
    <mergeCell ref="K171:M171"/>
    <mergeCell ref="A172:E172"/>
    <mergeCell ref="F172:J172"/>
    <mergeCell ref="K172:O172"/>
    <mergeCell ref="A131:C131"/>
    <mergeCell ref="F131:H131"/>
    <mergeCell ref="K131:M131"/>
    <mergeCell ref="A132:E132"/>
    <mergeCell ref="F132:J132"/>
    <mergeCell ref="K132:O132"/>
    <mergeCell ref="A129:C129"/>
    <mergeCell ref="F129:H129"/>
    <mergeCell ref="K129:M129"/>
    <mergeCell ref="A130:E130"/>
    <mergeCell ref="F130:J130"/>
    <mergeCell ref="K130:O130"/>
    <mergeCell ref="A127:C127"/>
    <mergeCell ref="F127:H127"/>
    <mergeCell ref="K127:M127"/>
    <mergeCell ref="A128:E128"/>
    <mergeCell ref="F128:J128"/>
    <mergeCell ref="K128:O128"/>
    <mergeCell ref="A87:C87"/>
    <mergeCell ref="F87:H87"/>
    <mergeCell ref="K87:M87"/>
    <mergeCell ref="A88:E88"/>
    <mergeCell ref="F88:J88"/>
    <mergeCell ref="K88:O88"/>
    <mergeCell ref="A85:C85"/>
    <mergeCell ref="F85:H85"/>
    <mergeCell ref="K85:M85"/>
    <mergeCell ref="A86:E86"/>
    <mergeCell ref="F86:J86"/>
    <mergeCell ref="K86:O86"/>
    <mergeCell ref="A83:C83"/>
    <mergeCell ref="F83:H83"/>
    <mergeCell ref="K83:M83"/>
    <mergeCell ref="A84:E84"/>
    <mergeCell ref="F84:J84"/>
    <mergeCell ref="K84:O84"/>
    <mergeCell ref="A43:C43"/>
    <mergeCell ref="F43:H43"/>
    <mergeCell ref="K43:M43"/>
    <mergeCell ref="A44:E44"/>
    <mergeCell ref="F44:J44"/>
    <mergeCell ref="K44:O44"/>
    <mergeCell ref="A41:C41"/>
    <mergeCell ref="F41:H41"/>
    <mergeCell ref="K41:M41"/>
    <mergeCell ref="A42:E42"/>
    <mergeCell ref="F42:J42"/>
    <mergeCell ref="K42:O42"/>
    <mergeCell ref="A39:C39"/>
    <mergeCell ref="F39:H39"/>
    <mergeCell ref="K39:M39"/>
    <mergeCell ref="A40:E40"/>
    <mergeCell ref="F40:J40"/>
    <mergeCell ref="K40:O40"/>
  </mergeCells>
  <dataValidations count="2">
    <dataValidation type="list" allowBlank="1" showInputMessage="1" showErrorMessage="1" sqref="B8:B9 C9:D9 B11:D11 C14:D14 B18:D21 B24:D24 B26:D33 G8:G9 H9:I9 G11:I11 H14:I14 G18:I21 G24:I24 G26:I33 L8:L9 M9:N9 L11:N11 M14:N14 L18:N21 L24:N24 L26:N33 B52:B53 C53:D53 B55:D55 C58:D58 B62:D65 B68:D68 B70:D77 G52:G53 H53:I53 G55:I55 H58:I58 G62:I65 G68:I68 G70:I77 L52:L53 M53:N53 L55:N55 M58:N58 L62:N65 L68:N68 L70:N77 B96:B97 C97:D97 B99:D99 C102:D102 B106:D109 B112:D112 B114:D121 G96:G97 H97:I97 G99:I99 H102:I102 G106:I109 G112:I112 G114:I121 L96:L97 M97:N97 L99:N99 M102:N102 L106:N109 L112:N112 L114:N121 B140:B141 C141:D141 B143:D143 C146:D146 B150:D153 B156:D156 B158:D165 G140:G141 H141:I141 G143:I143 H146:I146 G150:I153 G156:I156 G158:I165 L140:L141 M141:N141 L143:N143 M146:N146 L150:N153 L156:N156 L158:N165 B184:B185 C185:D185 B187:D187 C190:D190 B194:D197 B200:D200 B202:D209" xr:uid="{00000000-0002-0000-0000-000000000000}">
      <formula1>"select, check/service"</formula1>
    </dataValidation>
    <dataValidation type="list" allowBlank="1" showInputMessage="1" showErrorMessage="1" sqref="B25:C25 B14 G25:H25 G14 L25:M25 L14 B69:C69 B58 G69:H69 G58 L69:M69 L58 B113:C113 B102 G113:H113 G102 L113:M113 L102 B157:C157 B146 G157:H157 G146 L157:M157 L146 B201:C201 B190" xr:uid="{00000000-0002-0000-0000-000001000000}">
      <formula1>"not applicable"</formula1>
    </dataValidation>
  </dataValidations>
  <pageMargins left="0.70866141732283505" right="0.70866141732283505" top="0.74803149606299202" bottom="0.74803149606299202" header="0.31496062992126" footer="0.31496062992126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  <pageSetUpPr fitToPage="1"/>
  </sheetPr>
  <dimension ref="A1:AF47"/>
  <sheetViews>
    <sheetView tabSelected="1" topLeftCell="F1" zoomScale="64" zoomScaleNormal="64" workbookViewId="0">
      <selection sqref="A1:AF1"/>
    </sheetView>
  </sheetViews>
  <sheetFormatPr defaultRowHeight="14.5" x14ac:dyDescent="0.35"/>
  <cols>
    <col min="1" max="1" width="4.81640625" customWidth="1"/>
    <col min="2" max="2" width="21.453125" bestFit="1" customWidth="1"/>
    <col min="3" max="3" width="6.36328125" customWidth="1"/>
    <col min="4" max="4" width="9.08984375" customWidth="1"/>
    <col min="5" max="7" width="14.6328125" customWidth="1"/>
    <col min="8" max="8" width="11.81640625" customWidth="1"/>
    <col min="12" max="12" width="10" customWidth="1"/>
    <col min="16" max="16" width="11.08984375" customWidth="1"/>
    <col min="20" max="20" width="11.1796875" customWidth="1"/>
    <col min="24" max="24" width="10.08984375" customWidth="1"/>
    <col min="28" max="28" width="11.1796875" customWidth="1"/>
    <col min="32" max="32" width="11.81640625" customWidth="1"/>
  </cols>
  <sheetData>
    <row r="1" spans="1:32" ht="49.5" customHeight="1" x14ac:dyDescent="0.35">
      <c r="A1" s="88" t="s">
        <v>127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</row>
    <row r="2" spans="1:32" ht="8" customHeight="1" thickBot="1" x14ac:dyDescent="0.4">
      <c r="A2" s="65"/>
      <c r="B2" s="65"/>
      <c r="C2" s="65"/>
      <c r="D2" s="65"/>
      <c r="E2" s="65"/>
    </row>
    <row r="3" spans="1:32" ht="15" thickBot="1" x14ac:dyDescent="0.4">
      <c r="E3" s="94" t="s">
        <v>116</v>
      </c>
      <c r="F3" s="95"/>
      <c r="G3" s="95"/>
      <c r="H3" s="95"/>
      <c r="I3" s="96" t="s">
        <v>117</v>
      </c>
      <c r="J3" s="96"/>
      <c r="K3" s="96"/>
      <c r="L3" s="96"/>
      <c r="M3" s="97" t="s">
        <v>118</v>
      </c>
      <c r="N3" s="97"/>
      <c r="O3" s="97"/>
      <c r="P3" s="97"/>
      <c r="Q3" s="89" t="s">
        <v>119</v>
      </c>
      <c r="R3" s="89"/>
      <c r="S3" s="89"/>
      <c r="T3" s="89"/>
      <c r="U3" s="90" t="s">
        <v>120</v>
      </c>
      <c r="V3" s="90"/>
      <c r="W3" s="90"/>
      <c r="X3" s="90"/>
      <c r="Y3" s="91" t="s">
        <v>121</v>
      </c>
      <c r="Z3" s="91"/>
      <c r="AA3" s="91"/>
      <c r="AB3" s="91"/>
      <c r="AC3" s="92" t="s">
        <v>122</v>
      </c>
      <c r="AD3" s="92"/>
      <c r="AE3" s="92"/>
      <c r="AF3" s="93"/>
    </row>
    <row r="4" spans="1:32" ht="52" x14ac:dyDescent="0.35">
      <c r="A4" s="69" t="s">
        <v>50</v>
      </c>
      <c r="B4" s="69" t="s">
        <v>115</v>
      </c>
      <c r="C4" s="69" t="s">
        <v>87</v>
      </c>
      <c r="D4" s="70" t="s">
        <v>110</v>
      </c>
      <c r="E4" s="74" t="s">
        <v>125</v>
      </c>
      <c r="F4" s="75" t="s">
        <v>88</v>
      </c>
      <c r="G4" s="75" t="s">
        <v>89</v>
      </c>
      <c r="H4" s="75" t="s">
        <v>90</v>
      </c>
      <c r="I4" s="74" t="s">
        <v>51</v>
      </c>
      <c r="J4" s="75" t="s">
        <v>88</v>
      </c>
      <c r="K4" s="75" t="s">
        <v>89</v>
      </c>
      <c r="L4" s="75" t="s">
        <v>90</v>
      </c>
      <c r="M4" s="74" t="s">
        <v>51</v>
      </c>
      <c r="N4" s="75" t="s">
        <v>88</v>
      </c>
      <c r="O4" s="75" t="s">
        <v>89</v>
      </c>
      <c r="P4" s="75" t="s">
        <v>90</v>
      </c>
      <c r="Q4" s="74" t="s">
        <v>51</v>
      </c>
      <c r="R4" s="75" t="s">
        <v>88</v>
      </c>
      <c r="S4" s="75" t="s">
        <v>89</v>
      </c>
      <c r="T4" s="75" t="s">
        <v>90</v>
      </c>
      <c r="U4" s="74" t="s">
        <v>51</v>
      </c>
      <c r="V4" s="75" t="s">
        <v>88</v>
      </c>
      <c r="W4" s="75" t="s">
        <v>89</v>
      </c>
      <c r="X4" s="75" t="s">
        <v>90</v>
      </c>
      <c r="Y4" s="74" t="s">
        <v>51</v>
      </c>
      <c r="Z4" s="75" t="s">
        <v>88</v>
      </c>
      <c r="AA4" s="75" t="s">
        <v>89</v>
      </c>
      <c r="AB4" s="75" t="s">
        <v>90</v>
      </c>
      <c r="AC4" s="74" t="s">
        <v>51</v>
      </c>
      <c r="AD4" s="75" t="s">
        <v>88</v>
      </c>
      <c r="AE4" s="75" t="s">
        <v>89</v>
      </c>
      <c r="AF4" s="75" t="s">
        <v>90</v>
      </c>
    </row>
    <row r="5" spans="1:32" x14ac:dyDescent="0.35">
      <c r="A5" s="66">
        <v>1</v>
      </c>
      <c r="B5" s="67" t="s">
        <v>52</v>
      </c>
      <c r="C5" s="67" t="s">
        <v>114</v>
      </c>
      <c r="D5" s="67">
        <v>1</v>
      </c>
      <c r="E5" s="68"/>
      <c r="F5" s="71"/>
      <c r="G5" s="71">
        <f>E5+F5</f>
        <v>0</v>
      </c>
      <c r="H5" s="72"/>
      <c r="I5" s="68"/>
      <c r="J5" s="71"/>
      <c r="K5" s="71">
        <f>I5+J5</f>
        <v>0</v>
      </c>
      <c r="L5" s="72"/>
      <c r="M5" s="68"/>
      <c r="N5" s="71"/>
      <c r="O5" s="71">
        <f>M5+N5</f>
        <v>0</v>
      </c>
      <c r="P5" s="72"/>
      <c r="Q5" s="68"/>
      <c r="R5" s="71"/>
      <c r="S5" s="71">
        <f>Q5+R5</f>
        <v>0</v>
      </c>
      <c r="T5" s="72"/>
      <c r="U5" s="68"/>
      <c r="V5" s="71"/>
      <c r="W5" s="71">
        <f>U5+V5</f>
        <v>0</v>
      </c>
      <c r="X5" s="72"/>
      <c r="Y5" s="68"/>
      <c r="Z5" s="71"/>
      <c r="AA5" s="71">
        <f>Y5+Z5</f>
        <v>0</v>
      </c>
      <c r="AB5" s="72"/>
      <c r="AC5" s="68"/>
      <c r="AD5" s="71"/>
      <c r="AE5" s="71">
        <f>AC5+AD5</f>
        <v>0</v>
      </c>
      <c r="AF5" s="72"/>
    </row>
    <row r="6" spans="1:32" x14ac:dyDescent="0.35">
      <c r="A6" s="66">
        <v>2</v>
      </c>
      <c r="B6" s="67" t="s">
        <v>53</v>
      </c>
      <c r="C6" s="67" t="s">
        <v>114</v>
      </c>
      <c r="D6" s="67">
        <v>1</v>
      </c>
      <c r="E6" s="68"/>
      <c r="F6" s="71"/>
      <c r="G6" s="71">
        <f t="shared" ref="G6:G39" si="0">E6+F6</f>
        <v>0</v>
      </c>
      <c r="H6" s="72"/>
      <c r="I6" s="68"/>
      <c r="J6" s="71"/>
      <c r="K6" s="71">
        <f t="shared" ref="K6:K39" si="1">I6+J6</f>
        <v>0</v>
      </c>
      <c r="L6" s="72"/>
      <c r="M6" s="68"/>
      <c r="N6" s="71"/>
      <c r="O6" s="71">
        <f t="shared" ref="O6:O39" si="2">M6+N6</f>
        <v>0</v>
      </c>
      <c r="P6" s="72"/>
      <c r="Q6" s="68"/>
      <c r="R6" s="71"/>
      <c r="S6" s="71">
        <f t="shared" ref="S6:S39" si="3">Q6+R6</f>
        <v>0</v>
      </c>
      <c r="T6" s="72"/>
      <c r="U6" s="68"/>
      <c r="V6" s="71"/>
      <c r="W6" s="71">
        <f t="shared" ref="W6:W39" si="4">U6+V6</f>
        <v>0</v>
      </c>
      <c r="X6" s="72"/>
      <c r="Y6" s="68"/>
      <c r="Z6" s="71"/>
      <c r="AA6" s="71">
        <f t="shared" ref="AA6:AA39" si="5">Y6+Z6</f>
        <v>0</v>
      </c>
      <c r="AB6" s="72"/>
      <c r="AC6" s="68"/>
      <c r="AD6" s="71"/>
      <c r="AE6" s="71">
        <f t="shared" ref="AE6:AE39" si="6">AC6+AD6</f>
        <v>0</v>
      </c>
      <c r="AF6" s="72"/>
    </row>
    <row r="7" spans="1:32" x14ac:dyDescent="0.35">
      <c r="A7" s="66">
        <v>3</v>
      </c>
      <c r="B7" s="67" t="s">
        <v>54</v>
      </c>
      <c r="C7" s="67" t="s">
        <v>114</v>
      </c>
      <c r="D7" s="67">
        <v>1</v>
      </c>
      <c r="E7" s="68"/>
      <c r="F7" s="71"/>
      <c r="G7" s="71">
        <f t="shared" si="0"/>
        <v>0</v>
      </c>
      <c r="H7" s="72"/>
      <c r="I7" s="68"/>
      <c r="J7" s="71"/>
      <c r="K7" s="71">
        <f t="shared" si="1"/>
        <v>0</v>
      </c>
      <c r="L7" s="72"/>
      <c r="M7" s="68"/>
      <c r="N7" s="71"/>
      <c r="O7" s="71">
        <f t="shared" si="2"/>
        <v>0</v>
      </c>
      <c r="P7" s="72"/>
      <c r="Q7" s="68"/>
      <c r="R7" s="71"/>
      <c r="S7" s="71">
        <f t="shared" si="3"/>
        <v>0</v>
      </c>
      <c r="T7" s="72"/>
      <c r="U7" s="68"/>
      <c r="V7" s="71"/>
      <c r="W7" s="71">
        <f t="shared" si="4"/>
        <v>0</v>
      </c>
      <c r="X7" s="72"/>
      <c r="Y7" s="68"/>
      <c r="Z7" s="71"/>
      <c r="AA7" s="71">
        <f t="shared" si="5"/>
        <v>0</v>
      </c>
      <c r="AB7" s="72"/>
      <c r="AC7" s="68"/>
      <c r="AD7" s="71"/>
      <c r="AE7" s="71">
        <f t="shared" si="6"/>
        <v>0</v>
      </c>
      <c r="AF7" s="72"/>
    </row>
    <row r="8" spans="1:32" x14ac:dyDescent="0.35">
      <c r="A8" s="66">
        <v>4</v>
      </c>
      <c r="B8" s="67" t="s">
        <v>55</v>
      </c>
      <c r="C8" s="67" t="s">
        <v>114</v>
      </c>
      <c r="D8" s="67">
        <v>1</v>
      </c>
      <c r="E8" s="68"/>
      <c r="F8" s="71"/>
      <c r="G8" s="71">
        <f t="shared" si="0"/>
        <v>0</v>
      </c>
      <c r="H8" s="72"/>
      <c r="I8" s="68"/>
      <c r="J8" s="71"/>
      <c r="K8" s="71">
        <f t="shared" si="1"/>
        <v>0</v>
      </c>
      <c r="L8" s="72"/>
      <c r="M8" s="68"/>
      <c r="N8" s="71"/>
      <c r="O8" s="71">
        <f t="shared" si="2"/>
        <v>0</v>
      </c>
      <c r="P8" s="72"/>
      <c r="Q8" s="68"/>
      <c r="R8" s="71"/>
      <c r="S8" s="71">
        <f t="shared" si="3"/>
        <v>0</v>
      </c>
      <c r="T8" s="72"/>
      <c r="U8" s="68"/>
      <c r="V8" s="71"/>
      <c r="W8" s="71">
        <f t="shared" si="4"/>
        <v>0</v>
      </c>
      <c r="X8" s="72"/>
      <c r="Y8" s="68"/>
      <c r="Z8" s="71"/>
      <c r="AA8" s="71">
        <f t="shared" si="5"/>
        <v>0</v>
      </c>
      <c r="AB8" s="72"/>
      <c r="AC8" s="68"/>
      <c r="AD8" s="71"/>
      <c r="AE8" s="71">
        <f t="shared" si="6"/>
        <v>0</v>
      </c>
      <c r="AF8" s="72"/>
    </row>
    <row r="9" spans="1:32" x14ac:dyDescent="0.35">
      <c r="A9" s="66">
        <v>5</v>
      </c>
      <c r="B9" s="67" t="s">
        <v>56</v>
      </c>
      <c r="C9" s="67" t="s">
        <v>114</v>
      </c>
      <c r="D9" s="67">
        <v>1</v>
      </c>
      <c r="E9" s="68"/>
      <c r="F9" s="71"/>
      <c r="G9" s="71">
        <f t="shared" si="0"/>
        <v>0</v>
      </c>
      <c r="H9" s="72"/>
      <c r="I9" s="68"/>
      <c r="J9" s="71"/>
      <c r="K9" s="71">
        <f t="shared" si="1"/>
        <v>0</v>
      </c>
      <c r="L9" s="72"/>
      <c r="M9" s="68"/>
      <c r="N9" s="71"/>
      <c r="O9" s="71">
        <f t="shared" si="2"/>
        <v>0</v>
      </c>
      <c r="P9" s="72"/>
      <c r="Q9" s="68"/>
      <c r="R9" s="71"/>
      <c r="S9" s="71">
        <f t="shared" si="3"/>
        <v>0</v>
      </c>
      <c r="T9" s="72"/>
      <c r="U9" s="68"/>
      <c r="V9" s="71"/>
      <c r="W9" s="71">
        <f t="shared" si="4"/>
        <v>0</v>
      </c>
      <c r="X9" s="72"/>
      <c r="Y9" s="68"/>
      <c r="Z9" s="71"/>
      <c r="AA9" s="71">
        <f t="shared" si="5"/>
        <v>0</v>
      </c>
      <c r="AB9" s="72"/>
      <c r="AC9" s="68"/>
      <c r="AD9" s="71"/>
      <c r="AE9" s="71">
        <f t="shared" si="6"/>
        <v>0</v>
      </c>
      <c r="AF9" s="72"/>
    </row>
    <row r="10" spans="1:32" x14ac:dyDescent="0.35">
      <c r="A10" s="66">
        <v>6</v>
      </c>
      <c r="B10" s="67" t="s">
        <v>57</v>
      </c>
      <c r="C10" s="67" t="s">
        <v>114</v>
      </c>
      <c r="D10" s="67">
        <v>1</v>
      </c>
      <c r="E10" s="68"/>
      <c r="F10" s="71"/>
      <c r="G10" s="71">
        <f t="shared" si="0"/>
        <v>0</v>
      </c>
      <c r="H10" s="72"/>
      <c r="I10" s="68"/>
      <c r="J10" s="71"/>
      <c r="K10" s="71">
        <f t="shared" si="1"/>
        <v>0</v>
      </c>
      <c r="L10" s="72"/>
      <c r="M10" s="68"/>
      <c r="N10" s="71"/>
      <c r="O10" s="71">
        <f t="shared" si="2"/>
        <v>0</v>
      </c>
      <c r="P10" s="72"/>
      <c r="Q10" s="68"/>
      <c r="R10" s="71"/>
      <c r="S10" s="71">
        <f t="shared" si="3"/>
        <v>0</v>
      </c>
      <c r="T10" s="72"/>
      <c r="U10" s="68"/>
      <c r="V10" s="71"/>
      <c r="W10" s="71">
        <f t="shared" si="4"/>
        <v>0</v>
      </c>
      <c r="X10" s="72"/>
      <c r="Y10" s="68"/>
      <c r="Z10" s="71"/>
      <c r="AA10" s="71">
        <f t="shared" si="5"/>
        <v>0</v>
      </c>
      <c r="AB10" s="72"/>
      <c r="AC10" s="68"/>
      <c r="AD10" s="71"/>
      <c r="AE10" s="71">
        <f t="shared" si="6"/>
        <v>0</v>
      </c>
      <c r="AF10" s="72"/>
    </row>
    <row r="11" spans="1:32" x14ac:dyDescent="0.35">
      <c r="A11" s="66">
        <v>7</v>
      </c>
      <c r="B11" s="67" t="s">
        <v>58</v>
      </c>
      <c r="C11" s="67" t="s">
        <v>114</v>
      </c>
      <c r="D11" s="67">
        <v>1</v>
      </c>
      <c r="E11" s="68"/>
      <c r="F11" s="71"/>
      <c r="G11" s="71">
        <f t="shared" si="0"/>
        <v>0</v>
      </c>
      <c r="H11" s="72"/>
      <c r="I11" s="68"/>
      <c r="J11" s="71"/>
      <c r="K11" s="71">
        <f t="shared" si="1"/>
        <v>0</v>
      </c>
      <c r="L11" s="72"/>
      <c r="M11" s="68"/>
      <c r="N11" s="71"/>
      <c r="O11" s="71">
        <f t="shared" si="2"/>
        <v>0</v>
      </c>
      <c r="P11" s="72"/>
      <c r="Q11" s="68"/>
      <c r="R11" s="71"/>
      <c r="S11" s="71">
        <f t="shared" si="3"/>
        <v>0</v>
      </c>
      <c r="T11" s="72"/>
      <c r="U11" s="68"/>
      <c r="V11" s="71"/>
      <c r="W11" s="71">
        <f t="shared" si="4"/>
        <v>0</v>
      </c>
      <c r="X11" s="72"/>
      <c r="Y11" s="68"/>
      <c r="Z11" s="71"/>
      <c r="AA11" s="71">
        <f t="shared" si="5"/>
        <v>0</v>
      </c>
      <c r="AB11" s="72"/>
      <c r="AC11" s="68"/>
      <c r="AD11" s="71"/>
      <c r="AE11" s="71">
        <f t="shared" si="6"/>
        <v>0</v>
      </c>
      <c r="AF11" s="72"/>
    </row>
    <row r="12" spans="1:32" x14ac:dyDescent="0.35">
      <c r="A12" s="66">
        <v>8</v>
      </c>
      <c r="B12" s="67" t="s">
        <v>59</v>
      </c>
      <c r="C12" s="67" t="s">
        <v>114</v>
      </c>
      <c r="D12" s="67">
        <v>1</v>
      </c>
      <c r="E12" s="68"/>
      <c r="F12" s="71"/>
      <c r="G12" s="71">
        <f t="shared" si="0"/>
        <v>0</v>
      </c>
      <c r="H12" s="72"/>
      <c r="I12" s="68"/>
      <c r="J12" s="71"/>
      <c r="K12" s="71">
        <f t="shared" si="1"/>
        <v>0</v>
      </c>
      <c r="L12" s="72"/>
      <c r="M12" s="68"/>
      <c r="N12" s="71"/>
      <c r="O12" s="71">
        <f t="shared" si="2"/>
        <v>0</v>
      </c>
      <c r="P12" s="72"/>
      <c r="Q12" s="68"/>
      <c r="R12" s="71"/>
      <c r="S12" s="71">
        <f t="shared" si="3"/>
        <v>0</v>
      </c>
      <c r="T12" s="72"/>
      <c r="U12" s="68"/>
      <c r="V12" s="71"/>
      <c r="W12" s="71">
        <f t="shared" si="4"/>
        <v>0</v>
      </c>
      <c r="X12" s="72"/>
      <c r="Y12" s="68"/>
      <c r="Z12" s="71"/>
      <c r="AA12" s="71">
        <f t="shared" si="5"/>
        <v>0</v>
      </c>
      <c r="AB12" s="72"/>
      <c r="AC12" s="68"/>
      <c r="AD12" s="71"/>
      <c r="AE12" s="71">
        <f t="shared" si="6"/>
        <v>0</v>
      </c>
      <c r="AF12" s="72"/>
    </row>
    <row r="13" spans="1:32" x14ac:dyDescent="0.35">
      <c r="A13" s="66">
        <v>9</v>
      </c>
      <c r="B13" s="67" t="s">
        <v>60</v>
      </c>
      <c r="C13" s="67" t="s">
        <v>114</v>
      </c>
      <c r="D13" s="67">
        <v>1</v>
      </c>
      <c r="E13" s="68"/>
      <c r="F13" s="71"/>
      <c r="G13" s="71">
        <f t="shared" si="0"/>
        <v>0</v>
      </c>
      <c r="H13" s="72"/>
      <c r="I13" s="68"/>
      <c r="J13" s="71"/>
      <c r="K13" s="71">
        <f t="shared" si="1"/>
        <v>0</v>
      </c>
      <c r="L13" s="72"/>
      <c r="M13" s="68"/>
      <c r="N13" s="71"/>
      <c r="O13" s="71">
        <f t="shared" si="2"/>
        <v>0</v>
      </c>
      <c r="P13" s="72"/>
      <c r="Q13" s="68"/>
      <c r="R13" s="71"/>
      <c r="S13" s="71">
        <f t="shared" si="3"/>
        <v>0</v>
      </c>
      <c r="T13" s="72"/>
      <c r="U13" s="68"/>
      <c r="V13" s="71"/>
      <c r="W13" s="71">
        <f t="shared" si="4"/>
        <v>0</v>
      </c>
      <c r="X13" s="72"/>
      <c r="Y13" s="68"/>
      <c r="Z13" s="71"/>
      <c r="AA13" s="71">
        <f t="shared" si="5"/>
        <v>0</v>
      </c>
      <c r="AB13" s="72"/>
      <c r="AC13" s="68"/>
      <c r="AD13" s="71"/>
      <c r="AE13" s="71">
        <f t="shared" si="6"/>
        <v>0</v>
      </c>
      <c r="AF13" s="72"/>
    </row>
    <row r="14" spans="1:32" x14ac:dyDescent="0.35">
      <c r="A14" s="66">
        <v>10</v>
      </c>
      <c r="B14" s="67" t="s">
        <v>61</v>
      </c>
      <c r="C14" s="67" t="s">
        <v>114</v>
      </c>
      <c r="D14" s="67">
        <v>1</v>
      </c>
      <c r="E14" s="68"/>
      <c r="F14" s="71"/>
      <c r="G14" s="71">
        <f t="shared" si="0"/>
        <v>0</v>
      </c>
      <c r="H14" s="72"/>
      <c r="I14" s="68"/>
      <c r="J14" s="71"/>
      <c r="K14" s="71">
        <f t="shared" si="1"/>
        <v>0</v>
      </c>
      <c r="L14" s="72"/>
      <c r="M14" s="68"/>
      <c r="N14" s="71"/>
      <c r="O14" s="71">
        <f t="shared" si="2"/>
        <v>0</v>
      </c>
      <c r="P14" s="72"/>
      <c r="Q14" s="68"/>
      <c r="R14" s="71"/>
      <c r="S14" s="71">
        <f t="shared" si="3"/>
        <v>0</v>
      </c>
      <c r="T14" s="72"/>
      <c r="U14" s="68"/>
      <c r="V14" s="71"/>
      <c r="W14" s="71">
        <f t="shared" si="4"/>
        <v>0</v>
      </c>
      <c r="X14" s="72"/>
      <c r="Y14" s="68"/>
      <c r="Z14" s="71"/>
      <c r="AA14" s="71">
        <f t="shared" si="5"/>
        <v>0</v>
      </c>
      <c r="AB14" s="72"/>
      <c r="AC14" s="68"/>
      <c r="AD14" s="71"/>
      <c r="AE14" s="71">
        <f t="shared" si="6"/>
        <v>0</v>
      </c>
      <c r="AF14" s="72"/>
    </row>
    <row r="15" spans="1:32" x14ac:dyDescent="0.35">
      <c r="A15" s="66">
        <v>11</v>
      </c>
      <c r="B15" s="67" t="s">
        <v>62</v>
      </c>
      <c r="C15" s="67" t="s">
        <v>114</v>
      </c>
      <c r="D15" s="67">
        <v>1</v>
      </c>
      <c r="E15" s="68"/>
      <c r="F15" s="71"/>
      <c r="G15" s="71">
        <f t="shared" si="0"/>
        <v>0</v>
      </c>
      <c r="H15" s="72"/>
      <c r="I15" s="68"/>
      <c r="J15" s="71"/>
      <c r="K15" s="71">
        <f t="shared" si="1"/>
        <v>0</v>
      </c>
      <c r="L15" s="72"/>
      <c r="M15" s="68"/>
      <c r="N15" s="71"/>
      <c r="O15" s="71">
        <f t="shared" si="2"/>
        <v>0</v>
      </c>
      <c r="P15" s="72"/>
      <c r="Q15" s="68"/>
      <c r="R15" s="71"/>
      <c r="S15" s="71">
        <f t="shared" si="3"/>
        <v>0</v>
      </c>
      <c r="T15" s="72"/>
      <c r="U15" s="68"/>
      <c r="V15" s="71"/>
      <c r="W15" s="71">
        <f t="shared" si="4"/>
        <v>0</v>
      </c>
      <c r="X15" s="72"/>
      <c r="Y15" s="68"/>
      <c r="Z15" s="71"/>
      <c r="AA15" s="71">
        <f t="shared" si="5"/>
        <v>0</v>
      </c>
      <c r="AB15" s="72"/>
      <c r="AC15" s="68"/>
      <c r="AD15" s="71"/>
      <c r="AE15" s="71">
        <f t="shared" si="6"/>
        <v>0</v>
      </c>
      <c r="AF15" s="72"/>
    </row>
    <row r="16" spans="1:32" x14ac:dyDescent="0.35">
      <c r="A16" s="66">
        <v>12</v>
      </c>
      <c r="B16" s="67" t="s">
        <v>63</v>
      </c>
      <c r="C16" s="67" t="s">
        <v>114</v>
      </c>
      <c r="D16" s="67">
        <v>1</v>
      </c>
      <c r="E16" s="68"/>
      <c r="F16" s="71"/>
      <c r="G16" s="71">
        <f t="shared" si="0"/>
        <v>0</v>
      </c>
      <c r="H16" s="72"/>
      <c r="I16" s="68"/>
      <c r="J16" s="71"/>
      <c r="K16" s="71">
        <f t="shared" si="1"/>
        <v>0</v>
      </c>
      <c r="L16" s="72"/>
      <c r="M16" s="68"/>
      <c r="N16" s="71"/>
      <c r="O16" s="71">
        <f t="shared" si="2"/>
        <v>0</v>
      </c>
      <c r="P16" s="72"/>
      <c r="Q16" s="68"/>
      <c r="R16" s="71"/>
      <c r="S16" s="71">
        <f t="shared" si="3"/>
        <v>0</v>
      </c>
      <c r="T16" s="72"/>
      <c r="U16" s="68"/>
      <c r="V16" s="71"/>
      <c r="W16" s="71">
        <f t="shared" si="4"/>
        <v>0</v>
      </c>
      <c r="X16" s="72"/>
      <c r="Y16" s="68"/>
      <c r="Z16" s="71"/>
      <c r="AA16" s="71">
        <f t="shared" si="5"/>
        <v>0</v>
      </c>
      <c r="AB16" s="72"/>
      <c r="AC16" s="68"/>
      <c r="AD16" s="71"/>
      <c r="AE16" s="71">
        <f t="shared" si="6"/>
        <v>0</v>
      </c>
      <c r="AF16" s="72"/>
    </row>
    <row r="17" spans="1:32" x14ac:dyDescent="0.35">
      <c r="A17" s="66">
        <v>13</v>
      </c>
      <c r="B17" s="67" t="s">
        <v>64</v>
      </c>
      <c r="C17" s="67" t="s">
        <v>114</v>
      </c>
      <c r="D17" s="67">
        <v>1</v>
      </c>
      <c r="E17" s="68"/>
      <c r="F17" s="71"/>
      <c r="G17" s="71">
        <f t="shared" si="0"/>
        <v>0</v>
      </c>
      <c r="H17" s="72"/>
      <c r="I17" s="68"/>
      <c r="J17" s="71"/>
      <c r="K17" s="71">
        <f t="shared" si="1"/>
        <v>0</v>
      </c>
      <c r="L17" s="72"/>
      <c r="M17" s="68"/>
      <c r="N17" s="71"/>
      <c r="O17" s="71">
        <f t="shared" si="2"/>
        <v>0</v>
      </c>
      <c r="P17" s="72"/>
      <c r="Q17" s="68"/>
      <c r="R17" s="71"/>
      <c r="S17" s="71">
        <f t="shared" si="3"/>
        <v>0</v>
      </c>
      <c r="T17" s="72"/>
      <c r="U17" s="68"/>
      <c r="V17" s="71"/>
      <c r="W17" s="71">
        <f t="shared" si="4"/>
        <v>0</v>
      </c>
      <c r="X17" s="72"/>
      <c r="Y17" s="68"/>
      <c r="Z17" s="71"/>
      <c r="AA17" s="71">
        <f t="shared" si="5"/>
        <v>0</v>
      </c>
      <c r="AB17" s="72"/>
      <c r="AC17" s="68"/>
      <c r="AD17" s="71"/>
      <c r="AE17" s="71">
        <f t="shared" si="6"/>
        <v>0</v>
      </c>
      <c r="AF17" s="72"/>
    </row>
    <row r="18" spans="1:32" x14ac:dyDescent="0.35">
      <c r="A18" s="66">
        <v>14</v>
      </c>
      <c r="B18" s="67" t="s">
        <v>65</v>
      </c>
      <c r="C18" s="67" t="s">
        <v>114</v>
      </c>
      <c r="D18" s="67">
        <v>1</v>
      </c>
      <c r="E18" s="68"/>
      <c r="F18" s="71"/>
      <c r="G18" s="71">
        <f t="shared" si="0"/>
        <v>0</v>
      </c>
      <c r="H18" s="72"/>
      <c r="I18" s="68"/>
      <c r="J18" s="71"/>
      <c r="K18" s="71">
        <f t="shared" si="1"/>
        <v>0</v>
      </c>
      <c r="L18" s="72"/>
      <c r="M18" s="68"/>
      <c r="N18" s="71"/>
      <c r="O18" s="71">
        <f t="shared" si="2"/>
        <v>0</v>
      </c>
      <c r="P18" s="72"/>
      <c r="Q18" s="68"/>
      <c r="R18" s="71"/>
      <c r="S18" s="71">
        <f t="shared" si="3"/>
        <v>0</v>
      </c>
      <c r="T18" s="72"/>
      <c r="U18" s="68"/>
      <c r="V18" s="71"/>
      <c r="W18" s="71">
        <f t="shared" si="4"/>
        <v>0</v>
      </c>
      <c r="X18" s="72"/>
      <c r="Y18" s="68"/>
      <c r="Z18" s="71"/>
      <c r="AA18" s="71">
        <f t="shared" si="5"/>
        <v>0</v>
      </c>
      <c r="AB18" s="72"/>
      <c r="AC18" s="68"/>
      <c r="AD18" s="71"/>
      <c r="AE18" s="71">
        <f t="shared" si="6"/>
        <v>0</v>
      </c>
      <c r="AF18" s="72"/>
    </row>
    <row r="19" spans="1:32" x14ac:dyDescent="0.35">
      <c r="A19" s="66">
        <v>15</v>
      </c>
      <c r="B19" s="67" t="s">
        <v>66</v>
      </c>
      <c r="C19" s="67" t="s">
        <v>114</v>
      </c>
      <c r="D19" s="67">
        <v>1</v>
      </c>
      <c r="E19" s="68"/>
      <c r="F19" s="71"/>
      <c r="G19" s="71">
        <f t="shared" si="0"/>
        <v>0</v>
      </c>
      <c r="H19" s="72"/>
      <c r="I19" s="68"/>
      <c r="J19" s="71"/>
      <c r="K19" s="71">
        <f t="shared" si="1"/>
        <v>0</v>
      </c>
      <c r="L19" s="72"/>
      <c r="M19" s="68"/>
      <c r="N19" s="71"/>
      <c r="O19" s="71">
        <f t="shared" si="2"/>
        <v>0</v>
      </c>
      <c r="P19" s="72"/>
      <c r="Q19" s="68"/>
      <c r="R19" s="71"/>
      <c r="S19" s="71">
        <f t="shared" si="3"/>
        <v>0</v>
      </c>
      <c r="T19" s="72"/>
      <c r="U19" s="68"/>
      <c r="V19" s="71"/>
      <c r="W19" s="71">
        <f t="shared" si="4"/>
        <v>0</v>
      </c>
      <c r="X19" s="72"/>
      <c r="Y19" s="68"/>
      <c r="Z19" s="71"/>
      <c r="AA19" s="71">
        <f t="shared" si="5"/>
        <v>0</v>
      </c>
      <c r="AB19" s="72"/>
      <c r="AC19" s="68"/>
      <c r="AD19" s="71"/>
      <c r="AE19" s="71">
        <f t="shared" si="6"/>
        <v>0</v>
      </c>
      <c r="AF19" s="72"/>
    </row>
    <row r="20" spans="1:32" x14ac:dyDescent="0.35">
      <c r="A20" s="66">
        <v>16</v>
      </c>
      <c r="B20" s="67" t="s">
        <v>67</v>
      </c>
      <c r="C20" s="67" t="s">
        <v>114</v>
      </c>
      <c r="D20" s="67">
        <v>1</v>
      </c>
      <c r="E20" s="68"/>
      <c r="F20" s="71"/>
      <c r="G20" s="71">
        <f t="shared" si="0"/>
        <v>0</v>
      </c>
      <c r="H20" s="72"/>
      <c r="I20" s="68"/>
      <c r="J20" s="71"/>
      <c r="K20" s="71">
        <f t="shared" si="1"/>
        <v>0</v>
      </c>
      <c r="L20" s="72"/>
      <c r="M20" s="68"/>
      <c r="N20" s="71"/>
      <c r="O20" s="71">
        <f t="shared" si="2"/>
        <v>0</v>
      </c>
      <c r="P20" s="72"/>
      <c r="Q20" s="68"/>
      <c r="R20" s="71"/>
      <c r="S20" s="71">
        <f t="shared" si="3"/>
        <v>0</v>
      </c>
      <c r="T20" s="72"/>
      <c r="U20" s="68"/>
      <c r="V20" s="71"/>
      <c r="W20" s="71">
        <f t="shared" si="4"/>
        <v>0</v>
      </c>
      <c r="X20" s="72"/>
      <c r="Y20" s="68"/>
      <c r="Z20" s="71"/>
      <c r="AA20" s="71">
        <f t="shared" si="5"/>
        <v>0</v>
      </c>
      <c r="AB20" s="72"/>
      <c r="AC20" s="68"/>
      <c r="AD20" s="71"/>
      <c r="AE20" s="71">
        <f t="shared" si="6"/>
        <v>0</v>
      </c>
      <c r="AF20" s="72"/>
    </row>
    <row r="21" spans="1:32" x14ac:dyDescent="0.35">
      <c r="A21" s="66">
        <v>17</v>
      </c>
      <c r="B21" s="67" t="s">
        <v>68</v>
      </c>
      <c r="C21" s="67" t="s">
        <v>114</v>
      </c>
      <c r="D21" s="67">
        <v>1</v>
      </c>
      <c r="E21" s="68"/>
      <c r="F21" s="71"/>
      <c r="G21" s="71">
        <f t="shared" si="0"/>
        <v>0</v>
      </c>
      <c r="H21" s="72"/>
      <c r="I21" s="68"/>
      <c r="J21" s="71"/>
      <c r="K21" s="71">
        <f t="shared" si="1"/>
        <v>0</v>
      </c>
      <c r="L21" s="72"/>
      <c r="M21" s="68"/>
      <c r="N21" s="71"/>
      <c r="O21" s="71">
        <f t="shared" si="2"/>
        <v>0</v>
      </c>
      <c r="P21" s="72"/>
      <c r="Q21" s="68"/>
      <c r="R21" s="71"/>
      <c r="S21" s="71">
        <f t="shared" si="3"/>
        <v>0</v>
      </c>
      <c r="T21" s="72"/>
      <c r="U21" s="68"/>
      <c r="V21" s="71"/>
      <c r="W21" s="71">
        <f t="shared" si="4"/>
        <v>0</v>
      </c>
      <c r="X21" s="72"/>
      <c r="Y21" s="68"/>
      <c r="Z21" s="71"/>
      <c r="AA21" s="71">
        <f t="shared" si="5"/>
        <v>0</v>
      </c>
      <c r="AB21" s="72"/>
      <c r="AC21" s="68"/>
      <c r="AD21" s="71"/>
      <c r="AE21" s="71">
        <f t="shared" si="6"/>
        <v>0</v>
      </c>
      <c r="AF21" s="72"/>
    </row>
    <row r="22" spans="1:32" x14ac:dyDescent="0.35">
      <c r="A22" s="66">
        <v>18</v>
      </c>
      <c r="B22" s="67" t="s">
        <v>69</v>
      </c>
      <c r="C22" s="67" t="s">
        <v>114</v>
      </c>
      <c r="D22" s="67">
        <v>1</v>
      </c>
      <c r="E22" s="68"/>
      <c r="F22" s="71"/>
      <c r="G22" s="71">
        <f t="shared" si="0"/>
        <v>0</v>
      </c>
      <c r="H22" s="72"/>
      <c r="I22" s="68"/>
      <c r="J22" s="71"/>
      <c r="K22" s="71">
        <f t="shared" si="1"/>
        <v>0</v>
      </c>
      <c r="L22" s="72"/>
      <c r="M22" s="68"/>
      <c r="N22" s="71"/>
      <c r="O22" s="71">
        <f t="shared" si="2"/>
        <v>0</v>
      </c>
      <c r="P22" s="72"/>
      <c r="Q22" s="68"/>
      <c r="R22" s="71"/>
      <c r="S22" s="71">
        <f t="shared" si="3"/>
        <v>0</v>
      </c>
      <c r="T22" s="72"/>
      <c r="U22" s="68"/>
      <c r="V22" s="71"/>
      <c r="W22" s="71">
        <f t="shared" si="4"/>
        <v>0</v>
      </c>
      <c r="X22" s="72"/>
      <c r="Y22" s="68"/>
      <c r="Z22" s="71"/>
      <c r="AA22" s="71">
        <f t="shared" si="5"/>
        <v>0</v>
      </c>
      <c r="AB22" s="72"/>
      <c r="AC22" s="68"/>
      <c r="AD22" s="71"/>
      <c r="AE22" s="71">
        <f t="shared" si="6"/>
        <v>0</v>
      </c>
      <c r="AF22" s="72"/>
    </row>
    <row r="23" spans="1:32" x14ac:dyDescent="0.35">
      <c r="A23" s="66">
        <v>19</v>
      </c>
      <c r="B23" s="67" t="s">
        <v>70</v>
      </c>
      <c r="C23" s="67" t="s">
        <v>114</v>
      </c>
      <c r="D23" s="67">
        <v>1</v>
      </c>
      <c r="E23" s="68"/>
      <c r="F23" s="71"/>
      <c r="G23" s="71">
        <f t="shared" si="0"/>
        <v>0</v>
      </c>
      <c r="H23" s="72"/>
      <c r="I23" s="68"/>
      <c r="J23" s="71"/>
      <c r="K23" s="71">
        <f t="shared" si="1"/>
        <v>0</v>
      </c>
      <c r="L23" s="72"/>
      <c r="M23" s="68"/>
      <c r="N23" s="71"/>
      <c r="O23" s="71">
        <f t="shared" si="2"/>
        <v>0</v>
      </c>
      <c r="P23" s="72"/>
      <c r="Q23" s="68"/>
      <c r="R23" s="71"/>
      <c r="S23" s="71">
        <f t="shared" si="3"/>
        <v>0</v>
      </c>
      <c r="T23" s="72"/>
      <c r="U23" s="68"/>
      <c r="V23" s="71"/>
      <c r="W23" s="71">
        <f t="shared" si="4"/>
        <v>0</v>
      </c>
      <c r="X23" s="72"/>
      <c r="Y23" s="68"/>
      <c r="Z23" s="71"/>
      <c r="AA23" s="71">
        <f t="shared" si="5"/>
        <v>0</v>
      </c>
      <c r="AB23" s="72"/>
      <c r="AC23" s="68"/>
      <c r="AD23" s="71"/>
      <c r="AE23" s="71">
        <f t="shared" si="6"/>
        <v>0</v>
      </c>
      <c r="AF23" s="72"/>
    </row>
    <row r="24" spans="1:32" x14ac:dyDescent="0.35">
      <c r="A24" s="66">
        <v>20</v>
      </c>
      <c r="B24" s="67" t="s">
        <v>71</v>
      </c>
      <c r="C24" s="67" t="s">
        <v>114</v>
      </c>
      <c r="D24" s="67">
        <v>1</v>
      </c>
      <c r="E24" s="68"/>
      <c r="F24" s="71"/>
      <c r="G24" s="71">
        <f t="shared" si="0"/>
        <v>0</v>
      </c>
      <c r="H24" s="72"/>
      <c r="I24" s="68"/>
      <c r="J24" s="71"/>
      <c r="K24" s="71">
        <f t="shared" si="1"/>
        <v>0</v>
      </c>
      <c r="L24" s="72"/>
      <c r="M24" s="68"/>
      <c r="N24" s="71"/>
      <c r="O24" s="71">
        <f t="shared" si="2"/>
        <v>0</v>
      </c>
      <c r="P24" s="72"/>
      <c r="Q24" s="68"/>
      <c r="R24" s="71"/>
      <c r="S24" s="71">
        <f t="shared" si="3"/>
        <v>0</v>
      </c>
      <c r="T24" s="72"/>
      <c r="U24" s="68"/>
      <c r="V24" s="71"/>
      <c r="W24" s="71">
        <f t="shared" si="4"/>
        <v>0</v>
      </c>
      <c r="X24" s="72"/>
      <c r="Y24" s="68"/>
      <c r="Z24" s="71"/>
      <c r="AA24" s="71">
        <f t="shared" si="5"/>
        <v>0</v>
      </c>
      <c r="AB24" s="72"/>
      <c r="AC24" s="68"/>
      <c r="AD24" s="71"/>
      <c r="AE24" s="71">
        <f t="shared" si="6"/>
        <v>0</v>
      </c>
      <c r="AF24" s="72"/>
    </row>
    <row r="25" spans="1:32" x14ac:dyDescent="0.35">
      <c r="A25" s="66">
        <v>21</v>
      </c>
      <c r="B25" s="67" t="s">
        <v>72</v>
      </c>
      <c r="C25" s="67" t="s">
        <v>114</v>
      </c>
      <c r="D25" s="67">
        <v>1</v>
      </c>
      <c r="E25" s="68"/>
      <c r="F25" s="71"/>
      <c r="G25" s="71">
        <f t="shared" si="0"/>
        <v>0</v>
      </c>
      <c r="H25" s="72"/>
      <c r="I25" s="68"/>
      <c r="J25" s="71"/>
      <c r="K25" s="71">
        <f t="shared" si="1"/>
        <v>0</v>
      </c>
      <c r="L25" s="72"/>
      <c r="M25" s="68"/>
      <c r="N25" s="71"/>
      <c r="O25" s="71">
        <f t="shared" si="2"/>
        <v>0</v>
      </c>
      <c r="P25" s="72"/>
      <c r="Q25" s="68"/>
      <c r="R25" s="71"/>
      <c r="S25" s="71">
        <f t="shared" si="3"/>
        <v>0</v>
      </c>
      <c r="T25" s="72"/>
      <c r="U25" s="68"/>
      <c r="V25" s="71"/>
      <c r="W25" s="71">
        <f t="shared" si="4"/>
        <v>0</v>
      </c>
      <c r="X25" s="72"/>
      <c r="Y25" s="68"/>
      <c r="Z25" s="71"/>
      <c r="AA25" s="71">
        <f t="shared" si="5"/>
        <v>0</v>
      </c>
      <c r="AB25" s="72"/>
      <c r="AC25" s="68"/>
      <c r="AD25" s="71"/>
      <c r="AE25" s="71">
        <f t="shared" si="6"/>
        <v>0</v>
      </c>
      <c r="AF25" s="72"/>
    </row>
    <row r="26" spans="1:32" x14ac:dyDescent="0.35">
      <c r="A26" s="66">
        <v>22</v>
      </c>
      <c r="B26" s="67" t="s">
        <v>73</v>
      </c>
      <c r="C26" s="67" t="s">
        <v>114</v>
      </c>
      <c r="D26" s="67">
        <v>1</v>
      </c>
      <c r="E26" s="68"/>
      <c r="F26" s="71"/>
      <c r="G26" s="71">
        <f t="shared" si="0"/>
        <v>0</v>
      </c>
      <c r="H26" s="72"/>
      <c r="I26" s="68"/>
      <c r="J26" s="71"/>
      <c r="K26" s="71">
        <f t="shared" si="1"/>
        <v>0</v>
      </c>
      <c r="L26" s="72"/>
      <c r="M26" s="68"/>
      <c r="N26" s="71"/>
      <c r="O26" s="71">
        <f t="shared" si="2"/>
        <v>0</v>
      </c>
      <c r="P26" s="72"/>
      <c r="Q26" s="68"/>
      <c r="R26" s="71"/>
      <c r="S26" s="71">
        <f t="shared" si="3"/>
        <v>0</v>
      </c>
      <c r="T26" s="72"/>
      <c r="U26" s="68"/>
      <c r="V26" s="71"/>
      <c r="W26" s="71">
        <f t="shared" si="4"/>
        <v>0</v>
      </c>
      <c r="X26" s="72"/>
      <c r="Y26" s="68"/>
      <c r="Z26" s="71"/>
      <c r="AA26" s="71">
        <f t="shared" si="5"/>
        <v>0</v>
      </c>
      <c r="AB26" s="72"/>
      <c r="AC26" s="68"/>
      <c r="AD26" s="71"/>
      <c r="AE26" s="71">
        <f t="shared" si="6"/>
        <v>0</v>
      </c>
      <c r="AF26" s="72"/>
    </row>
    <row r="27" spans="1:32" x14ac:dyDescent="0.35">
      <c r="A27" s="66">
        <v>23</v>
      </c>
      <c r="B27" s="67" t="s">
        <v>74</v>
      </c>
      <c r="C27" s="67" t="s">
        <v>114</v>
      </c>
      <c r="D27" s="67">
        <v>1</v>
      </c>
      <c r="E27" s="68"/>
      <c r="F27" s="71"/>
      <c r="G27" s="71">
        <f t="shared" si="0"/>
        <v>0</v>
      </c>
      <c r="H27" s="72"/>
      <c r="I27" s="68"/>
      <c r="J27" s="71"/>
      <c r="K27" s="71">
        <f t="shared" si="1"/>
        <v>0</v>
      </c>
      <c r="L27" s="72"/>
      <c r="M27" s="68"/>
      <c r="N27" s="71"/>
      <c r="O27" s="71">
        <f t="shared" si="2"/>
        <v>0</v>
      </c>
      <c r="P27" s="72"/>
      <c r="Q27" s="68"/>
      <c r="R27" s="71"/>
      <c r="S27" s="71">
        <f t="shared" si="3"/>
        <v>0</v>
      </c>
      <c r="T27" s="72"/>
      <c r="U27" s="68"/>
      <c r="V27" s="71"/>
      <c r="W27" s="71">
        <f t="shared" si="4"/>
        <v>0</v>
      </c>
      <c r="X27" s="72"/>
      <c r="Y27" s="68"/>
      <c r="Z27" s="71"/>
      <c r="AA27" s="71">
        <f t="shared" si="5"/>
        <v>0</v>
      </c>
      <c r="AB27" s="72"/>
      <c r="AC27" s="68"/>
      <c r="AD27" s="71"/>
      <c r="AE27" s="71">
        <f t="shared" si="6"/>
        <v>0</v>
      </c>
      <c r="AF27" s="72"/>
    </row>
    <row r="28" spans="1:32" x14ac:dyDescent="0.35">
      <c r="A28" s="66">
        <v>24</v>
      </c>
      <c r="B28" s="67" t="s">
        <v>75</v>
      </c>
      <c r="C28" s="67" t="s">
        <v>114</v>
      </c>
      <c r="D28" s="67">
        <v>1</v>
      </c>
      <c r="E28" s="68"/>
      <c r="F28" s="71"/>
      <c r="G28" s="71">
        <f t="shared" si="0"/>
        <v>0</v>
      </c>
      <c r="H28" s="72"/>
      <c r="I28" s="68"/>
      <c r="J28" s="71"/>
      <c r="K28" s="71">
        <f t="shared" si="1"/>
        <v>0</v>
      </c>
      <c r="L28" s="72"/>
      <c r="M28" s="68"/>
      <c r="N28" s="71"/>
      <c r="O28" s="71">
        <f t="shared" si="2"/>
        <v>0</v>
      </c>
      <c r="P28" s="72"/>
      <c r="Q28" s="68"/>
      <c r="R28" s="71"/>
      <c r="S28" s="71">
        <f t="shared" si="3"/>
        <v>0</v>
      </c>
      <c r="T28" s="72"/>
      <c r="U28" s="68"/>
      <c r="V28" s="71"/>
      <c r="W28" s="71">
        <f t="shared" si="4"/>
        <v>0</v>
      </c>
      <c r="X28" s="72"/>
      <c r="Y28" s="68"/>
      <c r="Z28" s="71"/>
      <c r="AA28" s="71">
        <f t="shared" si="5"/>
        <v>0</v>
      </c>
      <c r="AB28" s="72"/>
      <c r="AC28" s="68"/>
      <c r="AD28" s="71"/>
      <c r="AE28" s="71">
        <f t="shared" si="6"/>
        <v>0</v>
      </c>
      <c r="AF28" s="72"/>
    </row>
    <row r="29" spans="1:32" x14ac:dyDescent="0.35">
      <c r="A29" s="66">
        <v>25</v>
      </c>
      <c r="B29" s="67" t="s">
        <v>76</v>
      </c>
      <c r="C29" s="67" t="s">
        <v>114</v>
      </c>
      <c r="D29" s="67">
        <v>1</v>
      </c>
      <c r="E29" s="68"/>
      <c r="F29" s="71"/>
      <c r="G29" s="71">
        <f t="shared" si="0"/>
        <v>0</v>
      </c>
      <c r="H29" s="72"/>
      <c r="I29" s="68"/>
      <c r="J29" s="71"/>
      <c r="K29" s="71">
        <f t="shared" si="1"/>
        <v>0</v>
      </c>
      <c r="L29" s="72"/>
      <c r="M29" s="68"/>
      <c r="N29" s="71"/>
      <c r="O29" s="71">
        <f t="shared" si="2"/>
        <v>0</v>
      </c>
      <c r="P29" s="72"/>
      <c r="Q29" s="68"/>
      <c r="R29" s="71"/>
      <c r="S29" s="71">
        <f t="shared" si="3"/>
        <v>0</v>
      </c>
      <c r="T29" s="72"/>
      <c r="U29" s="68"/>
      <c r="V29" s="71"/>
      <c r="W29" s="71">
        <f t="shared" si="4"/>
        <v>0</v>
      </c>
      <c r="X29" s="72"/>
      <c r="Y29" s="68"/>
      <c r="Z29" s="71"/>
      <c r="AA29" s="71">
        <f t="shared" si="5"/>
        <v>0</v>
      </c>
      <c r="AB29" s="72"/>
      <c r="AC29" s="68"/>
      <c r="AD29" s="71"/>
      <c r="AE29" s="71">
        <f t="shared" si="6"/>
        <v>0</v>
      </c>
      <c r="AF29" s="72"/>
    </row>
    <row r="30" spans="1:32" x14ac:dyDescent="0.35">
      <c r="A30" s="66">
        <v>26</v>
      </c>
      <c r="B30" s="67" t="s">
        <v>77</v>
      </c>
      <c r="C30" s="67" t="s">
        <v>114</v>
      </c>
      <c r="D30" s="67">
        <v>1</v>
      </c>
      <c r="E30" s="68"/>
      <c r="F30" s="71"/>
      <c r="G30" s="71">
        <f t="shared" si="0"/>
        <v>0</v>
      </c>
      <c r="H30" s="72"/>
      <c r="I30" s="68"/>
      <c r="J30" s="71"/>
      <c r="K30" s="71">
        <f t="shared" si="1"/>
        <v>0</v>
      </c>
      <c r="L30" s="72"/>
      <c r="M30" s="68"/>
      <c r="N30" s="71"/>
      <c r="O30" s="71">
        <f t="shared" si="2"/>
        <v>0</v>
      </c>
      <c r="P30" s="72"/>
      <c r="Q30" s="68"/>
      <c r="R30" s="71"/>
      <c r="S30" s="71">
        <f t="shared" si="3"/>
        <v>0</v>
      </c>
      <c r="T30" s="72"/>
      <c r="U30" s="68"/>
      <c r="V30" s="71"/>
      <c r="W30" s="71">
        <f t="shared" si="4"/>
        <v>0</v>
      </c>
      <c r="X30" s="72"/>
      <c r="Y30" s="68"/>
      <c r="Z30" s="71"/>
      <c r="AA30" s="71">
        <f t="shared" si="5"/>
        <v>0</v>
      </c>
      <c r="AB30" s="72"/>
      <c r="AC30" s="68"/>
      <c r="AD30" s="71"/>
      <c r="AE30" s="71">
        <f t="shared" si="6"/>
        <v>0</v>
      </c>
      <c r="AF30" s="72"/>
    </row>
    <row r="31" spans="1:32" x14ac:dyDescent="0.35">
      <c r="A31" s="66">
        <v>27</v>
      </c>
      <c r="B31" s="67" t="s">
        <v>78</v>
      </c>
      <c r="C31" s="67" t="s">
        <v>114</v>
      </c>
      <c r="D31" s="67">
        <v>1</v>
      </c>
      <c r="E31" s="68"/>
      <c r="F31" s="71"/>
      <c r="G31" s="71">
        <f t="shared" si="0"/>
        <v>0</v>
      </c>
      <c r="H31" s="72"/>
      <c r="I31" s="68"/>
      <c r="J31" s="71"/>
      <c r="K31" s="71">
        <f t="shared" si="1"/>
        <v>0</v>
      </c>
      <c r="L31" s="72"/>
      <c r="M31" s="68"/>
      <c r="N31" s="71"/>
      <c r="O31" s="71">
        <f t="shared" si="2"/>
        <v>0</v>
      </c>
      <c r="P31" s="72"/>
      <c r="Q31" s="68"/>
      <c r="R31" s="71"/>
      <c r="S31" s="71">
        <f t="shared" si="3"/>
        <v>0</v>
      </c>
      <c r="T31" s="72"/>
      <c r="U31" s="68"/>
      <c r="V31" s="71"/>
      <c r="W31" s="71">
        <f t="shared" si="4"/>
        <v>0</v>
      </c>
      <c r="X31" s="72"/>
      <c r="Y31" s="68"/>
      <c r="Z31" s="71"/>
      <c r="AA31" s="71">
        <f t="shared" si="5"/>
        <v>0</v>
      </c>
      <c r="AB31" s="72"/>
      <c r="AC31" s="68"/>
      <c r="AD31" s="71"/>
      <c r="AE31" s="71">
        <f t="shared" si="6"/>
        <v>0</v>
      </c>
      <c r="AF31" s="72"/>
    </row>
    <row r="32" spans="1:32" x14ac:dyDescent="0.35">
      <c r="A32" s="66">
        <v>28</v>
      </c>
      <c r="B32" s="67" t="s">
        <v>79</v>
      </c>
      <c r="C32" s="67" t="s">
        <v>114</v>
      </c>
      <c r="D32" s="67">
        <v>1</v>
      </c>
      <c r="E32" s="68"/>
      <c r="F32" s="71"/>
      <c r="G32" s="71">
        <f t="shared" si="0"/>
        <v>0</v>
      </c>
      <c r="H32" s="72"/>
      <c r="I32" s="68"/>
      <c r="J32" s="71"/>
      <c r="K32" s="71">
        <f t="shared" si="1"/>
        <v>0</v>
      </c>
      <c r="L32" s="72"/>
      <c r="M32" s="68"/>
      <c r="N32" s="71"/>
      <c r="O32" s="71">
        <f t="shared" si="2"/>
        <v>0</v>
      </c>
      <c r="P32" s="72"/>
      <c r="Q32" s="68"/>
      <c r="R32" s="71"/>
      <c r="S32" s="71">
        <f t="shared" si="3"/>
        <v>0</v>
      </c>
      <c r="T32" s="72"/>
      <c r="U32" s="68"/>
      <c r="V32" s="71"/>
      <c r="W32" s="71">
        <f t="shared" si="4"/>
        <v>0</v>
      </c>
      <c r="X32" s="72"/>
      <c r="Y32" s="68"/>
      <c r="Z32" s="71"/>
      <c r="AA32" s="71">
        <f t="shared" si="5"/>
        <v>0</v>
      </c>
      <c r="AB32" s="72"/>
      <c r="AC32" s="68"/>
      <c r="AD32" s="71"/>
      <c r="AE32" s="71">
        <f t="shared" si="6"/>
        <v>0</v>
      </c>
      <c r="AF32" s="72"/>
    </row>
    <row r="33" spans="1:32" x14ac:dyDescent="0.35">
      <c r="A33" s="66">
        <v>29</v>
      </c>
      <c r="B33" s="67" t="s">
        <v>80</v>
      </c>
      <c r="C33" s="67" t="s">
        <v>114</v>
      </c>
      <c r="D33" s="67">
        <v>1</v>
      </c>
      <c r="E33" s="68"/>
      <c r="F33" s="71"/>
      <c r="G33" s="71">
        <f t="shared" si="0"/>
        <v>0</v>
      </c>
      <c r="H33" s="72"/>
      <c r="I33" s="68"/>
      <c r="J33" s="71"/>
      <c r="K33" s="71">
        <f t="shared" si="1"/>
        <v>0</v>
      </c>
      <c r="L33" s="72"/>
      <c r="M33" s="68"/>
      <c r="N33" s="71"/>
      <c r="O33" s="71">
        <f t="shared" si="2"/>
        <v>0</v>
      </c>
      <c r="P33" s="72"/>
      <c r="Q33" s="68"/>
      <c r="R33" s="71"/>
      <c r="S33" s="71">
        <f t="shared" si="3"/>
        <v>0</v>
      </c>
      <c r="T33" s="72"/>
      <c r="U33" s="68"/>
      <c r="V33" s="71"/>
      <c r="W33" s="71">
        <f t="shared" si="4"/>
        <v>0</v>
      </c>
      <c r="X33" s="72"/>
      <c r="Y33" s="68"/>
      <c r="Z33" s="71"/>
      <c r="AA33" s="71">
        <f t="shared" si="5"/>
        <v>0</v>
      </c>
      <c r="AB33" s="72"/>
      <c r="AC33" s="68"/>
      <c r="AD33" s="71"/>
      <c r="AE33" s="71">
        <f t="shared" si="6"/>
        <v>0</v>
      </c>
      <c r="AF33" s="72"/>
    </row>
    <row r="34" spans="1:32" x14ac:dyDescent="0.35">
      <c r="A34" s="66">
        <v>30</v>
      </c>
      <c r="B34" s="67" t="s">
        <v>81</v>
      </c>
      <c r="C34" s="67" t="s">
        <v>114</v>
      </c>
      <c r="D34" s="67">
        <v>1</v>
      </c>
      <c r="E34" s="68"/>
      <c r="F34" s="71"/>
      <c r="G34" s="71">
        <f t="shared" si="0"/>
        <v>0</v>
      </c>
      <c r="H34" s="72"/>
      <c r="I34" s="68"/>
      <c r="J34" s="71"/>
      <c r="K34" s="71">
        <f t="shared" si="1"/>
        <v>0</v>
      </c>
      <c r="L34" s="72"/>
      <c r="M34" s="68"/>
      <c r="N34" s="71"/>
      <c r="O34" s="71">
        <f t="shared" si="2"/>
        <v>0</v>
      </c>
      <c r="P34" s="72"/>
      <c r="Q34" s="68"/>
      <c r="R34" s="71"/>
      <c r="S34" s="71">
        <f t="shared" si="3"/>
        <v>0</v>
      </c>
      <c r="T34" s="72"/>
      <c r="U34" s="68"/>
      <c r="V34" s="71"/>
      <c r="W34" s="71">
        <f t="shared" si="4"/>
        <v>0</v>
      </c>
      <c r="X34" s="72"/>
      <c r="Y34" s="68"/>
      <c r="Z34" s="71"/>
      <c r="AA34" s="71">
        <f t="shared" si="5"/>
        <v>0</v>
      </c>
      <c r="AB34" s="72"/>
      <c r="AC34" s="68"/>
      <c r="AD34" s="71"/>
      <c r="AE34" s="71">
        <f t="shared" si="6"/>
        <v>0</v>
      </c>
      <c r="AF34" s="72"/>
    </row>
    <row r="35" spans="1:32" x14ac:dyDescent="0.35">
      <c r="A35" s="66">
        <v>31</v>
      </c>
      <c r="B35" s="67" t="s">
        <v>82</v>
      </c>
      <c r="C35" s="67" t="s">
        <v>114</v>
      </c>
      <c r="D35" s="67">
        <v>1</v>
      </c>
      <c r="E35" s="68"/>
      <c r="F35" s="71"/>
      <c r="G35" s="71">
        <f t="shared" si="0"/>
        <v>0</v>
      </c>
      <c r="H35" s="72"/>
      <c r="I35" s="68"/>
      <c r="J35" s="71"/>
      <c r="K35" s="71">
        <f t="shared" si="1"/>
        <v>0</v>
      </c>
      <c r="L35" s="72"/>
      <c r="M35" s="68"/>
      <c r="N35" s="71"/>
      <c r="O35" s="71">
        <f t="shared" si="2"/>
        <v>0</v>
      </c>
      <c r="P35" s="72"/>
      <c r="Q35" s="68"/>
      <c r="R35" s="71"/>
      <c r="S35" s="71">
        <f t="shared" si="3"/>
        <v>0</v>
      </c>
      <c r="T35" s="72"/>
      <c r="U35" s="68"/>
      <c r="V35" s="71"/>
      <c r="W35" s="71">
        <f t="shared" si="4"/>
        <v>0</v>
      </c>
      <c r="X35" s="72"/>
      <c r="Y35" s="68"/>
      <c r="Z35" s="71"/>
      <c r="AA35" s="71">
        <f t="shared" si="5"/>
        <v>0</v>
      </c>
      <c r="AB35" s="72"/>
      <c r="AC35" s="68"/>
      <c r="AD35" s="71"/>
      <c r="AE35" s="71">
        <f t="shared" si="6"/>
        <v>0</v>
      </c>
      <c r="AF35" s="72"/>
    </row>
    <row r="36" spans="1:32" x14ac:dyDescent="0.35">
      <c r="A36" s="66">
        <v>32</v>
      </c>
      <c r="B36" s="67" t="s">
        <v>83</v>
      </c>
      <c r="C36" s="67" t="s">
        <v>114</v>
      </c>
      <c r="D36" s="67">
        <v>1</v>
      </c>
      <c r="E36" s="68"/>
      <c r="F36" s="71"/>
      <c r="G36" s="71">
        <f t="shared" si="0"/>
        <v>0</v>
      </c>
      <c r="H36" s="72"/>
      <c r="I36" s="68"/>
      <c r="J36" s="71"/>
      <c r="K36" s="71">
        <f t="shared" si="1"/>
        <v>0</v>
      </c>
      <c r="L36" s="72"/>
      <c r="M36" s="68"/>
      <c r="N36" s="71"/>
      <c r="O36" s="71">
        <f t="shared" si="2"/>
        <v>0</v>
      </c>
      <c r="P36" s="72"/>
      <c r="Q36" s="68"/>
      <c r="R36" s="71"/>
      <c r="S36" s="71">
        <f t="shared" si="3"/>
        <v>0</v>
      </c>
      <c r="T36" s="72"/>
      <c r="U36" s="68"/>
      <c r="V36" s="71"/>
      <c r="W36" s="71">
        <f t="shared" si="4"/>
        <v>0</v>
      </c>
      <c r="X36" s="72"/>
      <c r="Y36" s="68"/>
      <c r="Z36" s="71"/>
      <c r="AA36" s="71">
        <f t="shared" si="5"/>
        <v>0</v>
      </c>
      <c r="AB36" s="72"/>
      <c r="AC36" s="68"/>
      <c r="AD36" s="71"/>
      <c r="AE36" s="71">
        <f t="shared" si="6"/>
        <v>0</v>
      </c>
      <c r="AF36" s="72"/>
    </row>
    <row r="37" spans="1:32" x14ac:dyDescent="0.35">
      <c r="A37" s="66">
        <v>33</v>
      </c>
      <c r="B37" s="67" t="s">
        <v>84</v>
      </c>
      <c r="C37" s="67" t="s">
        <v>114</v>
      </c>
      <c r="D37" s="67">
        <v>1</v>
      </c>
      <c r="E37" s="68"/>
      <c r="F37" s="71"/>
      <c r="G37" s="71">
        <f t="shared" si="0"/>
        <v>0</v>
      </c>
      <c r="H37" s="72"/>
      <c r="I37" s="68"/>
      <c r="J37" s="71"/>
      <c r="K37" s="71">
        <f t="shared" si="1"/>
        <v>0</v>
      </c>
      <c r="L37" s="72"/>
      <c r="M37" s="68"/>
      <c r="N37" s="71"/>
      <c r="O37" s="71">
        <f t="shared" si="2"/>
        <v>0</v>
      </c>
      <c r="P37" s="72"/>
      <c r="Q37" s="68"/>
      <c r="R37" s="71"/>
      <c r="S37" s="71">
        <f t="shared" si="3"/>
        <v>0</v>
      </c>
      <c r="T37" s="72"/>
      <c r="U37" s="68"/>
      <c r="V37" s="71"/>
      <c r="W37" s="71">
        <f t="shared" si="4"/>
        <v>0</v>
      </c>
      <c r="X37" s="72"/>
      <c r="Y37" s="68"/>
      <c r="Z37" s="71"/>
      <c r="AA37" s="71">
        <f t="shared" si="5"/>
        <v>0</v>
      </c>
      <c r="AB37" s="72"/>
      <c r="AC37" s="68"/>
      <c r="AD37" s="71"/>
      <c r="AE37" s="71">
        <f t="shared" si="6"/>
        <v>0</v>
      </c>
      <c r="AF37" s="72"/>
    </row>
    <row r="38" spans="1:32" x14ac:dyDescent="0.35">
      <c r="A38" s="66">
        <v>34</v>
      </c>
      <c r="B38" s="67" t="s">
        <v>85</v>
      </c>
      <c r="C38" s="67" t="s">
        <v>114</v>
      </c>
      <c r="D38" s="67">
        <v>1</v>
      </c>
      <c r="E38" s="68"/>
      <c r="F38" s="71"/>
      <c r="G38" s="71">
        <f t="shared" si="0"/>
        <v>0</v>
      </c>
      <c r="H38" s="72"/>
      <c r="I38" s="68"/>
      <c r="J38" s="71"/>
      <c r="K38" s="71">
        <f t="shared" si="1"/>
        <v>0</v>
      </c>
      <c r="L38" s="72"/>
      <c r="M38" s="68"/>
      <c r="N38" s="71"/>
      <c r="O38" s="71">
        <f t="shared" si="2"/>
        <v>0</v>
      </c>
      <c r="P38" s="72"/>
      <c r="Q38" s="68"/>
      <c r="R38" s="71"/>
      <c r="S38" s="71">
        <f t="shared" si="3"/>
        <v>0</v>
      </c>
      <c r="T38" s="72"/>
      <c r="U38" s="68"/>
      <c r="V38" s="71"/>
      <c r="W38" s="71">
        <f t="shared" si="4"/>
        <v>0</v>
      </c>
      <c r="X38" s="72"/>
      <c r="Y38" s="68"/>
      <c r="Z38" s="71"/>
      <c r="AA38" s="71">
        <f t="shared" si="5"/>
        <v>0</v>
      </c>
      <c r="AB38" s="72"/>
      <c r="AC38" s="68"/>
      <c r="AD38" s="71"/>
      <c r="AE38" s="71">
        <f t="shared" si="6"/>
        <v>0</v>
      </c>
      <c r="AF38" s="72"/>
    </row>
    <row r="39" spans="1:32" x14ac:dyDescent="0.35">
      <c r="A39" s="66">
        <v>35</v>
      </c>
      <c r="B39" s="67" t="s">
        <v>86</v>
      </c>
      <c r="C39" s="67" t="s">
        <v>114</v>
      </c>
      <c r="D39" s="67">
        <v>1</v>
      </c>
      <c r="E39" s="68"/>
      <c r="F39" s="71"/>
      <c r="G39" s="71">
        <f t="shared" si="0"/>
        <v>0</v>
      </c>
      <c r="H39" s="72"/>
      <c r="I39" s="68"/>
      <c r="J39" s="71"/>
      <c r="K39" s="71">
        <f t="shared" si="1"/>
        <v>0</v>
      </c>
      <c r="L39" s="72"/>
      <c r="M39" s="68"/>
      <c r="N39" s="71"/>
      <c r="O39" s="71">
        <f t="shared" si="2"/>
        <v>0</v>
      </c>
      <c r="P39" s="72"/>
      <c r="Q39" s="68"/>
      <c r="R39" s="71"/>
      <c r="S39" s="71">
        <f t="shared" si="3"/>
        <v>0</v>
      </c>
      <c r="T39" s="72"/>
      <c r="U39" s="68"/>
      <c r="V39" s="71"/>
      <c r="W39" s="71">
        <f t="shared" si="4"/>
        <v>0</v>
      </c>
      <c r="X39" s="72"/>
      <c r="Y39" s="68"/>
      <c r="Z39" s="71"/>
      <c r="AA39" s="71">
        <f t="shared" si="5"/>
        <v>0</v>
      </c>
      <c r="AB39" s="72"/>
      <c r="AC39" s="68"/>
      <c r="AD39" s="71"/>
      <c r="AE39" s="71">
        <f t="shared" si="6"/>
        <v>0</v>
      </c>
      <c r="AF39" s="72"/>
    </row>
    <row r="43" spans="1:32" ht="18.5" x14ac:dyDescent="0.35">
      <c r="B43" s="77" t="s">
        <v>111</v>
      </c>
    </row>
    <row r="44" spans="1:32" ht="18.5" x14ac:dyDescent="0.45">
      <c r="B44" s="78"/>
    </row>
    <row r="45" spans="1:32" ht="18.5" x14ac:dyDescent="0.45">
      <c r="B45" s="78" t="s">
        <v>112</v>
      </c>
    </row>
    <row r="46" spans="1:32" ht="18.5" x14ac:dyDescent="0.45">
      <c r="B46" s="78"/>
    </row>
    <row r="47" spans="1:32" ht="18.5" x14ac:dyDescent="0.45">
      <c r="B47" s="78" t="s">
        <v>113</v>
      </c>
    </row>
  </sheetData>
  <mergeCells count="8">
    <mergeCell ref="A1:AF1"/>
    <mergeCell ref="Q3:T3"/>
    <mergeCell ref="U3:X3"/>
    <mergeCell ref="Y3:AB3"/>
    <mergeCell ref="AC3:AF3"/>
    <mergeCell ref="E3:H3"/>
    <mergeCell ref="I3:L3"/>
    <mergeCell ref="M3:P3"/>
  </mergeCells>
  <pageMargins left="0.7" right="0.7" top="0.75" bottom="0.75" header="0.3" footer="0.3"/>
  <pageSetup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BE8ED1080ECD499656F281A3FF8CD1" ma:contentTypeVersion="16" ma:contentTypeDescription="Create a new document." ma:contentTypeScope="" ma:versionID="f35b13f202a359f495b7085103d84347">
  <xsd:schema xmlns:xsd="http://www.w3.org/2001/XMLSchema" xmlns:xs="http://www.w3.org/2001/XMLSchema" xmlns:p="http://schemas.microsoft.com/office/2006/metadata/properties" xmlns:ns2="e5ad4587-23d3-4829-9b62-dcee5f045029" xmlns:ns3="80d363d9-6b0f-4637-8c47-c2e9ee50c58a" targetNamespace="http://schemas.microsoft.com/office/2006/metadata/properties" ma:root="true" ma:fieldsID="19e1973d6b1100ad8e0f71ed2d93575f" ns2:_="" ns3:_="">
    <xsd:import namespace="e5ad4587-23d3-4829-9b62-dcee5f045029"/>
    <xsd:import namespace="80d363d9-6b0f-4637-8c47-c2e9ee50c58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ad4587-23d3-4829-9b62-dcee5f0450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57947f6-7d26-4699-a046-783fd0299dac}" ma:internalName="TaxCatchAll" ma:showField="CatchAllData" ma:web="e5ad4587-23d3-4829-9b62-dcee5f0450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d363d9-6b0f-4637-8c47-c2e9ee50c5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5557AC-7782-4396-B160-DCA0179CF159}"/>
</file>

<file path=customXml/itemProps2.xml><?xml version="1.0" encoding="utf-8"?>
<ds:datastoreItem xmlns:ds="http://schemas.openxmlformats.org/officeDocument/2006/customXml" ds:itemID="{5CFEA88B-1654-480B-AE6A-1496301ACD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Annex A1 - Servicing</vt:lpstr>
      <vt:lpstr>Annex A2- Spare Parts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Oifioda Ogah</dc:creator>
  <cp:lastModifiedBy>Oifioda Ogah</cp:lastModifiedBy>
  <cp:lastPrinted>2022-11-16T10:54:46Z</cp:lastPrinted>
  <dcterms:created xsi:type="dcterms:W3CDTF">2022-10-24T13:18:05Z</dcterms:created>
  <dcterms:modified xsi:type="dcterms:W3CDTF">2023-03-31T21:19:27Z</dcterms:modified>
</cp:coreProperties>
</file>