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0 Total Budget Summary" sheetId="1" r:id="rId4"/>
    <sheet state="visible" name="Tab 00 Budget Summary Per Pro." sheetId="2" r:id="rId5"/>
    <sheet state="visible" name="Tab 1 Programme Management Budg" sheetId="3" r:id="rId6"/>
    <sheet state="visible" name="Tab 2 Sub-Grantee Budget (if ap" sheetId="4" r:id="rId7"/>
  </sheets>
  <definedNames/>
  <calcPr/>
</workbook>
</file>

<file path=xl/sharedStrings.xml><?xml version="1.0" encoding="utf-8"?>
<sst xmlns="http://schemas.openxmlformats.org/spreadsheetml/2006/main" count="310" uniqueCount="113">
  <si>
    <t>CFP Annex B:</t>
  </si>
  <si>
    <t xml:space="preserve"> Grant Budget </t>
  </si>
  <si>
    <t>Grant Ref:</t>
  </si>
  <si>
    <t>Grant Title</t>
  </si>
  <si>
    <t>Organization:</t>
  </si>
  <si>
    <t>Date:</t>
  </si>
  <si>
    <t>Programme Duration</t>
  </si>
  <si>
    <t>Proposed Programme Start Date</t>
  </si>
  <si>
    <t>Proposed Programme End Date</t>
  </si>
  <si>
    <t xml:space="preserve"> Grant Total Budget Summary </t>
  </si>
  <si>
    <t>#</t>
  </si>
  <si>
    <t xml:space="preserve">Strategic Area/Programme Description </t>
  </si>
  <si>
    <r>
      <rPr>
        <rFont val="Calibri"/>
        <b/>
        <color theme="1"/>
      </rPr>
      <t>Total Year 1</t>
    </r>
    <r>
      <rPr>
        <rFont val="Calibri"/>
        <b val="0"/>
        <color theme="1"/>
        <sz val="8.0"/>
      </rPr>
      <t xml:space="preserve"> "please note that the total cost cannot be more than the amount of concept note"</t>
    </r>
  </si>
  <si>
    <r>
      <rPr>
        <rFont val="Calibri"/>
        <b/>
        <color theme="1"/>
      </rPr>
      <t xml:space="preserve">Total Year 2 </t>
    </r>
    <r>
      <rPr>
        <rFont val="Calibri"/>
        <b val="0"/>
        <color theme="1"/>
        <sz val="8.0"/>
      </rPr>
      <t>"please note that the total cost cannot be more than the amount of concept note"</t>
    </r>
  </si>
  <si>
    <r>
      <rPr>
        <rFont val="Calibri"/>
        <b/>
        <color theme="1"/>
      </rPr>
      <t xml:space="preserve">Total Year 3 </t>
    </r>
    <r>
      <rPr>
        <rFont val="Calibri"/>
        <b val="0"/>
        <color theme="1"/>
        <sz val="8.0"/>
      </rPr>
      <t>"please note that the total cost cannot be more than the amount of concept note"</t>
    </r>
  </si>
  <si>
    <r>
      <rPr>
        <rFont val="Calibri"/>
        <b/>
        <color theme="1"/>
      </rPr>
      <t xml:space="preserve">Total  Cost in USD </t>
    </r>
    <r>
      <rPr>
        <rFont val="Calibri"/>
        <b/>
        <color theme="1"/>
        <sz val="8.0"/>
      </rPr>
      <t>"please note that the total cost cannot be more than the amount of concept note"</t>
    </r>
  </si>
  <si>
    <t>Remarks</t>
  </si>
  <si>
    <t>Human Resources for Health</t>
  </si>
  <si>
    <t>Supply Chains</t>
  </si>
  <si>
    <t>Sustainable Financing</t>
  </si>
  <si>
    <t>Policy and guidelines</t>
  </si>
  <si>
    <t>Local capacity to produce</t>
  </si>
  <si>
    <t>Data and systems</t>
  </si>
  <si>
    <t>Enhance infrastructure</t>
  </si>
  <si>
    <t>Demand Generation</t>
  </si>
  <si>
    <t>Program Coordination</t>
  </si>
  <si>
    <t>AT Procurement</t>
  </si>
  <si>
    <t>Technical Assistance</t>
  </si>
  <si>
    <t>Indirect/Admin Cost (max 10% of Program Budget)</t>
  </si>
  <si>
    <t>Total Grant Budget</t>
  </si>
  <si>
    <t>Note: Please fill Tab 1 for "Programme Management/Indirect(Admin) Cost" strategic area component of the Concept Note that requires full breakdown and Tab 2 is only applicable in case of a consortium approach.</t>
  </si>
  <si>
    <t>CFP Annex B: Grant Budget Year - 1</t>
  </si>
  <si>
    <t>Grant Budget Summary per Strategic Area / Programme Component</t>
  </si>
  <si>
    <t>Cost Drivers</t>
  </si>
  <si>
    <t>Strategic Area / Programme Description*</t>
  </si>
  <si>
    <t>Personnel (Wage, Other Personnel Expenses)</t>
  </si>
  <si>
    <t>Travel (Training, Flights, Allowances)</t>
  </si>
  <si>
    <r>
      <rPr>
        <rFont val="Arial"/>
        <b/>
        <color theme="1"/>
        <sz val="11.0"/>
      </rPr>
      <t xml:space="preserve">Sub-Grantee (as applicable) </t>
    </r>
    <r>
      <rPr>
        <rFont val="Arial"/>
        <b val="0"/>
        <color theme="1"/>
        <sz val="7.0"/>
      </rPr>
      <t xml:space="preserve"> </t>
    </r>
  </si>
  <si>
    <t>Procurement of Goods</t>
  </si>
  <si>
    <t>Procurement of Services</t>
  </si>
  <si>
    <t>Operating Expenses (including supplies, leased equipment)</t>
  </si>
  <si>
    <t>Total Direct Costs</t>
  </si>
  <si>
    <t xml:space="preserve">
Total Indirect Costs (Max. 10% of Direct Costs)</t>
  </si>
  <si>
    <t>Total Programme Cost*</t>
  </si>
  <si>
    <t xml:space="preserve">(Cost in USD) </t>
  </si>
  <si>
    <t xml:space="preserve">   Strategic Area / Programme Components as per Concept Note</t>
  </si>
  <si>
    <t xml:space="preserve">GRAND TOTAL* </t>
  </si>
  <si>
    <t>*Please note total programme amounts and grand total should not exceed and substantially differ from the concept note</t>
  </si>
  <si>
    <t>CFP Annex B: Grant Budget Year - 2</t>
  </si>
  <si>
    <t>Strategic Area / Programme Description#</t>
  </si>
  <si>
    <r>
      <rPr>
        <rFont val="Arial"/>
        <b/>
        <color theme="1"/>
        <sz val="11.0"/>
      </rPr>
      <t xml:space="preserve">Sub-Grantee (as applicable) </t>
    </r>
    <r>
      <rPr>
        <rFont val="Arial"/>
        <b val="0"/>
        <color theme="1"/>
        <sz val="7.0"/>
      </rPr>
      <t xml:space="preserve"> </t>
    </r>
  </si>
  <si>
    <t>Total Indirect Costs (Max. 10% of Direct Costs)</t>
  </si>
  <si>
    <t xml:space="preserve">GRAND TOTAL# </t>
  </si>
  <si>
    <t xml:space="preserve"># Please consider total programme amounts after factoring in the amount that will be transitioned to the government. </t>
  </si>
  <si>
    <t>CFP Annex B: Grant Budget Year - 3</t>
  </si>
  <si>
    <r>
      <rPr>
        <rFont val="Arial"/>
        <b/>
        <color rgb="FF000000"/>
        <sz val="11.0"/>
      </rPr>
      <t>Sub-Grantee (as applicable)</t>
    </r>
    <r>
      <rPr>
        <rFont val="Arial"/>
        <b val="0"/>
        <color rgb="FF000000"/>
        <sz val="7.0"/>
      </rPr>
      <t xml:space="preserve">  </t>
    </r>
  </si>
  <si>
    <t>Percentage</t>
  </si>
  <si>
    <t>Quantity</t>
  </si>
  <si>
    <t>Unit cost (USD)</t>
  </si>
  <si>
    <t>Duration/Number of Month</t>
  </si>
  <si>
    <t xml:space="preserve">Total </t>
  </si>
  <si>
    <t>Remarks (Provide Budget Justification and Reasonableness of cost)</t>
  </si>
  <si>
    <t>1.1.0</t>
  </si>
  <si>
    <t>1.1.1</t>
  </si>
  <si>
    <t>1.1.2</t>
  </si>
  <si>
    <t>1.1.3</t>
  </si>
  <si>
    <t xml:space="preserve">Sub total Personnel </t>
  </si>
  <si>
    <t>Unit Number</t>
  </si>
  <si>
    <t>Frequency of Travel</t>
  </si>
  <si>
    <t>2.1.0</t>
  </si>
  <si>
    <t>2.1.1</t>
  </si>
  <si>
    <t>2.1.2</t>
  </si>
  <si>
    <t>2.1.3</t>
  </si>
  <si>
    <t>2.1.4</t>
  </si>
  <si>
    <t>Sub total Travel</t>
  </si>
  <si>
    <r>
      <rPr>
        <rFont val="Arial"/>
        <b/>
        <color rgb="FF000000"/>
        <sz val="11.0"/>
      </rPr>
      <t xml:space="preserve">Sub-Grantee (as applicable)  </t>
    </r>
    <r>
      <rPr>
        <rFont val="Arial"/>
        <b val="0"/>
        <color rgb="FF000000"/>
        <sz val="7.0"/>
      </rPr>
      <t>"For each sub-grantee please fill out Tab 11"</t>
    </r>
  </si>
  <si>
    <t>3.1.0</t>
  </si>
  <si>
    <t>3.1.1</t>
  </si>
  <si>
    <t>3.1.2</t>
  </si>
  <si>
    <t>3.1.3</t>
  </si>
  <si>
    <t>Sub total Sub-Grantee</t>
  </si>
  <si>
    <t xml:space="preserve">Unit Number </t>
  </si>
  <si>
    <t>4.1.0</t>
  </si>
  <si>
    <t>4.1.1</t>
  </si>
  <si>
    <t>4.1.2</t>
  </si>
  <si>
    <t>4.1.3</t>
  </si>
  <si>
    <t>4.1.4</t>
  </si>
  <si>
    <t>Sub total Procurement of Goods</t>
  </si>
  <si>
    <t>5.1.0</t>
  </si>
  <si>
    <t>5.1.1</t>
  </si>
  <si>
    <t>5.1.2</t>
  </si>
  <si>
    <t>Sub total Procurement of Services</t>
  </si>
  <si>
    <t xml:space="preserve">Unit cost (USD) </t>
  </si>
  <si>
    <t>6.1.0</t>
  </si>
  <si>
    <t>6.1.1</t>
  </si>
  <si>
    <t>6.1.2</t>
  </si>
  <si>
    <t>6.1.3</t>
  </si>
  <si>
    <t>Sub total Operating Expenses</t>
  </si>
  <si>
    <t>Sub total Direct Costs</t>
  </si>
  <si>
    <t>Indirect Costs (Max. 10% of Direct Costs)</t>
  </si>
  <si>
    <t>Duration</t>
  </si>
  <si>
    <t>7.1.0</t>
  </si>
  <si>
    <t>Sub total Indirect Costs</t>
  </si>
  <si>
    <t xml:space="preserve">Total Project Cost </t>
  </si>
  <si>
    <t>1.1.4</t>
  </si>
  <si>
    <t>1.1.5</t>
  </si>
  <si>
    <t>1.1.6</t>
  </si>
  <si>
    <t>1.1.7</t>
  </si>
  <si>
    <t>2.1.5</t>
  </si>
  <si>
    <t>2.1.6</t>
  </si>
  <si>
    <r>
      <rPr>
        <rFont val="Arial"/>
        <b/>
        <color rgb="FF000000"/>
        <sz val="11.0"/>
      </rPr>
      <t xml:space="preserve">Sub-Grantee (as applicable)  </t>
    </r>
    <r>
      <rPr>
        <rFont val="Arial"/>
        <b val="0"/>
        <color rgb="FF000000"/>
        <sz val="7.0"/>
      </rPr>
      <t>"For each sub-grantee please fill out Tab 11"</t>
    </r>
  </si>
  <si>
    <t>7.1.1</t>
  </si>
  <si>
    <t>7.1.2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</si>
</sst>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9">
    <font>
      <sz val="11.0"/>
      <color theme="1"/>
      <name val="Calibri"/>
      <scheme val="minor"/>
    </font>
    <font>
      <b/>
      <sz val="11.0"/>
      <color rgb="FF4A86E8"/>
      <name val="Arial"/>
    </font>
    <font/>
    <font>
      <b/>
      <color theme="1"/>
      <name val="Calibri"/>
    </font>
    <font>
      <color theme="1"/>
      <name val="Calibri"/>
    </font>
    <font>
      <b/>
      <sz val="11.0"/>
      <color theme="1"/>
      <name val="Arial"/>
    </font>
    <font>
      <color theme="1"/>
      <name val="Calibri"/>
      <scheme val="minor"/>
    </font>
    <font>
      <b/>
      <sz val="11.0"/>
      <color rgb="FF3C78D8"/>
      <name val="Arial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rgb="FFFF0000"/>
      <name val="Arial"/>
    </font>
    <font>
      <sz val="9.0"/>
      <color theme="1"/>
      <name val="Arial"/>
    </font>
    <font>
      <b/>
      <sz val="8.0"/>
      <color theme="1"/>
      <name val="Arial"/>
    </font>
    <font>
      <b/>
      <i/>
      <sz val="11.0"/>
      <color rgb="FFFF0000"/>
      <name val="Arial"/>
    </font>
    <font>
      <b/>
      <i/>
      <sz val="11.0"/>
      <color rgb="FF339966"/>
      <name val="Arial"/>
    </font>
    <font>
      <b/>
      <sz val="11.0"/>
      <color rgb="FF000000"/>
      <name val="Arial"/>
    </font>
    <font>
      <color theme="1"/>
      <name val="Arial"/>
    </font>
    <font>
      <sz val="11.0"/>
      <color theme="1"/>
      <name val="Arial"/>
    </font>
    <font>
      <sz val="11.0"/>
      <color rgb="FF000000"/>
      <name val="Inconsolata"/>
    </font>
  </fonts>
  <fills count="13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C6D9F0"/>
        <bgColor rgb="FFC6D9F0"/>
      </patternFill>
    </fill>
    <fill>
      <patternFill patternType="solid">
        <fgColor rgb="FFC9DAF8"/>
        <bgColor rgb="FFC9DAF8"/>
      </patternFill>
    </fill>
    <fill>
      <patternFill patternType="solid">
        <fgColor rgb="FFF9CB9C"/>
        <bgColor rgb="FFF9CB9C"/>
      </patternFill>
    </fill>
    <fill>
      <patternFill patternType="solid">
        <fgColor rgb="FFB6D7A8"/>
        <bgColor rgb="FFB6D7A8"/>
      </patternFill>
    </fill>
    <fill>
      <patternFill patternType="solid">
        <fgColor rgb="FFEAD1DC"/>
        <bgColor rgb="FFEAD1D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1"/>
        <bgColor theme="1"/>
      </patternFill>
    </fill>
  </fills>
  <borders count="3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/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3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2" fillId="0" fontId="1" numFmtId="0" xfId="0" applyAlignment="1" applyBorder="1" applyFont="1">
      <alignment vertical="bottom"/>
    </xf>
    <xf borderId="3" fillId="0" fontId="2" numFmtId="0" xfId="0" applyBorder="1" applyFont="1"/>
    <xf borderId="4" fillId="0" fontId="2" numFmtId="0" xfId="0" applyBorder="1" applyFont="1"/>
    <xf borderId="0" fillId="0" fontId="1" numFmtId="0" xfId="0" applyAlignment="1" applyFont="1">
      <alignment vertical="bottom"/>
    </xf>
    <xf borderId="2" fillId="2" fontId="3" numFmtId="0" xfId="0" applyAlignment="1" applyBorder="1" applyFill="1" applyFont="1">
      <alignment horizontal="center"/>
    </xf>
    <xf borderId="1" fillId="3" fontId="3" numFmtId="0" xfId="0" applyBorder="1" applyFill="1" applyFont="1"/>
    <xf borderId="1" fillId="3" fontId="3" numFmtId="0" xfId="0" applyAlignment="1" applyBorder="1" applyFont="1">
      <alignment horizontal="center" readingOrder="0"/>
    </xf>
    <xf borderId="1" fillId="3" fontId="3" numFmtId="0" xfId="0" applyAlignment="1" applyBorder="1" applyFont="1">
      <alignment horizontal="center" readingOrder="0" shrinkToFit="0" wrapText="1"/>
    </xf>
    <xf borderId="1" fillId="3" fontId="3" numFmtId="0" xfId="0" applyAlignment="1" applyBorder="1" applyFont="1">
      <alignment horizontal="center"/>
    </xf>
    <xf borderId="1" fillId="0" fontId="4" numFmtId="0" xfId="0" applyBorder="1" applyFont="1"/>
    <xf borderId="1" fillId="4" fontId="5" numFmtId="0" xfId="0" applyAlignment="1" applyBorder="1" applyFill="1" applyFont="1">
      <alignment readingOrder="0" vertical="bottom"/>
    </xf>
    <xf borderId="1" fillId="0" fontId="4" numFmtId="164" xfId="0" applyBorder="1" applyFont="1" applyNumberFormat="1"/>
    <xf borderId="1" fillId="0" fontId="4" numFmtId="0" xfId="0" applyAlignment="1" applyBorder="1" applyFont="1">
      <alignment readingOrder="0"/>
    </xf>
    <xf borderId="2" fillId="3" fontId="3" numFmtId="0" xfId="0" applyAlignment="1" applyBorder="1" applyFont="1">
      <alignment horizontal="center"/>
    </xf>
    <xf borderId="1" fillId="3" fontId="3" numFmtId="164" xfId="0" applyBorder="1" applyFont="1" applyNumberFormat="1"/>
    <xf borderId="0" fillId="0" fontId="6" numFmtId="0" xfId="0" applyAlignment="1" applyFont="1">
      <alignment readingOrder="0"/>
    </xf>
    <xf borderId="0" fillId="0" fontId="6" numFmtId="9" xfId="0" applyAlignment="1" applyFont="1" applyNumberFormat="1">
      <alignment readingOrder="0"/>
    </xf>
    <xf borderId="0" fillId="0" fontId="7" numFmtId="0" xfId="0" applyAlignment="1" applyFont="1">
      <alignment vertical="bottom"/>
    </xf>
    <xf borderId="0" fillId="0" fontId="7" numFmtId="0" xfId="0" applyAlignment="1" applyFont="1">
      <alignment readingOrder="0" vertical="bottom"/>
    </xf>
    <xf borderId="0" fillId="0" fontId="8" numFmtId="0" xfId="0" applyAlignment="1" applyFont="1">
      <alignment vertical="bottom"/>
    </xf>
    <xf borderId="2" fillId="0" fontId="9" numFmtId="0" xfId="0" applyAlignment="1" applyBorder="1" applyFont="1">
      <alignment horizontal="center" vertical="bottom"/>
    </xf>
    <xf borderId="3" fillId="0" fontId="9" numFmtId="0" xfId="0" applyAlignment="1" applyBorder="1" applyFont="1">
      <alignment horizontal="center" vertical="bottom"/>
    </xf>
    <xf borderId="4" fillId="0" fontId="9" numFmtId="0" xfId="0" applyAlignment="1" applyBorder="1" applyFont="1">
      <alignment horizontal="center" vertical="bottom"/>
    </xf>
    <xf borderId="0" fillId="0" fontId="5" numFmtId="0" xfId="0" applyAlignment="1" applyFont="1">
      <alignment horizontal="center"/>
    </xf>
    <xf borderId="5" fillId="5" fontId="5" numFmtId="0" xfId="0" applyAlignment="1" applyBorder="1" applyFill="1" applyFont="1">
      <alignment horizontal="center" readingOrder="0"/>
    </xf>
    <xf borderId="1" fillId="6" fontId="5" numFmtId="0" xfId="0" applyAlignment="1" applyBorder="1" applyFill="1" applyFont="1">
      <alignment horizontal="center" shrinkToFit="0" vertical="bottom" wrapText="1"/>
    </xf>
    <xf borderId="1" fillId="6" fontId="5" numFmtId="0" xfId="0" applyAlignment="1" applyBorder="1" applyFont="1">
      <alignment horizontal="center" readingOrder="0" shrinkToFit="0" vertical="bottom" wrapText="1"/>
    </xf>
    <xf borderId="1" fillId="6" fontId="10" numFmtId="0" xfId="0" applyAlignment="1" applyBorder="1" applyFont="1">
      <alignment horizontal="center" shrinkToFit="0" vertical="bottom" wrapText="1"/>
    </xf>
    <xf borderId="1" fillId="6" fontId="10" numFmtId="0" xfId="0" applyAlignment="1" applyBorder="1" applyFont="1">
      <alignment horizontal="center" readingOrder="0" shrinkToFit="0" vertical="bottom" wrapText="1"/>
    </xf>
    <xf borderId="1" fillId="7" fontId="5" numFmtId="3" xfId="0" applyAlignment="1" applyBorder="1" applyFill="1" applyFont="1" applyNumberFormat="1">
      <alignment horizontal="center" readingOrder="0" shrinkToFit="0" vertical="bottom" wrapText="1"/>
    </xf>
    <xf borderId="6" fillId="0" fontId="2" numFmtId="0" xfId="0" applyBorder="1" applyFont="1"/>
    <xf borderId="5" fillId="6" fontId="11" numFmtId="0" xfId="0" applyAlignment="1" applyBorder="1" applyFont="1">
      <alignment horizontal="center" vertical="bottom"/>
    </xf>
    <xf borderId="5" fillId="7" fontId="11" numFmtId="3" xfId="0" applyAlignment="1" applyBorder="1" applyFont="1" applyNumberFormat="1">
      <alignment horizontal="center" vertical="bottom"/>
    </xf>
    <xf borderId="7" fillId="0" fontId="2" numFmtId="0" xfId="0" applyBorder="1" applyFont="1"/>
    <xf borderId="0" fillId="0" fontId="5" numFmtId="0" xfId="0" applyAlignment="1" applyFont="1">
      <alignment vertical="bottom"/>
    </xf>
    <xf borderId="5" fillId="0" fontId="12" numFmtId="0" xfId="0" applyAlignment="1" applyBorder="1" applyFont="1">
      <alignment horizontal="center" readingOrder="0" shrinkToFit="0" textRotation="90" vertical="bottom" wrapText="1"/>
    </xf>
    <xf borderId="1" fillId="0" fontId="8" numFmtId="164" xfId="0" applyAlignment="1" applyBorder="1" applyFont="1" applyNumberFormat="1">
      <alignment vertical="bottom"/>
    </xf>
    <xf borderId="1" fillId="0" fontId="8" numFmtId="164" xfId="0" applyAlignment="1" applyBorder="1" applyFont="1" applyNumberFormat="1">
      <alignment readingOrder="0" vertical="bottom"/>
    </xf>
    <xf borderId="1" fillId="7" fontId="8" numFmtId="164" xfId="0" applyAlignment="1" applyBorder="1" applyFont="1" applyNumberFormat="1">
      <alignment vertical="bottom"/>
    </xf>
    <xf borderId="0" fillId="0" fontId="13" numFmtId="0" xfId="0" applyAlignment="1" applyFont="1">
      <alignment vertical="bottom"/>
    </xf>
    <xf borderId="0" fillId="0" fontId="14" numFmtId="0" xfId="0" applyAlignment="1" applyFont="1">
      <alignment vertical="bottom"/>
    </xf>
    <xf borderId="1" fillId="4" fontId="14" numFmtId="0" xfId="0" applyAlignment="1" applyBorder="1" applyFont="1">
      <alignment readingOrder="0" vertical="bottom"/>
    </xf>
    <xf borderId="1" fillId="4" fontId="9" numFmtId="164" xfId="0" applyAlignment="1" applyBorder="1" applyFont="1" applyNumberFormat="1">
      <alignment vertical="bottom"/>
    </xf>
    <xf borderId="8" fillId="0" fontId="8" numFmtId="0" xfId="0" applyAlignment="1" applyBorder="1" applyFont="1">
      <alignment vertical="bottom"/>
    </xf>
    <xf borderId="3" fillId="0" fontId="8" numFmtId="0" xfId="0" applyAlignment="1" applyBorder="1" applyFont="1">
      <alignment vertical="bottom"/>
    </xf>
    <xf borderId="3" fillId="0" fontId="9" numFmtId="0" xfId="0" applyAlignment="1" applyBorder="1" applyFont="1">
      <alignment horizontal="center" vertical="bottom"/>
    </xf>
    <xf borderId="8" fillId="5" fontId="5" numFmtId="0" xfId="0" applyAlignment="1" applyBorder="1" applyFont="1">
      <alignment horizontal="center" readingOrder="0" vertical="bottom"/>
    </xf>
    <xf borderId="9" fillId="6" fontId="5" numFmtId="0" xfId="0" applyAlignment="1" applyBorder="1" applyFont="1">
      <alignment horizontal="center" shrinkToFit="0" vertical="bottom" wrapText="1"/>
    </xf>
    <xf borderId="9" fillId="6" fontId="15" numFmtId="0" xfId="0" applyAlignment="1" applyBorder="1" applyFont="1">
      <alignment horizontal="center" shrinkToFit="0" vertical="bottom" wrapText="1"/>
    </xf>
    <xf borderId="9" fillId="6" fontId="10" numFmtId="0" xfId="0" applyAlignment="1" applyBorder="1" applyFont="1">
      <alignment horizontal="center" shrinkToFit="0" vertical="bottom" wrapText="1"/>
    </xf>
    <xf borderId="8" fillId="0" fontId="2" numFmtId="0" xfId="0" applyBorder="1" applyFont="1"/>
    <xf borderId="8" fillId="6" fontId="11" numFmtId="0" xfId="0" applyAlignment="1" applyBorder="1" applyFont="1">
      <alignment horizontal="center" vertical="bottom"/>
    </xf>
    <xf borderId="9" fillId="0" fontId="8" numFmtId="0" xfId="0" applyAlignment="1" applyBorder="1" applyFont="1">
      <alignment vertical="bottom"/>
    </xf>
    <xf borderId="9" fillId="0" fontId="2" numFmtId="0" xfId="0" applyBorder="1" applyFont="1"/>
    <xf borderId="6" fillId="0" fontId="12" numFmtId="0" xfId="0" applyAlignment="1" applyBorder="1" applyFont="1">
      <alignment horizontal="center" shrinkToFit="0" textRotation="90" vertical="bottom" wrapText="1"/>
    </xf>
    <xf borderId="9" fillId="0" fontId="8" numFmtId="164" xfId="0" applyAlignment="1" applyBorder="1" applyFont="1" applyNumberFormat="1">
      <alignment vertical="bottom"/>
    </xf>
    <xf borderId="9" fillId="4" fontId="14" numFmtId="0" xfId="0" applyAlignment="1" applyBorder="1" applyFont="1">
      <alignment readingOrder="0" vertical="bottom"/>
    </xf>
    <xf borderId="9" fillId="4" fontId="9" numFmtId="164" xfId="0" applyAlignment="1" applyBorder="1" applyFont="1" applyNumberFormat="1">
      <alignment horizontal="right" vertical="bottom"/>
    </xf>
    <xf borderId="0" fillId="0" fontId="16" numFmtId="0" xfId="0" applyFont="1"/>
    <xf borderId="10" fillId="3" fontId="17" numFmtId="0" xfId="0" applyAlignment="1" applyBorder="1" applyFont="1">
      <alignment horizontal="center"/>
    </xf>
    <xf borderId="11" fillId="3" fontId="5" numFmtId="0" xfId="0" applyAlignment="1" applyBorder="1" applyFont="1">
      <alignment shrinkToFit="0" wrapText="1"/>
    </xf>
    <xf borderId="12" fillId="3" fontId="15" numFmtId="0" xfId="0" applyAlignment="1" applyBorder="1" applyFont="1">
      <alignment horizontal="center" shrinkToFit="0" wrapText="1"/>
    </xf>
    <xf borderId="1" fillId="3" fontId="15" numFmtId="0" xfId="0" applyAlignment="1" applyBorder="1" applyFont="1">
      <alignment horizontal="center" shrinkToFit="0" wrapText="1"/>
    </xf>
    <xf borderId="13" fillId="3" fontId="15" numFmtId="0" xfId="0" applyAlignment="1" applyBorder="1" applyFont="1">
      <alignment horizontal="center" shrinkToFit="0" wrapText="1"/>
    </xf>
    <xf borderId="2" fillId="3" fontId="15" numFmtId="0" xfId="0" applyAlignment="1" applyBorder="1" applyFont="1">
      <alignment horizontal="center" shrinkToFit="0" wrapText="1"/>
    </xf>
    <xf borderId="14" fillId="3" fontId="15" numFmtId="0" xfId="0" applyAlignment="1" applyBorder="1" applyFont="1">
      <alignment horizontal="center" shrinkToFit="0" wrapText="1"/>
    </xf>
    <xf borderId="15" fillId="3" fontId="15" numFmtId="0" xfId="0" applyAlignment="1" applyBorder="1" applyFont="1">
      <alignment horizontal="center"/>
    </xf>
    <xf borderId="12" fillId="0" fontId="17" numFmtId="0" xfId="0" applyBorder="1" applyFont="1"/>
    <xf borderId="2" fillId="0" fontId="17" numFmtId="0" xfId="0" applyBorder="1" applyFont="1"/>
    <xf borderId="12" fillId="0" fontId="17" numFmtId="9" xfId="0" applyBorder="1" applyFont="1" applyNumberFormat="1"/>
    <xf borderId="1" fillId="0" fontId="17" numFmtId="0" xfId="0" applyBorder="1" applyFont="1"/>
    <xf borderId="14" fillId="0" fontId="17" numFmtId="0" xfId="0" applyBorder="1" applyFont="1"/>
    <xf borderId="15" fillId="0" fontId="17" numFmtId="0" xfId="0" applyBorder="1" applyFont="1"/>
    <xf borderId="16" fillId="8" fontId="5" numFmtId="0" xfId="0" applyBorder="1" applyFill="1" applyFont="1"/>
    <xf borderId="14" fillId="8" fontId="5" numFmtId="0" xfId="0" applyBorder="1" applyFont="1"/>
    <xf borderId="12" fillId="8" fontId="5" numFmtId="0" xfId="0" applyBorder="1" applyFont="1"/>
    <xf borderId="1" fillId="8" fontId="5" numFmtId="0" xfId="0" applyBorder="1" applyFont="1"/>
    <xf borderId="13" fillId="8" fontId="5" numFmtId="0" xfId="0" applyBorder="1" applyFont="1"/>
    <xf borderId="2" fillId="8" fontId="5" numFmtId="0" xfId="0" applyBorder="1" applyFont="1"/>
    <xf borderId="15" fillId="8" fontId="5" numFmtId="0" xfId="0" applyBorder="1" applyFont="1"/>
    <xf borderId="12" fillId="3" fontId="17" numFmtId="0" xfId="0" applyBorder="1" applyFont="1"/>
    <xf borderId="13" fillId="3" fontId="15" numFmtId="0" xfId="0" applyAlignment="1" applyBorder="1" applyFont="1">
      <alignment shrinkToFit="0" wrapText="1"/>
    </xf>
    <xf borderId="12" fillId="3" fontId="5" numFmtId="0" xfId="0" applyBorder="1" applyFont="1"/>
    <xf borderId="15" fillId="3" fontId="5" numFmtId="0" xfId="0" applyBorder="1" applyFont="1"/>
    <xf borderId="12" fillId="0" fontId="17" numFmtId="4" xfId="0" applyBorder="1" applyFont="1" applyNumberFormat="1"/>
    <xf borderId="0" fillId="0" fontId="8" numFmtId="0" xfId="0" applyFont="1"/>
    <xf borderId="1" fillId="0" fontId="17" numFmtId="0" xfId="0" applyAlignment="1" applyBorder="1" applyFont="1">
      <alignment shrinkToFit="0" wrapText="1"/>
    </xf>
    <xf borderId="2" fillId="0" fontId="17" numFmtId="0" xfId="0" applyAlignment="1" applyBorder="1" applyFont="1">
      <alignment shrinkToFit="0" wrapText="1"/>
    </xf>
    <xf borderId="17" fillId="3" fontId="17" numFmtId="0" xfId="0" applyBorder="1" applyFont="1"/>
    <xf borderId="2" fillId="3" fontId="15" numFmtId="0" xfId="0" applyAlignment="1" applyBorder="1" applyFont="1">
      <alignment shrinkToFit="0" wrapText="1"/>
    </xf>
    <xf borderId="2" fillId="9" fontId="15" numFmtId="0" xfId="0" applyAlignment="1" applyBorder="1" applyFill="1" applyFont="1">
      <alignment shrinkToFit="0" wrapText="1"/>
    </xf>
    <xf borderId="12" fillId="9" fontId="5" numFmtId="0" xfId="0" applyBorder="1" applyFont="1"/>
    <xf borderId="1" fillId="9" fontId="5" numFmtId="0" xfId="0" applyBorder="1" applyFont="1"/>
    <xf borderId="2" fillId="9" fontId="5" numFmtId="0" xfId="0" applyBorder="1" applyFont="1"/>
    <xf borderId="1" fillId="10" fontId="18" numFmtId="0" xfId="0" applyBorder="1" applyFill="1" applyFont="1"/>
    <xf borderId="18" fillId="9" fontId="5" numFmtId="0" xfId="0" applyBorder="1" applyFont="1"/>
    <xf borderId="15" fillId="9" fontId="5" numFmtId="0" xfId="0" applyBorder="1" applyFont="1"/>
    <xf borderId="19" fillId="11" fontId="5" numFmtId="0" xfId="0" applyBorder="1" applyFill="1" applyFont="1"/>
    <xf borderId="20" fillId="11" fontId="15" numFmtId="0" xfId="0" applyBorder="1" applyFont="1"/>
    <xf borderId="21" fillId="11" fontId="5" numFmtId="0" xfId="0" applyBorder="1" applyFont="1"/>
    <xf borderId="22" fillId="11" fontId="5" numFmtId="0" xfId="0" applyBorder="1" applyFont="1"/>
    <xf borderId="23" fillId="11" fontId="5" numFmtId="0" xfId="0" applyBorder="1" applyFont="1"/>
    <xf borderId="24" fillId="11" fontId="5" numFmtId="0" xfId="0" applyBorder="1" applyFont="1"/>
    <xf borderId="20" fillId="11" fontId="5" numFmtId="0" xfId="0" applyBorder="1" applyFont="1"/>
    <xf borderId="25" fillId="11" fontId="5" numFmtId="0" xfId="0" applyBorder="1" applyFont="1"/>
    <xf borderId="1" fillId="12" fontId="17" numFmtId="0" xfId="0" applyBorder="1" applyFill="1" applyFont="1"/>
    <xf borderId="2" fillId="12" fontId="17" numFmtId="0" xfId="0" applyBorder="1" applyFont="1"/>
    <xf borderId="16" fillId="11" fontId="5" numFmtId="0" xfId="0" applyBorder="1" applyFont="1"/>
    <xf borderId="14" fillId="11" fontId="15" numFmtId="0" xfId="0" applyBorder="1" applyFont="1"/>
    <xf borderId="12" fillId="11" fontId="5" numFmtId="0" xfId="0" applyBorder="1" applyFont="1"/>
    <xf borderId="1" fillId="11" fontId="5" numFmtId="0" xfId="0" applyBorder="1" applyFont="1"/>
    <xf borderId="13" fillId="11" fontId="5" numFmtId="0" xfId="0" applyBorder="1" applyFont="1"/>
    <xf borderId="2" fillId="11" fontId="5" numFmtId="0" xfId="0" applyBorder="1" applyFont="1"/>
    <xf borderId="14" fillId="11" fontId="5" numFmtId="0" xfId="0" applyBorder="1" applyFont="1"/>
    <xf borderId="15" fillId="11" fontId="5" numFmtId="0" xfId="0" applyBorder="1" applyFont="1"/>
    <xf borderId="26" fillId="3" fontId="5" numFmtId="0" xfId="0" applyBorder="1" applyFont="1"/>
    <xf borderId="27" fillId="3" fontId="5" numFmtId="0" xfId="0" applyBorder="1" applyFont="1"/>
    <xf borderId="28" fillId="3" fontId="5" numFmtId="0" xfId="0" applyBorder="1" applyFont="1"/>
    <xf borderId="5" fillId="3" fontId="5" numFmtId="0" xfId="0" applyBorder="1" applyFont="1"/>
    <xf borderId="29" fillId="3" fontId="5" numFmtId="0" xfId="0" applyBorder="1" applyFont="1"/>
    <xf borderId="30" fillId="3" fontId="5" numFmtId="0" xfId="0" applyBorder="1" applyFont="1"/>
    <xf borderId="31" fillId="3" fontId="5" numFmtId="0" xfId="0" applyBorder="1" applyFont="1"/>
    <xf borderId="32" fillId="0" fontId="5" numFmtId="0" xfId="0" applyBorder="1" applyFont="1"/>
    <xf borderId="33" fillId="0" fontId="5" numFmtId="0" xfId="0" applyBorder="1" applyFont="1"/>
    <xf borderId="34" fillId="0" fontId="17" numFmtId="0" xfId="0" applyBorder="1" applyFont="1"/>
    <xf borderId="35" fillId="0" fontId="17" numFmtId="0" xfId="0" applyBorder="1" applyFont="1"/>
    <xf borderId="36" fillId="0" fontId="17" numFmtId="0" xfId="0" applyBorder="1" applyFont="1"/>
    <xf borderId="36" fillId="0" fontId="5" numFmtId="0" xfId="0" applyBorder="1" applyFont="1"/>
    <xf borderId="37" fillId="0" fontId="17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3.57"/>
    <col customWidth="1" min="3" max="3" width="51.57"/>
    <col customWidth="1" min="4" max="6" width="34.0"/>
    <col customWidth="1" min="7" max="7" width="49.0"/>
    <col customWidth="1" min="8" max="8" width="32.14"/>
  </cols>
  <sheetData>
    <row r="2">
      <c r="C2" s="1" t="s">
        <v>0</v>
      </c>
      <c r="D2" s="2" t="s">
        <v>1</v>
      </c>
      <c r="E2" s="3"/>
      <c r="F2" s="3"/>
      <c r="G2" s="4"/>
    </row>
    <row r="3">
      <c r="C3" s="1" t="s">
        <v>2</v>
      </c>
      <c r="D3" s="2"/>
      <c r="E3" s="3"/>
      <c r="F3" s="3"/>
      <c r="G3" s="4"/>
    </row>
    <row r="4">
      <c r="C4" s="1" t="s">
        <v>3</v>
      </c>
      <c r="D4" s="2"/>
      <c r="E4" s="3"/>
      <c r="F4" s="3"/>
      <c r="G4" s="4"/>
    </row>
    <row r="5">
      <c r="C5" s="1" t="s">
        <v>4</v>
      </c>
      <c r="D5" s="2"/>
      <c r="E5" s="3"/>
      <c r="F5" s="3"/>
      <c r="G5" s="4"/>
    </row>
    <row r="6">
      <c r="C6" s="1" t="s">
        <v>5</v>
      </c>
      <c r="D6" s="2"/>
      <c r="E6" s="3"/>
      <c r="F6" s="3"/>
      <c r="G6" s="4"/>
    </row>
    <row r="7">
      <c r="C7" s="1" t="s">
        <v>6</v>
      </c>
      <c r="D7" s="2"/>
      <c r="E7" s="3"/>
      <c r="F7" s="3"/>
      <c r="G7" s="4"/>
    </row>
    <row r="8">
      <c r="C8" s="1" t="s">
        <v>7</v>
      </c>
      <c r="D8" s="2"/>
      <c r="E8" s="3"/>
      <c r="F8" s="3"/>
      <c r="G8" s="4"/>
    </row>
    <row r="9">
      <c r="C9" s="1" t="s">
        <v>8</v>
      </c>
      <c r="D9" s="2"/>
      <c r="E9" s="3"/>
      <c r="F9" s="3"/>
      <c r="G9" s="4"/>
    </row>
    <row r="10">
      <c r="C10" s="5"/>
      <c r="D10" s="5"/>
      <c r="E10" s="5"/>
      <c r="F10" s="5"/>
    </row>
    <row r="11">
      <c r="C11" s="5"/>
      <c r="D11" s="5"/>
      <c r="E11" s="5"/>
      <c r="F11" s="5"/>
    </row>
    <row r="12">
      <c r="B12" s="6" t="s">
        <v>9</v>
      </c>
      <c r="C12" s="3"/>
      <c r="D12" s="3"/>
      <c r="E12" s="3"/>
      <c r="F12" s="3"/>
      <c r="G12" s="3"/>
      <c r="H12" s="4"/>
    </row>
    <row r="13">
      <c r="B13" s="7" t="s">
        <v>10</v>
      </c>
      <c r="C13" s="8" t="s">
        <v>11</v>
      </c>
      <c r="D13" s="9" t="s">
        <v>12</v>
      </c>
      <c r="E13" s="9" t="s">
        <v>13</v>
      </c>
      <c r="F13" s="9" t="s">
        <v>14</v>
      </c>
      <c r="G13" s="9" t="s">
        <v>15</v>
      </c>
      <c r="H13" s="10" t="s">
        <v>16</v>
      </c>
    </row>
    <row r="14">
      <c r="B14" s="11">
        <v>1.0</v>
      </c>
      <c r="C14" s="12" t="s">
        <v>17</v>
      </c>
      <c r="D14" s="11"/>
      <c r="E14" s="11"/>
      <c r="F14" s="11"/>
      <c r="G14" s="13">
        <f t="shared" ref="G14:G25" si="1">D14+E14+F14</f>
        <v>0</v>
      </c>
      <c r="H14" s="11"/>
    </row>
    <row r="15">
      <c r="B15" s="11">
        <v>2.0</v>
      </c>
      <c r="C15" s="12" t="s">
        <v>18</v>
      </c>
      <c r="D15" s="11"/>
      <c r="E15" s="11"/>
      <c r="F15" s="11"/>
      <c r="G15" s="13">
        <f t="shared" si="1"/>
        <v>0</v>
      </c>
      <c r="H15" s="11"/>
    </row>
    <row r="16">
      <c r="B16" s="11">
        <v>3.0</v>
      </c>
      <c r="C16" s="12" t="s">
        <v>19</v>
      </c>
      <c r="D16" s="11"/>
      <c r="E16" s="11"/>
      <c r="F16" s="11"/>
      <c r="G16" s="13">
        <f t="shared" si="1"/>
        <v>0</v>
      </c>
      <c r="H16" s="11"/>
    </row>
    <row r="17">
      <c r="B17" s="11">
        <v>4.0</v>
      </c>
      <c r="C17" s="12" t="s">
        <v>20</v>
      </c>
      <c r="D17" s="11"/>
      <c r="E17" s="11"/>
      <c r="F17" s="11"/>
      <c r="G17" s="13">
        <f t="shared" si="1"/>
        <v>0</v>
      </c>
      <c r="H17" s="11"/>
    </row>
    <row r="18">
      <c r="B18" s="11">
        <v>5.0</v>
      </c>
      <c r="C18" s="12" t="s">
        <v>21</v>
      </c>
      <c r="D18" s="11"/>
      <c r="E18" s="11"/>
      <c r="F18" s="11"/>
      <c r="G18" s="13">
        <f t="shared" si="1"/>
        <v>0</v>
      </c>
      <c r="H18" s="11"/>
    </row>
    <row r="19">
      <c r="B19" s="11">
        <v>6.0</v>
      </c>
      <c r="C19" s="12" t="s">
        <v>22</v>
      </c>
      <c r="D19" s="11"/>
      <c r="E19" s="11"/>
      <c r="F19" s="11"/>
      <c r="G19" s="13">
        <f t="shared" si="1"/>
        <v>0</v>
      </c>
      <c r="H19" s="11"/>
    </row>
    <row r="20">
      <c r="B20" s="11">
        <v>7.0</v>
      </c>
      <c r="C20" s="12" t="s">
        <v>23</v>
      </c>
      <c r="D20" s="11"/>
      <c r="E20" s="11"/>
      <c r="F20" s="11"/>
      <c r="G20" s="13">
        <f t="shared" si="1"/>
        <v>0</v>
      </c>
      <c r="H20" s="11"/>
    </row>
    <row r="21" ht="15.75" customHeight="1">
      <c r="B21" s="11">
        <v>8.0</v>
      </c>
      <c r="C21" s="12" t="s">
        <v>24</v>
      </c>
      <c r="D21" s="11"/>
      <c r="E21" s="11"/>
      <c r="F21" s="11"/>
      <c r="G21" s="13">
        <f t="shared" si="1"/>
        <v>0</v>
      </c>
      <c r="H21" s="11"/>
    </row>
    <row r="22" ht="15.75" customHeight="1">
      <c r="B22" s="11">
        <v>9.0</v>
      </c>
      <c r="C22" s="12" t="s">
        <v>25</v>
      </c>
      <c r="D22" s="11"/>
      <c r="E22" s="11"/>
      <c r="F22" s="11"/>
      <c r="G22" s="13">
        <f t="shared" si="1"/>
        <v>0</v>
      </c>
      <c r="H22" s="11"/>
    </row>
    <row r="23" ht="15.75" customHeight="1">
      <c r="B23" s="11">
        <v>10.0</v>
      </c>
      <c r="C23" s="12" t="s">
        <v>26</v>
      </c>
      <c r="D23" s="11"/>
      <c r="E23" s="11"/>
      <c r="F23" s="11"/>
      <c r="G23" s="13">
        <f t="shared" si="1"/>
        <v>0</v>
      </c>
      <c r="H23" s="11"/>
    </row>
    <row r="24" ht="15.75" customHeight="1">
      <c r="B24" s="11">
        <v>11.0</v>
      </c>
      <c r="C24" s="12" t="s">
        <v>27</v>
      </c>
      <c r="D24" s="11"/>
      <c r="E24" s="11"/>
      <c r="F24" s="11"/>
      <c r="G24" s="13">
        <f t="shared" si="1"/>
        <v>0</v>
      </c>
      <c r="H24" s="11"/>
    </row>
    <row r="25" ht="15.75" customHeight="1">
      <c r="B25" s="14">
        <v>12.0</v>
      </c>
      <c r="C25" s="12" t="s">
        <v>28</v>
      </c>
      <c r="D25" s="11"/>
      <c r="E25" s="11"/>
      <c r="F25" s="11"/>
      <c r="G25" s="13">
        <f t="shared" si="1"/>
        <v>0</v>
      </c>
      <c r="H25" s="11"/>
    </row>
    <row r="26" ht="15.75" customHeight="1">
      <c r="B26" s="15" t="s">
        <v>29</v>
      </c>
      <c r="C26" s="4"/>
      <c r="D26" s="16">
        <f t="shared" ref="D26:F26" si="2">SUM(D14:D24)</f>
        <v>0</v>
      </c>
      <c r="E26" s="16">
        <f t="shared" si="2"/>
        <v>0</v>
      </c>
      <c r="F26" s="16">
        <f t="shared" si="2"/>
        <v>0</v>
      </c>
      <c r="G26" s="16">
        <f>SUM(G14:G25)</f>
        <v>0</v>
      </c>
      <c r="H26" s="10"/>
    </row>
    <row r="27" ht="15.75" customHeight="1"/>
    <row r="28" ht="15.75" customHeight="1">
      <c r="C28" s="17" t="s">
        <v>30</v>
      </c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0">
    <mergeCell ref="D9:G9"/>
    <mergeCell ref="B12:H12"/>
    <mergeCell ref="B26:C26"/>
    <mergeCell ref="D2:G2"/>
    <mergeCell ref="D3:G3"/>
    <mergeCell ref="D4:G4"/>
    <mergeCell ref="D5:G5"/>
    <mergeCell ref="D6:G6"/>
    <mergeCell ref="D7:G7"/>
    <mergeCell ref="D8:G8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2" width="6.0"/>
    <col customWidth="1" min="3" max="3" width="44.86"/>
    <col customWidth="1" min="4" max="4" width="27.14"/>
    <col customWidth="1" min="5" max="5" width="24.57"/>
    <col customWidth="1" min="6" max="6" width="29.29"/>
    <col customWidth="1" min="7" max="7" width="20.29"/>
    <col customWidth="1" min="8" max="8" width="18.86"/>
    <col customWidth="1" min="9" max="9" width="23.57"/>
    <col customWidth="1" min="10" max="10" width="17.14"/>
    <col customWidth="1" min="11" max="11" width="27.57"/>
    <col customWidth="1" min="12" max="12" width="21.71"/>
  </cols>
  <sheetData>
    <row r="1">
      <c r="J1" s="18"/>
    </row>
    <row r="2">
      <c r="C2" s="1" t="s">
        <v>0</v>
      </c>
      <c r="D2" s="2" t="s">
        <v>1</v>
      </c>
      <c r="E2" s="3"/>
      <c r="F2" s="3"/>
      <c r="G2" s="4"/>
      <c r="J2" s="18"/>
    </row>
    <row r="3">
      <c r="C3" s="1" t="s">
        <v>2</v>
      </c>
      <c r="D3" s="2"/>
      <c r="E3" s="3"/>
      <c r="F3" s="3"/>
      <c r="G3" s="4"/>
      <c r="J3" s="18"/>
    </row>
    <row r="4">
      <c r="C4" s="1" t="s">
        <v>3</v>
      </c>
      <c r="D4" s="2"/>
      <c r="E4" s="3"/>
      <c r="F4" s="3"/>
      <c r="G4" s="4"/>
      <c r="J4" s="18"/>
    </row>
    <row r="5">
      <c r="C5" s="1" t="s">
        <v>4</v>
      </c>
      <c r="D5" s="2"/>
      <c r="E5" s="3"/>
      <c r="F5" s="3"/>
      <c r="G5" s="4"/>
      <c r="J5" s="18"/>
    </row>
    <row r="6">
      <c r="C6" s="1" t="s">
        <v>5</v>
      </c>
      <c r="D6" s="2"/>
      <c r="E6" s="3"/>
      <c r="F6" s="3"/>
      <c r="G6" s="4"/>
      <c r="J6" s="18"/>
    </row>
    <row r="7">
      <c r="C7" s="1" t="s">
        <v>6</v>
      </c>
      <c r="D7" s="2"/>
      <c r="E7" s="3"/>
      <c r="F7" s="3"/>
      <c r="G7" s="4"/>
      <c r="J7" s="18"/>
    </row>
    <row r="8">
      <c r="C8" s="1" t="s">
        <v>7</v>
      </c>
      <c r="D8" s="2"/>
      <c r="E8" s="3"/>
      <c r="F8" s="3"/>
      <c r="G8" s="4"/>
      <c r="J8" s="18"/>
    </row>
    <row r="9">
      <c r="C9" s="1" t="s">
        <v>8</v>
      </c>
      <c r="D9" s="2"/>
      <c r="E9" s="3"/>
      <c r="F9" s="3"/>
      <c r="G9" s="4"/>
      <c r="J9" s="18"/>
    </row>
    <row r="10">
      <c r="J10" s="18"/>
    </row>
    <row r="11">
      <c r="A11" s="19"/>
      <c r="B11" s="19"/>
      <c r="C11" s="20" t="s">
        <v>31</v>
      </c>
      <c r="D11" s="21"/>
      <c r="E11" s="21"/>
      <c r="F11" s="21"/>
      <c r="G11" s="21"/>
      <c r="H11" s="21"/>
      <c r="I11" s="21"/>
      <c r="J11" s="21"/>
      <c r="K11" s="21"/>
      <c r="L11" s="21"/>
    </row>
    <row r="12">
      <c r="A12" s="19"/>
      <c r="B12" s="19"/>
      <c r="C12" s="20" t="s">
        <v>32</v>
      </c>
      <c r="D12" s="21"/>
      <c r="E12" s="21"/>
      <c r="F12" s="21"/>
      <c r="G12" s="21"/>
      <c r="H12" s="21"/>
      <c r="I12" s="21"/>
      <c r="J12" s="21"/>
      <c r="K12" s="21"/>
      <c r="L12" s="21"/>
    </row>
    <row r="13">
      <c r="A13" s="21"/>
      <c r="B13" s="21"/>
      <c r="C13" s="22"/>
      <c r="D13" s="23" t="s">
        <v>33</v>
      </c>
      <c r="E13" s="3"/>
      <c r="F13" s="3"/>
      <c r="G13" s="3"/>
      <c r="H13" s="3"/>
      <c r="I13" s="3"/>
      <c r="J13" s="3"/>
      <c r="K13" s="3"/>
      <c r="L13" s="24"/>
    </row>
    <row r="14">
      <c r="A14" s="25"/>
      <c r="B14" s="25"/>
      <c r="C14" s="26" t="s">
        <v>34</v>
      </c>
      <c r="D14" s="27" t="s">
        <v>35</v>
      </c>
      <c r="E14" s="27" t="s">
        <v>36</v>
      </c>
      <c r="F14" s="28" t="s">
        <v>37</v>
      </c>
      <c r="G14" s="27" t="s">
        <v>38</v>
      </c>
      <c r="H14" s="27" t="s">
        <v>39</v>
      </c>
      <c r="I14" s="27" t="s">
        <v>40</v>
      </c>
      <c r="J14" s="29" t="s">
        <v>41</v>
      </c>
      <c r="K14" s="30" t="s">
        <v>42</v>
      </c>
      <c r="L14" s="31" t="s">
        <v>43</v>
      </c>
    </row>
    <row r="15" ht="1.5" customHeight="1">
      <c r="A15" s="25"/>
      <c r="B15" s="25"/>
      <c r="C15" s="32"/>
      <c r="D15" s="33" t="s">
        <v>44</v>
      </c>
      <c r="E15" s="33" t="s">
        <v>44</v>
      </c>
      <c r="F15" s="33" t="s">
        <v>44</v>
      </c>
      <c r="G15" s="33" t="s">
        <v>44</v>
      </c>
      <c r="H15" s="33" t="s">
        <v>44</v>
      </c>
      <c r="I15" s="33" t="s">
        <v>44</v>
      </c>
      <c r="J15" s="33" t="s">
        <v>44</v>
      </c>
      <c r="K15" s="33" t="s">
        <v>44</v>
      </c>
      <c r="L15" s="34" t="s">
        <v>44</v>
      </c>
    </row>
    <row r="16">
      <c r="A16" s="25"/>
      <c r="B16" s="25"/>
      <c r="C16" s="35"/>
      <c r="D16" s="35"/>
      <c r="E16" s="35"/>
      <c r="F16" s="35"/>
      <c r="G16" s="35"/>
      <c r="H16" s="35"/>
      <c r="I16" s="35"/>
      <c r="J16" s="35"/>
      <c r="K16" s="35"/>
      <c r="L16" s="35"/>
    </row>
    <row r="17">
      <c r="A17" s="36"/>
      <c r="B17" s="37" t="s">
        <v>45</v>
      </c>
      <c r="C17" s="12" t="s">
        <v>17</v>
      </c>
      <c r="D17" s="38"/>
      <c r="E17" s="38"/>
      <c r="F17" s="39"/>
      <c r="G17" s="38"/>
      <c r="H17" s="38"/>
      <c r="I17" s="39"/>
      <c r="J17" s="38">
        <f t="shared" ref="J17:J27" si="1">D17+E17+F17+G17+H17+I17</f>
        <v>0</v>
      </c>
      <c r="K17" s="38"/>
      <c r="L17" s="40">
        <f t="shared" ref="L17:L27" si="2">J17+K17</f>
        <v>0</v>
      </c>
    </row>
    <row r="18">
      <c r="A18" s="36"/>
      <c r="B18" s="32"/>
      <c r="C18" s="12" t="s">
        <v>18</v>
      </c>
      <c r="D18" s="38"/>
      <c r="E18" s="38"/>
      <c r="F18" s="39"/>
      <c r="G18" s="38"/>
      <c r="H18" s="38"/>
      <c r="I18" s="38"/>
      <c r="J18" s="38">
        <f t="shared" si="1"/>
        <v>0</v>
      </c>
      <c r="K18" s="38"/>
      <c r="L18" s="40">
        <f t="shared" si="2"/>
        <v>0</v>
      </c>
    </row>
    <row r="19">
      <c r="A19" s="36"/>
      <c r="B19" s="32"/>
      <c r="C19" s="12" t="s">
        <v>19</v>
      </c>
      <c r="D19" s="38"/>
      <c r="E19" s="38"/>
      <c r="F19" s="39"/>
      <c r="G19" s="38"/>
      <c r="H19" s="38"/>
      <c r="I19" s="38"/>
      <c r="J19" s="38">
        <f t="shared" si="1"/>
        <v>0</v>
      </c>
      <c r="K19" s="38"/>
      <c r="L19" s="40">
        <f t="shared" si="2"/>
        <v>0</v>
      </c>
    </row>
    <row r="20">
      <c r="A20" s="36"/>
      <c r="B20" s="32"/>
      <c r="C20" s="12" t="s">
        <v>20</v>
      </c>
      <c r="D20" s="38"/>
      <c r="E20" s="38"/>
      <c r="F20" s="39"/>
      <c r="G20" s="38"/>
      <c r="H20" s="38"/>
      <c r="I20" s="38"/>
      <c r="J20" s="38">
        <f t="shared" si="1"/>
        <v>0</v>
      </c>
      <c r="K20" s="38"/>
      <c r="L20" s="40">
        <f t="shared" si="2"/>
        <v>0</v>
      </c>
    </row>
    <row r="21">
      <c r="A21" s="36"/>
      <c r="B21" s="32"/>
      <c r="C21" s="12" t="s">
        <v>21</v>
      </c>
      <c r="D21" s="38"/>
      <c r="E21" s="38"/>
      <c r="F21" s="39"/>
      <c r="G21" s="38"/>
      <c r="H21" s="38"/>
      <c r="I21" s="38"/>
      <c r="J21" s="38">
        <f t="shared" si="1"/>
        <v>0</v>
      </c>
      <c r="K21" s="38"/>
      <c r="L21" s="40">
        <f t="shared" si="2"/>
        <v>0</v>
      </c>
    </row>
    <row r="22">
      <c r="A22" s="36"/>
      <c r="B22" s="32"/>
      <c r="C22" s="12" t="s">
        <v>22</v>
      </c>
      <c r="D22" s="38"/>
      <c r="E22" s="38"/>
      <c r="F22" s="39"/>
      <c r="G22" s="38"/>
      <c r="H22" s="38"/>
      <c r="I22" s="38"/>
      <c r="J22" s="38">
        <f t="shared" si="1"/>
        <v>0</v>
      </c>
      <c r="K22" s="38"/>
      <c r="L22" s="40">
        <f t="shared" si="2"/>
        <v>0</v>
      </c>
    </row>
    <row r="23">
      <c r="A23" s="41"/>
      <c r="B23" s="32"/>
      <c r="C23" s="12" t="s">
        <v>23</v>
      </c>
      <c r="D23" s="38"/>
      <c r="E23" s="38"/>
      <c r="F23" s="39"/>
      <c r="G23" s="38"/>
      <c r="H23" s="38"/>
      <c r="I23" s="38"/>
      <c r="J23" s="38">
        <f t="shared" si="1"/>
        <v>0</v>
      </c>
      <c r="K23" s="38"/>
      <c r="L23" s="40">
        <f t="shared" si="2"/>
        <v>0</v>
      </c>
    </row>
    <row r="24">
      <c r="A24" s="36"/>
      <c r="B24" s="32"/>
      <c r="C24" s="12" t="s">
        <v>24</v>
      </c>
      <c r="D24" s="38"/>
      <c r="E24" s="38"/>
      <c r="F24" s="39"/>
      <c r="G24" s="38"/>
      <c r="H24" s="38"/>
      <c r="I24" s="38"/>
      <c r="J24" s="38">
        <f t="shared" si="1"/>
        <v>0</v>
      </c>
      <c r="K24" s="38"/>
      <c r="L24" s="40">
        <f t="shared" si="2"/>
        <v>0</v>
      </c>
    </row>
    <row r="25">
      <c r="A25" s="36"/>
      <c r="B25" s="32"/>
      <c r="C25" s="12" t="s">
        <v>25</v>
      </c>
      <c r="D25" s="38"/>
      <c r="E25" s="38"/>
      <c r="F25" s="39"/>
      <c r="G25" s="38"/>
      <c r="H25" s="38"/>
      <c r="I25" s="38"/>
      <c r="J25" s="38">
        <f t="shared" si="1"/>
        <v>0</v>
      </c>
      <c r="K25" s="38"/>
      <c r="L25" s="40">
        <f t="shared" si="2"/>
        <v>0</v>
      </c>
    </row>
    <row r="26">
      <c r="A26" s="36"/>
      <c r="B26" s="32"/>
      <c r="C26" s="12" t="s">
        <v>26</v>
      </c>
      <c r="D26" s="38"/>
      <c r="E26" s="38"/>
      <c r="F26" s="38"/>
      <c r="G26" s="39"/>
      <c r="H26" s="38"/>
      <c r="I26" s="38"/>
      <c r="J26" s="38">
        <f t="shared" si="1"/>
        <v>0</v>
      </c>
      <c r="K26" s="38"/>
      <c r="L26" s="40">
        <f t="shared" si="2"/>
        <v>0</v>
      </c>
    </row>
    <row r="27">
      <c r="A27" s="41"/>
      <c r="B27" s="32"/>
      <c r="C27" s="12" t="s">
        <v>27</v>
      </c>
      <c r="D27" s="38"/>
      <c r="E27" s="38"/>
      <c r="F27" s="38"/>
      <c r="G27" s="38"/>
      <c r="H27" s="38"/>
      <c r="I27" s="38"/>
      <c r="J27" s="38">
        <f t="shared" si="1"/>
        <v>0</v>
      </c>
      <c r="K27" s="38"/>
      <c r="L27" s="40">
        <f t="shared" si="2"/>
        <v>0</v>
      </c>
    </row>
    <row r="28">
      <c r="A28" s="42"/>
      <c r="B28" s="35"/>
      <c r="C28" s="43" t="s">
        <v>46</v>
      </c>
      <c r="D28" s="44">
        <f t="shared" ref="D28:K28" si="3">sum(D17:D27)</f>
        <v>0</v>
      </c>
      <c r="E28" s="44">
        <f t="shared" si="3"/>
        <v>0</v>
      </c>
      <c r="F28" s="44">
        <f t="shared" si="3"/>
        <v>0</v>
      </c>
      <c r="G28" s="44">
        <f t="shared" si="3"/>
        <v>0</v>
      </c>
      <c r="H28" s="44">
        <f t="shared" si="3"/>
        <v>0</v>
      </c>
      <c r="I28" s="44">
        <f t="shared" si="3"/>
        <v>0</v>
      </c>
      <c r="J28" s="44">
        <f t="shared" si="3"/>
        <v>0</v>
      </c>
      <c r="K28" s="44">
        <f t="shared" si="3"/>
        <v>0</v>
      </c>
      <c r="L28" s="44">
        <f>Sum(L17:L27)</f>
        <v>0</v>
      </c>
    </row>
    <row r="29">
      <c r="C29" s="17" t="s">
        <v>47</v>
      </c>
    </row>
    <row r="31">
      <c r="C31" s="20" t="s">
        <v>48</v>
      </c>
    </row>
    <row r="32" ht="15.75" customHeight="1">
      <c r="C32" s="20" t="s">
        <v>32</v>
      </c>
    </row>
    <row r="33" ht="15.75" customHeight="1">
      <c r="B33" s="21"/>
      <c r="C33" s="22"/>
      <c r="D33" s="23" t="s">
        <v>33</v>
      </c>
      <c r="E33" s="3"/>
      <c r="F33" s="3"/>
      <c r="G33" s="3"/>
      <c r="H33" s="3"/>
      <c r="I33" s="3"/>
      <c r="J33" s="3"/>
      <c r="K33" s="3"/>
    </row>
    <row r="34" ht="15.75" customHeight="1">
      <c r="B34" s="25"/>
      <c r="C34" s="26" t="s">
        <v>49</v>
      </c>
      <c r="D34" s="27" t="s">
        <v>35</v>
      </c>
      <c r="E34" s="27" t="s">
        <v>36</v>
      </c>
      <c r="F34" s="28" t="s">
        <v>50</v>
      </c>
      <c r="G34" s="27" t="s">
        <v>38</v>
      </c>
      <c r="H34" s="27" t="s">
        <v>39</v>
      </c>
      <c r="I34" s="27" t="s">
        <v>40</v>
      </c>
      <c r="J34" s="29" t="s">
        <v>41</v>
      </c>
      <c r="K34" s="29" t="s">
        <v>51</v>
      </c>
      <c r="L34" s="31" t="s">
        <v>43</v>
      </c>
    </row>
    <row r="35" ht="15.75" customHeight="1">
      <c r="B35" s="25"/>
      <c r="C35" s="32"/>
      <c r="D35" s="33" t="s">
        <v>44</v>
      </c>
      <c r="E35" s="33" t="s">
        <v>44</v>
      </c>
      <c r="F35" s="33" t="s">
        <v>44</v>
      </c>
      <c r="G35" s="33" t="s">
        <v>44</v>
      </c>
      <c r="H35" s="33" t="s">
        <v>44</v>
      </c>
      <c r="I35" s="33" t="s">
        <v>44</v>
      </c>
      <c r="J35" s="33" t="s">
        <v>44</v>
      </c>
      <c r="K35" s="33" t="s">
        <v>44</v>
      </c>
      <c r="L35" s="34" t="s">
        <v>44</v>
      </c>
    </row>
    <row r="36" ht="15.75" customHeight="1">
      <c r="B36" s="2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ht="15.75" customHeight="1">
      <c r="B37" s="37" t="s">
        <v>45</v>
      </c>
      <c r="C37" s="12" t="s">
        <v>17</v>
      </c>
      <c r="D37" s="38"/>
      <c r="E37" s="38"/>
      <c r="F37" s="38"/>
      <c r="G37" s="38"/>
      <c r="H37" s="38"/>
      <c r="I37" s="38"/>
      <c r="J37" s="38">
        <f t="shared" ref="J37:J47" si="4">D37+E37+F37+G37+H37+I37</f>
        <v>0</v>
      </c>
      <c r="K37" s="38"/>
      <c r="L37" s="40">
        <f t="shared" ref="L37:L47" si="5">J37+K37</f>
        <v>0</v>
      </c>
    </row>
    <row r="38" ht="15.75" customHeight="1">
      <c r="B38" s="32"/>
      <c r="C38" s="12" t="s">
        <v>18</v>
      </c>
      <c r="D38" s="38"/>
      <c r="E38" s="38"/>
      <c r="F38" s="38"/>
      <c r="G38" s="38"/>
      <c r="H38" s="38"/>
      <c r="I38" s="38"/>
      <c r="J38" s="38">
        <f t="shared" si="4"/>
        <v>0</v>
      </c>
      <c r="K38" s="38"/>
      <c r="L38" s="40">
        <f t="shared" si="5"/>
        <v>0</v>
      </c>
    </row>
    <row r="39" ht="15.75" customHeight="1">
      <c r="B39" s="32"/>
      <c r="C39" s="12" t="s">
        <v>19</v>
      </c>
      <c r="D39" s="38"/>
      <c r="E39" s="38"/>
      <c r="F39" s="38"/>
      <c r="G39" s="38"/>
      <c r="H39" s="38"/>
      <c r="I39" s="38"/>
      <c r="J39" s="38">
        <f t="shared" si="4"/>
        <v>0</v>
      </c>
      <c r="K39" s="38"/>
      <c r="L39" s="40">
        <f t="shared" si="5"/>
        <v>0</v>
      </c>
    </row>
    <row r="40" ht="15.75" customHeight="1">
      <c r="B40" s="32"/>
      <c r="C40" s="12" t="s">
        <v>20</v>
      </c>
      <c r="D40" s="38"/>
      <c r="E40" s="38"/>
      <c r="F40" s="38"/>
      <c r="G40" s="38"/>
      <c r="H40" s="38"/>
      <c r="I40" s="38"/>
      <c r="J40" s="38">
        <f t="shared" si="4"/>
        <v>0</v>
      </c>
      <c r="K40" s="38"/>
      <c r="L40" s="40">
        <f t="shared" si="5"/>
        <v>0</v>
      </c>
    </row>
    <row r="41" ht="15.75" customHeight="1">
      <c r="B41" s="32"/>
      <c r="C41" s="12" t="s">
        <v>21</v>
      </c>
      <c r="D41" s="38"/>
      <c r="E41" s="38"/>
      <c r="F41" s="38"/>
      <c r="G41" s="38"/>
      <c r="H41" s="38"/>
      <c r="I41" s="38"/>
      <c r="J41" s="38">
        <f t="shared" si="4"/>
        <v>0</v>
      </c>
      <c r="K41" s="38"/>
      <c r="L41" s="40">
        <f t="shared" si="5"/>
        <v>0</v>
      </c>
    </row>
    <row r="42" ht="15.75" customHeight="1">
      <c r="B42" s="32"/>
      <c r="C42" s="12" t="s">
        <v>22</v>
      </c>
      <c r="D42" s="38"/>
      <c r="E42" s="38"/>
      <c r="F42" s="38"/>
      <c r="G42" s="38"/>
      <c r="H42" s="38"/>
      <c r="I42" s="38"/>
      <c r="J42" s="38">
        <f t="shared" si="4"/>
        <v>0</v>
      </c>
      <c r="K42" s="38"/>
      <c r="L42" s="40">
        <f t="shared" si="5"/>
        <v>0</v>
      </c>
    </row>
    <row r="43" ht="15.75" customHeight="1">
      <c r="B43" s="32"/>
      <c r="C43" s="12" t="s">
        <v>23</v>
      </c>
      <c r="D43" s="38"/>
      <c r="E43" s="38"/>
      <c r="F43" s="38"/>
      <c r="G43" s="38"/>
      <c r="H43" s="38"/>
      <c r="I43" s="38"/>
      <c r="J43" s="38">
        <f t="shared" si="4"/>
        <v>0</v>
      </c>
      <c r="K43" s="38"/>
      <c r="L43" s="40">
        <f t="shared" si="5"/>
        <v>0</v>
      </c>
    </row>
    <row r="44" ht="15.75" customHeight="1">
      <c r="B44" s="32"/>
      <c r="C44" s="12" t="s">
        <v>24</v>
      </c>
      <c r="D44" s="38"/>
      <c r="E44" s="38"/>
      <c r="F44" s="38"/>
      <c r="G44" s="38"/>
      <c r="H44" s="38"/>
      <c r="I44" s="38"/>
      <c r="J44" s="38">
        <f t="shared" si="4"/>
        <v>0</v>
      </c>
      <c r="K44" s="38"/>
      <c r="L44" s="40">
        <f t="shared" si="5"/>
        <v>0</v>
      </c>
    </row>
    <row r="45" ht="15.75" customHeight="1">
      <c r="B45" s="32"/>
      <c r="C45" s="12" t="s">
        <v>25</v>
      </c>
      <c r="D45" s="38"/>
      <c r="E45" s="38"/>
      <c r="F45" s="38"/>
      <c r="G45" s="38"/>
      <c r="H45" s="38"/>
      <c r="I45" s="38"/>
      <c r="J45" s="38">
        <f t="shared" si="4"/>
        <v>0</v>
      </c>
      <c r="K45" s="38"/>
      <c r="L45" s="40">
        <f t="shared" si="5"/>
        <v>0</v>
      </c>
    </row>
    <row r="46" ht="15.75" customHeight="1">
      <c r="B46" s="32"/>
      <c r="C46" s="12" t="s">
        <v>26</v>
      </c>
      <c r="D46" s="38"/>
      <c r="E46" s="38"/>
      <c r="F46" s="38"/>
      <c r="G46" s="38"/>
      <c r="H46" s="38"/>
      <c r="I46" s="38"/>
      <c r="J46" s="38">
        <f t="shared" si="4"/>
        <v>0</v>
      </c>
      <c r="K46" s="38"/>
      <c r="L46" s="40">
        <f t="shared" si="5"/>
        <v>0</v>
      </c>
    </row>
    <row r="47" ht="15.75" customHeight="1">
      <c r="B47" s="32"/>
      <c r="C47" s="12" t="s">
        <v>27</v>
      </c>
      <c r="D47" s="38"/>
      <c r="E47" s="38"/>
      <c r="F47" s="38"/>
      <c r="G47" s="38"/>
      <c r="H47" s="38"/>
      <c r="I47" s="38"/>
      <c r="J47" s="38">
        <f t="shared" si="4"/>
        <v>0</v>
      </c>
      <c r="K47" s="38"/>
      <c r="L47" s="40">
        <f t="shared" si="5"/>
        <v>0</v>
      </c>
    </row>
    <row r="48" ht="15.75" customHeight="1">
      <c r="B48" s="35"/>
      <c r="C48" s="43" t="s">
        <v>52</v>
      </c>
      <c r="D48" s="44">
        <f t="shared" ref="D48:K48" si="6">sum(D37:D47)</f>
        <v>0</v>
      </c>
      <c r="E48" s="44">
        <f t="shared" si="6"/>
        <v>0</v>
      </c>
      <c r="F48" s="44">
        <f t="shared" si="6"/>
        <v>0</v>
      </c>
      <c r="G48" s="44">
        <f t="shared" si="6"/>
        <v>0</v>
      </c>
      <c r="H48" s="44">
        <f t="shared" si="6"/>
        <v>0</v>
      </c>
      <c r="I48" s="44">
        <f t="shared" si="6"/>
        <v>0</v>
      </c>
      <c r="J48" s="44">
        <f t="shared" si="6"/>
        <v>0</v>
      </c>
      <c r="K48" s="44">
        <f t="shared" si="6"/>
        <v>0</v>
      </c>
      <c r="L48" s="44">
        <f>Sum(L37:L47)</f>
        <v>0</v>
      </c>
    </row>
    <row r="49" ht="15.75" customHeight="1">
      <c r="C49" s="17" t="s">
        <v>53</v>
      </c>
    </row>
    <row r="50" ht="15.75" customHeight="1"/>
    <row r="51" ht="15.75" customHeight="1">
      <c r="C51" s="20" t="s">
        <v>54</v>
      </c>
    </row>
    <row r="52" ht="15.75" customHeight="1">
      <c r="C52" s="20" t="s">
        <v>32</v>
      </c>
    </row>
    <row r="53" ht="15.75" customHeight="1">
      <c r="B53" s="45"/>
      <c r="C53" s="46"/>
      <c r="D53" s="47" t="s">
        <v>33</v>
      </c>
      <c r="E53" s="3"/>
      <c r="F53" s="3"/>
      <c r="G53" s="3"/>
      <c r="H53" s="3"/>
      <c r="I53" s="3"/>
      <c r="J53" s="3"/>
      <c r="K53" s="3"/>
    </row>
    <row r="54" ht="15.75" customHeight="1">
      <c r="B54" s="45"/>
      <c r="C54" s="48" t="s">
        <v>49</v>
      </c>
      <c r="D54" s="49" t="s">
        <v>35</v>
      </c>
      <c r="E54" s="49" t="s">
        <v>36</v>
      </c>
      <c r="F54" s="50" t="s">
        <v>55</v>
      </c>
      <c r="G54" s="49" t="s">
        <v>38</v>
      </c>
      <c r="H54" s="49" t="s">
        <v>39</v>
      </c>
      <c r="I54" s="49" t="s">
        <v>40</v>
      </c>
      <c r="J54" s="51" t="s">
        <v>41</v>
      </c>
      <c r="K54" s="51" t="s">
        <v>51</v>
      </c>
      <c r="L54" s="31" t="s">
        <v>43</v>
      </c>
    </row>
    <row r="55" ht="15.75" customHeight="1">
      <c r="B55" s="45"/>
      <c r="C55" s="52"/>
      <c r="D55" s="53" t="s">
        <v>44</v>
      </c>
      <c r="E55" s="53" t="s">
        <v>44</v>
      </c>
      <c r="F55" s="53" t="s">
        <v>44</v>
      </c>
      <c r="G55" s="53" t="s">
        <v>44</v>
      </c>
      <c r="H55" s="53" t="s">
        <v>44</v>
      </c>
      <c r="I55" s="53" t="s">
        <v>44</v>
      </c>
      <c r="J55" s="53" t="s">
        <v>44</v>
      </c>
      <c r="K55" s="53" t="s">
        <v>44</v>
      </c>
      <c r="L55" s="34" t="s">
        <v>44</v>
      </c>
    </row>
    <row r="56" ht="15.75" customHeight="1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35"/>
    </row>
    <row r="57" ht="15.75" customHeight="1">
      <c r="B57" s="56" t="s">
        <v>45</v>
      </c>
      <c r="C57" s="12" t="s">
        <v>17</v>
      </c>
      <c r="D57" s="57"/>
      <c r="E57" s="57"/>
      <c r="F57" s="57"/>
      <c r="G57" s="57"/>
      <c r="H57" s="57"/>
      <c r="I57" s="57"/>
      <c r="J57" s="38">
        <f t="shared" ref="J57:J67" si="7">D57+E57+F57+G57+H57+I57</f>
        <v>0</v>
      </c>
      <c r="K57" s="38"/>
      <c r="L57" s="40">
        <f t="shared" ref="L57:L67" si="8">J57+K57</f>
        <v>0</v>
      </c>
    </row>
    <row r="58" ht="15.75" customHeight="1">
      <c r="B58" s="32"/>
      <c r="C58" s="12" t="s">
        <v>18</v>
      </c>
      <c r="D58" s="57"/>
      <c r="E58" s="57"/>
      <c r="F58" s="57"/>
      <c r="G58" s="57"/>
      <c r="H58" s="57"/>
      <c r="I58" s="57"/>
      <c r="J58" s="38">
        <f t="shared" si="7"/>
        <v>0</v>
      </c>
      <c r="K58" s="38"/>
      <c r="L58" s="40">
        <f t="shared" si="8"/>
        <v>0</v>
      </c>
    </row>
    <row r="59" ht="15.75" customHeight="1">
      <c r="B59" s="32"/>
      <c r="C59" s="12" t="s">
        <v>19</v>
      </c>
      <c r="D59" s="57"/>
      <c r="E59" s="57"/>
      <c r="F59" s="57"/>
      <c r="G59" s="57"/>
      <c r="H59" s="57"/>
      <c r="I59" s="57"/>
      <c r="J59" s="38">
        <f t="shared" si="7"/>
        <v>0</v>
      </c>
      <c r="K59" s="38"/>
      <c r="L59" s="40">
        <f t="shared" si="8"/>
        <v>0</v>
      </c>
    </row>
    <row r="60" ht="15.75" customHeight="1">
      <c r="B60" s="32"/>
      <c r="C60" s="12" t="s">
        <v>20</v>
      </c>
      <c r="D60" s="57"/>
      <c r="E60" s="57"/>
      <c r="F60" s="57"/>
      <c r="G60" s="57"/>
      <c r="H60" s="57"/>
      <c r="I60" s="57"/>
      <c r="J60" s="38">
        <f t="shared" si="7"/>
        <v>0</v>
      </c>
      <c r="K60" s="38"/>
      <c r="L60" s="40">
        <f t="shared" si="8"/>
        <v>0</v>
      </c>
    </row>
    <row r="61" ht="15.75" customHeight="1">
      <c r="B61" s="32"/>
      <c r="C61" s="12" t="s">
        <v>21</v>
      </c>
      <c r="D61" s="57"/>
      <c r="E61" s="57"/>
      <c r="F61" s="57"/>
      <c r="G61" s="57"/>
      <c r="H61" s="57"/>
      <c r="I61" s="57"/>
      <c r="J61" s="38">
        <f t="shared" si="7"/>
        <v>0</v>
      </c>
      <c r="K61" s="38"/>
      <c r="L61" s="40">
        <f t="shared" si="8"/>
        <v>0</v>
      </c>
    </row>
    <row r="62" ht="15.75" customHeight="1">
      <c r="B62" s="32"/>
      <c r="C62" s="12" t="s">
        <v>22</v>
      </c>
      <c r="D62" s="57"/>
      <c r="E62" s="57"/>
      <c r="F62" s="57"/>
      <c r="G62" s="57"/>
      <c r="H62" s="57"/>
      <c r="I62" s="57"/>
      <c r="J62" s="38">
        <f t="shared" si="7"/>
        <v>0</v>
      </c>
      <c r="K62" s="38"/>
      <c r="L62" s="40">
        <f t="shared" si="8"/>
        <v>0</v>
      </c>
    </row>
    <row r="63" ht="15.75" customHeight="1">
      <c r="B63" s="32"/>
      <c r="C63" s="12" t="s">
        <v>23</v>
      </c>
      <c r="D63" s="57"/>
      <c r="E63" s="57"/>
      <c r="F63" s="57"/>
      <c r="G63" s="57"/>
      <c r="H63" s="57"/>
      <c r="I63" s="57"/>
      <c r="J63" s="38">
        <f t="shared" si="7"/>
        <v>0</v>
      </c>
      <c r="K63" s="38"/>
      <c r="L63" s="40">
        <f t="shared" si="8"/>
        <v>0</v>
      </c>
    </row>
    <row r="64" ht="15.75" customHeight="1">
      <c r="B64" s="32"/>
      <c r="C64" s="12" t="s">
        <v>24</v>
      </c>
      <c r="D64" s="57"/>
      <c r="E64" s="57"/>
      <c r="F64" s="57"/>
      <c r="G64" s="57"/>
      <c r="H64" s="57"/>
      <c r="I64" s="57"/>
      <c r="J64" s="38">
        <f t="shared" si="7"/>
        <v>0</v>
      </c>
      <c r="K64" s="38"/>
      <c r="L64" s="40">
        <f t="shared" si="8"/>
        <v>0</v>
      </c>
    </row>
    <row r="65" ht="15.75" customHeight="1">
      <c r="B65" s="32"/>
      <c r="C65" s="12" t="s">
        <v>25</v>
      </c>
      <c r="D65" s="57"/>
      <c r="E65" s="57"/>
      <c r="F65" s="57"/>
      <c r="G65" s="57"/>
      <c r="H65" s="57"/>
      <c r="I65" s="57"/>
      <c r="J65" s="38">
        <f t="shared" si="7"/>
        <v>0</v>
      </c>
      <c r="K65" s="38"/>
      <c r="L65" s="40">
        <f t="shared" si="8"/>
        <v>0</v>
      </c>
    </row>
    <row r="66" ht="15.75" customHeight="1">
      <c r="B66" s="32"/>
      <c r="C66" s="12" t="s">
        <v>26</v>
      </c>
      <c r="D66" s="57"/>
      <c r="E66" s="57"/>
      <c r="F66" s="57"/>
      <c r="G66" s="57"/>
      <c r="H66" s="57"/>
      <c r="I66" s="57"/>
      <c r="J66" s="38">
        <f t="shared" si="7"/>
        <v>0</v>
      </c>
      <c r="K66" s="38"/>
      <c r="L66" s="40">
        <f t="shared" si="8"/>
        <v>0</v>
      </c>
    </row>
    <row r="67" ht="15.75" customHeight="1">
      <c r="B67" s="32"/>
      <c r="C67" s="12" t="s">
        <v>27</v>
      </c>
      <c r="D67" s="57"/>
      <c r="E67" s="57"/>
      <c r="F67" s="57"/>
      <c r="G67" s="57"/>
      <c r="H67" s="57"/>
      <c r="I67" s="57"/>
      <c r="J67" s="38">
        <f t="shared" si="7"/>
        <v>0</v>
      </c>
      <c r="K67" s="38"/>
      <c r="L67" s="40">
        <f t="shared" si="8"/>
        <v>0</v>
      </c>
    </row>
    <row r="68" ht="15.75" customHeight="1">
      <c r="B68" s="35"/>
      <c r="C68" s="58" t="s">
        <v>52</v>
      </c>
      <c r="D68" s="59">
        <f t="shared" ref="D68:K68" si="9">sum(D57:D67)</f>
        <v>0</v>
      </c>
      <c r="E68" s="59">
        <f t="shared" si="9"/>
        <v>0</v>
      </c>
      <c r="F68" s="59">
        <f t="shared" si="9"/>
        <v>0</v>
      </c>
      <c r="G68" s="59">
        <f t="shared" si="9"/>
        <v>0</v>
      </c>
      <c r="H68" s="59">
        <f t="shared" si="9"/>
        <v>0</v>
      </c>
      <c r="I68" s="59">
        <f t="shared" si="9"/>
        <v>0</v>
      </c>
      <c r="J68" s="59">
        <f t="shared" si="9"/>
        <v>0</v>
      </c>
      <c r="K68" s="59">
        <f t="shared" si="9"/>
        <v>0</v>
      </c>
      <c r="L68" s="44">
        <f>Sum(L57:L67)</f>
        <v>0</v>
      </c>
    </row>
    <row r="69" ht="15.75" customHeight="1">
      <c r="C69" s="17" t="s">
        <v>53</v>
      </c>
    </row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</sheetData>
  <mergeCells count="44">
    <mergeCell ref="I15:I16"/>
    <mergeCell ref="J15:J16"/>
    <mergeCell ref="B17:B28"/>
    <mergeCell ref="D33:K33"/>
    <mergeCell ref="C34:C36"/>
    <mergeCell ref="D35:D36"/>
    <mergeCell ref="E35:E36"/>
    <mergeCell ref="F35:F36"/>
    <mergeCell ref="G35:G36"/>
    <mergeCell ref="B37:B48"/>
    <mergeCell ref="D53:K53"/>
    <mergeCell ref="C54:C56"/>
    <mergeCell ref="D55:D56"/>
    <mergeCell ref="E55:E56"/>
    <mergeCell ref="B57:B68"/>
    <mergeCell ref="K15:K16"/>
    <mergeCell ref="L15:L16"/>
    <mergeCell ref="H35:H36"/>
    <mergeCell ref="I35:I36"/>
    <mergeCell ref="J35:J36"/>
    <mergeCell ref="K35:K36"/>
    <mergeCell ref="L35:L36"/>
    <mergeCell ref="F55:F56"/>
    <mergeCell ref="G55:G56"/>
    <mergeCell ref="H55:H56"/>
    <mergeCell ref="I55:I56"/>
    <mergeCell ref="J55:J56"/>
    <mergeCell ref="K55:K56"/>
    <mergeCell ref="L55:L56"/>
    <mergeCell ref="D9:G9"/>
    <mergeCell ref="D2:G2"/>
    <mergeCell ref="D3:G3"/>
    <mergeCell ref="D4:G4"/>
    <mergeCell ref="D5:G5"/>
    <mergeCell ref="D6:G6"/>
    <mergeCell ref="D7:G7"/>
    <mergeCell ref="D8:G8"/>
    <mergeCell ref="D13:K13"/>
    <mergeCell ref="C14:C16"/>
    <mergeCell ref="D15:D16"/>
    <mergeCell ref="E15:E16"/>
    <mergeCell ref="F15:F16"/>
    <mergeCell ref="G15:G16"/>
    <mergeCell ref="H15:H16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0"/>
    <col customWidth="1" min="2" max="2" width="5.71"/>
    <col customWidth="1" min="3" max="3" width="62.0"/>
    <col customWidth="1" min="4" max="4" width="18.14"/>
    <col customWidth="1" min="5" max="5" width="23.57"/>
    <col customWidth="1" min="6" max="6" width="18.14"/>
    <col customWidth="1" min="7" max="7" width="20.14"/>
    <col customWidth="1" min="8" max="8" width="18.14"/>
    <col customWidth="1" min="9" max="9" width="84.86"/>
    <col customWidth="1" min="10" max="10" width="8.86"/>
  </cols>
  <sheetData>
    <row r="2">
      <c r="C2" s="1" t="s">
        <v>0</v>
      </c>
      <c r="D2" s="2" t="s">
        <v>1</v>
      </c>
      <c r="E2" s="3"/>
      <c r="F2" s="3"/>
      <c r="G2" s="4"/>
    </row>
    <row r="3">
      <c r="C3" s="1" t="s">
        <v>2</v>
      </c>
      <c r="D3" s="2"/>
      <c r="E3" s="3"/>
      <c r="F3" s="3"/>
      <c r="G3" s="4"/>
    </row>
    <row r="4">
      <c r="C4" s="1" t="s">
        <v>3</v>
      </c>
      <c r="D4" s="2"/>
      <c r="E4" s="3"/>
      <c r="F4" s="3"/>
      <c r="G4" s="4"/>
    </row>
    <row r="5">
      <c r="C5" s="1" t="s">
        <v>4</v>
      </c>
      <c r="D5" s="2"/>
      <c r="E5" s="3"/>
      <c r="F5" s="3"/>
      <c r="G5" s="4"/>
    </row>
    <row r="6">
      <c r="C6" s="1" t="s">
        <v>5</v>
      </c>
      <c r="D6" s="2"/>
      <c r="E6" s="3"/>
      <c r="F6" s="3"/>
      <c r="G6" s="4"/>
    </row>
    <row r="7">
      <c r="B7" s="60"/>
      <c r="C7" s="1" t="s">
        <v>6</v>
      </c>
      <c r="D7" s="2"/>
      <c r="E7" s="3"/>
      <c r="F7" s="3"/>
      <c r="G7" s="4"/>
      <c r="H7" s="60"/>
      <c r="I7" s="60"/>
    </row>
    <row r="8">
      <c r="B8" s="60"/>
      <c r="C8" s="1" t="s">
        <v>7</v>
      </c>
      <c r="D8" s="2"/>
      <c r="E8" s="3"/>
      <c r="F8" s="3"/>
      <c r="G8" s="4"/>
      <c r="H8" s="60"/>
      <c r="I8" s="60"/>
    </row>
    <row r="9">
      <c r="B9" s="60"/>
      <c r="C9" s="1" t="s">
        <v>8</v>
      </c>
      <c r="D9" s="2"/>
      <c r="E9" s="3"/>
      <c r="F9" s="3"/>
      <c r="G9" s="4"/>
      <c r="H9" s="60"/>
      <c r="I9" s="60"/>
    </row>
    <row r="10">
      <c r="B10" s="60"/>
      <c r="C10" s="60"/>
      <c r="D10" s="60"/>
      <c r="E10" s="60"/>
      <c r="F10" s="60"/>
      <c r="G10" s="60"/>
      <c r="H10" s="60"/>
      <c r="I10" s="60"/>
    </row>
    <row r="11">
      <c r="B11" s="61" t="s">
        <v>10</v>
      </c>
      <c r="C11" s="62" t="s">
        <v>35</v>
      </c>
      <c r="D11" s="63" t="s">
        <v>56</v>
      </c>
      <c r="E11" s="64" t="s">
        <v>57</v>
      </c>
      <c r="F11" s="65" t="s">
        <v>58</v>
      </c>
      <c r="G11" s="66" t="s">
        <v>59</v>
      </c>
      <c r="H11" s="67" t="s">
        <v>60</v>
      </c>
      <c r="I11" s="68" t="s">
        <v>61</v>
      </c>
    </row>
    <row r="12">
      <c r="B12" s="69" t="s">
        <v>62</v>
      </c>
      <c r="C12" s="70"/>
      <c r="D12" s="71"/>
      <c r="E12" s="72"/>
      <c r="F12" s="70"/>
      <c r="G12" s="70"/>
      <c r="H12" s="73">
        <f t="shared" ref="H12:H15" si="1">SUM(D12*E12*F12*G12)</f>
        <v>0</v>
      </c>
      <c r="I12" s="74"/>
    </row>
    <row r="13">
      <c r="B13" s="69" t="s">
        <v>63</v>
      </c>
      <c r="C13" s="70"/>
      <c r="D13" s="69"/>
      <c r="E13" s="72"/>
      <c r="F13" s="70"/>
      <c r="G13" s="70"/>
      <c r="H13" s="73">
        <f t="shared" si="1"/>
        <v>0</v>
      </c>
      <c r="I13" s="74"/>
    </row>
    <row r="14">
      <c r="B14" s="69" t="s">
        <v>64</v>
      </c>
      <c r="C14" s="70"/>
      <c r="D14" s="71"/>
      <c r="E14" s="72"/>
      <c r="F14" s="70"/>
      <c r="G14" s="70"/>
      <c r="H14" s="73">
        <f t="shared" si="1"/>
        <v>0</v>
      </c>
      <c r="I14" s="74"/>
    </row>
    <row r="15">
      <c r="B15" s="69" t="s">
        <v>65</v>
      </c>
      <c r="C15" s="70"/>
      <c r="D15" s="69"/>
      <c r="E15" s="72"/>
      <c r="F15" s="70"/>
      <c r="G15" s="70"/>
      <c r="H15" s="73">
        <f t="shared" si="1"/>
        <v>0</v>
      </c>
      <c r="I15" s="74"/>
    </row>
    <row r="16">
      <c r="B16" s="75"/>
      <c r="C16" s="76" t="s">
        <v>66</v>
      </c>
      <c r="D16" s="77"/>
      <c r="E16" s="78"/>
      <c r="F16" s="79"/>
      <c r="G16" s="80"/>
      <c r="H16" s="76">
        <f>SUM(H12:H15)</f>
        <v>0</v>
      </c>
      <c r="I16" s="81"/>
    </row>
    <row r="17">
      <c r="B17" s="82"/>
      <c r="C17" s="83" t="s">
        <v>36</v>
      </c>
      <c r="D17" s="84" t="s">
        <v>67</v>
      </c>
      <c r="E17" s="64" t="s">
        <v>68</v>
      </c>
      <c r="F17" s="65" t="s">
        <v>58</v>
      </c>
      <c r="G17" s="66"/>
      <c r="H17" s="67"/>
      <c r="I17" s="85"/>
    </row>
    <row r="18">
      <c r="B18" s="69" t="s">
        <v>69</v>
      </c>
      <c r="C18" s="70"/>
      <c r="D18" s="86"/>
      <c r="E18" s="72"/>
      <c r="F18" s="70"/>
      <c r="G18" s="70"/>
      <c r="H18" s="73">
        <f t="shared" ref="H18:H22" si="2">SUM(D18*E18*F18)</f>
        <v>0</v>
      </c>
      <c r="I18" s="74"/>
    </row>
    <row r="19">
      <c r="B19" s="69" t="s">
        <v>70</v>
      </c>
      <c r="C19" s="70"/>
      <c r="D19" s="69"/>
      <c r="E19" s="72"/>
      <c r="F19" s="70"/>
      <c r="G19" s="70"/>
      <c r="H19" s="73">
        <f t="shared" si="2"/>
        <v>0</v>
      </c>
      <c r="I19" s="74"/>
      <c r="J19" s="87"/>
    </row>
    <row r="20">
      <c r="B20" s="69" t="s">
        <v>71</v>
      </c>
      <c r="C20" s="70"/>
      <c r="D20" s="69"/>
      <c r="E20" s="88"/>
      <c r="F20" s="89"/>
      <c r="G20" s="70"/>
      <c r="H20" s="73">
        <f t="shared" si="2"/>
        <v>0</v>
      </c>
      <c r="I20" s="74"/>
      <c r="J20" s="87"/>
    </row>
    <row r="21" ht="15.75" customHeight="1">
      <c r="B21" s="69" t="s">
        <v>72</v>
      </c>
      <c r="C21" s="70"/>
      <c r="D21" s="69"/>
      <c r="E21" s="72"/>
      <c r="F21" s="70"/>
      <c r="G21" s="70"/>
      <c r="H21" s="73">
        <f t="shared" si="2"/>
        <v>0</v>
      </c>
      <c r="I21" s="74"/>
      <c r="J21" s="87"/>
    </row>
    <row r="22" ht="15.75" customHeight="1">
      <c r="B22" s="69" t="s">
        <v>73</v>
      </c>
      <c r="C22" s="70"/>
      <c r="D22" s="69"/>
      <c r="E22" s="72"/>
      <c r="F22" s="70"/>
      <c r="G22" s="70"/>
      <c r="H22" s="73">
        <f t="shared" si="2"/>
        <v>0</v>
      </c>
      <c r="I22" s="74"/>
    </row>
    <row r="23" ht="15.75" customHeight="1">
      <c r="B23" s="75"/>
      <c r="C23" s="76" t="s">
        <v>74</v>
      </c>
      <c r="D23" s="77"/>
      <c r="E23" s="78"/>
      <c r="F23" s="79"/>
      <c r="G23" s="80"/>
      <c r="H23" s="76">
        <f>SUM(H18:H22)</f>
        <v>0</v>
      </c>
      <c r="I23" s="81"/>
    </row>
    <row r="24" ht="22.5" customHeight="1">
      <c r="B24" s="82"/>
      <c r="C24" s="83" t="s">
        <v>75</v>
      </c>
      <c r="D24" s="84" t="s">
        <v>67</v>
      </c>
      <c r="E24" s="64" t="s">
        <v>57</v>
      </c>
      <c r="F24" s="65" t="s">
        <v>58</v>
      </c>
      <c r="G24" s="66"/>
      <c r="H24" s="67"/>
      <c r="I24" s="85"/>
    </row>
    <row r="25" ht="15.75" customHeight="1">
      <c r="B25" s="69" t="s">
        <v>76</v>
      </c>
      <c r="C25" s="70"/>
      <c r="D25" s="69"/>
      <c r="E25" s="72"/>
      <c r="F25" s="70"/>
      <c r="G25" s="70"/>
      <c r="H25" s="73">
        <f t="shared" ref="H25:H28" si="3">SUM(D25*E25*F25)</f>
        <v>0</v>
      </c>
      <c r="I25" s="74"/>
    </row>
    <row r="26" ht="15.75" customHeight="1">
      <c r="B26" s="69" t="s">
        <v>77</v>
      </c>
      <c r="C26" s="70"/>
      <c r="D26" s="69"/>
      <c r="E26" s="72"/>
      <c r="F26" s="70"/>
      <c r="G26" s="70"/>
      <c r="H26" s="73">
        <f t="shared" si="3"/>
        <v>0</v>
      </c>
      <c r="I26" s="74"/>
    </row>
    <row r="27" ht="15.75" customHeight="1">
      <c r="B27" s="69" t="s">
        <v>78</v>
      </c>
      <c r="C27" s="70"/>
      <c r="D27" s="69"/>
      <c r="E27" s="72"/>
      <c r="F27" s="70"/>
      <c r="G27" s="70"/>
      <c r="H27" s="73">
        <f t="shared" si="3"/>
        <v>0</v>
      </c>
      <c r="I27" s="74"/>
    </row>
    <row r="28" ht="15.75" customHeight="1">
      <c r="B28" s="69" t="s">
        <v>79</v>
      </c>
      <c r="C28" s="70"/>
      <c r="D28" s="69"/>
      <c r="E28" s="72"/>
      <c r="F28" s="70"/>
      <c r="G28" s="70"/>
      <c r="H28" s="73">
        <f t="shared" si="3"/>
        <v>0</v>
      </c>
      <c r="I28" s="74"/>
    </row>
    <row r="29" ht="15.75" customHeight="1">
      <c r="B29" s="75"/>
      <c r="C29" s="76" t="s">
        <v>80</v>
      </c>
      <c r="D29" s="77"/>
      <c r="E29" s="78"/>
      <c r="F29" s="79"/>
      <c r="G29" s="80"/>
      <c r="H29" s="76">
        <f>SUM(H25:H28)</f>
        <v>0</v>
      </c>
      <c r="I29" s="81"/>
    </row>
    <row r="30" ht="15.75" customHeight="1">
      <c r="B30" s="82"/>
      <c r="C30" s="83" t="s">
        <v>38</v>
      </c>
      <c r="D30" s="84" t="s">
        <v>81</v>
      </c>
      <c r="E30" s="64" t="s">
        <v>57</v>
      </c>
      <c r="F30" s="65" t="s">
        <v>58</v>
      </c>
      <c r="G30" s="66"/>
      <c r="H30" s="67"/>
      <c r="I30" s="85"/>
    </row>
    <row r="31" ht="15.75" customHeight="1">
      <c r="B31" s="69" t="s">
        <v>82</v>
      </c>
      <c r="C31" s="70"/>
      <c r="D31" s="69"/>
      <c r="E31" s="72"/>
      <c r="F31" s="70"/>
      <c r="G31" s="70"/>
      <c r="H31" s="73">
        <f t="shared" ref="H31:H35" si="4">SUM(E31*F31)</f>
        <v>0</v>
      </c>
      <c r="I31" s="74"/>
    </row>
    <row r="32" ht="15.75" customHeight="1">
      <c r="B32" s="69" t="s">
        <v>83</v>
      </c>
      <c r="C32" s="70"/>
      <c r="D32" s="69"/>
      <c r="E32" s="72"/>
      <c r="F32" s="70"/>
      <c r="G32" s="70"/>
      <c r="H32" s="73">
        <f t="shared" si="4"/>
        <v>0</v>
      </c>
      <c r="I32" s="74"/>
    </row>
    <row r="33" ht="19.5" customHeight="1">
      <c r="B33" s="69" t="s">
        <v>84</v>
      </c>
      <c r="C33" s="70"/>
      <c r="D33" s="69"/>
      <c r="E33" s="72"/>
      <c r="F33" s="70"/>
      <c r="G33" s="70"/>
      <c r="H33" s="73">
        <f t="shared" si="4"/>
        <v>0</v>
      </c>
      <c r="I33" s="74"/>
    </row>
    <row r="34" ht="15.75" customHeight="1">
      <c r="B34" s="69" t="s">
        <v>85</v>
      </c>
      <c r="C34" s="70"/>
      <c r="D34" s="69"/>
      <c r="E34" s="72"/>
      <c r="F34" s="70"/>
      <c r="G34" s="70"/>
      <c r="H34" s="73">
        <f t="shared" si="4"/>
        <v>0</v>
      </c>
      <c r="I34" s="74"/>
    </row>
    <row r="35" ht="15.75" customHeight="1">
      <c r="B35" s="69" t="s">
        <v>86</v>
      </c>
      <c r="C35" s="70"/>
      <c r="D35" s="69"/>
      <c r="E35" s="72"/>
      <c r="F35" s="70"/>
      <c r="G35" s="70"/>
      <c r="H35" s="73">
        <f t="shared" si="4"/>
        <v>0</v>
      </c>
      <c r="I35" s="74"/>
    </row>
    <row r="36" ht="15.75" customHeight="1">
      <c r="B36" s="75"/>
      <c r="C36" s="76" t="s">
        <v>87</v>
      </c>
      <c r="D36" s="77"/>
      <c r="E36" s="78"/>
      <c r="F36" s="79"/>
      <c r="G36" s="80"/>
      <c r="H36" s="76">
        <f>SUM(H31:H35)</f>
        <v>0</v>
      </c>
      <c r="I36" s="81"/>
    </row>
    <row r="37" ht="15.75" customHeight="1">
      <c r="B37" s="90"/>
      <c r="C37" s="91" t="s">
        <v>39</v>
      </c>
      <c r="D37" s="84" t="s">
        <v>81</v>
      </c>
      <c r="E37" s="64" t="s">
        <v>57</v>
      </c>
      <c r="F37" s="65" t="s">
        <v>58</v>
      </c>
      <c r="G37" s="66"/>
      <c r="H37" s="67"/>
      <c r="I37" s="85"/>
    </row>
    <row r="38" ht="15.75" customHeight="1">
      <c r="B38" s="69" t="s">
        <v>88</v>
      </c>
      <c r="C38" s="92"/>
      <c r="D38" s="93"/>
      <c r="E38" s="94"/>
      <c r="F38" s="95"/>
      <c r="G38" s="96"/>
      <c r="H38" s="73">
        <f t="shared" ref="H38:H40" si="5">SUM(D38*E38*F38)</f>
        <v>0</v>
      </c>
      <c r="I38" s="97"/>
    </row>
    <row r="39" ht="15.75" customHeight="1">
      <c r="B39" s="69" t="s">
        <v>89</v>
      </c>
      <c r="C39" s="92"/>
      <c r="D39" s="93"/>
      <c r="E39" s="94"/>
      <c r="F39" s="95"/>
      <c r="G39" s="96"/>
      <c r="H39" s="73">
        <f t="shared" si="5"/>
        <v>0</v>
      </c>
      <c r="I39" s="97"/>
    </row>
    <row r="40" ht="15.75" customHeight="1">
      <c r="B40" s="69" t="s">
        <v>90</v>
      </c>
      <c r="C40" s="92"/>
      <c r="D40" s="93"/>
      <c r="E40" s="94"/>
      <c r="F40" s="95"/>
      <c r="G40" s="96"/>
      <c r="H40" s="73">
        <f t="shared" si="5"/>
        <v>0</v>
      </c>
      <c r="I40" s="97"/>
    </row>
    <row r="41" ht="15.75" customHeight="1">
      <c r="B41" s="75"/>
      <c r="C41" s="76" t="s">
        <v>91</v>
      </c>
      <c r="D41" s="77"/>
      <c r="E41" s="78"/>
      <c r="F41" s="79"/>
      <c r="G41" s="80"/>
      <c r="H41" s="76">
        <f>SUM(H38:H40)</f>
        <v>0</v>
      </c>
      <c r="I41" s="98"/>
    </row>
    <row r="42" ht="15.75" customHeight="1">
      <c r="B42" s="82"/>
      <c r="C42" s="83" t="s">
        <v>40</v>
      </c>
      <c r="D42" s="84" t="s">
        <v>81</v>
      </c>
      <c r="E42" s="64" t="s">
        <v>57</v>
      </c>
      <c r="F42" s="65" t="s">
        <v>92</v>
      </c>
      <c r="G42" s="66"/>
      <c r="H42" s="67"/>
      <c r="I42" s="85"/>
    </row>
    <row r="43" ht="15.75" customHeight="1">
      <c r="B43" s="69" t="s">
        <v>93</v>
      </c>
      <c r="C43" s="70"/>
      <c r="D43" s="69"/>
      <c r="E43" s="72"/>
      <c r="F43" s="70"/>
      <c r="G43" s="70"/>
      <c r="H43" s="73">
        <f t="shared" ref="H43:H46" si="6">SUM(E43*F43)</f>
        <v>0</v>
      </c>
      <c r="I43" s="74"/>
    </row>
    <row r="44" ht="15.75" customHeight="1">
      <c r="B44" s="69" t="s">
        <v>94</v>
      </c>
      <c r="C44" s="70"/>
      <c r="D44" s="69"/>
      <c r="E44" s="72"/>
      <c r="F44" s="70"/>
      <c r="G44" s="70"/>
      <c r="H44" s="73">
        <f t="shared" si="6"/>
        <v>0</v>
      </c>
      <c r="I44" s="74"/>
    </row>
    <row r="45" ht="15.75" customHeight="1">
      <c r="B45" s="69" t="s">
        <v>95</v>
      </c>
      <c r="C45" s="70"/>
      <c r="D45" s="69"/>
      <c r="E45" s="72"/>
      <c r="F45" s="70"/>
      <c r="G45" s="70"/>
      <c r="H45" s="73">
        <f t="shared" si="6"/>
        <v>0</v>
      </c>
      <c r="I45" s="74"/>
    </row>
    <row r="46" ht="15.75" customHeight="1">
      <c r="B46" s="69" t="s">
        <v>96</v>
      </c>
      <c r="C46" s="70"/>
      <c r="D46" s="69"/>
      <c r="E46" s="72"/>
      <c r="F46" s="70"/>
      <c r="G46" s="70"/>
      <c r="H46" s="73">
        <f t="shared" si="6"/>
        <v>0</v>
      </c>
      <c r="I46" s="74"/>
    </row>
    <row r="47" ht="15.75" customHeight="1">
      <c r="B47" s="75"/>
      <c r="C47" s="76" t="s">
        <v>97</v>
      </c>
      <c r="D47" s="77"/>
      <c r="E47" s="78"/>
      <c r="F47" s="79"/>
      <c r="G47" s="80"/>
      <c r="H47" s="76">
        <f>SUM(H43:H46)</f>
        <v>0</v>
      </c>
      <c r="I47" s="81"/>
    </row>
    <row r="48" ht="15.75" customHeight="1">
      <c r="B48" s="99"/>
      <c r="C48" s="100" t="s">
        <v>98</v>
      </c>
      <c r="D48" s="101"/>
      <c r="E48" s="102"/>
      <c r="F48" s="103"/>
      <c r="G48" s="104"/>
      <c r="H48" s="105">
        <f>H47+H41+H36+H29+H23+H16</f>
        <v>0</v>
      </c>
      <c r="I48" s="106"/>
    </row>
    <row r="49" ht="15.75" customHeight="1">
      <c r="B49" s="82"/>
      <c r="C49" s="83" t="s">
        <v>99</v>
      </c>
      <c r="D49" s="84" t="s">
        <v>56</v>
      </c>
      <c r="E49" s="64" t="s">
        <v>57</v>
      </c>
      <c r="F49" s="65" t="s">
        <v>58</v>
      </c>
      <c r="G49" s="66" t="s">
        <v>100</v>
      </c>
      <c r="H49" s="67"/>
      <c r="I49" s="85"/>
    </row>
    <row r="50" ht="15.75" customHeight="1">
      <c r="B50" s="69" t="s">
        <v>101</v>
      </c>
      <c r="C50" s="70"/>
      <c r="D50" s="71">
        <v>0.01</v>
      </c>
      <c r="E50" s="107">
        <v>1.0</v>
      </c>
      <c r="F50" s="108"/>
      <c r="G50" s="108"/>
      <c r="H50" s="73">
        <f>D50*H48</f>
        <v>0</v>
      </c>
      <c r="I50" s="74"/>
    </row>
    <row r="51" ht="15.75" customHeight="1">
      <c r="B51" s="109"/>
      <c r="C51" s="110" t="s">
        <v>102</v>
      </c>
      <c r="D51" s="111"/>
      <c r="E51" s="112"/>
      <c r="F51" s="113"/>
      <c r="G51" s="114"/>
      <c r="H51" s="115">
        <f>SUM(H50)</f>
        <v>0</v>
      </c>
      <c r="I51" s="116"/>
    </row>
    <row r="52" ht="15.75" customHeight="1">
      <c r="B52" s="117"/>
      <c r="C52" s="118"/>
      <c r="D52" s="119"/>
      <c r="E52" s="120"/>
      <c r="F52" s="121"/>
      <c r="G52" s="122"/>
      <c r="H52" s="118"/>
      <c r="I52" s="123"/>
    </row>
    <row r="53" ht="15.75" customHeight="1">
      <c r="B53" s="124"/>
      <c r="C53" s="125" t="s">
        <v>103</v>
      </c>
      <c r="D53" s="126"/>
      <c r="E53" s="127"/>
      <c r="F53" s="128"/>
      <c r="G53" s="129"/>
      <c r="H53" s="125">
        <f>SUM(H16,H23,H36,H47,H51)</f>
        <v>0</v>
      </c>
      <c r="I53" s="130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8">
    <mergeCell ref="D9:G9"/>
    <mergeCell ref="D2:G2"/>
    <mergeCell ref="D3:G3"/>
    <mergeCell ref="D4:G4"/>
    <mergeCell ref="D5:G5"/>
    <mergeCell ref="D6:G6"/>
    <mergeCell ref="D7:G7"/>
    <mergeCell ref="D8:G8"/>
  </mergeCells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6.0"/>
    <col customWidth="1" min="2" max="2" width="5.71"/>
    <col customWidth="1" min="3" max="3" width="62.0"/>
    <col customWidth="1" min="4" max="4" width="18.14"/>
    <col customWidth="1" min="5" max="5" width="23.57"/>
    <col customWidth="1" min="6" max="6" width="18.14"/>
    <col customWidth="1" min="7" max="7" width="20.14"/>
    <col customWidth="1" min="8" max="8" width="18.14"/>
    <col customWidth="1" min="9" max="9" width="84.86"/>
    <col customWidth="1" min="10" max="10" width="8.86"/>
  </cols>
  <sheetData>
    <row r="2">
      <c r="C2" s="1" t="s">
        <v>0</v>
      </c>
      <c r="D2" s="2" t="s">
        <v>1</v>
      </c>
      <c r="E2" s="3"/>
      <c r="F2" s="3"/>
      <c r="G2" s="4"/>
    </row>
    <row r="3">
      <c r="C3" s="1" t="s">
        <v>2</v>
      </c>
      <c r="D3" s="2"/>
      <c r="E3" s="3"/>
      <c r="F3" s="3"/>
      <c r="G3" s="4"/>
    </row>
    <row r="4">
      <c r="C4" s="1" t="s">
        <v>3</v>
      </c>
      <c r="D4" s="2"/>
      <c r="E4" s="3"/>
      <c r="F4" s="3"/>
      <c r="G4" s="4"/>
    </row>
    <row r="5">
      <c r="C5" s="1" t="s">
        <v>4</v>
      </c>
      <c r="D5" s="2"/>
      <c r="E5" s="3"/>
      <c r="F5" s="3"/>
      <c r="G5" s="4"/>
    </row>
    <row r="6">
      <c r="C6" s="1" t="s">
        <v>5</v>
      </c>
      <c r="D6" s="2"/>
      <c r="E6" s="3"/>
      <c r="F6" s="3"/>
      <c r="G6" s="4"/>
    </row>
    <row r="7">
      <c r="B7" s="60"/>
      <c r="C7" s="1" t="s">
        <v>6</v>
      </c>
      <c r="D7" s="2"/>
      <c r="E7" s="3"/>
      <c r="F7" s="3"/>
      <c r="G7" s="4"/>
      <c r="H7" s="60"/>
      <c r="I7" s="60"/>
    </row>
    <row r="8">
      <c r="B8" s="60"/>
      <c r="C8" s="1" t="s">
        <v>7</v>
      </c>
      <c r="D8" s="2"/>
      <c r="E8" s="3"/>
      <c r="F8" s="3"/>
      <c r="G8" s="4"/>
      <c r="H8" s="60"/>
      <c r="I8" s="60"/>
    </row>
    <row r="9">
      <c r="B9" s="60"/>
      <c r="C9" s="1" t="s">
        <v>8</v>
      </c>
      <c r="D9" s="2"/>
      <c r="E9" s="3"/>
      <c r="F9" s="3"/>
      <c r="G9" s="4"/>
      <c r="H9" s="60"/>
      <c r="I9" s="60"/>
    </row>
    <row r="10">
      <c r="B10" s="60"/>
      <c r="C10" s="60"/>
      <c r="D10" s="60"/>
      <c r="E10" s="60"/>
      <c r="F10" s="60"/>
      <c r="G10" s="60"/>
      <c r="H10" s="60"/>
      <c r="I10" s="60"/>
    </row>
    <row r="11">
      <c r="B11" s="61" t="s">
        <v>10</v>
      </c>
      <c r="C11" s="62" t="s">
        <v>35</v>
      </c>
      <c r="D11" s="63" t="s">
        <v>56</v>
      </c>
      <c r="E11" s="64" t="s">
        <v>57</v>
      </c>
      <c r="F11" s="65" t="s">
        <v>58</v>
      </c>
      <c r="G11" s="66" t="s">
        <v>59</v>
      </c>
      <c r="H11" s="67" t="s">
        <v>60</v>
      </c>
      <c r="I11" s="68" t="s">
        <v>61</v>
      </c>
    </row>
    <row r="12">
      <c r="B12" s="69" t="s">
        <v>62</v>
      </c>
      <c r="C12" s="70"/>
      <c r="D12" s="71"/>
      <c r="E12" s="72"/>
      <c r="F12" s="70"/>
      <c r="G12" s="70"/>
      <c r="H12" s="73">
        <f t="shared" ref="H12:H19" si="1">SUM(D12*E12*F12*G12)</f>
        <v>0</v>
      </c>
      <c r="I12" s="74"/>
    </row>
    <row r="13">
      <c r="B13" s="69" t="s">
        <v>63</v>
      </c>
      <c r="C13" s="70"/>
      <c r="D13" s="69"/>
      <c r="E13" s="72"/>
      <c r="F13" s="70"/>
      <c r="G13" s="70"/>
      <c r="H13" s="73">
        <f t="shared" si="1"/>
        <v>0</v>
      </c>
      <c r="I13" s="74"/>
    </row>
    <row r="14">
      <c r="B14" s="69" t="s">
        <v>64</v>
      </c>
      <c r="C14" s="70"/>
      <c r="D14" s="71"/>
      <c r="E14" s="72"/>
      <c r="F14" s="70"/>
      <c r="G14" s="70"/>
      <c r="H14" s="73">
        <f t="shared" si="1"/>
        <v>0</v>
      </c>
      <c r="I14" s="74"/>
    </row>
    <row r="15">
      <c r="B15" s="69" t="s">
        <v>65</v>
      </c>
      <c r="C15" s="70"/>
      <c r="D15" s="69"/>
      <c r="E15" s="72"/>
      <c r="F15" s="70"/>
      <c r="G15" s="70"/>
      <c r="H15" s="73">
        <f t="shared" si="1"/>
        <v>0</v>
      </c>
      <c r="I15" s="74"/>
    </row>
    <row r="16">
      <c r="B16" s="69" t="s">
        <v>104</v>
      </c>
      <c r="C16" s="70"/>
      <c r="D16" s="69"/>
      <c r="E16" s="72"/>
      <c r="F16" s="70"/>
      <c r="G16" s="70"/>
      <c r="H16" s="73">
        <f t="shared" si="1"/>
        <v>0</v>
      </c>
      <c r="I16" s="74"/>
    </row>
    <row r="17">
      <c r="B17" s="69" t="s">
        <v>105</v>
      </c>
      <c r="C17" s="70"/>
      <c r="D17" s="69"/>
      <c r="E17" s="72"/>
      <c r="F17" s="70"/>
      <c r="G17" s="70"/>
      <c r="H17" s="73">
        <f t="shared" si="1"/>
        <v>0</v>
      </c>
      <c r="I17" s="74"/>
    </row>
    <row r="18">
      <c r="B18" s="69" t="s">
        <v>106</v>
      </c>
      <c r="C18" s="70"/>
      <c r="D18" s="69"/>
      <c r="E18" s="72"/>
      <c r="F18" s="70"/>
      <c r="G18" s="70"/>
      <c r="H18" s="73">
        <f t="shared" si="1"/>
        <v>0</v>
      </c>
      <c r="I18" s="74"/>
    </row>
    <row r="19">
      <c r="B19" s="69" t="s">
        <v>107</v>
      </c>
      <c r="C19" s="70"/>
      <c r="D19" s="69"/>
      <c r="E19" s="72"/>
      <c r="F19" s="70"/>
      <c r="G19" s="70"/>
      <c r="H19" s="73">
        <f t="shared" si="1"/>
        <v>0</v>
      </c>
      <c r="I19" s="74"/>
    </row>
    <row r="20">
      <c r="B20" s="75"/>
      <c r="C20" s="76" t="s">
        <v>66</v>
      </c>
      <c r="D20" s="77"/>
      <c r="E20" s="78"/>
      <c r="F20" s="79"/>
      <c r="G20" s="80"/>
      <c r="H20" s="76">
        <f>SUM(H12:H19)</f>
        <v>0</v>
      </c>
      <c r="I20" s="81"/>
    </row>
    <row r="21">
      <c r="B21" s="82"/>
      <c r="C21" s="83" t="s">
        <v>36</v>
      </c>
      <c r="D21" s="84" t="s">
        <v>67</v>
      </c>
      <c r="E21" s="64" t="s">
        <v>68</v>
      </c>
      <c r="F21" s="65" t="s">
        <v>58</v>
      </c>
      <c r="G21" s="66"/>
      <c r="H21" s="67"/>
      <c r="I21" s="85"/>
    </row>
    <row r="22">
      <c r="B22" s="69" t="s">
        <v>69</v>
      </c>
      <c r="C22" s="70"/>
      <c r="D22" s="86"/>
      <c r="E22" s="72"/>
      <c r="F22" s="70"/>
      <c r="G22" s="70"/>
      <c r="H22" s="73">
        <f t="shared" ref="H22:H28" si="2">SUM(D22*E22*F22)</f>
        <v>0</v>
      </c>
      <c r="I22" s="74"/>
    </row>
    <row r="23">
      <c r="B23" s="69" t="s">
        <v>70</v>
      </c>
      <c r="C23" s="70"/>
      <c r="D23" s="69"/>
      <c r="E23" s="72"/>
      <c r="F23" s="70"/>
      <c r="G23" s="70"/>
      <c r="H23" s="73">
        <f t="shared" si="2"/>
        <v>0</v>
      </c>
      <c r="I23" s="74"/>
      <c r="J23" s="87"/>
    </row>
    <row r="24">
      <c r="B24" s="69" t="s">
        <v>71</v>
      </c>
      <c r="C24" s="70"/>
      <c r="D24" s="69"/>
      <c r="E24" s="88"/>
      <c r="F24" s="89"/>
      <c r="G24" s="70"/>
      <c r="H24" s="73">
        <f t="shared" si="2"/>
        <v>0</v>
      </c>
      <c r="I24" s="74"/>
      <c r="J24" s="87"/>
    </row>
    <row r="25" ht="15.75" customHeight="1">
      <c r="B25" s="69" t="s">
        <v>72</v>
      </c>
      <c r="C25" s="70"/>
      <c r="D25" s="69"/>
      <c r="E25" s="72"/>
      <c r="F25" s="70"/>
      <c r="G25" s="70"/>
      <c r="H25" s="73">
        <f t="shared" si="2"/>
        <v>0</v>
      </c>
      <c r="I25" s="74"/>
      <c r="J25" s="87"/>
    </row>
    <row r="26" ht="15.75" customHeight="1">
      <c r="B26" s="69" t="s">
        <v>73</v>
      </c>
      <c r="C26" s="70"/>
      <c r="D26" s="69"/>
      <c r="E26" s="72"/>
      <c r="F26" s="70"/>
      <c r="G26" s="70"/>
      <c r="H26" s="73">
        <f t="shared" si="2"/>
        <v>0</v>
      </c>
      <c r="I26" s="74"/>
    </row>
    <row r="27" ht="15.75" customHeight="1">
      <c r="B27" s="69" t="s">
        <v>108</v>
      </c>
      <c r="C27" s="70"/>
      <c r="D27" s="69"/>
      <c r="E27" s="72"/>
      <c r="F27" s="70"/>
      <c r="G27" s="70"/>
      <c r="H27" s="73">
        <f t="shared" si="2"/>
        <v>0</v>
      </c>
      <c r="I27" s="74"/>
    </row>
    <row r="28" ht="15.75" customHeight="1">
      <c r="B28" s="69" t="s">
        <v>109</v>
      </c>
      <c r="C28" s="70"/>
      <c r="D28" s="69"/>
      <c r="E28" s="72"/>
      <c r="F28" s="70"/>
      <c r="G28" s="70"/>
      <c r="H28" s="73">
        <f t="shared" si="2"/>
        <v>0</v>
      </c>
      <c r="I28" s="74"/>
    </row>
    <row r="29" ht="15.75" customHeight="1">
      <c r="B29" s="75"/>
      <c r="C29" s="76" t="s">
        <v>74</v>
      </c>
      <c r="D29" s="77"/>
      <c r="E29" s="78"/>
      <c r="F29" s="79"/>
      <c r="G29" s="80"/>
      <c r="H29" s="76">
        <f>SUM(H22:H28)</f>
        <v>0</v>
      </c>
      <c r="I29" s="81"/>
    </row>
    <row r="30" ht="22.5" customHeight="1">
      <c r="B30" s="82"/>
      <c r="C30" s="83" t="s">
        <v>110</v>
      </c>
      <c r="D30" s="84" t="s">
        <v>67</v>
      </c>
      <c r="E30" s="64" t="s">
        <v>57</v>
      </c>
      <c r="F30" s="65" t="s">
        <v>58</v>
      </c>
      <c r="G30" s="66"/>
      <c r="H30" s="67"/>
      <c r="I30" s="85"/>
    </row>
    <row r="31" ht="15.75" customHeight="1">
      <c r="B31" s="69" t="s">
        <v>76</v>
      </c>
      <c r="C31" s="70"/>
      <c r="D31" s="69"/>
      <c r="E31" s="72"/>
      <c r="F31" s="70"/>
      <c r="G31" s="70"/>
      <c r="H31" s="73">
        <f t="shared" ref="H31:H34" si="3">SUM(D31*E31*F31)</f>
        <v>0</v>
      </c>
      <c r="I31" s="74"/>
    </row>
    <row r="32" ht="15.75" customHeight="1">
      <c r="B32" s="69" t="s">
        <v>77</v>
      </c>
      <c r="C32" s="70"/>
      <c r="D32" s="69"/>
      <c r="E32" s="72"/>
      <c r="F32" s="70"/>
      <c r="G32" s="70"/>
      <c r="H32" s="73">
        <f t="shared" si="3"/>
        <v>0</v>
      </c>
      <c r="I32" s="74"/>
    </row>
    <row r="33" ht="15.75" customHeight="1">
      <c r="B33" s="69" t="s">
        <v>78</v>
      </c>
      <c r="C33" s="70"/>
      <c r="D33" s="69"/>
      <c r="E33" s="72"/>
      <c r="F33" s="70"/>
      <c r="G33" s="70"/>
      <c r="H33" s="73">
        <f t="shared" si="3"/>
        <v>0</v>
      </c>
      <c r="I33" s="74"/>
    </row>
    <row r="34" ht="15.75" customHeight="1">
      <c r="B34" s="69" t="s">
        <v>79</v>
      </c>
      <c r="C34" s="70"/>
      <c r="D34" s="69"/>
      <c r="E34" s="72"/>
      <c r="F34" s="70"/>
      <c r="G34" s="70"/>
      <c r="H34" s="73">
        <f t="shared" si="3"/>
        <v>0</v>
      </c>
      <c r="I34" s="74"/>
    </row>
    <row r="35" ht="15.75" customHeight="1">
      <c r="B35" s="75"/>
      <c r="C35" s="76" t="s">
        <v>80</v>
      </c>
      <c r="D35" s="77"/>
      <c r="E35" s="78"/>
      <c r="F35" s="79"/>
      <c r="G35" s="80"/>
      <c r="H35" s="76">
        <f>SUM(H31:H34)</f>
        <v>0</v>
      </c>
      <c r="I35" s="81"/>
    </row>
    <row r="36" ht="15.75" customHeight="1">
      <c r="B36" s="82"/>
      <c r="C36" s="83" t="s">
        <v>38</v>
      </c>
      <c r="D36" s="84" t="s">
        <v>81</v>
      </c>
      <c r="E36" s="64" t="s">
        <v>57</v>
      </c>
      <c r="F36" s="65" t="s">
        <v>58</v>
      </c>
      <c r="G36" s="66"/>
      <c r="H36" s="67"/>
      <c r="I36" s="85"/>
    </row>
    <row r="37" ht="15.75" customHeight="1">
      <c r="B37" s="69" t="s">
        <v>82</v>
      </c>
      <c r="C37" s="70"/>
      <c r="D37" s="69"/>
      <c r="E37" s="72"/>
      <c r="F37" s="70"/>
      <c r="G37" s="70"/>
      <c r="H37" s="73">
        <f t="shared" ref="H37:H41" si="4">SUM(E37*F37)</f>
        <v>0</v>
      </c>
      <c r="I37" s="74"/>
    </row>
    <row r="38" ht="15.75" customHeight="1">
      <c r="B38" s="69" t="s">
        <v>83</v>
      </c>
      <c r="C38" s="70"/>
      <c r="D38" s="69"/>
      <c r="E38" s="72"/>
      <c r="F38" s="70"/>
      <c r="G38" s="70"/>
      <c r="H38" s="73">
        <f t="shared" si="4"/>
        <v>0</v>
      </c>
      <c r="I38" s="74"/>
    </row>
    <row r="39" ht="19.5" customHeight="1">
      <c r="B39" s="69" t="s">
        <v>84</v>
      </c>
      <c r="C39" s="70"/>
      <c r="D39" s="69"/>
      <c r="E39" s="72"/>
      <c r="F39" s="70"/>
      <c r="G39" s="70"/>
      <c r="H39" s="73">
        <f t="shared" si="4"/>
        <v>0</v>
      </c>
      <c r="I39" s="74"/>
    </row>
    <row r="40" ht="15.75" customHeight="1">
      <c r="B40" s="69" t="s">
        <v>85</v>
      </c>
      <c r="C40" s="70"/>
      <c r="D40" s="69"/>
      <c r="E40" s="72"/>
      <c r="F40" s="70"/>
      <c r="G40" s="70"/>
      <c r="H40" s="73">
        <f t="shared" si="4"/>
        <v>0</v>
      </c>
      <c r="I40" s="74"/>
    </row>
    <row r="41" ht="15.75" customHeight="1">
      <c r="B41" s="69" t="s">
        <v>86</v>
      </c>
      <c r="C41" s="70"/>
      <c r="D41" s="69"/>
      <c r="E41" s="72"/>
      <c r="F41" s="70"/>
      <c r="G41" s="70"/>
      <c r="H41" s="73">
        <f t="shared" si="4"/>
        <v>0</v>
      </c>
      <c r="I41" s="74"/>
    </row>
    <row r="42" ht="15.75" customHeight="1">
      <c r="B42" s="75"/>
      <c r="C42" s="76" t="s">
        <v>87</v>
      </c>
      <c r="D42" s="77"/>
      <c r="E42" s="78"/>
      <c r="F42" s="79"/>
      <c r="G42" s="80"/>
      <c r="H42" s="76">
        <f>SUM(H37:H41)</f>
        <v>0</v>
      </c>
      <c r="I42" s="81"/>
    </row>
    <row r="43" ht="15.75" customHeight="1">
      <c r="B43" s="90"/>
      <c r="C43" s="91" t="s">
        <v>39</v>
      </c>
      <c r="D43" s="84" t="s">
        <v>81</v>
      </c>
      <c r="E43" s="64" t="s">
        <v>57</v>
      </c>
      <c r="F43" s="65" t="s">
        <v>58</v>
      </c>
      <c r="G43" s="66"/>
      <c r="H43" s="67"/>
      <c r="I43" s="85"/>
    </row>
    <row r="44" ht="15.75" customHeight="1">
      <c r="B44" s="69" t="s">
        <v>88</v>
      </c>
      <c r="C44" s="92"/>
      <c r="D44" s="93"/>
      <c r="E44" s="94"/>
      <c r="F44" s="95"/>
      <c r="G44" s="96"/>
      <c r="H44" s="73">
        <f t="shared" ref="H44:H46" si="5">SUM(E44*F44)</f>
        <v>0</v>
      </c>
      <c r="I44" s="97"/>
    </row>
    <row r="45" ht="15.75" customHeight="1">
      <c r="B45" s="69" t="s">
        <v>89</v>
      </c>
      <c r="C45" s="92"/>
      <c r="D45" s="93"/>
      <c r="E45" s="94"/>
      <c r="F45" s="95"/>
      <c r="G45" s="96"/>
      <c r="H45" s="73">
        <f t="shared" si="5"/>
        <v>0</v>
      </c>
      <c r="I45" s="97"/>
    </row>
    <row r="46" ht="15.75" customHeight="1">
      <c r="B46" s="69" t="s">
        <v>90</v>
      </c>
      <c r="C46" s="92"/>
      <c r="D46" s="93"/>
      <c r="E46" s="94"/>
      <c r="F46" s="95"/>
      <c r="G46" s="96"/>
      <c r="H46" s="73">
        <f t="shared" si="5"/>
        <v>0</v>
      </c>
      <c r="I46" s="97"/>
    </row>
    <row r="47" ht="15.75" customHeight="1">
      <c r="B47" s="75"/>
      <c r="C47" s="76" t="s">
        <v>91</v>
      </c>
      <c r="D47" s="77"/>
      <c r="E47" s="78"/>
      <c r="F47" s="79"/>
      <c r="G47" s="80"/>
      <c r="H47" s="76">
        <f>SUM(H44:H46)</f>
        <v>0</v>
      </c>
      <c r="I47" s="98"/>
    </row>
    <row r="48" ht="15.75" customHeight="1">
      <c r="B48" s="82"/>
      <c r="C48" s="83" t="s">
        <v>40</v>
      </c>
      <c r="D48" s="84" t="s">
        <v>81</v>
      </c>
      <c r="E48" s="64" t="s">
        <v>57</v>
      </c>
      <c r="F48" s="65" t="s">
        <v>92</v>
      </c>
      <c r="G48" s="66"/>
      <c r="H48" s="67"/>
      <c r="I48" s="85"/>
    </row>
    <row r="49" ht="15.75" customHeight="1">
      <c r="B49" s="69" t="s">
        <v>93</v>
      </c>
      <c r="C49" s="70"/>
      <c r="D49" s="69"/>
      <c r="E49" s="72"/>
      <c r="F49" s="70"/>
      <c r="G49" s="70"/>
      <c r="H49" s="73">
        <f t="shared" ref="H49:H52" si="6">SUM(E49*F49)</f>
        <v>0</v>
      </c>
      <c r="I49" s="74"/>
    </row>
    <row r="50" ht="15.75" customHeight="1">
      <c r="B50" s="69" t="s">
        <v>94</v>
      </c>
      <c r="C50" s="70"/>
      <c r="D50" s="69"/>
      <c r="E50" s="72"/>
      <c r="F50" s="70"/>
      <c r="G50" s="70"/>
      <c r="H50" s="73">
        <f t="shared" si="6"/>
        <v>0</v>
      </c>
      <c r="I50" s="74"/>
    </row>
    <row r="51" ht="15.75" customHeight="1">
      <c r="B51" s="69" t="s">
        <v>95</v>
      </c>
      <c r="C51" s="70"/>
      <c r="D51" s="69"/>
      <c r="E51" s="72"/>
      <c r="F51" s="70"/>
      <c r="G51" s="70"/>
      <c r="H51" s="73">
        <f t="shared" si="6"/>
        <v>0</v>
      </c>
      <c r="I51" s="74"/>
    </row>
    <row r="52" ht="15.75" customHeight="1">
      <c r="B52" s="69" t="s">
        <v>96</v>
      </c>
      <c r="C52" s="70"/>
      <c r="D52" s="69"/>
      <c r="E52" s="72"/>
      <c r="F52" s="70"/>
      <c r="G52" s="70"/>
      <c r="H52" s="73">
        <f t="shared" si="6"/>
        <v>0</v>
      </c>
      <c r="I52" s="74"/>
    </row>
    <row r="53" ht="15.75" customHeight="1">
      <c r="B53" s="75"/>
      <c r="C53" s="76" t="s">
        <v>97</v>
      </c>
      <c r="D53" s="77"/>
      <c r="E53" s="78"/>
      <c r="F53" s="79"/>
      <c r="G53" s="80"/>
      <c r="H53" s="76">
        <f>SUM(H49:H52)</f>
        <v>0</v>
      </c>
      <c r="I53" s="81"/>
    </row>
    <row r="54" ht="15.75" customHeight="1">
      <c r="B54" s="99"/>
      <c r="C54" s="100" t="s">
        <v>98</v>
      </c>
      <c r="D54" s="101"/>
      <c r="E54" s="102"/>
      <c r="F54" s="103"/>
      <c r="G54" s="104"/>
      <c r="H54" s="105">
        <f>H53+H47+H42+H35+H29+H20</f>
        <v>0</v>
      </c>
      <c r="I54" s="106"/>
    </row>
    <row r="55" ht="15.75" customHeight="1">
      <c r="B55" s="82"/>
      <c r="C55" s="83" t="s">
        <v>99</v>
      </c>
      <c r="D55" s="84" t="s">
        <v>56</v>
      </c>
      <c r="E55" s="64" t="s">
        <v>57</v>
      </c>
      <c r="F55" s="65" t="s">
        <v>58</v>
      </c>
      <c r="G55" s="66" t="s">
        <v>100</v>
      </c>
      <c r="H55" s="67"/>
      <c r="I55" s="85"/>
    </row>
    <row r="56" ht="15.75" customHeight="1">
      <c r="B56" s="69" t="s">
        <v>101</v>
      </c>
      <c r="C56" s="70"/>
      <c r="D56" s="69"/>
      <c r="E56" s="72"/>
      <c r="F56" s="70"/>
      <c r="G56" s="70"/>
      <c r="H56" s="73">
        <f t="shared" ref="H56:H58" si="7">SUM(D56*E56*F56*G56)</f>
        <v>0</v>
      </c>
      <c r="I56" s="74"/>
    </row>
    <row r="57" ht="15.75" customHeight="1">
      <c r="B57" s="69" t="s">
        <v>111</v>
      </c>
      <c r="C57" s="70"/>
      <c r="D57" s="69"/>
      <c r="E57" s="72"/>
      <c r="F57" s="70"/>
      <c r="G57" s="70"/>
      <c r="H57" s="73">
        <f t="shared" si="7"/>
        <v>0</v>
      </c>
      <c r="I57" s="74"/>
    </row>
    <row r="58" ht="15.75" customHeight="1">
      <c r="B58" s="69" t="s">
        <v>112</v>
      </c>
      <c r="C58" s="70"/>
      <c r="D58" s="69"/>
      <c r="E58" s="72"/>
      <c r="F58" s="70"/>
      <c r="G58" s="70"/>
      <c r="H58" s="73">
        <f t="shared" si="7"/>
        <v>0</v>
      </c>
      <c r="I58" s="74"/>
    </row>
    <row r="59" ht="15.75" customHeight="1">
      <c r="B59" s="109"/>
      <c r="C59" s="110" t="s">
        <v>102</v>
      </c>
      <c r="D59" s="111"/>
      <c r="E59" s="112"/>
      <c r="F59" s="113"/>
      <c r="G59" s="114"/>
      <c r="H59" s="115">
        <f>SUM(H56:H58)</f>
        <v>0</v>
      </c>
      <c r="I59" s="116"/>
    </row>
    <row r="60" ht="15.75" customHeight="1">
      <c r="B60" s="117"/>
      <c r="C60" s="118"/>
      <c r="D60" s="119"/>
      <c r="E60" s="120"/>
      <c r="F60" s="121"/>
      <c r="G60" s="122"/>
      <c r="H60" s="118"/>
      <c r="I60" s="123"/>
    </row>
    <row r="61" ht="15.75" customHeight="1">
      <c r="B61" s="124"/>
      <c r="C61" s="125" t="s">
        <v>103</v>
      </c>
      <c r="D61" s="126"/>
      <c r="E61" s="127"/>
      <c r="F61" s="128"/>
      <c r="G61" s="129"/>
      <c r="H61" s="125">
        <f>SUM(H20,H29,H42,H53,H59)</f>
        <v>0</v>
      </c>
      <c r="I61" s="130"/>
    </row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8">
    <mergeCell ref="D9:G9"/>
    <mergeCell ref="D2:G2"/>
    <mergeCell ref="D3:G3"/>
    <mergeCell ref="D4:G4"/>
    <mergeCell ref="D5:G5"/>
    <mergeCell ref="D6:G6"/>
    <mergeCell ref="D7:G7"/>
    <mergeCell ref="D8:G8"/>
  </mergeCells>
  <printOptions/>
  <pageMargins bottom="0.75" footer="0.0" header="0.0" left="0.7" right="0.7" top="0.75"/>
  <pageSetup fitToHeight="0" orientation="landscape"/>
  <drawing r:id="rId1"/>
</worksheet>
</file>