
<file path=[Content_Types].xml><?xml version="1.0" encoding="utf-8"?>
<Types xmlns="http://schemas.openxmlformats.org/package/2006/content-types">
  <Default Extension="bin" ContentType="application/vnd.openxmlformats-officedocument.spreadsheetml.printerSettings"/>
  <Default Extension="emf" ContentType="image/x-emf"/>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20" windowWidth="27795" windowHeight="14370"/>
  </bookViews>
  <sheets>
    <sheet name="Sheet1" sheetId="1" r:id="rId1"/>
    <sheet name="Sheet2" sheetId="2" r:id="rId2"/>
    <sheet name="Sheet3" sheetId="3" r:id="rId3"/>
  </sheets>
  <definedNames>
    <definedName name="_xlnm.Print_Area" localSheetId="0">Sheet1!$A$1:$E$73</definedName>
    <definedName name="_xlnm.Print_Titles" localSheetId="0">Sheet1!$7:$7</definedName>
  </definedNames>
  <calcPr calcId="145621"/>
</workbook>
</file>

<file path=xl/calcChain.xml><?xml version="1.0" encoding="utf-8"?>
<calcChain xmlns="http://schemas.openxmlformats.org/spreadsheetml/2006/main">
  <c r="A10" i="1" l="1"/>
  <c r="A11" i="1" s="1"/>
  <c r="A12" i="1" s="1"/>
  <c r="A13" i="1" s="1"/>
  <c r="A14" i="1" s="1"/>
  <c r="A15" i="1" s="1"/>
  <c r="A16" i="1" s="1"/>
  <c r="A17" i="1" s="1"/>
  <c r="A18" i="1" s="1"/>
  <c r="A20" i="1" s="1"/>
  <c r="A21" i="1" s="1"/>
  <c r="A22" i="1" s="1"/>
  <c r="A23" i="1" s="1"/>
  <c r="A24" i="1" s="1"/>
  <c r="A25" i="1" s="1"/>
  <c r="A27" i="1" s="1"/>
  <c r="A28" i="1" s="1"/>
  <c r="A29" i="1" s="1"/>
  <c r="A30" i="1" s="1"/>
  <c r="A31" i="1" s="1"/>
  <c r="A32" i="1" s="1"/>
  <c r="A33" i="1" s="1"/>
  <c r="A34" i="1" s="1"/>
  <c r="A35" i="1" s="1"/>
  <c r="A36" i="1" s="1"/>
  <c r="A37" i="1" s="1"/>
  <c r="A38" i="1" s="1"/>
  <c r="A39" i="1" s="1"/>
  <c r="A40" i="1" s="1"/>
  <c r="A42" i="1" s="1"/>
  <c r="A43" i="1" s="1"/>
  <c r="A44" i="1" s="1"/>
  <c r="A45" i="1" s="1"/>
  <c r="A46" i="1" s="1"/>
  <c r="A47" i="1" s="1"/>
  <c r="A48" i="1" s="1"/>
  <c r="A49" i="1" s="1"/>
  <c r="A50" i="1" s="1"/>
  <c r="A52" i="1" s="1"/>
  <c r="A53" i="1" s="1"/>
  <c r="A54" i="1" s="1"/>
  <c r="A56" i="1" s="1"/>
  <c r="A57" i="1" s="1"/>
  <c r="A58" i="1" s="1"/>
  <c r="A60" i="1" s="1"/>
  <c r="A61" i="1" s="1"/>
  <c r="A62" i="1" s="1"/>
  <c r="A64" i="1" s="1"/>
  <c r="A65" i="1" s="1"/>
  <c r="A66" i="1" s="1"/>
  <c r="A67" i="1" s="1"/>
  <c r="A68" i="1" s="1"/>
  <c r="A69" i="1" s="1"/>
  <c r="A70" i="1" s="1"/>
  <c r="A71" i="1" s="1"/>
  <c r="A72" i="1" s="1"/>
  <c r="A73" i="1" s="1"/>
</calcChain>
</file>

<file path=xl/sharedStrings.xml><?xml version="1.0" encoding="utf-8"?>
<sst xmlns="http://schemas.openxmlformats.org/spreadsheetml/2006/main" count="74" uniqueCount="74">
  <si>
    <t>General Requirements: The E-learning Module(s) shall have the following general features and functions including, but not limited to:</t>
  </si>
  <si>
    <t>Effective use of mixed-media formats, i.e. text, audio, video, animation, interactive games and tests, appropriately combined to the learning aspects being delivered</t>
  </si>
  <si>
    <t>The E-learning Modules shall be pedagogically aimed at the target audience (adults, senior decision makers) and support and motivate them in the learning process; the manner in which the content is presented shall attract them and to entice them to read more and to want to continue with the other modules</t>
  </si>
  <si>
    <t>Simple and consistent navigations that guides the learner in a simple and user friendly manner through all lessons (easy to use, constant and easy to access)</t>
  </si>
  <si>
    <t>The E-learning Modules shall have a professional outlook and shall conform to the IAEA Visual Identity rules</t>
  </si>
  <si>
    <t>The E-learning Modules shall be gender, religion, and politically neutral</t>
  </si>
  <si>
    <t>The E-learning Modules shall allow independent navigation across different modules</t>
  </si>
  <si>
    <t>The training material in the E-learning Modules shall be organized or generated as a training course</t>
  </si>
  <si>
    <t>Training objectives shall be achieved through learning information content followed by testing of the training objectives, to ensure understanding</t>
  </si>
  <si>
    <t>The E-learning Module(s) shall be developed with due consideration of the systematic approach to training methodology (SAT) (Ref [2]);</t>
  </si>
  <si>
    <t>IAEA relevant publications shall be used as the reference material for the E-learning Module(s)</t>
  </si>
  <si>
    <t>Technical requirements for the E-learning Module(s) features and functions: The E-learning Module(s) shall have the following technical features and functions including, but not limited to:</t>
  </si>
  <si>
    <t>Ability to track progress through the modules and to restart at the location, if training was halted or not fully completed.  It shall be apparent to the user which sub-modules or lessons he or she has already visited and which modules he or she has successful completed</t>
  </si>
  <si>
    <t>The E-learning Modules shall provide start, stop, pause, scrub functions and cue points to control animations and videos. The animation video player shall be an integral part of the module, i.e. no additional plug-in player shall be required</t>
  </si>
  <si>
    <t>Volume controls shall be managed with global volume settings</t>
  </si>
  <si>
    <t xml:space="preserve"> A Glossary of important terminology shall be accessible from menu and via context sensitive links directly from the text</t>
  </si>
  <si>
    <t>The E-learning Modules shall include full text search diagnostics and correction</t>
  </si>
  <si>
    <t>The E-learning Modules shall include Tutoring options where appropriate</t>
  </si>
  <si>
    <t>Requirements for Assessment of the Learning Progress: The E-learning Module(s) shall have tools for assessment of learning results based on the learning objectives provided by IAEA, as describes in Section 7.1, and that shall have the following features, but not limited to:</t>
  </si>
  <si>
    <t>Determining a trainee’s progress and understanding shall be implemented following tasks (tests) that are engaging and varied, containing at least some of the following functions (but not limited to these):</t>
  </si>
  <si>
    <t>Multiple choice questions</t>
  </si>
  <si>
    <t>Click to answer tasks: clicking on elements in graphics and passive animations</t>
  </si>
  <si>
    <t>Random selection of questions from pool of questions</t>
  </si>
  <si>
    <t>Limited time (time function and display)</t>
  </si>
  <si>
    <t>Limited number of attempts (with display)</t>
  </si>
  <si>
    <t>A score system</t>
  </si>
  <si>
    <t>Single choice (with text, graphics and passive animations)</t>
  </si>
  <si>
    <t>Shorting or putting things in the right order (e.g. steps in the process)</t>
  </si>
  <si>
    <t xml:space="preserve"> Drag and Drop Tasks, i.e. moving elements with the mouse to a designated place</t>
  </si>
  <si>
    <t>Functions such as presentation of information</t>
  </si>
  <si>
    <t>Feedback informing the learner whether the solution of a task was correct or incorrect</t>
  </si>
  <si>
    <t>Hints to the learner about possible ways to solve a task</t>
  </si>
  <si>
    <t>Detailed feedback to the learner after completion of a task. Recommending documents for required reading or self-study for particular subjects or training objectives</t>
  </si>
  <si>
    <t>Requirements for the work: The Contractor shall carry out the following activities:</t>
  </si>
  <si>
    <t>The Contractor shall develop for acceptance by the IAEA an implementation plan for the delivery of E-learning Modules to the IAEA</t>
  </si>
  <si>
    <t>The Contractor shall develop computer based E-learning Modules described in Section 1.2 or other modules and materials as agreed with the IAEA in writing</t>
  </si>
  <si>
    <t>The Contractor shall create and record Audio portions as appropriate</t>
  </si>
  <si>
    <t>The Contractor shall create the glossary of important terminology</t>
  </si>
  <si>
    <t xml:space="preserve">The Contractor shall create and include tools as specified above for assessment of learning results </t>
  </si>
  <si>
    <t>The Contractor shall maintain an online bug tracking tool and shall provide access for the IAEA to this tool. |The IAEA shall be able to directly file issues in this tool. Issues filed by Contractor shall be visible to the IAEA. The bug tracking tool shall provide information about what features have been resolved in what software version</t>
  </si>
  <si>
    <t>The Contractor shall maintain a quality assurance log for all deliverables and shall share this log with the IAEA</t>
  </si>
  <si>
    <t>The Contractor shall train two to four (2-4) IAEA staff to be capable of maintaining and modifying the modules, after the first E-learning Modules is handed over and accepted by the IAEA</t>
  </si>
  <si>
    <t>The Contractor shall report on the performance criteria as agreed in the implementation plan</t>
  </si>
  <si>
    <t>Other Requirements (Intellectual Property Rights, Licenses): The E-learning Modules shall meet following requirements:</t>
  </si>
  <si>
    <t>The IAEA shall acquire all exclusive rights, including all transferable intellectual property rights (IPR) and use rights, in the deliverables, including their specification, algorithms, architectural approach and technical solution and specifically all rights in software, sources and comments as contained therein. Such rights shall include the absolute right to develop, modify or have modified such software</t>
  </si>
  <si>
    <t>There shall be no licence fees, once the e-learning modules are handed over to the IAEA</t>
  </si>
  <si>
    <t>There shall be no limits on the number of users that can use the e-learning materials</t>
  </si>
  <si>
    <t>Requirements for Contractor Capability: The Contractor shall meet the following requirements:</t>
  </si>
  <si>
    <t>The Contractor shall provide evidence that the Project Manager and the key team is sufficiently competent to develop and deliver the required e-learning module(s);</t>
  </si>
  <si>
    <t xml:space="preserve"> The Project Manager of the Contractor shall have 3 or more years of experience in leading comparable e-learning projects</t>
  </si>
  <si>
    <t>The Creative Director responsible for the overall creative concept of the Contractor (e.g. learner interface design, animation and art work) shall have 3 or more years of experience in comparable e-learning projects</t>
  </si>
  <si>
    <t>Language requirements: The Contractor shall meet the following language requirements:</t>
  </si>
  <si>
    <t>The language of all project correspondence and acceptance activities shall be English. All deliverables and project documentation shall be in English</t>
  </si>
  <si>
    <t>The project manager and other key persons of the Contractor shall have fluent English (spoken and written) skills</t>
  </si>
  <si>
    <t>Any audio portions in the e-learning materials, added by the Contractor,  shall be recorded by a native or a fluent speaker of the language being recorded</t>
  </si>
  <si>
    <t>Software and Hardware requirements: The Contractor shall meet the following software and hardware requirements for the E-learning Modules:</t>
  </si>
  <si>
    <t>The E-learning Modules shall be developed in compliance with the latest released version of the Sharable Content Object Reference Model (SCORM);</t>
  </si>
  <si>
    <t>Regular computer users with limited permissions (i.e. not necessarily administrators) shall be able to install and run the e-learning modules</t>
  </si>
  <si>
    <t>The need to install any software not contained on the distribution media shall be avoided</t>
  </si>
  <si>
    <t>User interface shall be developed by Contractor. The user interface shall allow future customization</t>
  </si>
  <si>
    <t xml:space="preserve"> Each E-learning Modules shall be designed to be delivered in, at least, the following ways:
o As a cross-platform Web-Based Training (WBT) module that can be hosted on a SCORM certified Learning Management System (LMS);
o As a stand-alone, self-contained Computer-Based Training (CBT) module distributed on DVD and running on a local computer under Windows XP/ or Vista or Windows 7 (or later) or Mac OS X 10.7 (or later) operational system.
</t>
  </si>
  <si>
    <t>The E-learning Modules shall be supplied with a software shell having the capacity and capability for future modifications, configuration management and for further update by IAEA staff. IAEA staff shall be trained by the Contractor to obtain the knowledge, tools and the rights to make modifications</t>
  </si>
  <si>
    <t>The Contractor shall guarantee the availability of maintenance service for the E-learning Modules for a minimum of one year</t>
  </si>
  <si>
    <t>The E-learning Modules shall meet general requirements stated for training information systems in ISO, IEC, IEEE and other standards in this field</t>
  </si>
  <si>
    <t>The source code for the applied system shall be supplied. If the applied system does not have a source code, the associated software shell environment shall have the capability to enable modifications to be implemented</t>
  </si>
  <si>
    <t>The possibility to run and use the E-learning Modules under iOS and Android will be desirable</t>
  </si>
  <si>
    <t>Please complete the table below and submit as part of your proposal.</t>
  </si>
  <si>
    <t xml:space="preserve">The Bid Compliance matrix ensures that bid received is complete. It should cover each point stipulated in the Statement of Work. </t>
  </si>
  <si>
    <t>Requirement</t>
  </si>
  <si>
    <t>#</t>
  </si>
  <si>
    <t>Compliance (Y/N)
Partially compliant</t>
  </si>
  <si>
    <t>Reference in proposal where this is covered</t>
  </si>
  <si>
    <t>Bidder’s Comments</t>
  </si>
  <si>
    <t>Bid Compliance Matrix for Development of e-Learning Modules</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</si>
</sst>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theme="1"/>
      <name val="Calibri"/>
      <family val="2"/>
      <scheme val="minor"/>
    </font>
    <font>
      <sz val="10"/>
      <color rgb="FF000000"/>
      <name val="Arial"/>
      <family val="2"/>
    </font>
    <font>
      <b/>
      <sz val="12"/>
      <color theme="1"/>
      <name val="Calibri"/>
      <family val="2"/>
      <scheme val="minor"/>
    </font>
    <font>
      <b/>
      <sz val="16"/>
      <color theme="3" tint="0.39997558519241921"/>
      <name val="Arial"/>
      <family val="2"/>
    </font>
  </fonts>
  <fills count="4">
    <fill>
      <patternFill patternType="none"/>
    </fill>
    <fill>
      <patternFill patternType="gray125"/>
    </fill>
    <fill>
      <patternFill patternType="solid">
        <fgColor theme="3" tint="0.79998168889431442"/>
        <bgColor indexed="64"/>
      </patternFill>
    </fill>
    <fill>
      <patternFill patternType="solid">
        <fgColor theme="4" tint="0.7999816888943144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0">
    <xf numFmtId="0" fontId="0" fillId="0" borderId="0" xfId="0"/>
    <xf numFmtId="0" fontId="0" fillId="0" borderId="0" xfId="0" applyFont="1"/>
    <xf numFmtId="0" fontId="0" fillId="0" borderId="0" xfId="0" applyFont="1" applyAlignment="1">
      <alignment vertical="top" wrapText="1"/>
    </xf>
    <xf numFmtId="0" fontId="0" fillId="0" borderId="1" xfId="0" applyFont="1" applyBorder="1"/>
    <xf numFmtId="0" fontId="0" fillId="0" borderId="5" xfId="0" applyFont="1" applyBorder="1"/>
    <xf numFmtId="0" fontId="0" fillId="0" borderId="0" xfId="0" applyAlignment="1">
      <alignment vertical="center"/>
    </xf>
    <xf numFmtId="0" fontId="2" fillId="0" borderId="0" xfId="0" applyFont="1" applyAlignment="1">
      <alignment horizontal="justify" vertical="center"/>
    </xf>
    <xf numFmtId="0" fontId="2" fillId="0" borderId="0" xfId="0" applyFont="1" applyAlignment="1">
      <alignment horizontal="left" vertical="center"/>
    </xf>
    <xf numFmtId="1" fontId="0" fillId="0" borderId="0" xfId="0" applyNumberFormat="1"/>
    <xf numFmtId="0" fontId="0" fillId="0" borderId="0" xfId="0" applyAlignment="1">
      <alignment horizontal="left" vertical="center"/>
    </xf>
    <xf numFmtId="1" fontId="0" fillId="0" borderId="2" xfId="0" applyNumberFormat="1" applyBorder="1" applyAlignment="1">
      <alignment horizontal="center" vertical="top"/>
    </xf>
    <xf numFmtId="1" fontId="0" fillId="0" borderId="4" xfId="0" applyNumberFormat="1" applyBorder="1" applyAlignment="1">
      <alignment horizontal="center" vertical="top"/>
    </xf>
    <xf numFmtId="1" fontId="1" fillId="2" borderId="7" xfId="0" applyNumberFormat="1" applyFont="1" applyFill="1" applyBorder="1" applyAlignment="1">
      <alignment horizontal="center" vertical="center"/>
    </xf>
    <xf numFmtId="0" fontId="3" fillId="2" borderId="8" xfId="0" applyFont="1" applyFill="1" applyBorder="1" applyAlignment="1">
      <alignment horizontal="center" vertical="center"/>
    </xf>
    <xf numFmtId="0" fontId="1" fillId="2" borderId="8" xfId="0" applyFont="1" applyFill="1" applyBorder="1" applyAlignment="1">
      <alignment horizontal="center" vertical="center" wrapText="1"/>
    </xf>
    <xf numFmtId="0" fontId="4" fillId="0" borderId="0" xfId="0" applyFont="1" applyAlignment="1">
      <alignment horizontal="left" vertical="center"/>
    </xf>
    <xf numFmtId="0" fontId="0" fillId="0" borderId="1" xfId="0" applyFont="1" applyBorder="1" applyAlignment="1">
      <alignment vertical="top" wrapText="1"/>
    </xf>
    <xf numFmtId="0" fontId="0" fillId="0" borderId="1" xfId="0" applyFont="1" applyBorder="1" applyAlignment="1">
      <alignment horizontal="justify" vertical="center"/>
    </xf>
    <xf numFmtId="0" fontId="0" fillId="0" borderId="1" xfId="0" applyFont="1" applyBorder="1" applyAlignment="1">
      <alignment horizontal="left" vertical="top" wrapText="1"/>
    </xf>
    <xf numFmtId="1" fontId="0" fillId="0" borderId="9" xfId="0" applyNumberFormat="1" applyBorder="1" applyAlignment="1">
      <alignment horizontal="center" vertical="top"/>
    </xf>
    <xf numFmtId="0" fontId="0" fillId="0" borderId="10" xfId="0" applyFont="1" applyBorder="1" applyAlignment="1">
      <alignment vertical="top" wrapText="1"/>
    </xf>
    <xf numFmtId="0" fontId="0" fillId="0" borderId="10" xfId="0" applyFont="1" applyBorder="1"/>
    <xf numFmtId="0" fontId="0" fillId="0" borderId="5" xfId="0" applyFont="1" applyBorder="1" applyAlignment="1">
      <alignment vertical="top" wrapText="1"/>
    </xf>
    <xf numFmtId="0" fontId="3" fillId="3" borderId="12" xfId="0" applyFont="1" applyFill="1" applyBorder="1" applyAlignment="1">
      <alignment horizontal="left" vertical="center" wrapText="1"/>
    </xf>
    <xf numFmtId="0" fontId="3" fillId="3" borderId="13" xfId="0" applyFont="1" applyFill="1" applyBorder="1" applyAlignment="1">
      <alignment horizontal="left" vertical="center" wrapText="1"/>
    </xf>
    <xf numFmtId="0" fontId="3" fillId="3" borderId="14" xfId="0" applyFont="1" applyFill="1" applyBorder="1" applyAlignment="1">
      <alignment horizontal="left" vertical="center" wrapText="1"/>
    </xf>
    <xf numFmtId="0" fontId="2" fillId="0" borderId="0" xfId="0" applyFont="1" applyAlignment="1">
      <alignment vertical="top" wrapText="1"/>
    </xf>
    <xf numFmtId="0" fontId="0" fillId="0" borderId="11" xfId="0" applyFont="1" applyBorder="1" applyAlignment="1">
      <alignment vertical="top" wrapText="1"/>
    </xf>
    <xf numFmtId="0" fontId="0" fillId="0" borderId="3" xfId="0" applyFont="1" applyBorder="1" applyAlignment="1">
      <alignment vertical="top" wrapText="1"/>
    </xf>
    <xf numFmtId="0" fontId="0" fillId="0" borderId="6" xfId="0" applyFont="1" applyBorder="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4</xdr:col>
      <xdr:colOff>1885950</xdr:colOff>
      <xdr:row>0</xdr:row>
      <xdr:rowOff>114300</xdr:rowOff>
    </xdr:from>
    <xdr:to>
      <xdr:col>4</xdr:col>
      <xdr:colOff>2381250</xdr:colOff>
      <xdr:row>3</xdr:row>
      <xdr:rowOff>47625</xdr:rowOff>
    </xdr:to>
    <xdr:pic>
      <xdr:nvPicPr>
        <xdr:cNvPr id="7" name="Picture 6"/>
        <xdr:cNvPicPr/>
      </xdr:nvPicPr>
      <xdr:blipFill>
        <a:blip xmlns:r="http://schemas.openxmlformats.org/officeDocument/2006/relationships" r:embed="rId1"/>
        <a:srcRect/>
        <a:stretch>
          <a:fillRect/>
        </a:stretch>
      </xdr:blipFill>
      <xdr:spPr bwMode="auto">
        <a:xfrm>
          <a:off x="10353675" y="114300"/>
          <a:ext cx="495300" cy="57150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73"/>
  <sheetViews>
    <sheetView tabSelected="1" workbookViewId="0">
      <pane ySplit="7" topLeftCell="A8" activePane="bottomLeft" state="frozen"/>
      <selection pane="bottomLeft" activeCell="D9" sqref="D9"/>
    </sheetView>
  </sheetViews>
  <sheetFormatPr defaultRowHeight="15" x14ac:dyDescent="0.25"/>
  <cols>
    <col min="1" max="1" width="6.140625" style="8" customWidth="1"/>
    <col min="2" max="2" width="63.28515625" style="2" customWidth="1"/>
    <col min="3" max="3" width="17.85546875" style="1" bestFit="1" customWidth="1"/>
    <col min="4" max="4" width="42.28515625" style="2" customWidth="1"/>
    <col min="5" max="5" width="39.7109375" style="2" customWidth="1"/>
  </cols>
  <sheetData>
    <row r="1" spans="1:5" ht="20.25" x14ac:dyDescent="0.25">
      <c r="A1" s="15" t="s">
        <v>73</v>
      </c>
      <c r="B1" s="1"/>
    </row>
    <row r="2" spans="1:5" x14ac:dyDescent="0.25">
      <c r="A2" s="6"/>
      <c r="B2" s="1"/>
    </row>
    <row r="3" spans="1:5" x14ac:dyDescent="0.25">
      <c r="A3" s="7" t="s">
        <v>67</v>
      </c>
      <c r="B3" s="7"/>
      <c r="C3" s="7"/>
      <c r="D3" s="26"/>
    </row>
    <row r="4" spans="1:5" x14ac:dyDescent="0.25">
      <c r="A4" s="7"/>
      <c r="B4" s="1"/>
    </row>
    <row r="5" spans="1:5" x14ac:dyDescent="0.25">
      <c r="A5" s="7" t="s">
        <v>66</v>
      </c>
      <c r="B5" s="1"/>
    </row>
    <row r="6" spans="1:5" ht="15.75" thickBot="1" x14ac:dyDescent="0.3"/>
    <row r="7" spans="1:5" s="5" customFormat="1" ht="30.75" thickBot="1" x14ac:dyDescent="0.3">
      <c r="A7" s="12" t="s">
        <v>69</v>
      </c>
      <c r="B7" s="13" t="s">
        <v>68</v>
      </c>
      <c r="C7" s="14" t="s">
        <v>70</v>
      </c>
      <c r="D7" s="14" t="s">
        <v>71</v>
      </c>
      <c r="E7" s="14" t="s">
        <v>72</v>
      </c>
    </row>
    <row r="8" spans="1:5" s="5" customFormat="1" ht="21.75" customHeight="1" thickBot="1" x14ac:dyDescent="0.3">
      <c r="A8" s="23" t="s">
        <v>0</v>
      </c>
      <c r="B8" s="24"/>
      <c r="C8" s="24"/>
      <c r="D8" s="24"/>
      <c r="E8" s="25"/>
    </row>
    <row r="9" spans="1:5" ht="45" x14ac:dyDescent="0.25">
      <c r="A9" s="19">
        <v>1</v>
      </c>
      <c r="B9" s="20" t="s">
        <v>3</v>
      </c>
      <c r="C9" s="21"/>
      <c r="D9" s="20"/>
      <c r="E9" s="27"/>
    </row>
    <row r="10" spans="1:5" ht="75" x14ac:dyDescent="0.25">
      <c r="A10" s="10">
        <f>+A9+1</f>
        <v>2</v>
      </c>
      <c r="B10" s="17" t="s">
        <v>2</v>
      </c>
      <c r="C10" s="3"/>
      <c r="D10" s="16"/>
      <c r="E10" s="28"/>
    </row>
    <row r="11" spans="1:5" ht="45" x14ac:dyDescent="0.25">
      <c r="A11" s="10">
        <f t="shared" ref="A11:A18" si="0">+A10+1</f>
        <v>3</v>
      </c>
      <c r="B11" s="16" t="s">
        <v>1</v>
      </c>
      <c r="C11" s="3"/>
      <c r="D11" s="16"/>
      <c r="E11" s="28"/>
    </row>
    <row r="12" spans="1:5" ht="30" x14ac:dyDescent="0.25">
      <c r="A12" s="10">
        <f t="shared" si="0"/>
        <v>4</v>
      </c>
      <c r="B12" s="16" t="s">
        <v>4</v>
      </c>
      <c r="C12" s="3"/>
      <c r="D12" s="16"/>
      <c r="E12" s="28"/>
    </row>
    <row r="13" spans="1:5" ht="30" x14ac:dyDescent="0.25">
      <c r="A13" s="10">
        <f t="shared" si="0"/>
        <v>5</v>
      </c>
      <c r="B13" s="16" t="s">
        <v>5</v>
      </c>
      <c r="C13" s="3"/>
      <c r="D13" s="16"/>
      <c r="E13" s="28"/>
    </row>
    <row r="14" spans="1:5" ht="30" x14ac:dyDescent="0.25">
      <c r="A14" s="10">
        <f t="shared" si="0"/>
        <v>6</v>
      </c>
      <c r="B14" s="16" t="s">
        <v>6</v>
      </c>
      <c r="C14" s="3"/>
      <c r="D14" s="16"/>
      <c r="E14" s="28"/>
    </row>
    <row r="15" spans="1:5" ht="30" x14ac:dyDescent="0.25">
      <c r="A15" s="10">
        <f t="shared" si="0"/>
        <v>7</v>
      </c>
      <c r="B15" s="16" t="s">
        <v>7</v>
      </c>
      <c r="C15" s="3"/>
      <c r="D15" s="16"/>
      <c r="E15" s="28"/>
    </row>
    <row r="16" spans="1:5" ht="45" x14ac:dyDescent="0.25">
      <c r="A16" s="10">
        <f t="shared" si="0"/>
        <v>8</v>
      </c>
      <c r="B16" s="16" t="s">
        <v>8</v>
      </c>
      <c r="C16" s="3"/>
      <c r="D16" s="16"/>
      <c r="E16" s="28"/>
    </row>
    <row r="17" spans="1:5" ht="30" x14ac:dyDescent="0.25">
      <c r="A17" s="10">
        <f t="shared" si="0"/>
        <v>9</v>
      </c>
      <c r="B17" s="16" t="s">
        <v>9</v>
      </c>
      <c r="C17" s="3"/>
      <c r="D17" s="16"/>
      <c r="E17" s="28"/>
    </row>
    <row r="18" spans="1:5" ht="30.75" thickBot="1" x14ac:dyDescent="0.3">
      <c r="A18" s="10">
        <f t="shared" si="0"/>
        <v>10</v>
      </c>
      <c r="B18" s="16" t="s">
        <v>10</v>
      </c>
      <c r="C18" s="3"/>
      <c r="D18" s="16"/>
      <c r="E18" s="28"/>
    </row>
    <row r="19" spans="1:5" s="9" customFormat="1" ht="33.75" customHeight="1" thickBot="1" x14ac:dyDescent="0.3">
      <c r="A19" s="23" t="s">
        <v>11</v>
      </c>
      <c r="B19" s="24"/>
      <c r="C19" s="24"/>
      <c r="D19" s="24"/>
      <c r="E19" s="25"/>
    </row>
    <row r="20" spans="1:5" ht="75" x14ac:dyDescent="0.25">
      <c r="A20" s="10">
        <f>+A18+1</f>
        <v>11</v>
      </c>
      <c r="B20" s="16" t="s">
        <v>12</v>
      </c>
      <c r="C20" s="3"/>
      <c r="D20" s="16"/>
      <c r="E20" s="28"/>
    </row>
    <row r="21" spans="1:5" ht="60" x14ac:dyDescent="0.25">
      <c r="A21" s="10">
        <f t="shared" ref="A21:A25" si="1">+A20+1</f>
        <v>12</v>
      </c>
      <c r="B21" s="16" t="s">
        <v>13</v>
      </c>
      <c r="C21" s="3"/>
      <c r="D21" s="16"/>
      <c r="E21" s="28"/>
    </row>
    <row r="22" spans="1:5" x14ac:dyDescent="0.25">
      <c r="A22" s="10">
        <f t="shared" si="1"/>
        <v>13</v>
      </c>
      <c r="B22" s="16" t="s">
        <v>14</v>
      </c>
      <c r="C22" s="3"/>
      <c r="D22" s="16"/>
      <c r="E22" s="28"/>
    </row>
    <row r="23" spans="1:5" ht="30" x14ac:dyDescent="0.25">
      <c r="A23" s="10">
        <f t="shared" si="1"/>
        <v>14</v>
      </c>
      <c r="B23" s="16" t="s">
        <v>15</v>
      </c>
      <c r="C23" s="3"/>
      <c r="D23" s="16"/>
      <c r="E23" s="28"/>
    </row>
    <row r="24" spans="1:5" ht="30" x14ac:dyDescent="0.25">
      <c r="A24" s="10">
        <f t="shared" si="1"/>
        <v>15</v>
      </c>
      <c r="B24" s="16" t="s">
        <v>16</v>
      </c>
      <c r="C24" s="3"/>
      <c r="D24" s="16"/>
      <c r="E24" s="28"/>
    </row>
    <row r="25" spans="1:5" ht="30.75" thickBot="1" x14ac:dyDescent="0.3">
      <c r="A25" s="10">
        <f t="shared" si="1"/>
        <v>16</v>
      </c>
      <c r="B25" s="16" t="s">
        <v>17</v>
      </c>
      <c r="C25" s="3"/>
      <c r="D25" s="16"/>
      <c r="E25" s="28"/>
    </row>
    <row r="26" spans="1:5" s="9" customFormat="1" ht="33.75" customHeight="1" thickBot="1" x14ac:dyDescent="0.3">
      <c r="A26" s="23" t="s">
        <v>18</v>
      </c>
      <c r="B26" s="24"/>
      <c r="C26" s="24"/>
      <c r="D26" s="24"/>
      <c r="E26" s="25"/>
    </row>
    <row r="27" spans="1:5" ht="60" x14ac:dyDescent="0.25">
      <c r="A27" s="10">
        <f>A25+1</f>
        <v>17</v>
      </c>
      <c r="B27" s="18" t="s">
        <v>19</v>
      </c>
      <c r="C27" s="3"/>
      <c r="D27" s="16"/>
      <c r="E27" s="28"/>
    </row>
    <row r="28" spans="1:5" x14ac:dyDescent="0.25">
      <c r="A28" s="10">
        <f>+A27+1</f>
        <v>18</v>
      </c>
      <c r="B28" s="18" t="s">
        <v>20</v>
      </c>
      <c r="C28" s="3"/>
      <c r="D28" s="16"/>
      <c r="E28" s="28"/>
    </row>
    <row r="29" spans="1:5" ht="30" x14ac:dyDescent="0.25">
      <c r="A29" s="10">
        <f t="shared" ref="A29:A40" si="2">+A28+1</f>
        <v>19</v>
      </c>
      <c r="B29" s="18" t="s">
        <v>21</v>
      </c>
      <c r="C29" s="3"/>
      <c r="D29" s="16"/>
      <c r="E29" s="28"/>
    </row>
    <row r="30" spans="1:5" x14ac:dyDescent="0.25">
      <c r="A30" s="10">
        <f t="shared" si="2"/>
        <v>20</v>
      </c>
      <c r="B30" s="18" t="s">
        <v>22</v>
      </c>
      <c r="C30" s="3"/>
      <c r="D30" s="16"/>
      <c r="E30" s="28"/>
    </row>
    <row r="31" spans="1:5" x14ac:dyDescent="0.25">
      <c r="A31" s="10">
        <f t="shared" si="2"/>
        <v>21</v>
      </c>
      <c r="B31" s="18" t="s">
        <v>23</v>
      </c>
      <c r="C31" s="3"/>
      <c r="D31" s="16"/>
      <c r="E31" s="28"/>
    </row>
    <row r="32" spans="1:5" x14ac:dyDescent="0.25">
      <c r="A32" s="10">
        <f t="shared" si="2"/>
        <v>22</v>
      </c>
      <c r="B32" s="18" t="s">
        <v>24</v>
      </c>
      <c r="C32" s="3"/>
      <c r="D32" s="16"/>
      <c r="E32" s="28"/>
    </row>
    <row r="33" spans="1:5" x14ac:dyDescent="0.25">
      <c r="A33" s="10">
        <f t="shared" si="2"/>
        <v>23</v>
      </c>
      <c r="B33" s="18" t="s">
        <v>25</v>
      </c>
      <c r="C33" s="3"/>
      <c r="D33" s="16"/>
      <c r="E33" s="28"/>
    </row>
    <row r="34" spans="1:5" x14ac:dyDescent="0.25">
      <c r="A34" s="10">
        <f t="shared" si="2"/>
        <v>24</v>
      </c>
      <c r="B34" s="18" t="s">
        <v>26</v>
      </c>
      <c r="C34" s="3"/>
      <c r="D34" s="16"/>
      <c r="E34" s="28"/>
    </row>
    <row r="35" spans="1:5" ht="30" x14ac:dyDescent="0.25">
      <c r="A35" s="10">
        <f t="shared" si="2"/>
        <v>25</v>
      </c>
      <c r="B35" s="18" t="s">
        <v>27</v>
      </c>
      <c r="C35" s="3"/>
      <c r="D35" s="16"/>
      <c r="E35" s="28"/>
    </row>
    <row r="36" spans="1:5" ht="30" x14ac:dyDescent="0.25">
      <c r="A36" s="10">
        <f t="shared" si="2"/>
        <v>26</v>
      </c>
      <c r="B36" s="18" t="s">
        <v>28</v>
      </c>
      <c r="C36" s="3"/>
      <c r="D36" s="16"/>
      <c r="E36" s="28"/>
    </row>
    <row r="37" spans="1:5" x14ac:dyDescent="0.25">
      <c r="A37" s="10">
        <f t="shared" si="2"/>
        <v>27</v>
      </c>
      <c r="B37" s="18" t="s">
        <v>29</v>
      </c>
      <c r="C37" s="3"/>
      <c r="D37" s="16"/>
      <c r="E37" s="28"/>
    </row>
    <row r="38" spans="1:5" ht="30" x14ac:dyDescent="0.25">
      <c r="A38" s="10">
        <f t="shared" si="2"/>
        <v>28</v>
      </c>
      <c r="B38" s="18" t="s">
        <v>30</v>
      </c>
      <c r="C38" s="3"/>
      <c r="D38" s="16"/>
      <c r="E38" s="28"/>
    </row>
    <row r="39" spans="1:5" x14ac:dyDescent="0.25">
      <c r="A39" s="10">
        <f t="shared" si="2"/>
        <v>29</v>
      </c>
      <c r="B39" s="18" t="s">
        <v>31</v>
      </c>
      <c r="C39" s="3"/>
      <c r="D39" s="16"/>
      <c r="E39" s="28"/>
    </row>
    <row r="40" spans="1:5" ht="45.75" thickBot="1" x14ac:dyDescent="0.3">
      <c r="A40" s="10">
        <f t="shared" si="2"/>
        <v>30</v>
      </c>
      <c r="B40" s="18" t="s">
        <v>32</v>
      </c>
      <c r="C40" s="3"/>
      <c r="D40" s="16"/>
      <c r="E40" s="28"/>
    </row>
    <row r="41" spans="1:5" s="9" customFormat="1" ht="33.75" customHeight="1" thickBot="1" x14ac:dyDescent="0.3">
      <c r="A41" s="23" t="s">
        <v>33</v>
      </c>
      <c r="B41" s="24"/>
      <c r="C41" s="24"/>
      <c r="D41" s="24"/>
      <c r="E41" s="25"/>
    </row>
    <row r="42" spans="1:5" ht="45" x14ac:dyDescent="0.25">
      <c r="A42" s="10">
        <f>+A40+1</f>
        <v>31</v>
      </c>
      <c r="B42" s="16" t="s">
        <v>34</v>
      </c>
      <c r="C42" s="3"/>
      <c r="D42" s="16"/>
      <c r="E42" s="28"/>
    </row>
    <row r="43" spans="1:5" ht="45" x14ac:dyDescent="0.25">
      <c r="A43" s="10">
        <f>+A42+1</f>
        <v>32</v>
      </c>
      <c r="B43" s="16" t="s">
        <v>35</v>
      </c>
      <c r="C43" s="3"/>
      <c r="D43" s="16"/>
      <c r="E43" s="28"/>
    </row>
    <row r="44" spans="1:5" x14ac:dyDescent="0.25">
      <c r="A44" s="10">
        <f t="shared" ref="A44:A50" si="3">+A43+1</f>
        <v>33</v>
      </c>
      <c r="B44" s="16" t="s">
        <v>36</v>
      </c>
      <c r="C44" s="3"/>
      <c r="D44" s="16"/>
      <c r="E44" s="28"/>
    </row>
    <row r="45" spans="1:5" x14ac:dyDescent="0.25">
      <c r="A45" s="10">
        <f t="shared" si="3"/>
        <v>34</v>
      </c>
      <c r="B45" s="16" t="s">
        <v>37</v>
      </c>
      <c r="C45" s="3"/>
      <c r="D45" s="16"/>
      <c r="E45" s="28"/>
    </row>
    <row r="46" spans="1:5" ht="30" x14ac:dyDescent="0.25">
      <c r="A46" s="10">
        <f t="shared" si="3"/>
        <v>35</v>
      </c>
      <c r="B46" s="16" t="s">
        <v>38</v>
      </c>
      <c r="C46" s="3"/>
      <c r="D46" s="16"/>
      <c r="E46" s="28"/>
    </row>
    <row r="47" spans="1:5" ht="75" x14ac:dyDescent="0.25">
      <c r="A47" s="10">
        <f t="shared" si="3"/>
        <v>36</v>
      </c>
      <c r="B47" s="16" t="s">
        <v>39</v>
      </c>
      <c r="C47" s="3"/>
      <c r="D47" s="16"/>
      <c r="E47" s="28"/>
    </row>
    <row r="48" spans="1:5" ht="30" x14ac:dyDescent="0.25">
      <c r="A48" s="10">
        <f t="shared" si="3"/>
        <v>37</v>
      </c>
      <c r="B48" s="16" t="s">
        <v>40</v>
      </c>
      <c r="C48" s="3"/>
      <c r="D48" s="16"/>
      <c r="E48" s="28"/>
    </row>
    <row r="49" spans="1:5" ht="45" x14ac:dyDescent="0.25">
      <c r="A49" s="10">
        <f t="shared" si="3"/>
        <v>38</v>
      </c>
      <c r="B49" s="16" t="s">
        <v>41</v>
      </c>
      <c r="C49" s="3"/>
      <c r="D49" s="16"/>
      <c r="E49" s="28"/>
    </row>
    <row r="50" spans="1:5" ht="30.75" thickBot="1" x14ac:dyDescent="0.3">
      <c r="A50" s="10">
        <f t="shared" si="3"/>
        <v>39</v>
      </c>
      <c r="B50" s="16" t="s">
        <v>42</v>
      </c>
      <c r="C50" s="3"/>
      <c r="D50" s="16"/>
      <c r="E50" s="28"/>
    </row>
    <row r="51" spans="1:5" s="9" customFormat="1" ht="33.75" customHeight="1" thickBot="1" x14ac:dyDescent="0.3">
      <c r="A51" s="23" t="s">
        <v>43</v>
      </c>
      <c r="B51" s="24"/>
      <c r="C51" s="24"/>
      <c r="D51" s="24"/>
      <c r="E51" s="25"/>
    </row>
    <row r="52" spans="1:5" ht="90" x14ac:dyDescent="0.25">
      <c r="A52" s="10">
        <f>+A50+1</f>
        <v>40</v>
      </c>
      <c r="B52" s="16" t="s">
        <v>44</v>
      </c>
      <c r="C52" s="3"/>
      <c r="D52" s="16"/>
      <c r="E52" s="28"/>
    </row>
    <row r="53" spans="1:5" ht="30" x14ac:dyDescent="0.25">
      <c r="A53" s="10">
        <f t="shared" ref="A53:A54" si="4">+A52+1</f>
        <v>41</v>
      </c>
      <c r="B53" s="16" t="s">
        <v>45</v>
      </c>
      <c r="C53" s="3"/>
      <c r="D53" s="16"/>
      <c r="E53" s="28"/>
    </row>
    <row r="54" spans="1:5" ht="30.75" thickBot="1" x14ac:dyDescent="0.3">
      <c r="A54" s="10">
        <f t="shared" si="4"/>
        <v>42</v>
      </c>
      <c r="B54" s="16" t="s">
        <v>46</v>
      </c>
      <c r="C54" s="3"/>
      <c r="D54" s="16"/>
      <c r="E54" s="28"/>
    </row>
    <row r="55" spans="1:5" s="9" customFormat="1" ht="33.75" customHeight="1" thickBot="1" x14ac:dyDescent="0.3">
      <c r="A55" s="23" t="s">
        <v>47</v>
      </c>
      <c r="B55" s="24"/>
      <c r="C55" s="24"/>
      <c r="D55" s="24"/>
      <c r="E55" s="25"/>
    </row>
    <row r="56" spans="1:5" ht="45" x14ac:dyDescent="0.25">
      <c r="A56" s="10">
        <f>+A54+1</f>
        <v>43</v>
      </c>
      <c r="B56" s="16" t="s">
        <v>48</v>
      </c>
      <c r="C56" s="3"/>
      <c r="D56" s="16"/>
      <c r="E56" s="28"/>
    </row>
    <row r="57" spans="1:5" ht="30" x14ac:dyDescent="0.25">
      <c r="A57" s="10">
        <f t="shared" ref="A57:A58" si="5">+A56+1</f>
        <v>44</v>
      </c>
      <c r="B57" s="16" t="s">
        <v>49</v>
      </c>
      <c r="C57" s="3"/>
      <c r="D57" s="16"/>
      <c r="E57" s="28"/>
    </row>
    <row r="58" spans="1:5" ht="60.75" thickBot="1" x14ac:dyDescent="0.3">
      <c r="A58" s="10">
        <f t="shared" si="5"/>
        <v>45</v>
      </c>
      <c r="B58" s="16" t="s">
        <v>50</v>
      </c>
      <c r="C58" s="3"/>
      <c r="D58" s="16"/>
      <c r="E58" s="28"/>
    </row>
    <row r="59" spans="1:5" s="9" customFormat="1" ht="33.75" customHeight="1" thickBot="1" x14ac:dyDescent="0.3">
      <c r="A59" s="23" t="s">
        <v>51</v>
      </c>
      <c r="B59" s="24"/>
      <c r="C59" s="24"/>
      <c r="D59" s="24"/>
      <c r="E59" s="25"/>
    </row>
    <row r="60" spans="1:5" ht="45" x14ac:dyDescent="0.25">
      <c r="A60" s="10">
        <f>+A58+1</f>
        <v>46</v>
      </c>
      <c r="B60" s="16" t="s">
        <v>52</v>
      </c>
      <c r="C60" s="3"/>
      <c r="D60" s="16"/>
      <c r="E60" s="28"/>
    </row>
    <row r="61" spans="1:5" ht="30" x14ac:dyDescent="0.25">
      <c r="A61" s="10">
        <f t="shared" ref="A61:A62" si="6">+A60+1</f>
        <v>47</v>
      </c>
      <c r="B61" s="16" t="s">
        <v>53</v>
      </c>
      <c r="C61" s="3"/>
      <c r="D61" s="16"/>
      <c r="E61" s="28"/>
    </row>
    <row r="62" spans="1:5" ht="45.75" thickBot="1" x14ac:dyDescent="0.3">
      <c r="A62" s="10">
        <f t="shared" si="6"/>
        <v>48</v>
      </c>
      <c r="B62" s="16" t="s">
        <v>54</v>
      </c>
      <c r="C62" s="3"/>
      <c r="D62" s="16"/>
      <c r="E62" s="28"/>
    </row>
    <row r="63" spans="1:5" s="9" customFormat="1" ht="33.75" customHeight="1" thickBot="1" x14ac:dyDescent="0.3">
      <c r="A63" s="23" t="s">
        <v>55</v>
      </c>
      <c r="B63" s="24"/>
      <c r="C63" s="24"/>
      <c r="D63" s="24"/>
      <c r="E63" s="25"/>
    </row>
    <row r="64" spans="1:5" ht="45" x14ac:dyDescent="0.25">
      <c r="A64" s="10">
        <f>+A62+1</f>
        <v>49</v>
      </c>
      <c r="B64" s="16" t="s">
        <v>56</v>
      </c>
      <c r="C64" s="3"/>
      <c r="D64" s="16"/>
      <c r="E64" s="28"/>
    </row>
    <row r="65" spans="1:5" ht="124.5" customHeight="1" x14ac:dyDescent="0.25">
      <c r="A65" s="10">
        <f t="shared" ref="A65:A73" si="7">+A64+1</f>
        <v>50</v>
      </c>
      <c r="B65" s="16" t="s">
        <v>60</v>
      </c>
      <c r="C65" s="3"/>
      <c r="D65" s="16"/>
      <c r="E65" s="28"/>
    </row>
    <row r="66" spans="1:5" ht="37.5" customHeight="1" x14ac:dyDescent="0.25">
      <c r="A66" s="10">
        <f t="shared" si="7"/>
        <v>51</v>
      </c>
      <c r="B66" s="16" t="s">
        <v>57</v>
      </c>
      <c r="C66" s="3"/>
      <c r="D66" s="16"/>
      <c r="E66" s="28"/>
    </row>
    <row r="67" spans="1:5" ht="30" x14ac:dyDescent="0.25">
      <c r="A67" s="10">
        <f t="shared" si="7"/>
        <v>52</v>
      </c>
      <c r="B67" s="16" t="s">
        <v>58</v>
      </c>
      <c r="C67" s="3"/>
      <c r="D67" s="16"/>
      <c r="E67" s="28"/>
    </row>
    <row r="68" spans="1:5" ht="30" x14ac:dyDescent="0.25">
      <c r="A68" s="10">
        <f t="shared" si="7"/>
        <v>53</v>
      </c>
      <c r="B68" s="16" t="s">
        <v>59</v>
      </c>
      <c r="C68" s="3"/>
      <c r="D68" s="16"/>
      <c r="E68" s="28"/>
    </row>
    <row r="69" spans="1:5" ht="75" x14ac:dyDescent="0.25">
      <c r="A69" s="10">
        <f t="shared" si="7"/>
        <v>54</v>
      </c>
      <c r="B69" s="16" t="s">
        <v>61</v>
      </c>
      <c r="C69" s="3"/>
      <c r="D69" s="16"/>
      <c r="E69" s="28"/>
    </row>
    <row r="70" spans="1:5" ht="30" x14ac:dyDescent="0.25">
      <c r="A70" s="10">
        <f t="shared" si="7"/>
        <v>55</v>
      </c>
      <c r="B70" s="16" t="s">
        <v>62</v>
      </c>
      <c r="C70" s="3"/>
      <c r="D70" s="16"/>
      <c r="E70" s="28"/>
    </row>
    <row r="71" spans="1:5" ht="45" x14ac:dyDescent="0.25">
      <c r="A71" s="10">
        <f t="shared" si="7"/>
        <v>56</v>
      </c>
      <c r="B71" s="16" t="s">
        <v>63</v>
      </c>
      <c r="C71" s="3"/>
      <c r="D71" s="16"/>
      <c r="E71" s="28"/>
    </row>
    <row r="72" spans="1:5" ht="60" x14ac:dyDescent="0.25">
      <c r="A72" s="10">
        <f t="shared" si="7"/>
        <v>57</v>
      </c>
      <c r="B72" s="16" t="s">
        <v>64</v>
      </c>
      <c r="C72" s="3"/>
      <c r="D72" s="16"/>
      <c r="E72" s="28"/>
    </row>
    <row r="73" spans="1:5" ht="30.75" thickBot="1" x14ac:dyDescent="0.3">
      <c r="A73" s="11">
        <f t="shared" si="7"/>
        <v>58</v>
      </c>
      <c r="B73" s="22" t="s">
        <v>65</v>
      </c>
      <c r="C73" s="4"/>
      <c r="D73" s="22"/>
      <c r="E73" s="29"/>
    </row>
  </sheetData>
  <mergeCells count="8">
    <mergeCell ref="A51:E51"/>
    <mergeCell ref="A55:E55"/>
    <mergeCell ref="A59:E59"/>
    <mergeCell ref="A63:E63"/>
    <mergeCell ref="A8:E8"/>
    <mergeCell ref="A19:E19"/>
    <mergeCell ref="A26:E26"/>
    <mergeCell ref="A41:E41"/>
  </mergeCells>
  <printOptions horizontalCentered="1"/>
  <pageMargins left="0.23622047244094491" right="0.23622047244094491" top="0.59055118110236227" bottom="0.74803149606299213" header="0.31496062992125984" footer="0.31496062992125984"/>
  <pageSetup paperSize="9" scale="84" fitToHeight="0" orientation="landscape" r:id="rId1"/>
  <headerFooter>
    <oddFooter>&amp;L&amp;D
&amp;F&amp;R&amp;P of &amp;N</oddFooter>
  </headerFooter>
  <rowBreaks count="1" manualBreakCount="1">
    <brk id="18" max="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Sheet1</vt:lpstr>
      <vt:lpstr>Sheet2</vt:lpstr>
      <vt:lpstr>Sheet3</vt:lpstr>
      <vt:lpstr>Sheet1!Print_Area</vt:lpstr>
      <vt:lpstr>Sheet1!Print_Titles</vt:lpstr>
    </vt:vector>
  </TitlesOfParts>
  <Company>IAEA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ISOTALO, Jaana</dc:creator>
  <cp:lastModifiedBy>FIGIEL, Barbara V.</cp:lastModifiedBy>
  <cp:lastPrinted>2012-05-23T05:25:13Z</cp:lastPrinted>
  <dcterms:created xsi:type="dcterms:W3CDTF">2012-05-21T05:50:59Z</dcterms:created>
  <dcterms:modified xsi:type="dcterms:W3CDTF">2012-05-23T05:29:59Z</dcterms:modified>
</cp:coreProperties>
</file>