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kum_unhcr_org/Documents/Desktop/Romania/Procurement/Adecco/Draft/Draft/"/>
    </mc:Choice>
  </mc:AlternateContent>
  <xr:revisionPtr revIDLastSave="421" documentId="14_{B0222E0F-0284-41C2-AFF3-0957E6FDAD86}" xr6:coauthVersionLast="47" xr6:coauthVersionMax="47" xr10:uidLastSave="{F147EE37-9D2C-4DA6-B2AE-C7B0FFD53146}"/>
  <bookViews>
    <workbookView xWindow="-104" yWindow="-104" windowWidth="22326" windowHeight="12050" xr2:uid="{00000000-000D-0000-FFFF-FFFF00000000}"/>
  </bookViews>
  <sheets>
    <sheet name="Sheet1" sheetId="1" r:id="rId1"/>
  </sheets>
  <definedNames>
    <definedName name="_xlnm._FilterDatabase" localSheetId="0" hidden="1">Sheet1!$A$4:$M$9</definedName>
    <definedName name="_xlnm.Print_Area" localSheetId="0">Sheet1!$A$1:$M$23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4" i="1"/>
  <c r="C9" i="1"/>
  <c r="D7" i="1"/>
  <c r="E7" i="1"/>
  <c r="F7" i="1"/>
  <c r="I7" i="1"/>
  <c r="J7" i="1" s="1"/>
  <c r="L7" i="1" s="1"/>
  <c r="M7" i="1" s="1"/>
  <c r="D8" i="1"/>
  <c r="E8" i="1"/>
  <c r="F8" i="1"/>
  <c r="I8" i="1"/>
  <c r="J8" i="1" s="1"/>
  <c r="B9" i="1"/>
  <c r="D5" i="1"/>
  <c r="D6" i="1"/>
  <c r="E5" i="1"/>
  <c r="F5" i="1"/>
  <c r="I5" i="1"/>
  <c r="J5" i="1" s="1"/>
  <c r="L5" i="1" s="1"/>
  <c r="M5" i="1" s="1"/>
  <c r="F6" i="1"/>
  <c r="I6" i="1"/>
  <c r="J6" i="1" s="1"/>
  <c r="L6" i="1" s="1"/>
  <c r="M6" i="1" s="1"/>
  <c r="I4" i="1"/>
  <c r="J4" i="1" s="1"/>
  <c r="F4" i="1"/>
  <c r="E4" i="1"/>
  <c r="D4" i="1"/>
  <c r="L8" i="1" l="1"/>
  <c r="M8" i="1" s="1"/>
  <c r="J9" i="1"/>
  <c r="I9" i="1"/>
  <c r="L4" i="1"/>
  <c r="M4" i="1" s="1"/>
  <c r="E6" i="1"/>
  <c r="M9" i="1" l="1"/>
  <c r="L9" i="1"/>
  <c r="H9" i="1"/>
</calcChain>
</file>

<file path=xl/sharedStrings.xml><?xml version="1.0" encoding="utf-8"?>
<sst xmlns="http://schemas.openxmlformats.org/spreadsheetml/2006/main" count="32" uniqueCount="32">
  <si>
    <t>Total</t>
  </si>
  <si>
    <t>Lead team</t>
  </si>
  <si>
    <t>Clerk</t>
  </si>
  <si>
    <t>Data Entry Clerk</t>
  </si>
  <si>
    <t>Translator</t>
  </si>
  <si>
    <t># of staff</t>
  </si>
  <si>
    <t xml:space="preserve">
Position Title</t>
  </si>
  <si>
    <t>Montly Gross Salary</t>
  </si>
  <si>
    <t>Employee's contributions</t>
  </si>
  <si>
    <t>Social Insurance 
(25%)</t>
  </si>
  <si>
    <t>Health Insurance
(10%)</t>
  </si>
  <si>
    <t>Employer Insurance 
contribution (2.25%)</t>
  </si>
  <si>
    <t>Income Tax
(10%)</t>
  </si>
  <si>
    <t>Monthly net 
Salary</t>
  </si>
  <si>
    <t>Monthly 
Full Salary</t>
  </si>
  <si>
    <t>Percentage of Management Fee</t>
  </si>
  <si>
    <t>Overtime on week days (Rate/hour)</t>
  </si>
  <si>
    <t>Overtime on week ends Rate/day)</t>
  </si>
  <si>
    <t>OTHER EXPENSES TO BE PAID ON DAILY BASIS AND WHEN SPECIFICALLY REQUESTED BY UNHCR IN WRITING</t>
  </si>
  <si>
    <t xml:space="preserve">Name </t>
  </si>
  <si>
    <t>Signature</t>
  </si>
  <si>
    <t>Designation</t>
  </si>
  <si>
    <t>Monthly 
Total/Position</t>
  </si>
  <si>
    <t xml:space="preserve">Social Workers </t>
  </si>
  <si>
    <t>You quoted service fee has to be without VAT.</t>
  </si>
  <si>
    <t>Please note that UNHCR and/or its partners shall not be liable for any additional costs incurred during the provision of this service including legal fees and/or severance pay after termination or expiration of the Personnel's contract. Therefore, your price proposal (percentage service fee) shall be all-inclusive.</t>
  </si>
  <si>
    <t>Recruitment Management Fee consist of costs including but not limited to advertising vacancies, searching/selecting of personnel, payroll management, and day-today management of the Personnel. Please provide requested information as percentage (%).</t>
  </si>
  <si>
    <t>The indicated salaries are comprehenssive home pay of the personnel. No additional entitlement requirement is envisaged in the pay package  i.e. Food/travel/private health insurance etc which is not mandatory by Turkish Labor Law is required.</t>
  </si>
  <si>
    <t xml:space="preserve">
Travel Costs: Accommodation, Transportation, Allowance and all other travel-related Costs will be paid in daily bases following UN Travel Rules
</t>
  </si>
  <si>
    <t>Total for 12 Months for all Positions</t>
  </si>
  <si>
    <t xml:space="preserve">Disability
tax
2.25% </t>
  </si>
  <si>
    <r>
      <t xml:space="preserve">ANNEX C - FINANCIAL OFFER FORM 
</t>
    </r>
    <r>
      <rPr>
        <b/>
        <sz val="20"/>
        <color theme="4" tint="-0.249977111117893"/>
        <rFont val="Calibri"/>
        <family val="2"/>
        <scheme val="minor"/>
      </rPr>
      <t xml:space="preserve">Complete the yellow columns, print sign and send to rombufinancial@unhcr.org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</si>
</sst>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€-1]"/>
    <numFmt numFmtId="165" formatCode="[$€-2]\ #,##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Border="1"/>
    <xf numFmtId="4" fontId="0" fillId="0" borderId="0" xfId="0" applyNumberForma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vertical="center" wrapText="1"/>
    </xf>
    <xf numFmtId="165" fontId="1" fillId="0" borderId="9" xfId="0" applyNumberFormat="1" applyFont="1" applyFill="1" applyBorder="1" applyAlignment="1">
      <alignment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0" fillId="0" borderId="10" xfId="0" applyBorder="1"/>
    <xf numFmtId="4" fontId="0" fillId="0" borderId="11" xfId="0" applyNumberFormat="1" applyBorder="1" applyAlignment="1">
      <alignment horizontal="center" vertical="center"/>
    </xf>
    <xf numFmtId="0" fontId="0" fillId="0" borderId="11" xfId="0" applyBorder="1"/>
    <xf numFmtId="0" fontId="1" fillId="0" borderId="1" xfId="0" applyFont="1" applyBorder="1" applyAlignment="1">
      <alignment horizontal="center" vertical="center" wrapText="1"/>
    </xf>
    <xf numFmtId="0" fontId="3" fillId="0" borderId="20" xfId="0" applyFont="1" applyBorder="1" applyAlignment="1" applyProtection="1">
      <alignment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18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165" fontId="0" fillId="0" borderId="1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</cellXfs>
  <cellStyles count="1">
    <cellStyle name="Normal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"/>
  <sheetViews>
    <sheetView tabSelected="1" view="pageLayout" topLeftCell="B1" zoomScaleNormal="90" workbookViewId="0">
      <selection activeCell="I2" sqref="I2:I3"/>
    </sheetView>
  </sheetViews>
  <sheetFormatPr defaultRowHeight="14.4" x14ac:dyDescent="0.3"/>
  <cols>
    <col min="1" max="1" width="24.59765625" customWidth="1"/>
    <col min="2" max="2" width="11.796875" customWidth="1"/>
    <col min="3" max="3" width="13.3984375" customWidth="1"/>
    <col min="4" max="4" width="14.09765625" customWidth="1"/>
    <col min="5" max="8" width="11.296875" customWidth="1"/>
    <col min="9" max="9" width="13.8984375" customWidth="1"/>
    <col min="10" max="10" width="11.296875" customWidth="1"/>
    <col min="11" max="11" width="15.59765625" customWidth="1"/>
    <col min="12" max="12" width="15.69921875" customWidth="1"/>
    <col min="13" max="13" width="14.09765625" customWidth="1"/>
  </cols>
  <sheetData>
    <row r="1" spans="1:15" ht="55.3" customHeight="1" x14ac:dyDescent="0.5">
      <c r="A1" s="53" t="s">
        <v>31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5"/>
    </row>
    <row r="2" spans="1:15" ht="41.5" customHeight="1" x14ac:dyDescent="0.3">
      <c r="A2" s="56" t="s">
        <v>6</v>
      </c>
      <c r="B2" s="48" t="s">
        <v>5</v>
      </c>
      <c r="C2" s="48" t="s">
        <v>7</v>
      </c>
      <c r="D2" s="50" t="s">
        <v>8</v>
      </c>
      <c r="E2" s="51"/>
      <c r="F2" s="51"/>
      <c r="G2" s="52"/>
      <c r="H2" s="48" t="s">
        <v>13</v>
      </c>
      <c r="I2" s="48" t="s">
        <v>11</v>
      </c>
      <c r="J2" s="48" t="s">
        <v>14</v>
      </c>
      <c r="K2" s="48" t="s">
        <v>15</v>
      </c>
      <c r="L2" s="48" t="s">
        <v>22</v>
      </c>
      <c r="M2" s="36" t="s">
        <v>29</v>
      </c>
    </row>
    <row r="3" spans="1:15" ht="53.6" customHeight="1" x14ac:dyDescent="0.3">
      <c r="A3" s="56"/>
      <c r="B3" s="48"/>
      <c r="C3" s="48"/>
      <c r="D3" s="1" t="s">
        <v>9</v>
      </c>
      <c r="E3" s="1" t="s">
        <v>10</v>
      </c>
      <c r="F3" s="1" t="s">
        <v>12</v>
      </c>
      <c r="G3" s="20" t="s">
        <v>30</v>
      </c>
      <c r="H3" s="49"/>
      <c r="I3" s="48"/>
      <c r="J3" s="49"/>
      <c r="K3" s="48"/>
      <c r="L3" s="49"/>
      <c r="M3" s="36"/>
    </row>
    <row r="4" spans="1:15" ht="29.1" customHeight="1" x14ac:dyDescent="0.3">
      <c r="A4" s="2" t="s">
        <v>1</v>
      </c>
      <c r="B4" s="4">
        <v>15</v>
      </c>
      <c r="C4" s="6"/>
      <c r="D4" s="5">
        <f>25/100*C4</f>
        <v>0</v>
      </c>
      <c r="E4" s="5">
        <f>10/100*C4</f>
        <v>0</v>
      </c>
      <c r="F4" s="5">
        <f>10/100*C4</f>
        <v>0</v>
      </c>
      <c r="G4" s="5"/>
      <c r="H4" s="5">
        <f>C4-D4-E4-F4-G4</f>
        <v>0</v>
      </c>
      <c r="I4" s="5">
        <f>2.25/100*C4</f>
        <v>0</v>
      </c>
      <c r="J4" s="5">
        <f>C4+I4</f>
        <v>0</v>
      </c>
      <c r="K4" s="16"/>
      <c r="L4" s="5">
        <f>(K4*J4)+J4</f>
        <v>0</v>
      </c>
      <c r="M4" s="11">
        <f>L4*12*B4</f>
        <v>0</v>
      </c>
      <c r="O4" s="11"/>
    </row>
    <row r="5" spans="1:15" ht="26.5" customHeight="1" x14ac:dyDescent="0.3">
      <c r="A5" s="3" t="s">
        <v>2</v>
      </c>
      <c r="B5" s="4">
        <v>40</v>
      </c>
      <c r="C5" s="6"/>
      <c r="D5" s="5">
        <f t="shared" ref="D5:D6" si="0">25/100*C5</f>
        <v>0</v>
      </c>
      <c r="E5" s="5">
        <f t="shared" ref="E5:E6" si="1">10/100*C5</f>
        <v>0</v>
      </c>
      <c r="F5" s="5">
        <f t="shared" ref="F5:F6" si="2">10/100*C5</f>
        <v>0</v>
      </c>
      <c r="G5" s="5"/>
      <c r="H5" s="5">
        <f t="shared" ref="H5:H8" si="3">C5-D5-E5-F5-G5</f>
        <v>0</v>
      </c>
      <c r="I5" s="5">
        <f t="shared" ref="I5:I6" si="4">2.25/100*C5</f>
        <v>0</v>
      </c>
      <c r="J5" s="5">
        <f t="shared" ref="J5:J6" si="5">C5+I5</f>
        <v>0</v>
      </c>
      <c r="K5" s="16"/>
      <c r="L5" s="5">
        <f t="shared" ref="L5:L6" si="6">(K5*J5)+J5</f>
        <v>0</v>
      </c>
      <c r="M5" s="11">
        <f t="shared" ref="M5:M8" si="7">L5*12*B5</f>
        <v>0</v>
      </c>
    </row>
    <row r="6" spans="1:15" ht="33" customHeight="1" x14ac:dyDescent="0.3">
      <c r="A6" s="2" t="s">
        <v>3</v>
      </c>
      <c r="B6" s="4">
        <v>130</v>
      </c>
      <c r="C6" s="6"/>
      <c r="D6" s="5">
        <f t="shared" si="0"/>
        <v>0</v>
      </c>
      <c r="E6" s="5">
        <f t="shared" si="1"/>
        <v>0</v>
      </c>
      <c r="F6" s="5">
        <f t="shared" si="2"/>
        <v>0</v>
      </c>
      <c r="G6" s="5"/>
      <c r="H6" s="5">
        <f t="shared" si="3"/>
        <v>0</v>
      </c>
      <c r="I6" s="5">
        <f t="shared" si="4"/>
        <v>0</v>
      </c>
      <c r="J6" s="5">
        <f t="shared" si="5"/>
        <v>0</v>
      </c>
      <c r="K6" s="16"/>
      <c r="L6" s="5">
        <f t="shared" si="6"/>
        <v>0</v>
      </c>
      <c r="M6" s="11">
        <f t="shared" si="7"/>
        <v>0</v>
      </c>
    </row>
    <row r="7" spans="1:15" ht="29.1" customHeight="1" x14ac:dyDescent="0.3">
      <c r="A7" s="2" t="s">
        <v>4</v>
      </c>
      <c r="B7" s="8">
        <v>50</v>
      </c>
      <c r="C7" s="6"/>
      <c r="D7" s="5">
        <f t="shared" ref="D7:D8" si="8">25/100*C7</f>
        <v>0</v>
      </c>
      <c r="E7" s="5">
        <f t="shared" ref="E7:E8" si="9">10/100*C7</f>
        <v>0</v>
      </c>
      <c r="F7" s="5">
        <f t="shared" ref="F7:F8" si="10">10/100*C7</f>
        <v>0</v>
      </c>
      <c r="G7" s="5"/>
      <c r="H7" s="5">
        <f t="shared" si="3"/>
        <v>0</v>
      </c>
      <c r="I7" s="5">
        <f t="shared" ref="I7:I8" si="11">2.25/100*C7</f>
        <v>0</v>
      </c>
      <c r="J7" s="5">
        <f t="shared" ref="J7:J8" si="12">C7+I7</f>
        <v>0</v>
      </c>
      <c r="K7" s="16"/>
      <c r="L7" s="5">
        <f t="shared" ref="L7:L8" si="13">(K7*J7)+J7</f>
        <v>0</v>
      </c>
      <c r="M7" s="11">
        <f t="shared" si="7"/>
        <v>0</v>
      </c>
    </row>
    <row r="8" spans="1:15" ht="29.1" customHeight="1" x14ac:dyDescent="0.3">
      <c r="A8" s="21" t="s">
        <v>23</v>
      </c>
      <c r="B8" s="22">
        <v>15</v>
      </c>
      <c r="C8" s="6"/>
      <c r="D8" s="5">
        <f t="shared" si="8"/>
        <v>0</v>
      </c>
      <c r="E8" s="5">
        <f t="shared" si="9"/>
        <v>0</v>
      </c>
      <c r="F8" s="5">
        <f t="shared" si="10"/>
        <v>0</v>
      </c>
      <c r="G8" s="5"/>
      <c r="H8" s="5">
        <f t="shared" si="3"/>
        <v>0</v>
      </c>
      <c r="I8" s="5">
        <f t="shared" si="11"/>
        <v>0</v>
      </c>
      <c r="J8" s="5">
        <f t="shared" si="12"/>
        <v>0</v>
      </c>
      <c r="K8" s="16"/>
      <c r="L8" s="5">
        <f t="shared" si="13"/>
        <v>0</v>
      </c>
      <c r="M8" s="11">
        <f t="shared" si="7"/>
        <v>0</v>
      </c>
    </row>
    <row r="9" spans="1:15" ht="38.299999999999997" customHeight="1" thickBot="1" x14ac:dyDescent="0.35">
      <c r="A9" s="12" t="s">
        <v>0</v>
      </c>
      <c r="B9" s="13">
        <f>SUM(B4:B8)</f>
        <v>250</v>
      </c>
      <c r="C9" s="14">
        <f>SUM(C4:C8)</f>
        <v>0</v>
      </c>
      <c r="D9" s="14"/>
      <c r="E9" s="14"/>
      <c r="F9" s="14"/>
      <c r="G9" s="14"/>
      <c r="H9" s="14">
        <f>SUM(H4:H8)</f>
        <v>0</v>
      </c>
      <c r="I9" s="14">
        <f t="shared" ref="I9:J9" si="14">SUM(I4:I8)</f>
        <v>0</v>
      </c>
      <c r="J9" s="14">
        <f t="shared" si="14"/>
        <v>0</v>
      </c>
      <c r="K9" s="14"/>
      <c r="L9" s="14">
        <f>SUM(L4:L8)</f>
        <v>0</v>
      </c>
      <c r="M9" s="15">
        <f>SUM(M4:M8)</f>
        <v>0</v>
      </c>
    </row>
    <row r="10" spans="1:15" ht="15" thickBot="1" x14ac:dyDescent="0.35">
      <c r="A10" s="17"/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8"/>
    </row>
    <row r="11" spans="1:15" ht="22.5" customHeight="1" x14ac:dyDescent="0.35">
      <c r="A11" s="37" t="s">
        <v>18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spans="1:15" ht="26.5" customHeight="1" x14ac:dyDescent="0.35">
      <c r="A12" s="40" t="s">
        <v>16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4"/>
      <c r="M12" s="45"/>
    </row>
    <row r="13" spans="1:15" ht="28.25" customHeight="1" thickBot="1" x14ac:dyDescent="0.4">
      <c r="A13" s="42" t="s">
        <v>17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6"/>
      <c r="M13" s="47"/>
    </row>
    <row r="14" spans="1:15" ht="15" thickBot="1" x14ac:dyDescent="0.35">
      <c r="A14" s="17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19"/>
    </row>
    <row r="15" spans="1:15" ht="22.5" customHeight="1" x14ac:dyDescent="0.3">
      <c r="A15" s="33" t="s">
        <v>28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5"/>
    </row>
    <row r="16" spans="1:15" ht="17.850000000000001" customHeight="1" x14ac:dyDescent="0.35">
      <c r="A16" s="63" t="s">
        <v>24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5"/>
    </row>
    <row r="17" spans="1:13" ht="31.7" customHeight="1" x14ac:dyDescent="0.35">
      <c r="A17" s="63" t="s">
        <v>25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5"/>
    </row>
    <row r="18" spans="1:13" ht="32.25" customHeight="1" x14ac:dyDescent="0.35">
      <c r="A18" s="63" t="s">
        <v>26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5"/>
    </row>
    <row r="19" spans="1:13" ht="29.95" customHeight="1" thickBot="1" x14ac:dyDescent="0.4">
      <c r="A19" s="60" t="s">
        <v>27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2"/>
    </row>
    <row r="20" spans="1:13" ht="13.85" customHeight="1" thickBot="1" x14ac:dyDescent="0.4">
      <c r="A20" s="57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9"/>
    </row>
    <row r="21" spans="1:13" ht="28.8" customHeight="1" thickBot="1" x14ac:dyDescent="0.4">
      <c r="A21" s="27" t="s">
        <v>19</v>
      </c>
      <c r="B21" s="28"/>
      <c r="C21" s="28"/>
      <c r="D21" s="28"/>
      <c r="E21" s="29"/>
      <c r="F21" s="30"/>
      <c r="G21" s="31"/>
      <c r="H21" s="31"/>
      <c r="I21" s="31"/>
      <c r="J21" s="31"/>
      <c r="K21" s="31"/>
      <c r="L21" s="31"/>
      <c r="M21" s="32"/>
    </row>
    <row r="22" spans="1:13" ht="43.2" customHeight="1" thickBot="1" x14ac:dyDescent="0.4">
      <c r="A22" s="27" t="s">
        <v>21</v>
      </c>
      <c r="B22" s="28"/>
      <c r="C22" s="28"/>
      <c r="D22" s="28"/>
      <c r="E22" s="29"/>
      <c r="F22" s="30"/>
      <c r="G22" s="31"/>
      <c r="H22" s="31"/>
      <c r="I22" s="31"/>
      <c r="J22" s="31"/>
      <c r="K22" s="31"/>
      <c r="L22" s="31"/>
      <c r="M22" s="32"/>
    </row>
    <row r="23" spans="1:13" ht="42.05" customHeight="1" thickBot="1" x14ac:dyDescent="0.4">
      <c r="A23" s="23" t="s">
        <v>20</v>
      </c>
      <c r="B23" s="24"/>
      <c r="C23" s="24"/>
      <c r="D23" s="24"/>
      <c r="E23" s="24"/>
      <c r="F23" s="25"/>
      <c r="G23" s="25"/>
      <c r="H23" s="25"/>
      <c r="I23" s="25"/>
      <c r="J23" s="25"/>
      <c r="K23" s="25"/>
      <c r="L23" s="25"/>
      <c r="M23" s="26"/>
    </row>
    <row r="24" spans="1:13" ht="16.149999999999999" x14ac:dyDescent="0.35">
      <c r="A24" s="7"/>
      <c r="B24" s="7"/>
      <c r="C24" s="7"/>
      <c r="D24" s="7"/>
      <c r="E24" s="7"/>
    </row>
  </sheetData>
  <mergeCells count="28">
    <mergeCell ref="A20:M20"/>
    <mergeCell ref="A19:M19"/>
    <mergeCell ref="A18:M18"/>
    <mergeCell ref="A16:M16"/>
    <mergeCell ref="A17:M17"/>
    <mergeCell ref="A1:M1"/>
    <mergeCell ref="J2:J3"/>
    <mergeCell ref="C2:C3"/>
    <mergeCell ref="H2:H3"/>
    <mergeCell ref="A2:A3"/>
    <mergeCell ref="B2:B3"/>
    <mergeCell ref="A15:M15"/>
    <mergeCell ref="M2:M3"/>
    <mergeCell ref="A11:M11"/>
    <mergeCell ref="A12:K12"/>
    <mergeCell ref="A13:K13"/>
    <mergeCell ref="L12:M12"/>
    <mergeCell ref="L13:M13"/>
    <mergeCell ref="I2:I3"/>
    <mergeCell ref="K2:K3"/>
    <mergeCell ref="L2:L3"/>
    <mergeCell ref="D2:G2"/>
    <mergeCell ref="A23:E23"/>
    <mergeCell ref="F23:M23"/>
    <mergeCell ref="A21:E21"/>
    <mergeCell ref="F21:M21"/>
    <mergeCell ref="A22:E22"/>
    <mergeCell ref="F22:M22"/>
  </mergeCells>
  <conditionalFormatting sqref="C4:M8">
    <cfRule type="cellIs" priority="6" operator="equal">
      <formula>0</formula>
    </cfRule>
  </conditionalFormatting>
  <conditionalFormatting sqref="D4:J8">
    <cfRule type="cellIs" dxfId="3" priority="5" operator="equal">
      <formula>0</formula>
    </cfRule>
  </conditionalFormatting>
  <conditionalFormatting sqref="L4:M8">
    <cfRule type="cellIs" dxfId="2" priority="4" operator="equal">
      <formula>0</formula>
    </cfRule>
  </conditionalFormatting>
  <conditionalFormatting sqref="C9:M9">
    <cfRule type="cellIs" dxfId="1" priority="3" operator="equal">
      <formula>0</formula>
    </cfRule>
  </conditionalFormatting>
  <conditionalFormatting sqref="O4">
    <cfRule type="cellIs" priority="2" operator="equal">
      <formula>0</formula>
    </cfRule>
  </conditionalFormatting>
  <conditionalFormatting sqref="O4">
    <cfRule type="cellIs" dxfId="0" priority="1" operator="equal">
      <formula>0</formula>
    </cfRule>
  </conditionalFormatting>
  <printOptions horizontalCentered="1"/>
  <pageMargins left="0.7" right="0.7" top="1.0944" bottom="0.75" header="0.3" footer="0.3"/>
  <pageSetup paperSize="9" scale="65" orientation="landscape" r:id="rId1"/>
  <headerFooter>
    <oddHeader>&amp;C&amp;"-,Bold"&amp;20RFP 2022 - 0013
ESTABLISHMENT OF A SHORT TERM CONTRACT FOR THE RECRUITMENT AND MANAGEMENT OF 
PERSONNEL FOR UNHCR</oddHeader>
  </headerFooter>
  <colBreaks count="1" manualBreakCount="1">
    <brk id="1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F1B52F1076464F82CE3D1FC46AFCEC" ma:contentTypeVersion="12" ma:contentTypeDescription="Create a new document." ma:contentTypeScope="" ma:versionID="dde74368dd61ccc44e9866f770c5bed1">
  <xsd:schema xmlns:xsd="http://www.w3.org/2001/XMLSchema" xmlns:xs="http://www.w3.org/2001/XMLSchema" xmlns:p="http://schemas.microsoft.com/office/2006/metadata/properties" xmlns:ns2="b1ffe5dd-253e-40c3-906c-bc069d20efeb" xmlns:ns3="9a87308c-b3e8-4972-8d46-7b284cc32443" targetNamespace="http://schemas.microsoft.com/office/2006/metadata/properties" ma:root="true" ma:fieldsID="85123440519a3b59e490572779c790d4" ns2:_="" ns3:_="">
    <xsd:import namespace="b1ffe5dd-253e-40c3-906c-bc069d20efeb"/>
    <xsd:import namespace="9a87308c-b3e8-4972-8d46-7b284cc324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ffe5dd-253e-40c3-906c-bc069d20ef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87308c-b3e8-4972-8d46-7b284cc3244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C41C4B-B920-4DEC-80AE-5E109BF1A0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ffe5dd-253e-40c3-906c-bc069d20efeb"/>
    <ds:schemaRef ds:uri="9a87308c-b3e8-4972-8d46-7b284cc324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E02EAD-3634-4671-9BF0-8C376EEE0E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AD9157-99A2-429C-A7FB-BD5B65635F57}">
  <ds:schemaRefs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  <ds:schemaRef ds:uri="6df68d03-0d94-44b1-a9a2-765e7690f201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Fang Kum</dc:creator>
  <cp:lastModifiedBy>Roland Fang Kum</cp:lastModifiedBy>
  <cp:lastPrinted>2022-04-12T09:29:59Z</cp:lastPrinted>
  <dcterms:created xsi:type="dcterms:W3CDTF">2020-10-20T06:41:18Z</dcterms:created>
  <dcterms:modified xsi:type="dcterms:W3CDTF">2022-04-12T12:08:39Z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0x01010087F1B52F1076464F82CE3D1FC46AFCEC</vt:lpwstr>
  </property>
</Properties>
</file>