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https://unhcr365-my.sharepoint.com/personal/oronagar_unhcr_org/Documents/UNHCR 2019 -2021/2022/Tender/022 ITB/"/>
    </mc:Choice>
  </mc:AlternateContent>
  <xr:revisionPtr revIDLastSave="1273" documentId="8_{66D371DD-8EC6-4A6B-9FA3-65E5C44E4BFB}" xr6:coauthVersionLast="47" xr6:coauthVersionMax="47" xr10:uidLastSave="{75C4834F-9958-4F20-8930-FB1EAD6BBF50}"/>
  <bookViews>
    <workbookView xWindow="-110" yWindow="-110" windowWidth="19420" windowHeight="10420" xr2:uid="{00000000-000D-0000-FFFF-FFFF00000000}"/>
  </bookViews>
  <sheets>
    <sheet name="Formato de Cotización ITB 206"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 i="1" l="1"/>
  <c r="F22" i="1" l="1"/>
  <c r="F17" i="1" l="1"/>
  <c r="F18" i="1"/>
  <c r="F19" i="1"/>
  <c r="F20" i="1"/>
  <c r="F21" i="1"/>
  <c r="F16" i="1"/>
  <c r="F15" i="1"/>
  <c r="F23" i="1" l="1"/>
  <c r="F24" i="1" s="1"/>
  <c r="F25" i="1" l="1"/>
</calcChain>
</file>

<file path=xl/sharedStrings.xml><?xml version="1.0" encoding="utf-8"?>
<sst xmlns="http://schemas.openxmlformats.org/spreadsheetml/2006/main" count="43" uniqueCount="36">
  <si>
    <t>Nombre de la empresa ofertante:</t>
  </si>
  <si>
    <t>Razón Social de la empresa ofertante:</t>
  </si>
  <si>
    <t>Dirección de la empresa ofertante:</t>
  </si>
  <si>
    <t>Persona de contacto de la empresa ofertante (Teléfono - correo electrónico):</t>
  </si>
  <si>
    <t xml:space="preserve">Cantidad </t>
  </si>
  <si>
    <t>Subtotal</t>
  </si>
  <si>
    <t>CLAVE</t>
  </si>
  <si>
    <t>IVA 16%</t>
  </si>
  <si>
    <t>TOTAL</t>
  </si>
  <si>
    <t>Precio total (MXN o USD)</t>
  </si>
  <si>
    <t>Unidad</t>
  </si>
  <si>
    <t>PZA</t>
  </si>
  <si>
    <t>Nombre y firma del representante Legal: ___________________________</t>
  </si>
  <si>
    <t>Empresa:</t>
  </si>
  <si>
    <t>Fecha:</t>
  </si>
  <si>
    <r>
      <t xml:space="preserve">Aceptación de los Terminos de Pago del ACNUR: </t>
    </r>
    <r>
      <rPr>
        <sz val="14"/>
        <rFont val="Calibri"/>
        <family val="2"/>
        <scheme val="minor"/>
      </rPr>
      <t>Indique si o no</t>
    </r>
  </si>
  <si>
    <r>
      <t xml:space="preserve">Comentarios:                                                                                                                                                                                                                                                                                                      
</t>
    </r>
    <r>
      <rPr>
        <u/>
        <sz val="12"/>
        <rFont val="Calibri"/>
        <family val="2"/>
        <scheme val="minor"/>
      </rPr>
      <t xml:space="preserve">El ACNUR se reserva el derecho de aceptar la totalidad o una parte de su cotización.                                                      </t>
    </r>
    <r>
      <rPr>
        <sz val="12"/>
        <rFont val="Calibri"/>
        <family val="2"/>
        <scheme val="minor"/>
      </rPr>
      <t xml:space="preserve">
</t>
    </r>
    <r>
      <rPr>
        <b/>
        <sz val="12"/>
        <rFont val="Calibri"/>
        <family val="2"/>
        <scheme val="minor"/>
      </rPr>
      <t xml:space="preserve">
</t>
    </r>
  </si>
  <si>
    <t>Precio Unitario (MXN o USD) Sin IVA</t>
  </si>
  <si>
    <t>NOTA: Deberá mantener su propuesta en vigor durante ciento veinte (120) días a partir de la fecha límite de presentación. El ACNUR hará todo lo que esté en su mano por seleccionar una empresa dentro de este plazo. Las condiciones de pago normales del ACNUR son de treinta (30) días como máximo tras la correcta ejecución y recepción de los documentos en orden.</t>
  </si>
  <si>
    <t>INCLUIR LOS COSTOS UNITARIOS  EN LAS CELDAS  AMARILLAS PARA CADA  CONCEPTO</t>
  </si>
  <si>
    <t>Anexo "C": Formato de cotización</t>
  </si>
  <si>
    <t>Para el establecimiento de una orden de compra para el suministro e instalación para el mejoramiento y equipamiento  para el  Parque Alcalde  en Guadalajara, Jalisco.</t>
  </si>
  <si>
    <t>PRODUCTO  Aireadores</t>
  </si>
  <si>
    <t>Aireador solar modelo SB4 autónomo, incluye lo siguiente:
Gabinete fabricado en plástico 100% reciclado de 508 x 914 x 686 mm. Control eléctrico de operación y carga de baterías. Múltiples con válvulas. ajustables para cuatro salidas. Timer digital programable. Sistema reductor de sonido con espuma acústica de 1" ASTM. Baterías de respaldo ciclado profundo. Dos compresores que operan a 24 VDC</t>
  </si>
  <si>
    <t>Controlador de carga de sistema solar 24 VDC/700 W/ 25 A</t>
  </si>
  <si>
    <t>Panel solar high efficience de 300 W con celdas cuadradas multicristalinas con cubierta de vidrio de alta transparencia y tratamiento anti reflejante</t>
  </si>
  <si>
    <t>Difusor de membrana Duraplate de 9" auto limpiables</t>
  </si>
  <si>
    <t>Base para difusor de polipropileno reciclado con anclaje de concreto</t>
  </si>
  <si>
    <t>Manguera de 1/2" de alta resistencia en rollos de 100' (33 m)</t>
  </si>
  <si>
    <t xml:space="preserve">Válvula anti retorno horizontal de PVC para difusor Duraplate </t>
  </si>
  <si>
    <t>Conector neumático plástico para manguera Alpine</t>
  </si>
  <si>
    <t>SERV</t>
  </si>
  <si>
    <t>FLETE, MANIOBRA: Servicio de entrega a parque Alcalde ubicado en Calle Jesús García s/n, Alcalde Barranquitas, 44270 Guadalajara, Jal</t>
  </si>
  <si>
    <t>ITB/2022/ACNUR/MEX/022</t>
  </si>
  <si>
    <t xml:space="preserve">Listado de Materiales </t>
  </si>
  <si>
    <t>Aireador Solar - Modelo SB4 autónomo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</si>
</sst>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quot;$&quot;#,##0.00;\-&quot;$&quot;#,##0.00"/>
    <numFmt numFmtId="44" formatCode="_-&quot;$&quot;* #,##0.00_-;\-&quot;$&quot;* #,##0.00_-;_-&quot;$&quot;* &quot;-&quot;??_-;_-@_-"/>
    <numFmt numFmtId="164" formatCode="&quot;$&quot;#,##0.00"/>
  </numFmts>
  <fonts count="16" x14ac:knownFonts="1">
    <font>
      <sz val="11"/>
      <color theme="1"/>
      <name val="Calibri"/>
      <family val="2"/>
      <scheme val="minor"/>
    </font>
    <font>
      <sz val="10"/>
      <color rgb="FF000000"/>
      <name val="Arial"/>
      <family val="2"/>
    </font>
    <font>
      <sz val="11"/>
      <color theme="1"/>
      <name val="Calibri"/>
      <family val="2"/>
      <scheme val="minor"/>
    </font>
    <font>
      <b/>
      <sz val="16"/>
      <color theme="6" tint="0.59999389629810485"/>
      <name val="Arial"/>
      <family val="2"/>
    </font>
    <font>
      <b/>
      <sz val="14"/>
      <name val="Arial"/>
      <family val="2"/>
    </font>
    <font>
      <b/>
      <sz val="12"/>
      <name val="Arial"/>
      <family val="2"/>
    </font>
    <font>
      <b/>
      <sz val="14"/>
      <color theme="1"/>
      <name val="Calibri"/>
      <family val="2"/>
      <scheme val="minor"/>
    </font>
    <font>
      <sz val="12"/>
      <name val="Calibri"/>
      <family val="2"/>
      <scheme val="minor"/>
    </font>
    <font>
      <b/>
      <sz val="12"/>
      <name val="Calibri"/>
      <family val="2"/>
      <scheme val="minor"/>
    </font>
    <font>
      <b/>
      <sz val="14"/>
      <name val="Calibri"/>
      <family val="2"/>
      <scheme val="minor"/>
    </font>
    <font>
      <sz val="14"/>
      <name val="Calibri"/>
      <family val="2"/>
      <scheme val="minor"/>
    </font>
    <font>
      <i/>
      <sz val="14"/>
      <name val="Calibri"/>
      <family val="2"/>
      <scheme val="minor"/>
    </font>
    <font>
      <u/>
      <sz val="12"/>
      <name val="Calibri"/>
      <family val="2"/>
      <scheme val="minor"/>
    </font>
    <font>
      <b/>
      <sz val="11"/>
      <name val="Arial"/>
      <family val="2"/>
    </font>
    <font>
      <u/>
      <sz val="12"/>
      <name val="Calibri"/>
      <family val="2"/>
    </font>
    <font>
      <b/>
      <sz val="18"/>
      <name val="Arial"/>
      <family val="2"/>
    </font>
  </fonts>
  <fills count="9">
    <fill>
      <patternFill patternType="none"/>
    </fill>
    <fill>
      <patternFill patternType="gray125"/>
    </fill>
    <fill>
      <patternFill patternType="solid">
        <fgColor theme="1"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39997558519241921"/>
        <bgColor indexed="64"/>
      </patternFill>
    </fill>
    <fill>
      <patternFill patternType="solid">
        <fgColor rgb="FFFF0066"/>
        <bgColor indexed="64"/>
      </patternFill>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44" fontId="1" fillId="0" borderId="0" applyFont="0" applyFill="0" applyBorder="0" applyAlignment="0" applyProtection="0"/>
    <xf numFmtId="44" fontId="2" fillId="0" borderId="0" applyFont="0" applyFill="0" applyBorder="0" applyAlignment="0" applyProtection="0"/>
  </cellStyleXfs>
  <cellXfs count="73">
    <xf numFmtId="0" fontId="0" fillId="0" borderId="0" xfId="0"/>
    <xf numFmtId="0" fontId="0" fillId="0" borderId="0" xfId="0" applyFont="1" applyAlignment="1">
      <alignment horizontal="center" vertical="center"/>
    </xf>
    <xf numFmtId="0" fontId="0" fillId="3" borderId="0" xfId="0" applyFill="1" applyBorder="1"/>
    <xf numFmtId="0" fontId="0" fillId="3" borderId="0" xfId="0" applyFill="1"/>
    <xf numFmtId="0" fontId="0" fillId="0" borderId="0" xfId="0" applyFont="1"/>
    <xf numFmtId="0" fontId="8" fillId="6" borderId="2" xfId="0" applyFont="1" applyFill="1" applyBorder="1" applyAlignment="1">
      <alignment horizontal="center" vertical="center"/>
    </xf>
    <xf numFmtId="0" fontId="0" fillId="3" borderId="1" xfId="0" applyFill="1" applyBorder="1" applyAlignment="1">
      <alignment horizontal="center" vertical="center"/>
    </xf>
    <xf numFmtId="0" fontId="10" fillId="3" borderId="13" xfId="0" applyFont="1" applyFill="1" applyBorder="1" applyAlignment="1">
      <alignment horizontal="center" vertical="top"/>
    </xf>
    <xf numFmtId="0" fontId="10" fillId="3" borderId="14" xfId="0" applyFont="1" applyFill="1" applyBorder="1" applyAlignment="1">
      <alignment horizontal="left" vertical="top"/>
    </xf>
    <xf numFmtId="0" fontId="10" fillId="3" borderId="14" xfId="0" applyFont="1" applyFill="1" applyBorder="1" applyAlignment="1">
      <alignment vertical="top"/>
    </xf>
    <xf numFmtId="0" fontId="10" fillId="3" borderId="15" xfId="0" applyFont="1" applyFill="1" applyBorder="1" applyAlignment="1">
      <alignment vertical="top"/>
    </xf>
    <xf numFmtId="0" fontId="0" fillId="3" borderId="1" xfId="0" applyFont="1" applyFill="1" applyBorder="1" applyAlignment="1">
      <alignment horizontal="center" vertical="center"/>
    </xf>
    <xf numFmtId="0" fontId="4" fillId="0" borderId="19" xfId="0" applyFont="1" applyFill="1" applyBorder="1" applyAlignment="1">
      <alignment horizontal="center" vertical="top"/>
    </xf>
    <xf numFmtId="0" fontId="0" fillId="3" borderId="19" xfId="0" applyFont="1" applyFill="1" applyBorder="1" applyAlignment="1">
      <alignment horizontal="center" vertical="center" wrapText="1"/>
    </xf>
    <xf numFmtId="0" fontId="0" fillId="3" borderId="19" xfId="0" applyFont="1" applyFill="1" applyBorder="1" applyAlignment="1">
      <alignment horizontal="center" vertical="center"/>
    </xf>
    <xf numFmtId="0" fontId="4" fillId="0" borderId="0" xfId="0" applyFont="1" applyFill="1" applyBorder="1" applyAlignment="1">
      <alignment horizontal="center" vertical="top"/>
    </xf>
    <xf numFmtId="0" fontId="0" fillId="3" borderId="0" xfId="0" applyFont="1" applyFill="1" applyBorder="1" applyAlignment="1">
      <alignment horizontal="center" vertical="center" wrapText="1"/>
    </xf>
    <xf numFmtId="0" fontId="0" fillId="3" borderId="0" xfId="0" applyFont="1" applyFill="1" applyBorder="1" applyAlignment="1">
      <alignment horizontal="center" vertical="center"/>
    </xf>
    <xf numFmtId="0" fontId="6" fillId="0" borderId="20" xfId="0" applyFont="1" applyBorder="1" applyAlignment="1">
      <alignment horizontal="left"/>
    </xf>
    <xf numFmtId="0" fontId="6" fillId="0" borderId="3" xfId="0" applyFont="1" applyBorder="1" applyAlignment="1">
      <alignment horizontal="left"/>
    </xf>
    <xf numFmtId="0" fontId="6" fillId="5" borderId="3" xfId="0" applyFont="1" applyFill="1" applyBorder="1"/>
    <xf numFmtId="0" fontId="6" fillId="0" borderId="0" xfId="0" applyFont="1" applyFill="1" applyBorder="1"/>
    <xf numFmtId="164" fontId="0" fillId="0" borderId="19" xfId="0" applyNumberFormat="1" applyFill="1" applyBorder="1" applyAlignment="1">
      <alignment horizontal="center" vertical="center"/>
    </xf>
    <xf numFmtId="7" fontId="0" fillId="3" borderId="1" xfId="0" applyNumberFormat="1" applyFill="1" applyBorder="1" applyAlignment="1">
      <alignment horizontal="center" vertical="center"/>
    </xf>
    <xf numFmtId="7" fontId="0" fillId="3" borderId="1" xfId="0" applyNumberFormat="1" applyFont="1" applyFill="1" applyBorder="1" applyAlignment="1">
      <alignment horizontal="center" vertical="center"/>
    </xf>
    <xf numFmtId="164" fontId="0" fillId="0" borderId="2" xfId="0" applyNumberFormat="1" applyBorder="1" applyAlignment="1">
      <alignment horizontal="right" vertical="center"/>
    </xf>
    <xf numFmtId="164" fontId="0" fillId="0" borderId="1" xfId="0" applyNumberFormat="1" applyBorder="1" applyAlignment="1">
      <alignment horizontal="right" vertical="center"/>
    </xf>
    <xf numFmtId="0" fontId="8" fillId="3" borderId="8" xfId="0" applyFont="1" applyFill="1" applyBorder="1" applyAlignment="1">
      <alignment vertical="top" wrapText="1"/>
    </xf>
    <xf numFmtId="0" fontId="8" fillId="3" borderId="0" xfId="0" applyFont="1" applyFill="1" applyAlignment="1">
      <alignment vertical="top" wrapText="1"/>
    </xf>
    <xf numFmtId="0" fontId="8" fillId="3" borderId="9" xfId="0" applyFont="1" applyFill="1" applyBorder="1" applyAlignment="1">
      <alignment vertical="top" wrapText="1"/>
    </xf>
    <xf numFmtId="0" fontId="0" fillId="3" borderId="1" xfId="0" applyFont="1" applyFill="1" applyBorder="1" applyAlignment="1">
      <alignment horizontal="left" vertical="center" wrapText="1"/>
    </xf>
    <xf numFmtId="0" fontId="0" fillId="3" borderId="1" xfId="0" applyFill="1" applyBorder="1" applyAlignment="1">
      <alignment horizontal="left" vertical="center" wrapText="1"/>
    </xf>
    <xf numFmtId="164" fontId="0" fillId="0" borderId="0" xfId="0" applyNumberFormat="1" applyFill="1" applyBorder="1" applyAlignment="1">
      <alignment horizontal="center" vertical="center"/>
    </xf>
    <xf numFmtId="7" fontId="0" fillId="5" borderId="1" xfId="3" applyNumberFormat="1" applyFont="1" applyFill="1" applyBorder="1" applyAlignment="1">
      <alignment horizontal="center" vertical="center"/>
    </xf>
    <xf numFmtId="0" fontId="8" fillId="6" borderId="4" xfId="0" applyFont="1" applyFill="1" applyBorder="1" applyAlignment="1">
      <alignment horizontal="center" vertical="center"/>
    </xf>
    <xf numFmtId="0" fontId="8" fillId="5" borderId="2" xfId="0" applyFont="1" applyFill="1" applyBorder="1" applyAlignment="1">
      <alignment horizontal="center" vertical="center" wrapText="1"/>
    </xf>
    <xf numFmtId="0" fontId="15" fillId="0" borderId="16" xfId="0" applyFont="1" applyFill="1" applyBorder="1" applyAlignment="1">
      <alignment horizontal="center" vertical="top"/>
    </xf>
    <xf numFmtId="0" fontId="15" fillId="0" borderId="17" xfId="0" applyFont="1" applyFill="1" applyBorder="1" applyAlignment="1">
      <alignment horizontal="center" vertical="top"/>
    </xf>
    <xf numFmtId="0" fontId="15" fillId="0" borderId="18" xfId="0" applyFont="1" applyFill="1" applyBorder="1" applyAlignment="1">
      <alignment horizontal="center" vertical="top"/>
    </xf>
    <xf numFmtId="0" fontId="5" fillId="4" borderId="16" xfId="0" applyFont="1" applyFill="1" applyBorder="1" applyAlignment="1">
      <alignment horizontal="center" vertical="top"/>
    </xf>
    <xf numFmtId="0" fontId="5" fillId="4" borderId="17" xfId="0" applyFont="1" applyFill="1" applyBorder="1" applyAlignment="1">
      <alignment horizontal="center" vertical="top"/>
    </xf>
    <xf numFmtId="0" fontId="5" fillId="4" borderId="18" xfId="0" applyFont="1" applyFill="1" applyBorder="1" applyAlignment="1">
      <alignment horizontal="center" vertical="top"/>
    </xf>
    <xf numFmtId="0" fontId="5" fillId="5" borderId="16" xfId="0" applyFont="1" applyFill="1" applyBorder="1" applyAlignment="1">
      <alignment horizontal="center" vertical="top"/>
    </xf>
    <xf numFmtId="0" fontId="5" fillId="5" borderId="17" xfId="0" applyFont="1" applyFill="1" applyBorder="1" applyAlignment="1">
      <alignment horizontal="center" vertical="top"/>
    </xf>
    <xf numFmtId="0" fontId="5" fillId="5" borderId="18" xfId="0" applyFont="1" applyFill="1" applyBorder="1" applyAlignment="1">
      <alignment horizontal="center" vertical="top"/>
    </xf>
    <xf numFmtId="0" fontId="3" fillId="2" borderId="0" xfId="0" applyFont="1" applyFill="1" applyBorder="1" applyAlignment="1">
      <alignment horizontal="left" vertical="top" wrapText="1"/>
    </xf>
    <xf numFmtId="0" fontId="3" fillId="2" borderId="3" xfId="0" applyFont="1" applyFill="1" applyBorder="1" applyAlignment="1">
      <alignment horizontal="left" vertical="top" wrapText="1"/>
    </xf>
    <xf numFmtId="0" fontId="9" fillId="3" borderId="10" xfId="0" applyFont="1" applyFill="1" applyBorder="1" applyAlignment="1">
      <alignment horizontal="left" vertical="top"/>
    </xf>
    <xf numFmtId="0" fontId="9" fillId="3" borderId="11" xfId="0" applyFont="1" applyFill="1" applyBorder="1" applyAlignment="1">
      <alignment horizontal="left" vertical="top"/>
    </xf>
    <xf numFmtId="0" fontId="9" fillId="3" borderId="12" xfId="0" applyFont="1" applyFill="1" applyBorder="1" applyAlignment="1">
      <alignment horizontal="left" vertical="top"/>
    </xf>
    <xf numFmtId="0" fontId="4" fillId="7" borderId="1" xfId="0" applyFont="1" applyFill="1" applyBorder="1" applyAlignment="1">
      <alignment horizontal="center" vertical="top"/>
    </xf>
    <xf numFmtId="0" fontId="8" fillId="3" borderId="5" xfId="0" applyFont="1" applyFill="1" applyBorder="1" applyAlignment="1">
      <alignment horizontal="left" vertical="top" wrapText="1"/>
    </xf>
    <xf numFmtId="0" fontId="8" fillId="3" borderId="6" xfId="0" applyFont="1" applyFill="1" applyBorder="1" applyAlignment="1">
      <alignment horizontal="left" vertical="top" wrapText="1"/>
    </xf>
    <xf numFmtId="0" fontId="8" fillId="3" borderId="7" xfId="0" applyFont="1" applyFill="1" applyBorder="1" applyAlignment="1">
      <alignment horizontal="left" vertical="top" wrapText="1"/>
    </xf>
    <xf numFmtId="0" fontId="11" fillId="3" borderId="8" xfId="0" applyFont="1" applyFill="1" applyBorder="1" applyAlignment="1">
      <alignment horizontal="left" vertical="top"/>
    </xf>
    <xf numFmtId="0" fontId="11" fillId="3" borderId="0" xfId="0" applyFont="1" applyFill="1" applyAlignment="1">
      <alignment horizontal="left" vertical="top"/>
    </xf>
    <xf numFmtId="0" fontId="11" fillId="3" borderId="9" xfId="0" applyFont="1" applyFill="1" applyBorder="1" applyAlignment="1">
      <alignment horizontal="left" vertical="top"/>
    </xf>
    <xf numFmtId="0" fontId="14" fillId="3" borderId="10" xfId="0" applyFont="1" applyFill="1" applyBorder="1" applyAlignment="1">
      <alignment horizontal="left" vertical="top" wrapText="1"/>
    </xf>
    <xf numFmtId="0" fontId="8" fillId="3" borderId="11" xfId="0" applyFont="1" applyFill="1" applyBorder="1" applyAlignment="1">
      <alignment horizontal="left" vertical="top" wrapText="1"/>
    </xf>
    <xf numFmtId="0" fontId="8" fillId="3" borderId="12" xfId="0" applyFont="1" applyFill="1" applyBorder="1" applyAlignment="1">
      <alignment horizontal="left" vertical="top" wrapText="1"/>
    </xf>
    <xf numFmtId="0" fontId="8" fillId="3" borderId="13" xfId="0" applyFont="1" applyFill="1" applyBorder="1" applyAlignment="1">
      <alignment horizontal="left" vertical="top" wrapText="1"/>
    </xf>
    <xf numFmtId="0" fontId="8" fillId="3" borderId="14" xfId="0" applyFont="1" applyFill="1" applyBorder="1" applyAlignment="1">
      <alignment horizontal="left" vertical="top" wrapText="1"/>
    </xf>
    <xf numFmtId="0" fontId="8" fillId="3" borderId="15" xfId="0" applyFont="1" applyFill="1" applyBorder="1" applyAlignment="1">
      <alignment horizontal="left" vertical="top" wrapText="1"/>
    </xf>
    <xf numFmtId="0" fontId="8" fillId="3" borderId="8" xfId="0" applyFont="1" applyFill="1" applyBorder="1" applyAlignment="1">
      <alignment horizontal="left" vertical="top" wrapText="1"/>
    </xf>
    <xf numFmtId="0" fontId="8" fillId="3" borderId="0" xfId="0" applyFont="1" applyFill="1" applyBorder="1" applyAlignment="1">
      <alignment horizontal="left" vertical="top" wrapText="1"/>
    </xf>
    <xf numFmtId="0" fontId="8" fillId="3" borderId="9" xfId="0" applyFont="1" applyFill="1" applyBorder="1" applyAlignment="1">
      <alignment horizontal="left" vertical="top" wrapText="1"/>
    </xf>
    <xf numFmtId="0" fontId="5" fillId="0" borderId="1" xfId="0" applyFont="1" applyFill="1" applyBorder="1" applyAlignment="1">
      <alignment horizontal="left" vertical="top"/>
    </xf>
    <xf numFmtId="0" fontId="13" fillId="8" borderId="16" xfId="0" applyFont="1" applyFill="1" applyBorder="1" applyAlignment="1">
      <alignment horizontal="left" vertical="top" wrapText="1"/>
    </xf>
    <xf numFmtId="0" fontId="13" fillId="8" borderId="17" xfId="0" applyFont="1" applyFill="1" applyBorder="1" applyAlignment="1">
      <alignment horizontal="left" vertical="top" wrapText="1"/>
    </xf>
    <xf numFmtId="0" fontId="13" fillId="8" borderId="18" xfId="0" applyFont="1" applyFill="1" applyBorder="1" applyAlignment="1">
      <alignment horizontal="left" vertical="top" wrapText="1"/>
    </xf>
    <xf numFmtId="0" fontId="4" fillId="8" borderId="16" xfId="0" applyFont="1" applyFill="1" applyBorder="1" applyAlignment="1">
      <alignment horizontal="left" vertical="top" wrapText="1"/>
    </xf>
    <xf numFmtId="0" fontId="4" fillId="8" borderId="17" xfId="0" applyFont="1" applyFill="1" applyBorder="1" applyAlignment="1">
      <alignment horizontal="left" vertical="top" wrapText="1"/>
    </xf>
    <xf numFmtId="0" fontId="4" fillId="8" borderId="18" xfId="0" applyFont="1" applyFill="1" applyBorder="1" applyAlignment="1">
      <alignment horizontal="left" vertical="top" wrapText="1"/>
    </xf>
  </cellXfs>
  <cellStyles count="4">
    <cellStyle name="Moneda" xfId="3" builtinId="4"/>
    <cellStyle name="Moneda 2" xfId="2" xr:uid="{00000000-0005-0000-0000-000000000000}"/>
    <cellStyle name="Normal" xfId="0" builtinId="0"/>
    <cellStyle name="Normal 2" xfId="1" xr:uid="{00000000-0005-0000-0000-000002000000}"/>
  </cellStyles>
  <dxfs count="0"/>
  <tableStyles count="0" defaultTableStyle="TableStyleMedium2" defaultPivotStyle="PivotStyleLight16"/>
  <colors>
    <mruColors>
      <color rgb="FF854B3B"/>
      <color rgb="FFFF0066"/>
      <color rgb="FFCC0066"/>
      <color rgb="FFCC0000"/>
      <color rgb="FF78534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281941</xdr:colOff>
      <xdr:row>0</xdr:row>
      <xdr:rowOff>54429</xdr:rowOff>
    </xdr:from>
    <xdr:to>
      <xdr:col>1</xdr:col>
      <xdr:colOff>1743348</xdr:colOff>
      <xdr:row>0</xdr:row>
      <xdr:rowOff>540658</xdr:rowOff>
    </xdr:to>
    <xdr:pic>
      <xdr:nvPicPr>
        <xdr:cNvPr id="25" name="Picture 24">
          <a:extLst>
            <a:ext uri="{FF2B5EF4-FFF2-40B4-BE49-F238E27FC236}">
              <a16:creationId xmlns:a16="http://schemas.microsoft.com/office/drawing/2014/main" id="{A0DF22B0-E4E2-499C-9417-A49B17CA1043}"/>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l="6766" t="22221"/>
        <a:stretch>
          <a:fillRect/>
        </a:stretch>
      </xdr:blipFill>
      <xdr:spPr bwMode="auto">
        <a:xfrm>
          <a:off x="281941" y="54429"/>
          <a:ext cx="2214336" cy="4925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Z947"/>
  <sheetViews>
    <sheetView showGridLines="0" tabSelected="1" zoomScale="55" zoomScaleNormal="55" workbookViewId="0">
      <selection activeCell="A13" sqref="A13"/>
    </sheetView>
  </sheetViews>
  <sheetFormatPr baseColWidth="10" defaultColWidth="0" defaultRowHeight="14.5" zeroHeight="1" x14ac:dyDescent="0.35"/>
  <cols>
    <col min="1" max="1" width="10.81640625" customWidth="1"/>
    <col min="2" max="2" width="54" style="1" customWidth="1"/>
    <col min="3" max="3" width="14" style="1" bestFit="1" customWidth="1"/>
    <col min="4" max="4" width="10.81640625" style="1" bestFit="1" customWidth="1"/>
    <col min="5" max="5" width="20.54296875" bestFit="1" customWidth="1"/>
    <col min="6" max="6" width="32.26953125" customWidth="1"/>
    <col min="7" max="7" width="10.81640625" customWidth="1"/>
    <col min="8" max="208" width="0" hidden="1" customWidth="1"/>
    <col min="209" max="16384" width="10.81640625" hidden="1"/>
  </cols>
  <sheetData>
    <row r="1" spans="1:206" ht="48.5" customHeight="1" x14ac:dyDescent="0.35"/>
    <row r="2" spans="1:206" ht="20" customHeight="1" x14ac:dyDescent="0.35">
      <c r="A2" s="45" t="s">
        <v>20</v>
      </c>
      <c r="B2" s="45"/>
      <c r="C2" s="45"/>
      <c r="D2" s="45"/>
      <c r="E2" s="45"/>
      <c r="F2" s="46"/>
    </row>
    <row r="3" spans="1:206" ht="18" x14ac:dyDescent="0.35">
      <c r="A3" s="70" t="s">
        <v>33</v>
      </c>
      <c r="B3" s="71"/>
      <c r="C3" s="71"/>
      <c r="D3" s="71"/>
      <c r="E3" s="71"/>
      <c r="F3" s="72"/>
    </row>
    <row r="4" spans="1:206" ht="36.5" customHeight="1" x14ac:dyDescent="0.35">
      <c r="A4" s="67" t="s">
        <v>21</v>
      </c>
      <c r="B4" s="68"/>
      <c r="C4" s="68"/>
      <c r="D4" s="68"/>
      <c r="E4" s="68"/>
      <c r="F4" s="69"/>
    </row>
    <row r="5" spans="1:206" s="4" customFormat="1" ht="15.5" x14ac:dyDescent="0.35">
      <c r="A5" s="66" t="s">
        <v>0</v>
      </c>
      <c r="B5" s="66"/>
      <c r="C5" s="66"/>
      <c r="D5" s="66"/>
      <c r="E5" s="66"/>
      <c r="F5" s="66"/>
    </row>
    <row r="6" spans="1:206" s="4" customFormat="1" ht="15.5" x14ac:dyDescent="0.35">
      <c r="A6" s="66" t="s">
        <v>1</v>
      </c>
      <c r="B6" s="66"/>
      <c r="C6" s="66"/>
      <c r="D6" s="66"/>
      <c r="E6" s="66"/>
      <c r="F6" s="66"/>
    </row>
    <row r="7" spans="1:206" s="4" customFormat="1" ht="15.5" x14ac:dyDescent="0.35">
      <c r="A7" s="66" t="s">
        <v>2</v>
      </c>
      <c r="B7" s="66"/>
      <c r="C7" s="66"/>
      <c r="D7" s="66"/>
      <c r="E7" s="66"/>
      <c r="F7" s="66"/>
    </row>
    <row r="8" spans="1:206" s="4" customFormat="1" ht="15.5" x14ac:dyDescent="0.35">
      <c r="A8" s="66" t="s">
        <v>3</v>
      </c>
      <c r="B8" s="66"/>
      <c r="C8" s="66"/>
      <c r="D8" s="66"/>
      <c r="E8" s="66"/>
      <c r="F8" s="66"/>
    </row>
    <row r="9" spans="1:206" s="4" customFormat="1" ht="15.5" x14ac:dyDescent="0.35">
      <c r="A9" s="39"/>
      <c r="B9" s="40"/>
      <c r="C9" s="40"/>
      <c r="D9" s="40"/>
      <c r="E9" s="40"/>
      <c r="F9" s="41"/>
    </row>
    <row r="10" spans="1:206" s="4" customFormat="1" ht="15.5" x14ac:dyDescent="0.35">
      <c r="A10" s="42" t="s">
        <v>19</v>
      </c>
      <c r="B10" s="43"/>
      <c r="C10" s="43"/>
      <c r="D10" s="43"/>
      <c r="E10" s="43"/>
      <c r="F10" s="44"/>
    </row>
    <row r="11" spans="1:206" ht="18" x14ac:dyDescent="0.35">
      <c r="A11" s="50" t="s">
        <v>34</v>
      </c>
      <c r="B11" s="50"/>
      <c r="C11" s="50"/>
      <c r="D11" s="50"/>
      <c r="E11" s="50"/>
      <c r="F11" s="50"/>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c r="EZ11" s="3"/>
      <c r="FA11" s="3"/>
      <c r="FB11" s="3"/>
      <c r="FC11" s="3"/>
      <c r="FD11" s="3"/>
      <c r="FE11" s="3"/>
      <c r="FF11" s="3"/>
      <c r="FG11" s="3"/>
      <c r="FH11" s="3"/>
      <c r="FI11" s="3"/>
      <c r="FJ11" s="3"/>
      <c r="FK11" s="3"/>
      <c r="FL11" s="3"/>
      <c r="FM11" s="3"/>
      <c r="FN11" s="3"/>
      <c r="FO11" s="3"/>
      <c r="FP11" s="3"/>
      <c r="FQ11" s="3"/>
      <c r="FR11" s="3"/>
      <c r="FS11" s="3"/>
      <c r="FT11" s="3"/>
      <c r="FU11" s="3"/>
      <c r="FV11" s="3"/>
      <c r="FW11" s="3"/>
      <c r="FX11" s="3"/>
      <c r="FY11" s="3"/>
      <c r="FZ11" s="3"/>
      <c r="GA11" s="3"/>
      <c r="GB11" s="3"/>
      <c r="GC11" s="3"/>
      <c r="GD11" s="3"/>
      <c r="GE11" s="3"/>
      <c r="GF11" s="3"/>
      <c r="GG11" s="3"/>
      <c r="GH11" s="3"/>
      <c r="GI11" s="3"/>
      <c r="GJ11" s="3"/>
      <c r="GK11" s="3"/>
      <c r="GL11" s="3"/>
      <c r="GM11" s="3"/>
      <c r="GN11" s="3"/>
      <c r="GO11" s="3"/>
      <c r="GP11" s="3"/>
      <c r="GQ11" s="3"/>
      <c r="GR11" s="3"/>
      <c r="GS11" s="3"/>
      <c r="GT11" s="3"/>
      <c r="GU11" s="3"/>
      <c r="GV11" s="3"/>
      <c r="GW11" s="3"/>
      <c r="GX11" s="3"/>
    </row>
    <row r="12" spans="1:206" ht="23" x14ac:dyDescent="0.35">
      <c r="A12" s="36" t="s">
        <v>35</v>
      </c>
      <c r="B12" s="37"/>
      <c r="C12" s="37"/>
      <c r="D12" s="37"/>
      <c r="E12" s="37"/>
      <c r="F12" s="38"/>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c r="FV12" s="3"/>
      <c r="FW12" s="3"/>
      <c r="FX12" s="3"/>
      <c r="FY12" s="3"/>
      <c r="FZ12" s="3"/>
      <c r="GA12" s="3"/>
      <c r="GB12" s="3"/>
      <c r="GC12" s="3"/>
      <c r="GD12" s="3"/>
      <c r="GE12" s="3"/>
      <c r="GF12" s="3"/>
      <c r="GG12" s="3"/>
      <c r="GH12" s="3"/>
      <c r="GI12" s="3"/>
      <c r="GJ12" s="3"/>
      <c r="GK12" s="3"/>
      <c r="GL12" s="3"/>
      <c r="GM12" s="3"/>
      <c r="GN12" s="3"/>
      <c r="GO12" s="3"/>
      <c r="GP12" s="3"/>
      <c r="GQ12" s="3"/>
      <c r="GR12" s="3"/>
      <c r="GS12" s="3"/>
      <c r="GT12" s="3"/>
      <c r="GU12" s="3"/>
      <c r="GV12" s="3"/>
      <c r="GW12" s="3"/>
      <c r="GX12" s="3"/>
    </row>
    <row r="13" spans="1:206" ht="53.5" customHeight="1" x14ac:dyDescent="0.35">
      <c r="A13" s="5" t="s">
        <v>6</v>
      </c>
      <c r="B13" s="34" t="s">
        <v>22</v>
      </c>
      <c r="C13" s="5" t="s">
        <v>4</v>
      </c>
      <c r="D13" s="5" t="s">
        <v>10</v>
      </c>
      <c r="E13" s="35" t="s">
        <v>17</v>
      </c>
      <c r="F13" s="5" t="s">
        <v>9</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c r="FV13" s="3"/>
      <c r="FW13" s="3"/>
      <c r="FX13" s="3"/>
      <c r="FY13" s="3"/>
      <c r="FZ13" s="3"/>
      <c r="GA13" s="3"/>
      <c r="GB13" s="3"/>
      <c r="GC13" s="3"/>
      <c r="GD13" s="3"/>
      <c r="GE13" s="3"/>
      <c r="GF13" s="3"/>
      <c r="GG13" s="3"/>
      <c r="GH13" s="3"/>
      <c r="GI13" s="3"/>
      <c r="GJ13" s="3"/>
      <c r="GK13" s="3"/>
      <c r="GL13" s="3"/>
      <c r="GM13" s="3"/>
      <c r="GN13" s="3"/>
      <c r="GO13" s="3"/>
      <c r="GP13" s="3"/>
      <c r="GQ13" s="3"/>
      <c r="GR13" s="3"/>
      <c r="GS13" s="3"/>
      <c r="GT13" s="3"/>
      <c r="GU13" s="3"/>
      <c r="GV13" s="3"/>
      <c r="GW13" s="3"/>
      <c r="GX13" s="3"/>
    </row>
    <row r="14" spans="1:206" ht="131" customHeight="1" x14ac:dyDescent="0.35">
      <c r="A14" s="6">
        <v>1.1000000000000001</v>
      </c>
      <c r="B14" s="31" t="s">
        <v>23</v>
      </c>
      <c r="C14" s="6">
        <v>1</v>
      </c>
      <c r="D14" s="6" t="s">
        <v>11</v>
      </c>
      <c r="E14" s="33">
        <v>0</v>
      </c>
      <c r="F14" s="23">
        <f>C14*E14</f>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c r="FV14" s="3"/>
      <c r="FW14" s="3"/>
      <c r="FX14" s="3"/>
      <c r="FY14" s="3"/>
      <c r="FZ14" s="3"/>
      <c r="GA14" s="3"/>
      <c r="GB14" s="3"/>
      <c r="GC14" s="3"/>
      <c r="GD14" s="3"/>
      <c r="GE14" s="3"/>
      <c r="GF14" s="3"/>
      <c r="GG14" s="3"/>
      <c r="GH14" s="3"/>
      <c r="GI14" s="3"/>
      <c r="GJ14" s="3"/>
      <c r="GK14" s="3"/>
      <c r="GL14" s="3"/>
      <c r="GM14" s="3"/>
      <c r="GN14" s="3"/>
      <c r="GO14" s="3"/>
      <c r="GP14" s="3"/>
      <c r="GQ14" s="3"/>
      <c r="GR14" s="3"/>
      <c r="GS14" s="3"/>
      <c r="GT14" s="3"/>
      <c r="GU14" s="3"/>
      <c r="GV14" s="3"/>
      <c r="GW14" s="3"/>
      <c r="GX14" s="3"/>
    </row>
    <row r="15" spans="1:206" x14ac:dyDescent="0.35">
      <c r="A15" s="6">
        <v>1.2</v>
      </c>
      <c r="B15" s="30" t="s">
        <v>24</v>
      </c>
      <c r="C15" s="6">
        <v>2</v>
      </c>
      <c r="D15" s="11" t="s">
        <v>11</v>
      </c>
      <c r="E15" s="33">
        <v>0</v>
      </c>
      <c r="F15" s="24">
        <f t="shared" ref="F15:F22" si="0">C15*E15</f>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c r="FV15" s="3"/>
      <c r="FW15" s="3"/>
      <c r="FX15" s="3"/>
      <c r="FY15" s="3"/>
      <c r="FZ15" s="3"/>
      <c r="GA15" s="3"/>
      <c r="GB15" s="3"/>
      <c r="GC15" s="3"/>
      <c r="GD15" s="3"/>
      <c r="GE15" s="3"/>
      <c r="GF15" s="3"/>
      <c r="GG15" s="3"/>
      <c r="GH15" s="3"/>
      <c r="GI15" s="3"/>
      <c r="GJ15" s="3"/>
      <c r="GK15" s="3"/>
      <c r="GL15" s="3"/>
      <c r="GM15" s="3"/>
      <c r="GN15" s="3"/>
      <c r="GO15" s="3"/>
      <c r="GP15" s="3"/>
      <c r="GQ15" s="3"/>
      <c r="GR15" s="3"/>
      <c r="GS15" s="3"/>
      <c r="GT15" s="3"/>
      <c r="GU15" s="3"/>
      <c r="GV15" s="3"/>
      <c r="GW15" s="3"/>
      <c r="GX15" s="3"/>
    </row>
    <row r="16" spans="1:206" ht="43.5" x14ac:dyDescent="0.35">
      <c r="A16" s="6">
        <v>1.3</v>
      </c>
      <c r="B16" s="30" t="s">
        <v>25</v>
      </c>
      <c r="C16" s="6">
        <v>4</v>
      </c>
      <c r="D16" s="11" t="s">
        <v>11</v>
      </c>
      <c r="E16" s="33">
        <v>0</v>
      </c>
      <c r="F16" s="24">
        <f t="shared" si="0"/>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c r="FV16" s="3"/>
      <c r="FW16" s="3"/>
      <c r="FX16" s="3"/>
      <c r="FY16" s="3"/>
      <c r="FZ16" s="3"/>
      <c r="GA16" s="3"/>
      <c r="GB16" s="3"/>
      <c r="GC16" s="3"/>
      <c r="GD16" s="3"/>
      <c r="GE16" s="3"/>
      <c r="GF16" s="3"/>
      <c r="GG16" s="3"/>
      <c r="GH16" s="3"/>
      <c r="GI16" s="3"/>
      <c r="GJ16" s="3"/>
      <c r="GK16" s="3"/>
      <c r="GL16" s="3"/>
      <c r="GM16" s="3"/>
      <c r="GN16" s="3"/>
      <c r="GO16" s="3"/>
      <c r="GP16" s="3"/>
      <c r="GQ16" s="3"/>
      <c r="GR16" s="3"/>
      <c r="GS16" s="3"/>
      <c r="GT16" s="3"/>
      <c r="GU16" s="3"/>
      <c r="GV16" s="3"/>
      <c r="GW16" s="3"/>
      <c r="GX16" s="3"/>
    </row>
    <row r="17" spans="1:206" x14ac:dyDescent="0.35">
      <c r="A17" s="6">
        <v>1.4</v>
      </c>
      <c r="B17" s="30" t="s">
        <v>26</v>
      </c>
      <c r="C17" s="6">
        <v>4</v>
      </c>
      <c r="D17" s="11" t="s">
        <v>11</v>
      </c>
      <c r="E17" s="33">
        <v>0</v>
      </c>
      <c r="F17" s="24">
        <f t="shared" si="0"/>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c r="FV17" s="3"/>
      <c r="FW17" s="3"/>
      <c r="FX17" s="3"/>
      <c r="FY17" s="3"/>
      <c r="FZ17" s="3"/>
      <c r="GA17" s="3"/>
      <c r="GB17" s="3"/>
      <c r="GC17" s="3"/>
      <c r="GD17" s="3"/>
      <c r="GE17" s="3"/>
      <c r="GF17" s="3"/>
      <c r="GG17" s="3"/>
      <c r="GH17" s="3"/>
      <c r="GI17" s="3"/>
      <c r="GJ17" s="3"/>
      <c r="GK17" s="3"/>
      <c r="GL17" s="3"/>
      <c r="GM17" s="3"/>
      <c r="GN17" s="3"/>
      <c r="GO17" s="3"/>
      <c r="GP17" s="3"/>
      <c r="GQ17" s="3"/>
      <c r="GR17" s="3"/>
      <c r="GS17" s="3"/>
      <c r="GT17" s="3"/>
      <c r="GU17" s="3"/>
      <c r="GV17" s="3"/>
      <c r="GW17" s="3"/>
      <c r="GX17" s="3"/>
    </row>
    <row r="18" spans="1:206" ht="29" x14ac:dyDescent="0.35">
      <c r="A18" s="6">
        <v>1.5</v>
      </c>
      <c r="B18" s="30" t="s">
        <v>27</v>
      </c>
      <c r="C18" s="6">
        <v>1</v>
      </c>
      <c r="D18" s="11" t="s">
        <v>11</v>
      </c>
      <c r="E18" s="33">
        <v>0</v>
      </c>
      <c r="F18" s="24">
        <f t="shared" si="0"/>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c r="FV18" s="3"/>
      <c r="FW18" s="3"/>
      <c r="FX18" s="3"/>
      <c r="FY18" s="3"/>
      <c r="FZ18" s="3"/>
      <c r="GA18" s="3"/>
      <c r="GB18" s="3"/>
      <c r="GC18" s="3"/>
      <c r="GD18" s="3"/>
      <c r="GE18" s="3"/>
      <c r="GF18" s="3"/>
      <c r="GG18" s="3"/>
      <c r="GH18" s="3"/>
      <c r="GI18" s="3"/>
      <c r="GJ18" s="3"/>
      <c r="GK18" s="3"/>
      <c r="GL18" s="3"/>
      <c r="GM18" s="3"/>
      <c r="GN18" s="3"/>
      <c r="GO18" s="3"/>
      <c r="GP18" s="3"/>
      <c r="GQ18" s="3"/>
      <c r="GR18" s="3"/>
      <c r="GS18" s="3"/>
      <c r="GT18" s="3"/>
      <c r="GU18" s="3"/>
      <c r="GV18" s="3"/>
      <c r="GW18" s="3"/>
      <c r="GX18" s="3"/>
    </row>
    <row r="19" spans="1:206" x14ac:dyDescent="0.35">
      <c r="A19" s="6">
        <v>1.6</v>
      </c>
      <c r="B19" s="30" t="s">
        <v>28</v>
      </c>
      <c r="C19" s="6">
        <v>1</v>
      </c>
      <c r="D19" s="11" t="s">
        <v>11</v>
      </c>
      <c r="E19" s="33">
        <v>0</v>
      </c>
      <c r="F19" s="24">
        <f t="shared" si="0"/>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c r="EZ19" s="3"/>
      <c r="FA19" s="3"/>
      <c r="FB19" s="3"/>
      <c r="FC19" s="3"/>
      <c r="FD19" s="3"/>
      <c r="FE19" s="3"/>
      <c r="FF19" s="3"/>
      <c r="FG19" s="3"/>
      <c r="FH19" s="3"/>
      <c r="FI19" s="3"/>
      <c r="FJ19" s="3"/>
      <c r="FK19" s="3"/>
      <c r="FL19" s="3"/>
      <c r="FM19" s="3"/>
      <c r="FN19" s="3"/>
      <c r="FO19" s="3"/>
      <c r="FP19" s="3"/>
      <c r="FQ19" s="3"/>
      <c r="FR19" s="3"/>
      <c r="FS19" s="3"/>
      <c r="FT19" s="3"/>
      <c r="FU19" s="3"/>
      <c r="FV19" s="3"/>
      <c r="FW19" s="3"/>
      <c r="FX19" s="3"/>
      <c r="FY19" s="3"/>
      <c r="FZ19" s="3"/>
      <c r="GA19" s="3"/>
      <c r="GB19" s="3"/>
      <c r="GC19" s="3"/>
      <c r="GD19" s="3"/>
      <c r="GE19" s="3"/>
      <c r="GF19" s="3"/>
      <c r="GG19" s="3"/>
      <c r="GH19" s="3"/>
      <c r="GI19" s="3"/>
      <c r="GJ19" s="3"/>
      <c r="GK19" s="3"/>
      <c r="GL19" s="3"/>
      <c r="GM19" s="3"/>
      <c r="GN19" s="3"/>
      <c r="GO19" s="3"/>
      <c r="GP19" s="3"/>
      <c r="GQ19" s="3"/>
      <c r="GR19" s="3"/>
      <c r="GS19" s="3"/>
      <c r="GT19" s="3"/>
      <c r="GU19" s="3"/>
      <c r="GV19" s="3"/>
      <c r="GW19" s="3"/>
      <c r="GX19" s="3"/>
    </row>
    <row r="20" spans="1:206" x14ac:dyDescent="0.35">
      <c r="A20" s="6">
        <v>1.7</v>
      </c>
      <c r="B20" s="30" t="s">
        <v>29</v>
      </c>
      <c r="C20" s="6">
        <v>8</v>
      </c>
      <c r="D20" s="11" t="s">
        <v>11</v>
      </c>
      <c r="E20" s="33">
        <v>0</v>
      </c>
      <c r="F20" s="24">
        <f t="shared" si="0"/>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c r="EZ20" s="3"/>
      <c r="FA20" s="3"/>
      <c r="FB20" s="3"/>
      <c r="FC20" s="3"/>
      <c r="FD20" s="3"/>
      <c r="FE20" s="3"/>
      <c r="FF20" s="3"/>
      <c r="FG20" s="3"/>
      <c r="FH20" s="3"/>
      <c r="FI20" s="3"/>
      <c r="FJ20" s="3"/>
      <c r="FK20" s="3"/>
      <c r="FL20" s="3"/>
      <c r="FM20" s="3"/>
      <c r="FN20" s="3"/>
      <c r="FO20" s="3"/>
      <c r="FP20" s="3"/>
      <c r="FQ20" s="3"/>
      <c r="FR20" s="3"/>
      <c r="FS20" s="3"/>
      <c r="FT20" s="3"/>
      <c r="FU20" s="3"/>
      <c r="FV20" s="3"/>
      <c r="FW20" s="3"/>
      <c r="FX20" s="3"/>
      <c r="FY20" s="3"/>
      <c r="FZ20" s="3"/>
      <c r="GA20" s="3"/>
      <c r="GB20" s="3"/>
      <c r="GC20" s="3"/>
      <c r="GD20" s="3"/>
      <c r="GE20" s="3"/>
      <c r="GF20" s="3"/>
      <c r="GG20" s="3"/>
      <c r="GH20" s="3"/>
      <c r="GI20" s="3"/>
      <c r="GJ20" s="3"/>
      <c r="GK20" s="3"/>
      <c r="GL20" s="3"/>
      <c r="GM20" s="3"/>
      <c r="GN20" s="3"/>
      <c r="GO20" s="3"/>
      <c r="GP20" s="3"/>
      <c r="GQ20" s="3"/>
      <c r="GR20" s="3"/>
      <c r="GS20" s="3"/>
      <c r="GT20" s="3"/>
      <c r="GU20" s="3"/>
      <c r="GV20" s="3"/>
      <c r="GW20" s="3"/>
      <c r="GX20" s="3"/>
    </row>
    <row r="21" spans="1:206" x14ac:dyDescent="0.35">
      <c r="A21" s="6">
        <v>1.8</v>
      </c>
      <c r="B21" s="30" t="s">
        <v>30</v>
      </c>
      <c r="C21" s="6">
        <v>1</v>
      </c>
      <c r="D21" s="11" t="s">
        <v>11</v>
      </c>
      <c r="E21" s="33">
        <v>0</v>
      </c>
      <c r="F21" s="24">
        <f t="shared" si="0"/>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c r="EZ21" s="3"/>
      <c r="FA21" s="3"/>
      <c r="FB21" s="3"/>
      <c r="FC21" s="3"/>
      <c r="FD21" s="3"/>
      <c r="FE21" s="3"/>
      <c r="FF21" s="3"/>
      <c r="FG21" s="3"/>
      <c r="FH21" s="3"/>
      <c r="FI21" s="3"/>
      <c r="FJ21" s="3"/>
      <c r="FK21" s="3"/>
      <c r="FL21" s="3"/>
      <c r="FM21" s="3"/>
      <c r="FN21" s="3"/>
      <c r="FO21" s="3"/>
      <c r="FP21" s="3"/>
      <c r="FQ21" s="3"/>
      <c r="FR21" s="3"/>
      <c r="FS21" s="3"/>
      <c r="FT21" s="3"/>
      <c r="FU21" s="3"/>
      <c r="FV21" s="3"/>
      <c r="FW21" s="3"/>
      <c r="FX21" s="3"/>
      <c r="FY21" s="3"/>
      <c r="FZ21" s="3"/>
      <c r="GA21" s="3"/>
      <c r="GB21" s="3"/>
      <c r="GC21" s="3"/>
      <c r="GD21" s="3"/>
      <c r="GE21" s="3"/>
      <c r="GF21" s="3"/>
      <c r="GG21" s="3"/>
      <c r="GH21" s="3"/>
      <c r="GI21" s="3"/>
      <c r="GJ21" s="3"/>
      <c r="GK21" s="3"/>
      <c r="GL21" s="3"/>
      <c r="GM21" s="3"/>
      <c r="GN21" s="3"/>
      <c r="GO21" s="3"/>
      <c r="GP21" s="3"/>
      <c r="GQ21" s="3"/>
      <c r="GR21" s="3"/>
      <c r="GS21" s="3"/>
      <c r="GT21" s="3"/>
      <c r="GU21" s="3"/>
      <c r="GV21" s="3"/>
      <c r="GW21" s="3"/>
      <c r="GX21" s="3"/>
    </row>
    <row r="22" spans="1:206" ht="43.5" x14ac:dyDescent="0.35">
      <c r="A22" s="6">
        <v>1.9</v>
      </c>
      <c r="B22" s="30" t="s">
        <v>32</v>
      </c>
      <c r="C22" s="6">
        <v>1</v>
      </c>
      <c r="D22" s="11" t="s">
        <v>31</v>
      </c>
      <c r="E22" s="33">
        <v>0</v>
      </c>
      <c r="F22" s="24">
        <f t="shared" si="0"/>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c r="EZ22" s="3"/>
      <c r="FA22" s="3"/>
      <c r="FB22" s="3"/>
      <c r="FC22" s="3"/>
      <c r="FD22" s="3"/>
      <c r="FE22" s="3"/>
      <c r="FF22" s="3"/>
      <c r="FG22" s="3"/>
      <c r="FH22" s="3"/>
      <c r="FI22" s="3"/>
      <c r="FJ22" s="3"/>
      <c r="FK22" s="3"/>
      <c r="FL22" s="3"/>
      <c r="FM22" s="3"/>
      <c r="FN22" s="3"/>
      <c r="FO22" s="3"/>
      <c r="FP22" s="3"/>
      <c r="FQ22" s="3"/>
      <c r="FR22" s="3"/>
      <c r="FS22" s="3"/>
      <c r="FT22" s="3"/>
      <c r="FU22" s="3"/>
      <c r="FV22" s="3"/>
      <c r="FW22" s="3"/>
      <c r="FX22" s="3"/>
      <c r="FY22" s="3"/>
      <c r="FZ22" s="3"/>
      <c r="GA22" s="3"/>
      <c r="GB22" s="3"/>
      <c r="GC22" s="3"/>
      <c r="GD22" s="3"/>
      <c r="GE22" s="3"/>
      <c r="GF22" s="3"/>
      <c r="GG22" s="3"/>
      <c r="GH22" s="3"/>
      <c r="GI22" s="3"/>
      <c r="GJ22" s="3"/>
      <c r="GK22" s="3"/>
      <c r="GL22" s="3"/>
      <c r="GM22" s="3"/>
      <c r="GN22" s="3"/>
      <c r="GO22" s="3"/>
      <c r="GP22" s="3"/>
      <c r="GQ22" s="3"/>
      <c r="GR22" s="3"/>
      <c r="GS22" s="3"/>
      <c r="GT22" s="3"/>
      <c r="GU22" s="3"/>
      <c r="GV22" s="3"/>
      <c r="GW22" s="3"/>
      <c r="GX22" s="3"/>
    </row>
    <row r="23" spans="1:206" ht="18.5" x14ac:dyDescent="0.45">
      <c r="A23" s="12"/>
      <c r="B23" s="13"/>
      <c r="C23" s="13"/>
      <c r="D23" s="14"/>
      <c r="E23" s="18" t="s">
        <v>5</v>
      </c>
      <c r="F23" s="25">
        <f>SUM(F14:F22)</f>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c r="EZ23" s="3"/>
      <c r="FA23" s="3"/>
      <c r="FB23" s="3"/>
      <c r="FC23" s="3"/>
      <c r="FD23" s="3"/>
      <c r="FE23" s="3"/>
      <c r="FF23" s="3"/>
      <c r="FG23" s="3"/>
      <c r="FH23" s="3"/>
      <c r="FI23" s="3"/>
      <c r="FJ23" s="3"/>
      <c r="FK23" s="3"/>
      <c r="FL23" s="3"/>
      <c r="FM23" s="3"/>
      <c r="FN23" s="3"/>
      <c r="FO23" s="3"/>
      <c r="FP23" s="3"/>
      <c r="FQ23" s="3"/>
      <c r="FR23" s="3"/>
      <c r="FS23" s="3"/>
      <c r="FT23" s="3"/>
      <c r="FU23" s="3"/>
      <c r="FV23" s="3"/>
      <c r="FW23" s="3"/>
      <c r="FX23" s="3"/>
      <c r="FY23" s="3"/>
      <c r="FZ23" s="3"/>
      <c r="GA23" s="3"/>
      <c r="GB23" s="3"/>
      <c r="GC23" s="3"/>
      <c r="GD23" s="3"/>
      <c r="GE23" s="3"/>
      <c r="GF23" s="3"/>
      <c r="GG23" s="3"/>
      <c r="GH23" s="3"/>
      <c r="GI23" s="3"/>
      <c r="GJ23" s="3"/>
      <c r="GK23" s="3"/>
      <c r="GL23" s="3"/>
      <c r="GM23" s="3"/>
      <c r="GN23" s="3"/>
      <c r="GO23" s="3"/>
      <c r="GP23" s="3"/>
      <c r="GQ23" s="3"/>
      <c r="GR23" s="3"/>
      <c r="GS23" s="3"/>
      <c r="GT23" s="3"/>
      <c r="GU23" s="3"/>
      <c r="GV23" s="3"/>
      <c r="GW23" s="3"/>
      <c r="GX23" s="3"/>
    </row>
    <row r="24" spans="1:206" ht="18.5" x14ac:dyDescent="0.45">
      <c r="A24" s="15"/>
      <c r="B24" s="16"/>
      <c r="C24" s="16"/>
      <c r="D24" s="17"/>
      <c r="E24" s="19" t="s">
        <v>7</v>
      </c>
      <c r="F24" s="26">
        <f>F23*0.16</f>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c r="EZ24" s="3"/>
      <c r="FA24" s="3"/>
      <c r="FB24" s="3"/>
      <c r="FC24" s="3"/>
      <c r="FD24" s="3"/>
      <c r="FE24" s="3"/>
      <c r="FF24" s="3"/>
      <c r="FG24" s="3"/>
      <c r="FH24" s="3"/>
      <c r="FI24" s="3"/>
      <c r="FJ24" s="3"/>
      <c r="FK24" s="3"/>
      <c r="FL24" s="3"/>
      <c r="FM24" s="3"/>
      <c r="FN24" s="3"/>
      <c r="FO24" s="3"/>
      <c r="FP24" s="3"/>
      <c r="FQ24" s="3"/>
      <c r="FR24" s="3"/>
      <c r="FS24" s="3"/>
      <c r="FT24" s="3"/>
      <c r="FU24" s="3"/>
      <c r="FV24" s="3"/>
      <c r="FW24" s="3"/>
      <c r="FX24" s="3"/>
      <c r="FY24" s="3"/>
      <c r="FZ24" s="3"/>
      <c r="GA24" s="3"/>
      <c r="GB24" s="3"/>
      <c r="GC24" s="3"/>
      <c r="GD24" s="3"/>
      <c r="GE24" s="3"/>
      <c r="GF24" s="3"/>
      <c r="GG24" s="3"/>
      <c r="GH24" s="3"/>
      <c r="GI24" s="3"/>
      <c r="GJ24" s="3"/>
      <c r="GK24" s="3"/>
      <c r="GL24" s="3"/>
      <c r="GM24" s="3"/>
      <c r="GN24" s="3"/>
      <c r="GO24" s="3"/>
      <c r="GP24" s="3"/>
      <c r="GQ24" s="3"/>
      <c r="GR24" s="3"/>
      <c r="GS24" s="3"/>
      <c r="GT24" s="3"/>
      <c r="GU24" s="3"/>
      <c r="GV24" s="3"/>
      <c r="GW24" s="3"/>
      <c r="GX24" s="3"/>
    </row>
    <row r="25" spans="1:206" ht="18.5" x14ac:dyDescent="0.45">
      <c r="A25" s="15"/>
      <c r="B25" s="15"/>
      <c r="C25" s="15"/>
      <c r="D25" s="15"/>
      <c r="E25" s="20" t="s">
        <v>8</v>
      </c>
      <c r="F25" s="26">
        <f>SUM(F23:F24)</f>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3"/>
      <c r="CP25" s="3"/>
      <c r="CQ25" s="3"/>
      <c r="CR25" s="3"/>
      <c r="CS25" s="3"/>
      <c r="CT25" s="3"/>
      <c r="CU25" s="3"/>
      <c r="CV25" s="3"/>
      <c r="CW25" s="3"/>
      <c r="CX25" s="3"/>
      <c r="CY25" s="3"/>
      <c r="CZ25" s="3"/>
      <c r="DA25" s="3"/>
      <c r="DB25" s="3"/>
      <c r="DC25" s="3"/>
      <c r="DD25" s="3"/>
      <c r="DE25" s="3"/>
      <c r="DF25" s="3"/>
      <c r="DG25" s="3"/>
      <c r="DH25" s="3"/>
      <c r="DI25" s="3"/>
      <c r="DJ25" s="3"/>
      <c r="DK25" s="3"/>
      <c r="DL25" s="3"/>
      <c r="DM25" s="3"/>
      <c r="DN25" s="3"/>
      <c r="DO25" s="3"/>
      <c r="DP25" s="3"/>
      <c r="DQ25" s="3"/>
      <c r="DR25" s="3"/>
      <c r="DS25" s="3"/>
      <c r="DT25" s="3"/>
      <c r="DU25" s="3"/>
      <c r="DV25" s="3"/>
      <c r="DW25" s="3"/>
      <c r="DX25" s="3"/>
      <c r="DY25" s="3"/>
      <c r="DZ25" s="3"/>
      <c r="EA25" s="3"/>
      <c r="EB25" s="3"/>
      <c r="EC25" s="3"/>
      <c r="ED25" s="3"/>
      <c r="EE25" s="3"/>
      <c r="EF25" s="3"/>
      <c r="EG25" s="3"/>
      <c r="EH25" s="3"/>
      <c r="EI25" s="3"/>
      <c r="EJ25" s="3"/>
      <c r="EK25" s="3"/>
      <c r="EL25" s="3"/>
      <c r="EM25" s="3"/>
      <c r="EN25" s="3"/>
      <c r="EO25" s="3"/>
      <c r="EP25" s="3"/>
      <c r="EQ25" s="3"/>
      <c r="ER25" s="3"/>
      <c r="ES25" s="3"/>
      <c r="ET25" s="3"/>
      <c r="EU25" s="3"/>
      <c r="EV25" s="3"/>
      <c r="EW25" s="3"/>
      <c r="EX25" s="3"/>
      <c r="EY25" s="3"/>
      <c r="EZ25" s="3"/>
      <c r="FA25" s="3"/>
      <c r="FB25" s="3"/>
      <c r="FC25" s="3"/>
      <c r="FD25" s="3"/>
      <c r="FE25" s="3"/>
      <c r="FF25" s="3"/>
      <c r="FG25" s="3"/>
      <c r="FH25" s="3"/>
      <c r="FI25" s="3"/>
      <c r="FJ25" s="3"/>
      <c r="FK25" s="3"/>
      <c r="FL25" s="3"/>
      <c r="FM25" s="3"/>
      <c r="FN25" s="3"/>
      <c r="FO25" s="3"/>
      <c r="FP25" s="3"/>
      <c r="FQ25" s="3"/>
      <c r="FR25" s="3"/>
      <c r="FS25" s="3"/>
      <c r="FT25" s="3"/>
      <c r="FU25" s="3"/>
      <c r="FV25" s="3"/>
      <c r="FW25" s="3"/>
      <c r="FX25" s="3"/>
      <c r="FY25" s="3"/>
      <c r="FZ25" s="3"/>
      <c r="GA25" s="3"/>
      <c r="GB25" s="3"/>
      <c r="GC25" s="3"/>
      <c r="GD25" s="3"/>
      <c r="GE25" s="3"/>
      <c r="GF25" s="3"/>
      <c r="GG25" s="3"/>
      <c r="GH25" s="3"/>
      <c r="GI25" s="3"/>
      <c r="GJ25" s="3"/>
      <c r="GK25" s="3"/>
      <c r="GL25" s="3"/>
      <c r="GM25" s="3"/>
      <c r="GN25" s="3"/>
      <c r="GO25" s="3"/>
      <c r="GP25" s="3"/>
      <c r="GQ25" s="3"/>
      <c r="GR25" s="3"/>
      <c r="GS25" s="3"/>
      <c r="GT25" s="3"/>
      <c r="GU25" s="3"/>
      <c r="GV25" s="3"/>
      <c r="GW25" s="3"/>
      <c r="GX25" s="3"/>
    </row>
    <row r="26" spans="1:206" ht="18.5" x14ac:dyDescent="0.45">
      <c r="A26" s="15"/>
      <c r="B26" s="15"/>
      <c r="C26" s="15"/>
      <c r="D26" s="15"/>
      <c r="E26" s="21"/>
      <c r="F26" s="2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c r="EZ26" s="3"/>
      <c r="FA26" s="3"/>
      <c r="FB26" s="3"/>
      <c r="FC26" s="3"/>
      <c r="FD26" s="3"/>
      <c r="FE26" s="3"/>
      <c r="FF26" s="3"/>
      <c r="FG26" s="3"/>
      <c r="FH26" s="3"/>
      <c r="FI26" s="3"/>
      <c r="FJ26" s="3"/>
      <c r="FK26" s="3"/>
      <c r="FL26" s="3"/>
      <c r="FM26" s="3"/>
      <c r="FN26" s="3"/>
      <c r="FO26" s="3"/>
      <c r="FP26" s="3"/>
      <c r="FQ26" s="3"/>
      <c r="FR26" s="3"/>
      <c r="FS26" s="3"/>
      <c r="FT26" s="3"/>
      <c r="FU26" s="3"/>
      <c r="FV26" s="3"/>
      <c r="FW26" s="3"/>
      <c r="FX26" s="3"/>
      <c r="FY26" s="3"/>
      <c r="FZ26" s="3"/>
      <c r="GA26" s="3"/>
      <c r="GB26" s="3"/>
      <c r="GC26" s="3"/>
      <c r="GD26" s="3"/>
      <c r="GE26" s="3"/>
      <c r="GF26" s="3"/>
      <c r="GG26" s="3"/>
      <c r="GH26" s="3"/>
      <c r="GI26" s="3"/>
      <c r="GJ26" s="3"/>
      <c r="GK26" s="3"/>
      <c r="GL26" s="3"/>
      <c r="GM26" s="3"/>
      <c r="GN26" s="3"/>
      <c r="GO26" s="3"/>
      <c r="GP26" s="3"/>
      <c r="GQ26" s="3"/>
      <c r="GR26" s="3"/>
      <c r="GS26" s="3"/>
      <c r="GT26" s="3"/>
      <c r="GU26" s="3"/>
      <c r="GV26" s="3"/>
      <c r="GW26" s="3"/>
      <c r="GX26" s="3"/>
    </row>
    <row r="27" spans="1:206" ht="18.5" x14ac:dyDescent="0.45">
      <c r="A27" s="15"/>
      <c r="B27" s="15"/>
      <c r="C27" s="15"/>
      <c r="D27" s="15"/>
      <c r="E27" s="21"/>
      <c r="F27" s="3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c r="EZ27" s="3"/>
      <c r="FA27" s="3"/>
      <c r="FB27" s="3"/>
      <c r="FC27" s="3"/>
      <c r="FD27" s="3"/>
      <c r="FE27" s="3"/>
      <c r="FF27" s="3"/>
      <c r="FG27" s="3"/>
      <c r="FH27" s="3"/>
      <c r="FI27" s="3"/>
      <c r="FJ27" s="3"/>
      <c r="FK27" s="3"/>
      <c r="FL27" s="3"/>
      <c r="FM27" s="3"/>
      <c r="FN27" s="3"/>
      <c r="FO27" s="3"/>
      <c r="FP27" s="3"/>
      <c r="FQ27" s="3"/>
      <c r="FR27" s="3"/>
      <c r="FS27" s="3"/>
      <c r="FT27" s="3"/>
      <c r="FU27" s="3"/>
      <c r="FV27" s="3"/>
      <c r="FW27" s="3"/>
      <c r="FX27" s="3"/>
      <c r="FY27" s="3"/>
      <c r="FZ27" s="3"/>
      <c r="GA27" s="3"/>
      <c r="GB27" s="3"/>
      <c r="GC27" s="3"/>
      <c r="GD27" s="3"/>
      <c r="GE27" s="3"/>
      <c r="GF27" s="3"/>
      <c r="GG27" s="3"/>
      <c r="GH27" s="3"/>
      <c r="GI27" s="3"/>
      <c r="GJ27" s="3"/>
      <c r="GK27" s="3"/>
      <c r="GL27" s="3"/>
      <c r="GM27" s="3"/>
      <c r="GN27" s="3"/>
      <c r="GO27" s="3"/>
      <c r="GP27" s="3"/>
      <c r="GQ27" s="3"/>
      <c r="GR27" s="3"/>
      <c r="GS27" s="3"/>
      <c r="GT27" s="3"/>
      <c r="GU27" s="3"/>
      <c r="GV27" s="3"/>
      <c r="GW27" s="3"/>
      <c r="GX27" s="3"/>
    </row>
    <row r="28" spans="1:206" ht="15" thickBot="1" x14ac:dyDescent="0.4"/>
    <row r="29" spans="1:206" ht="92" customHeight="1" thickBot="1" x14ac:dyDescent="0.4">
      <c r="A29" s="51" t="s">
        <v>18</v>
      </c>
      <c r="B29" s="52"/>
      <c r="C29" s="52"/>
      <c r="D29" s="52"/>
      <c r="E29" s="53"/>
    </row>
    <row r="30" spans="1:206" ht="14.5" customHeight="1" x14ac:dyDescent="0.35">
      <c r="A30" s="60" t="s">
        <v>16</v>
      </c>
      <c r="B30" s="61"/>
      <c r="C30" s="61"/>
      <c r="D30" s="61"/>
      <c r="E30" s="62"/>
    </row>
    <row r="31" spans="1:206" ht="21.5" customHeight="1" x14ac:dyDescent="0.35">
      <c r="A31" s="63"/>
      <c r="B31" s="64"/>
      <c r="C31" s="64"/>
      <c r="D31" s="64"/>
      <c r="E31" s="65"/>
    </row>
    <row r="32" spans="1:206" ht="14.5" customHeight="1" x14ac:dyDescent="0.35">
      <c r="A32" s="27"/>
      <c r="B32" s="28"/>
      <c r="C32" s="28"/>
      <c r="D32" s="28"/>
      <c r="E32" s="29"/>
    </row>
    <row r="33" spans="1:5" ht="38" customHeight="1" thickBot="1" x14ac:dyDescent="0.4">
      <c r="A33" s="57"/>
      <c r="B33" s="58"/>
      <c r="C33" s="58"/>
      <c r="D33" s="58"/>
      <c r="E33" s="59"/>
    </row>
    <row r="34" spans="1:5" ht="18.5" x14ac:dyDescent="0.35">
      <c r="A34" s="7"/>
      <c r="B34" s="8"/>
      <c r="C34" s="9"/>
      <c r="D34" s="9"/>
      <c r="E34" s="10"/>
    </row>
    <row r="35" spans="1:5" ht="18.5" x14ac:dyDescent="0.35">
      <c r="A35" s="54" t="s">
        <v>12</v>
      </c>
      <c r="B35" s="55"/>
      <c r="C35" s="55"/>
      <c r="D35" s="55"/>
      <c r="E35" s="56"/>
    </row>
    <row r="36" spans="1:5" ht="18.5" x14ac:dyDescent="0.35">
      <c r="A36" s="54" t="s">
        <v>13</v>
      </c>
      <c r="B36" s="55"/>
      <c r="C36" s="55"/>
      <c r="D36" s="55"/>
      <c r="E36" s="56"/>
    </row>
    <row r="37" spans="1:5" ht="18.5" x14ac:dyDescent="0.35">
      <c r="A37" s="54" t="s">
        <v>14</v>
      </c>
      <c r="B37" s="55"/>
      <c r="C37" s="55"/>
      <c r="D37" s="55"/>
      <c r="E37" s="56"/>
    </row>
    <row r="38" spans="1:5" ht="27.5" customHeight="1" thickBot="1" x14ac:dyDescent="0.4">
      <c r="A38" s="47" t="s">
        <v>15</v>
      </c>
      <c r="B38" s="48"/>
      <c r="C38" s="48"/>
      <c r="D38" s="48"/>
      <c r="E38" s="49"/>
    </row>
    <row r="39" spans="1:5" x14ac:dyDescent="0.35"/>
    <row r="40" spans="1:5" x14ac:dyDescent="0.35"/>
    <row r="41" spans="1:5" x14ac:dyDescent="0.35"/>
    <row r="42" spans="1:5" x14ac:dyDescent="0.35"/>
    <row r="43" spans="1:5" x14ac:dyDescent="0.35"/>
    <row r="44" spans="1:5" x14ac:dyDescent="0.35"/>
    <row r="45" spans="1:5" x14ac:dyDescent="0.35"/>
    <row r="46" spans="1:5" x14ac:dyDescent="0.35"/>
    <row r="47" spans="1:5" x14ac:dyDescent="0.35"/>
    <row r="48" spans="1:5" x14ac:dyDescent="0.35"/>
    <row r="49" x14ac:dyDescent="0.35"/>
    <row r="50" x14ac:dyDescent="0.35"/>
    <row r="51" x14ac:dyDescent="0.35"/>
    <row r="52" x14ac:dyDescent="0.35"/>
    <row r="53" x14ac:dyDescent="0.35"/>
    <row r="54" x14ac:dyDescent="0.35"/>
    <row r="55" x14ac:dyDescent="0.35"/>
    <row r="56" x14ac:dyDescent="0.35"/>
    <row r="57" x14ac:dyDescent="0.35"/>
    <row r="58" x14ac:dyDescent="0.35"/>
    <row r="59" x14ac:dyDescent="0.35"/>
    <row r="60" x14ac:dyDescent="0.35"/>
    <row r="61" x14ac:dyDescent="0.35"/>
    <row r="62" x14ac:dyDescent="0.35"/>
    <row r="63" x14ac:dyDescent="0.35"/>
    <row r="64" x14ac:dyDescent="0.35"/>
    <row r="65" x14ac:dyDescent="0.35"/>
    <row r="66" x14ac:dyDescent="0.35"/>
    <row r="67" x14ac:dyDescent="0.35"/>
    <row r="68" x14ac:dyDescent="0.35"/>
    <row r="69" x14ac:dyDescent="0.35"/>
    <row r="70" x14ac:dyDescent="0.35"/>
    <row r="71" x14ac:dyDescent="0.35"/>
    <row r="72" x14ac:dyDescent="0.35"/>
    <row r="73" x14ac:dyDescent="0.35"/>
    <row r="74" x14ac:dyDescent="0.35"/>
    <row r="75" x14ac:dyDescent="0.35"/>
    <row r="76" x14ac:dyDescent="0.35"/>
    <row r="77" x14ac:dyDescent="0.35"/>
    <row r="78" x14ac:dyDescent="0.35"/>
    <row r="79" x14ac:dyDescent="0.35"/>
    <row r="80" x14ac:dyDescent="0.35"/>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row r="475" x14ac:dyDescent="0.35"/>
    <row r="476" x14ac:dyDescent="0.35"/>
    <row r="477" x14ac:dyDescent="0.35"/>
    <row r="478" x14ac:dyDescent="0.35"/>
    <row r="479" x14ac:dyDescent="0.35"/>
    <row r="480" x14ac:dyDescent="0.35"/>
    <row r="481" x14ac:dyDescent="0.35"/>
    <row r="482" x14ac:dyDescent="0.35"/>
    <row r="483" x14ac:dyDescent="0.35"/>
    <row r="484" x14ac:dyDescent="0.35"/>
    <row r="485" x14ac:dyDescent="0.35"/>
    <row r="486" x14ac:dyDescent="0.35"/>
    <row r="487" x14ac:dyDescent="0.35"/>
    <row r="488" x14ac:dyDescent="0.35"/>
    <row r="489" x14ac:dyDescent="0.35"/>
    <row r="490" x14ac:dyDescent="0.35"/>
    <row r="491" x14ac:dyDescent="0.35"/>
    <row r="492" x14ac:dyDescent="0.35"/>
    <row r="493" x14ac:dyDescent="0.35"/>
    <row r="494" x14ac:dyDescent="0.35"/>
    <row r="495" x14ac:dyDescent="0.35"/>
    <row r="496" x14ac:dyDescent="0.35"/>
    <row r="497" x14ac:dyDescent="0.35"/>
    <row r="498" x14ac:dyDescent="0.35"/>
    <row r="499" x14ac:dyDescent="0.35"/>
    <row r="500" x14ac:dyDescent="0.35"/>
    <row r="501" x14ac:dyDescent="0.35"/>
    <row r="502" x14ac:dyDescent="0.35"/>
    <row r="503" x14ac:dyDescent="0.35"/>
    <row r="504" x14ac:dyDescent="0.35"/>
    <row r="505" x14ac:dyDescent="0.35"/>
    <row r="506" x14ac:dyDescent="0.35"/>
    <row r="507" x14ac:dyDescent="0.35"/>
    <row r="508" x14ac:dyDescent="0.35"/>
    <row r="509" x14ac:dyDescent="0.35"/>
    <row r="510" x14ac:dyDescent="0.35"/>
    <row r="511" x14ac:dyDescent="0.35"/>
    <row r="512" x14ac:dyDescent="0.35"/>
    <row r="513" x14ac:dyDescent="0.35"/>
    <row r="514" x14ac:dyDescent="0.35"/>
    <row r="515" x14ac:dyDescent="0.35"/>
    <row r="516" x14ac:dyDescent="0.35"/>
    <row r="517" x14ac:dyDescent="0.35"/>
    <row r="518" x14ac:dyDescent="0.35"/>
    <row r="519" x14ac:dyDescent="0.35"/>
    <row r="520" x14ac:dyDescent="0.35"/>
    <row r="521" x14ac:dyDescent="0.35"/>
    <row r="522" x14ac:dyDescent="0.35"/>
    <row r="523" x14ac:dyDescent="0.35"/>
    <row r="524" x14ac:dyDescent="0.35"/>
    <row r="525" x14ac:dyDescent="0.35"/>
    <row r="526" x14ac:dyDescent="0.35"/>
    <row r="527" x14ac:dyDescent="0.35"/>
    <row r="528" x14ac:dyDescent="0.35"/>
    <row r="529" x14ac:dyDescent="0.35"/>
    <row r="530" x14ac:dyDescent="0.35"/>
    <row r="531" x14ac:dyDescent="0.35"/>
    <row r="532" x14ac:dyDescent="0.35"/>
    <row r="533" x14ac:dyDescent="0.35"/>
    <row r="534" x14ac:dyDescent="0.35"/>
    <row r="535" x14ac:dyDescent="0.35"/>
    <row r="536" x14ac:dyDescent="0.35"/>
    <row r="537" x14ac:dyDescent="0.35"/>
    <row r="538" x14ac:dyDescent="0.35"/>
    <row r="539" x14ac:dyDescent="0.35"/>
    <row r="540" x14ac:dyDescent="0.35"/>
    <row r="541" x14ac:dyDescent="0.35"/>
    <row r="542" x14ac:dyDescent="0.35"/>
    <row r="543" x14ac:dyDescent="0.35"/>
    <row r="544" x14ac:dyDescent="0.35"/>
    <row r="545" x14ac:dyDescent="0.35"/>
    <row r="546" x14ac:dyDescent="0.35"/>
    <row r="547" x14ac:dyDescent="0.35"/>
    <row r="548" x14ac:dyDescent="0.35"/>
    <row r="549" x14ac:dyDescent="0.35"/>
    <row r="550" x14ac:dyDescent="0.35"/>
    <row r="551" x14ac:dyDescent="0.35"/>
    <row r="552" x14ac:dyDescent="0.35"/>
    <row r="553" x14ac:dyDescent="0.35"/>
    <row r="554" x14ac:dyDescent="0.35"/>
    <row r="555" x14ac:dyDescent="0.35"/>
    <row r="556" x14ac:dyDescent="0.35"/>
    <row r="557" x14ac:dyDescent="0.35"/>
    <row r="558" x14ac:dyDescent="0.35"/>
    <row r="559" x14ac:dyDescent="0.35"/>
    <row r="560" x14ac:dyDescent="0.35"/>
    <row r="561" x14ac:dyDescent="0.35"/>
    <row r="562" x14ac:dyDescent="0.35"/>
    <row r="563" x14ac:dyDescent="0.35"/>
    <row r="564" x14ac:dyDescent="0.35"/>
    <row r="565" x14ac:dyDescent="0.35"/>
    <row r="566" x14ac:dyDescent="0.35"/>
    <row r="567" x14ac:dyDescent="0.35"/>
    <row r="568" x14ac:dyDescent="0.35"/>
    <row r="569" x14ac:dyDescent="0.35"/>
    <row r="570" x14ac:dyDescent="0.35"/>
    <row r="571" x14ac:dyDescent="0.35"/>
    <row r="572" x14ac:dyDescent="0.35"/>
    <row r="573" x14ac:dyDescent="0.35"/>
    <row r="574" x14ac:dyDescent="0.35"/>
    <row r="575" x14ac:dyDescent="0.35"/>
    <row r="576" x14ac:dyDescent="0.35"/>
    <row r="577" x14ac:dyDescent="0.35"/>
    <row r="578" x14ac:dyDescent="0.35"/>
    <row r="579" x14ac:dyDescent="0.35"/>
    <row r="580" x14ac:dyDescent="0.35"/>
    <row r="581" x14ac:dyDescent="0.35"/>
    <row r="582" x14ac:dyDescent="0.35"/>
    <row r="583" x14ac:dyDescent="0.35"/>
    <row r="584" x14ac:dyDescent="0.35"/>
    <row r="585" x14ac:dyDescent="0.35"/>
    <row r="586" x14ac:dyDescent="0.35"/>
    <row r="587" x14ac:dyDescent="0.35"/>
    <row r="588" x14ac:dyDescent="0.35"/>
    <row r="589" x14ac:dyDescent="0.35"/>
    <row r="590" x14ac:dyDescent="0.35"/>
    <row r="591" x14ac:dyDescent="0.35"/>
    <row r="592" x14ac:dyDescent="0.35"/>
    <row r="593" x14ac:dyDescent="0.35"/>
    <row r="594" x14ac:dyDescent="0.35"/>
    <row r="595" x14ac:dyDescent="0.35"/>
    <row r="596" x14ac:dyDescent="0.35"/>
    <row r="597" x14ac:dyDescent="0.35"/>
    <row r="598" x14ac:dyDescent="0.35"/>
    <row r="599" x14ac:dyDescent="0.35"/>
    <row r="600" x14ac:dyDescent="0.35"/>
    <row r="601" x14ac:dyDescent="0.35"/>
    <row r="602" x14ac:dyDescent="0.35"/>
    <row r="603" x14ac:dyDescent="0.35"/>
    <row r="604" x14ac:dyDescent="0.35"/>
    <row r="605" x14ac:dyDescent="0.35"/>
    <row r="606" x14ac:dyDescent="0.35"/>
    <row r="607" x14ac:dyDescent="0.35"/>
    <row r="608" x14ac:dyDescent="0.35"/>
    <row r="609" x14ac:dyDescent="0.35"/>
    <row r="610" x14ac:dyDescent="0.35"/>
    <row r="611" x14ac:dyDescent="0.35"/>
    <row r="612" x14ac:dyDescent="0.35"/>
    <row r="613" x14ac:dyDescent="0.35"/>
    <row r="614" x14ac:dyDescent="0.35"/>
    <row r="615" x14ac:dyDescent="0.35"/>
    <row r="616" x14ac:dyDescent="0.35"/>
    <row r="617" x14ac:dyDescent="0.35"/>
    <row r="618" x14ac:dyDescent="0.35"/>
    <row r="619" x14ac:dyDescent="0.35"/>
    <row r="620" x14ac:dyDescent="0.35"/>
    <row r="621" x14ac:dyDescent="0.35"/>
    <row r="622" x14ac:dyDescent="0.35"/>
    <row r="623" x14ac:dyDescent="0.35"/>
    <row r="624" x14ac:dyDescent="0.35"/>
    <row r="625" x14ac:dyDescent="0.35"/>
    <row r="626" x14ac:dyDescent="0.35"/>
    <row r="627" x14ac:dyDescent="0.35"/>
    <row r="628" x14ac:dyDescent="0.35"/>
    <row r="629" x14ac:dyDescent="0.35"/>
    <row r="630" x14ac:dyDescent="0.35"/>
    <row r="631" x14ac:dyDescent="0.35"/>
    <row r="632" x14ac:dyDescent="0.35"/>
    <row r="633" x14ac:dyDescent="0.35"/>
    <row r="634" x14ac:dyDescent="0.35"/>
    <row r="635" x14ac:dyDescent="0.35"/>
    <row r="636" x14ac:dyDescent="0.35"/>
    <row r="637" x14ac:dyDescent="0.35"/>
    <row r="638" x14ac:dyDescent="0.35"/>
    <row r="639" x14ac:dyDescent="0.35"/>
    <row r="640" x14ac:dyDescent="0.35"/>
    <row r="641" x14ac:dyDescent="0.35"/>
    <row r="642" x14ac:dyDescent="0.35"/>
    <row r="643" x14ac:dyDescent="0.35"/>
    <row r="644" x14ac:dyDescent="0.35"/>
    <row r="645" x14ac:dyDescent="0.35"/>
    <row r="646" x14ac:dyDescent="0.35"/>
    <row r="647" x14ac:dyDescent="0.35"/>
    <row r="648" x14ac:dyDescent="0.35"/>
    <row r="649" x14ac:dyDescent="0.35"/>
    <row r="650" x14ac:dyDescent="0.35"/>
    <row r="651" x14ac:dyDescent="0.35"/>
    <row r="652" x14ac:dyDescent="0.35"/>
    <row r="653" x14ac:dyDescent="0.35"/>
    <row r="654" x14ac:dyDescent="0.35"/>
    <row r="655" x14ac:dyDescent="0.35"/>
    <row r="656" x14ac:dyDescent="0.35"/>
    <row r="657" x14ac:dyDescent="0.35"/>
    <row r="658" x14ac:dyDescent="0.35"/>
    <row r="659" x14ac:dyDescent="0.35"/>
    <row r="660" x14ac:dyDescent="0.35"/>
    <row r="661" x14ac:dyDescent="0.35"/>
    <row r="662" x14ac:dyDescent="0.35"/>
    <row r="663" x14ac:dyDescent="0.35"/>
    <row r="664" x14ac:dyDescent="0.35"/>
    <row r="665" x14ac:dyDescent="0.35"/>
    <row r="666" x14ac:dyDescent="0.35"/>
    <row r="667" x14ac:dyDescent="0.35"/>
    <row r="668" x14ac:dyDescent="0.35"/>
    <row r="669" x14ac:dyDescent="0.35"/>
    <row r="670" x14ac:dyDescent="0.35"/>
    <row r="671" x14ac:dyDescent="0.35"/>
    <row r="672" x14ac:dyDescent="0.35"/>
    <row r="673" x14ac:dyDescent="0.35"/>
    <row r="674" x14ac:dyDescent="0.35"/>
    <row r="675" x14ac:dyDescent="0.35"/>
    <row r="676" x14ac:dyDescent="0.35"/>
    <row r="677" x14ac:dyDescent="0.35"/>
    <row r="678" x14ac:dyDescent="0.35"/>
    <row r="679" x14ac:dyDescent="0.35"/>
    <row r="680" x14ac:dyDescent="0.35"/>
    <row r="681" x14ac:dyDescent="0.35"/>
    <row r="682" x14ac:dyDescent="0.35"/>
    <row r="683" x14ac:dyDescent="0.35"/>
    <row r="684" x14ac:dyDescent="0.35"/>
    <row r="685" x14ac:dyDescent="0.35"/>
    <row r="686" x14ac:dyDescent="0.35"/>
    <row r="687" x14ac:dyDescent="0.35"/>
    <row r="688" x14ac:dyDescent="0.35"/>
    <row r="689" x14ac:dyDescent="0.35"/>
    <row r="690" x14ac:dyDescent="0.35"/>
    <row r="691" x14ac:dyDescent="0.35"/>
    <row r="692" x14ac:dyDescent="0.35"/>
    <row r="693" x14ac:dyDescent="0.35"/>
    <row r="694" x14ac:dyDescent="0.35"/>
    <row r="695" x14ac:dyDescent="0.35"/>
    <row r="696" x14ac:dyDescent="0.35"/>
    <row r="697" x14ac:dyDescent="0.35"/>
    <row r="698" x14ac:dyDescent="0.35"/>
    <row r="699" x14ac:dyDescent="0.35"/>
    <row r="700" x14ac:dyDescent="0.35"/>
    <row r="701" x14ac:dyDescent="0.35"/>
    <row r="702" x14ac:dyDescent="0.35"/>
    <row r="703" x14ac:dyDescent="0.35"/>
    <row r="704" x14ac:dyDescent="0.35"/>
    <row r="705" x14ac:dyDescent="0.35"/>
    <row r="706" x14ac:dyDescent="0.35"/>
    <row r="707" x14ac:dyDescent="0.35"/>
    <row r="708" x14ac:dyDescent="0.35"/>
    <row r="709" x14ac:dyDescent="0.35"/>
    <row r="710" x14ac:dyDescent="0.35"/>
    <row r="711" x14ac:dyDescent="0.35"/>
    <row r="712" x14ac:dyDescent="0.35"/>
    <row r="713" x14ac:dyDescent="0.35"/>
    <row r="714" x14ac:dyDescent="0.35"/>
    <row r="715" x14ac:dyDescent="0.35"/>
    <row r="716" x14ac:dyDescent="0.35"/>
    <row r="717" x14ac:dyDescent="0.35"/>
    <row r="718" x14ac:dyDescent="0.35"/>
    <row r="719" x14ac:dyDescent="0.35"/>
    <row r="720" x14ac:dyDescent="0.35"/>
    <row r="721" x14ac:dyDescent="0.35"/>
    <row r="722" x14ac:dyDescent="0.35"/>
    <row r="723" x14ac:dyDescent="0.35"/>
    <row r="724" x14ac:dyDescent="0.35"/>
    <row r="725" x14ac:dyDescent="0.35"/>
    <row r="726" x14ac:dyDescent="0.35"/>
    <row r="727" x14ac:dyDescent="0.35"/>
    <row r="728" x14ac:dyDescent="0.35"/>
    <row r="729" x14ac:dyDescent="0.35"/>
    <row r="730" x14ac:dyDescent="0.35"/>
    <row r="731" x14ac:dyDescent="0.35"/>
    <row r="732" x14ac:dyDescent="0.35"/>
    <row r="733" x14ac:dyDescent="0.35"/>
    <row r="734" x14ac:dyDescent="0.35"/>
    <row r="735" x14ac:dyDescent="0.35"/>
    <row r="736" x14ac:dyDescent="0.35"/>
    <row r="737" x14ac:dyDescent="0.35"/>
    <row r="738" x14ac:dyDescent="0.35"/>
    <row r="739" x14ac:dyDescent="0.35"/>
    <row r="740" x14ac:dyDescent="0.35"/>
    <row r="741" x14ac:dyDescent="0.35"/>
    <row r="742" x14ac:dyDescent="0.35"/>
    <row r="743" x14ac:dyDescent="0.35"/>
    <row r="744" x14ac:dyDescent="0.35"/>
    <row r="745" x14ac:dyDescent="0.35"/>
    <row r="746" x14ac:dyDescent="0.35"/>
    <row r="747" x14ac:dyDescent="0.35"/>
    <row r="748" x14ac:dyDescent="0.35"/>
    <row r="749" x14ac:dyDescent="0.35"/>
    <row r="750" x14ac:dyDescent="0.35"/>
    <row r="751" x14ac:dyDescent="0.35"/>
    <row r="752" x14ac:dyDescent="0.35"/>
    <row r="753" x14ac:dyDescent="0.35"/>
    <row r="754" x14ac:dyDescent="0.35"/>
    <row r="755" x14ac:dyDescent="0.35"/>
    <row r="756" x14ac:dyDescent="0.35"/>
    <row r="757" x14ac:dyDescent="0.35"/>
    <row r="758" x14ac:dyDescent="0.35"/>
    <row r="759" x14ac:dyDescent="0.35"/>
    <row r="760" x14ac:dyDescent="0.35"/>
    <row r="761" x14ac:dyDescent="0.35"/>
    <row r="762" x14ac:dyDescent="0.35"/>
    <row r="763" x14ac:dyDescent="0.35"/>
    <row r="764" x14ac:dyDescent="0.35"/>
    <row r="765" x14ac:dyDescent="0.35"/>
    <row r="766" x14ac:dyDescent="0.35"/>
    <row r="767" x14ac:dyDescent="0.35"/>
    <row r="768" x14ac:dyDescent="0.35"/>
    <row r="769" x14ac:dyDescent="0.35"/>
    <row r="770" x14ac:dyDescent="0.35"/>
    <row r="771" x14ac:dyDescent="0.35"/>
    <row r="772" x14ac:dyDescent="0.35"/>
    <row r="773" x14ac:dyDescent="0.35"/>
    <row r="774" x14ac:dyDescent="0.35"/>
    <row r="775" x14ac:dyDescent="0.35"/>
    <row r="776" x14ac:dyDescent="0.35"/>
    <row r="777" x14ac:dyDescent="0.35"/>
    <row r="778" x14ac:dyDescent="0.35"/>
    <row r="779" x14ac:dyDescent="0.35"/>
    <row r="780" x14ac:dyDescent="0.35"/>
    <row r="781" x14ac:dyDescent="0.35"/>
    <row r="782" x14ac:dyDescent="0.35"/>
    <row r="783" x14ac:dyDescent="0.35"/>
    <row r="784" x14ac:dyDescent="0.35"/>
    <row r="785" x14ac:dyDescent="0.35"/>
    <row r="786" x14ac:dyDescent="0.35"/>
    <row r="787" x14ac:dyDescent="0.35"/>
    <row r="788" x14ac:dyDescent="0.35"/>
    <row r="789" x14ac:dyDescent="0.35"/>
    <row r="790" x14ac:dyDescent="0.35"/>
    <row r="791" x14ac:dyDescent="0.35"/>
    <row r="792" x14ac:dyDescent="0.35"/>
    <row r="793" x14ac:dyDescent="0.35"/>
    <row r="794" x14ac:dyDescent="0.35"/>
    <row r="795" x14ac:dyDescent="0.35"/>
    <row r="796" x14ac:dyDescent="0.35"/>
    <row r="797" x14ac:dyDescent="0.35"/>
    <row r="798" x14ac:dyDescent="0.35"/>
    <row r="799" x14ac:dyDescent="0.35"/>
    <row r="800" x14ac:dyDescent="0.35"/>
    <row r="801" x14ac:dyDescent="0.35"/>
    <row r="802" x14ac:dyDescent="0.35"/>
    <row r="803" x14ac:dyDescent="0.35"/>
    <row r="804" x14ac:dyDescent="0.35"/>
    <row r="805" x14ac:dyDescent="0.35"/>
    <row r="806" x14ac:dyDescent="0.35"/>
    <row r="807" x14ac:dyDescent="0.35"/>
    <row r="808" x14ac:dyDescent="0.35"/>
    <row r="809" x14ac:dyDescent="0.35"/>
    <row r="810" x14ac:dyDescent="0.35"/>
    <row r="811" x14ac:dyDescent="0.35"/>
    <row r="812" x14ac:dyDescent="0.35"/>
    <row r="813" x14ac:dyDescent="0.35"/>
    <row r="814" x14ac:dyDescent="0.35"/>
    <row r="815" x14ac:dyDescent="0.35"/>
    <row r="816" x14ac:dyDescent="0.35"/>
    <row r="817" x14ac:dyDescent="0.35"/>
    <row r="818" x14ac:dyDescent="0.35"/>
    <row r="819" x14ac:dyDescent="0.35"/>
    <row r="820" x14ac:dyDescent="0.35"/>
    <row r="821" x14ac:dyDescent="0.35"/>
    <row r="822" x14ac:dyDescent="0.35"/>
    <row r="823" x14ac:dyDescent="0.35"/>
    <row r="824" x14ac:dyDescent="0.35"/>
    <row r="825" x14ac:dyDescent="0.35"/>
    <row r="826" x14ac:dyDescent="0.35"/>
    <row r="827" x14ac:dyDescent="0.35"/>
    <row r="828" x14ac:dyDescent="0.35"/>
    <row r="829" x14ac:dyDescent="0.35"/>
    <row r="830" x14ac:dyDescent="0.35"/>
    <row r="831" x14ac:dyDescent="0.35"/>
    <row r="832" x14ac:dyDescent="0.35"/>
    <row r="833" x14ac:dyDescent="0.35"/>
    <row r="834" x14ac:dyDescent="0.35"/>
    <row r="835" x14ac:dyDescent="0.35"/>
    <row r="836" x14ac:dyDescent="0.35"/>
    <row r="837" x14ac:dyDescent="0.35"/>
    <row r="838" x14ac:dyDescent="0.35"/>
    <row r="839" x14ac:dyDescent="0.35"/>
    <row r="840" x14ac:dyDescent="0.35"/>
    <row r="841" x14ac:dyDescent="0.35"/>
    <row r="842" x14ac:dyDescent="0.35"/>
    <row r="843" x14ac:dyDescent="0.35"/>
    <row r="844" x14ac:dyDescent="0.35"/>
    <row r="845" x14ac:dyDescent="0.35"/>
    <row r="846" x14ac:dyDescent="0.35"/>
    <row r="847" x14ac:dyDescent="0.35"/>
    <row r="848" x14ac:dyDescent="0.35"/>
    <row r="849" x14ac:dyDescent="0.35"/>
    <row r="850" x14ac:dyDescent="0.35"/>
    <row r="851" x14ac:dyDescent="0.35"/>
    <row r="852" x14ac:dyDescent="0.35"/>
    <row r="853" x14ac:dyDescent="0.35"/>
    <row r="854" x14ac:dyDescent="0.35"/>
    <row r="855" x14ac:dyDescent="0.35"/>
    <row r="856" x14ac:dyDescent="0.35"/>
    <row r="857" x14ac:dyDescent="0.35"/>
    <row r="858" x14ac:dyDescent="0.35"/>
    <row r="859" x14ac:dyDescent="0.35"/>
    <row r="860" x14ac:dyDescent="0.35"/>
    <row r="861" x14ac:dyDescent="0.35"/>
    <row r="862" x14ac:dyDescent="0.35"/>
    <row r="863" x14ac:dyDescent="0.35"/>
    <row r="864" x14ac:dyDescent="0.35"/>
    <row r="865" x14ac:dyDescent="0.35"/>
    <row r="866" x14ac:dyDescent="0.35"/>
    <row r="867" x14ac:dyDescent="0.35"/>
    <row r="868" x14ac:dyDescent="0.35"/>
    <row r="869" x14ac:dyDescent="0.35"/>
    <row r="870" x14ac:dyDescent="0.35"/>
    <row r="871" x14ac:dyDescent="0.35"/>
    <row r="872" x14ac:dyDescent="0.35"/>
    <row r="873" x14ac:dyDescent="0.35"/>
    <row r="874" x14ac:dyDescent="0.35"/>
    <row r="875" x14ac:dyDescent="0.35"/>
    <row r="876" x14ac:dyDescent="0.35"/>
    <row r="877" x14ac:dyDescent="0.35"/>
    <row r="878" x14ac:dyDescent="0.35"/>
    <row r="879" x14ac:dyDescent="0.35"/>
    <row r="880" x14ac:dyDescent="0.35"/>
    <row r="881" x14ac:dyDescent="0.35"/>
    <row r="882" x14ac:dyDescent="0.35"/>
    <row r="883" x14ac:dyDescent="0.35"/>
    <row r="884" x14ac:dyDescent="0.35"/>
    <row r="885" x14ac:dyDescent="0.35"/>
    <row r="886" x14ac:dyDescent="0.35"/>
    <row r="887" x14ac:dyDescent="0.35"/>
    <row r="888" x14ac:dyDescent="0.35"/>
    <row r="889" x14ac:dyDescent="0.35"/>
    <row r="890" x14ac:dyDescent="0.35"/>
    <row r="891" x14ac:dyDescent="0.35"/>
    <row r="892" x14ac:dyDescent="0.35"/>
    <row r="893" x14ac:dyDescent="0.35"/>
    <row r="894" x14ac:dyDescent="0.35"/>
    <row r="895" x14ac:dyDescent="0.35"/>
    <row r="896" x14ac:dyDescent="0.35"/>
    <row r="897" x14ac:dyDescent="0.35"/>
    <row r="898" x14ac:dyDescent="0.35"/>
    <row r="899" x14ac:dyDescent="0.35"/>
    <row r="900" x14ac:dyDescent="0.35"/>
    <row r="901" x14ac:dyDescent="0.35"/>
    <row r="902" x14ac:dyDescent="0.35"/>
    <row r="903" x14ac:dyDescent="0.35"/>
    <row r="904" x14ac:dyDescent="0.35"/>
    <row r="905" x14ac:dyDescent="0.35"/>
    <row r="906" x14ac:dyDescent="0.35"/>
    <row r="907" x14ac:dyDescent="0.35"/>
    <row r="908" x14ac:dyDescent="0.35"/>
    <row r="909" x14ac:dyDescent="0.35"/>
    <row r="910" x14ac:dyDescent="0.35"/>
    <row r="911" x14ac:dyDescent="0.35"/>
    <row r="912" x14ac:dyDescent="0.35"/>
    <row r="913" x14ac:dyDescent="0.35"/>
    <row r="914" x14ac:dyDescent="0.35"/>
    <row r="915" x14ac:dyDescent="0.35"/>
    <row r="916" x14ac:dyDescent="0.35"/>
    <row r="917" x14ac:dyDescent="0.35"/>
    <row r="918" x14ac:dyDescent="0.35"/>
    <row r="919" x14ac:dyDescent="0.35"/>
    <row r="920" x14ac:dyDescent="0.35"/>
    <row r="921" x14ac:dyDescent="0.35"/>
    <row r="922" x14ac:dyDescent="0.35"/>
    <row r="923" x14ac:dyDescent="0.35"/>
    <row r="924" x14ac:dyDescent="0.35"/>
    <row r="925" x14ac:dyDescent="0.35"/>
    <row r="926" x14ac:dyDescent="0.35"/>
    <row r="927" x14ac:dyDescent="0.35"/>
    <row r="928" x14ac:dyDescent="0.35"/>
    <row r="929" x14ac:dyDescent="0.35"/>
    <row r="930" x14ac:dyDescent="0.35"/>
    <row r="931" x14ac:dyDescent="0.35"/>
    <row r="932" x14ac:dyDescent="0.35"/>
    <row r="933" x14ac:dyDescent="0.35"/>
    <row r="934" x14ac:dyDescent="0.35"/>
    <row r="935" x14ac:dyDescent="0.35"/>
    <row r="936" x14ac:dyDescent="0.35"/>
    <row r="937" x14ac:dyDescent="0.35"/>
    <row r="938" x14ac:dyDescent="0.35"/>
    <row r="939" x14ac:dyDescent="0.35"/>
    <row r="940" x14ac:dyDescent="0.35"/>
    <row r="941" x14ac:dyDescent="0.35"/>
    <row r="942" x14ac:dyDescent="0.35"/>
    <row r="943" x14ac:dyDescent="0.35"/>
    <row r="944" x14ac:dyDescent="0.35"/>
    <row r="945" x14ac:dyDescent="0.35"/>
    <row r="946" x14ac:dyDescent="0.35"/>
    <row r="947" x14ac:dyDescent="0.35"/>
  </sheetData>
  <mergeCells count="18">
    <mergeCell ref="A7:F7"/>
    <mergeCell ref="A4:F4"/>
    <mergeCell ref="A38:E38"/>
    <mergeCell ref="A11:F11"/>
    <mergeCell ref="A29:E29"/>
    <mergeCell ref="A35:E35"/>
    <mergeCell ref="A33:E33"/>
    <mergeCell ref="A30:E31"/>
    <mergeCell ref="A12:F12"/>
    <mergeCell ref="A36:E36"/>
    <mergeCell ref="A37:E37"/>
    <mergeCell ref="A2:F2"/>
    <mergeCell ref="A3:F3"/>
    <mergeCell ref="A5:F5"/>
    <mergeCell ref="A6:F6"/>
    <mergeCell ref="A8:F8"/>
    <mergeCell ref="A9:F9"/>
    <mergeCell ref="A10:F10"/>
  </mergeCells>
  <pageMargins left="0.7" right="0.7" top="0.75" bottom="0.75" header="0.3" footer="0.3"/>
  <pageSetup scale="6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FBB090B2CF954B9C20D4FDD6BBF10E" ma:contentTypeVersion="6" ma:contentTypeDescription="Create a new document." ma:contentTypeScope="" ma:versionID="9870c21fb785fe4094a865e62b8a1370">
  <xsd:schema xmlns:xsd="http://www.w3.org/2001/XMLSchema" xmlns:xs="http://www.w3.org/2001/XMLSchema" xmlns:p="http://schemas.microsoft.com/office/2006/metadata/properties" xmlns:ns3="14c7974a-23ed-4968-a251-6450d8fd4341" targetNamespace="http://schemas.microsoft.com/office/2006/metadata/properties" ma:root="true" ma:fieldsID="adbbe8ad96fc95a1490c1ab756a1c255" ns3:_="">
    <xsd:import namespace="14c7974a-23ed-4968-a251-6450d8fd434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7974a-23ed-4968-a251-6450d8fd43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6BE2CC-711B-4425-9194-0911BFB6D3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7974a-23ed-4968-a251-6450d8fd43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31FB9F-1454-44EF-BADE-CB5CD4958AD3}">
  <ds:schemaRefs>
    <ds:schemaRef ds:uri="http://schemas.microsoft.com/sharepoint/v3/contenttype/forms"/>
  </ds:schemaRefs>
</ds:datastoreItem>
</file>

<file path=customXml/itemProps3.xml><?xml version="1.0" encoding="utf-8"?>
<ds:datastoreItem xmlns:ds="http://schemas.openxmlformats.org/officeDocument/2006/customXml" ds:itemID="{DC119D84-5CCB-4666-8490-C8FD242EDCB0}">
  <ds:schemaRefs>
    <ds:schemaRef ds:uri="http://schemas.microsoft.com/office/2006/metadata/properties"/>
    <ds:schemaRef ds:uri="http://schemas.microsoft.com/office/2006/documentManagement/types"/>
    <ds:schemaRef ds:uri="http://purl.org/dc/dcmitype/"/>
    <ds:schemaRef ds:uri="http://www.w3.org/XML/1998/namespace"/>
    <ds:schemaRef ds:uri="http://purl.org/dc/elements/1.1/"/>
    <ds:schemaRef ds:uri="http://schemas.openxmlformats.org/package/2006/metadata/core-properties"/>
    <ds:schemaRef ds:uri="http://schemas.microsoft.com/office/infopath/2007/PartnerControls"/>
    <ds:schemaRef ds:uri="14c7974a-23ed-4968-a251-6450d8fd434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de Cotización ITB 206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Asist Admin</dc:creator>
  <cp:lastModifiedBy>Luis Arturo Orona Garduno</cp:lastModifiedBy>
  <cp:lastPrinted>2019-10-30T23:10:01Z</cp:lastPrinted>
  <dcterms:created xsi:type="dcterms:W3CDTF">2019-10-07T17:38:14Z</dcterms:created>
  <dcterms:modified xsi:type="dcterms:W3CDTF">2022-01-30T20:29:03Z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0x01010068FBB090B2CF954B9C20D4FDD6BBF10E</vt:lpwstr>
  </property>
</Properties>
</file>