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PU" sheetId="1" r:id="rId4"/>
  </sheets>
  <definedNames/>
  <calcPr/>
  <extLst>
    <ext uri="GoogleSheetsCustomDataVersion1">
      <go:sheetsCustomData xmlns:go="http://customooxmlschemas.google.com/" r:id="rId5" roundtripDataSignature="AMtx7mi0HhmJ/MNbC0kMLwDTVg2z+2LMdA=="/>
    </ext>
  </extLst>
</workbook>
</file>

<file path=xl/sharedStrings.xml><?xml version="1.0" encoding="utf-8"?>
<sst xmlns="http://schemas.openxmlformats.org/spreadsheetml/2006/main" count="278" uniqueCount="240">
  <si>
    <t>N°</t>
  </si>
  <si>
    <t>DESIGNATION DES OUVRAGES</t>
  </si>
  <si>
    <t>U</t>
  </si>
  <si>
    <t>Quantité</t>
  </si>
  <si>
    <t>P.U HTVA</t>
  </si>
  <si>
    <t>P.TO.HTVA</t>
  </si>
  <si>
    <t>I- MACONNERIE – BRIQUETAGE :</t>
  </si>
  <si>
    <t>* Spécifications générales :</t>
  </si>
  <si>
    <t>Tous les travaux du présent chapitre devront être conformes aux dispositions prévues au chapitre maçonnerie du descriptif. Les prix de tous les ouvrages faisant partie de ce chapitre tiendront compte outre les prescriptions définies ci-dessus :</t>
  </si>
  <si>
    <t>* La fourniture des produits rouges et du moellon et leur mise en oeuvre avec un mortier de ciment n°6</t>
  </si>
  <si>
    <t>* Des précautions à prendre, engendrées par la complémentarité des dispositions prévues au chapitre CCTP</t>
  </si>
  <si>
    <t>* L’accès à l’œuvre à toute hauteur compris échafaudage,coupe mécanique et chute</t>
  </si>
  <si>
    <t>* Des dispositions et sujétions implaquées par la juxtaposition des maçonneries avec l’ossature, par le passage des canalisations ou la pose des foureautages.</t>
  </si>
  <si>
    <t>* Des dispositions à prévoir, ou nécessaires, à la pose des fourreaux et de toutes pièces encastrées, scellées ou traversant les maçonneries.</t>
  </si>
  <si>
    <t>NOTA : Les quantités qui seront décomptées à l’entrepreneur seront celles réellement exécutées et conformément au document technique fourni sauf instruction contraire par le maître de l'oeuvre ou administration. Les surfaces d’application résulteront du mesurage des ouvrages nus d’enduit. Déduction sera faite des ouvrages de structure et des couvertures. Les champs et les retraits de tableaux ne feront pas l’objet de mesurage.</t>
  </si>
  <si>
    <t>I.1</t>
  </si>
  <si>
    <t>CLOISON DE 0,10 :</t>
  </si>
  <si>
    <t>Cloison intérieure de 10cm d’épaisseur finie constituée de briques creuses plâtrières posées sur chant devant être jointées, hourdées au mortier de ciment dosé à 350kg/m3. y compris , mise en œuvre,remplissage des joints ,appareillage ,echaffaudage à toutes hauteurs, et accés à l'oeuvre pour retours, tableaux  trempage, coupes liaisons en partie hautes trempage et toutes sujétions.</t>
  </si>
  <si>
    <t>Le mètre carré: </t>
  </si>
  <si>
    <t>m2</t>
  </si>
  <si>
    <t>Sous Total Maçonnerie- Briquetage</t>
  </si>
  <si>
    <t>II- ENDUITS:</t>
  </si>
  <si>
    <t>Tous les travaux du présent chapitre devront être conformes aux disposition prévues au chapitre enduits et chapes du CCTP. Les prix de tous les ouvrages du présent chapitre devront en outre tenir compte :</t>
  </si>
  <si>
    <t>*  de la préparation des supports a savoir; nettoyage, imbibation au jet d'eau , dressage des pièrre mal posé</t>
  </si>
  <si>
    <t>*   Des sujétions impliqués par la juxtaposition des supports de nature différents.</t>
  </si>
  <si>
    <t>*   De l’accès à l’ouvrage à toutes hauteurs et toutes profondeurs.</t>
  </si>
  <si>
    <t>*    De l’exécution de tous les angles sortant en mortier de ciment dosé à 350kg/m3</t>
  </si>
  <si>
    <t>*    De l’épaisseur des enduits tels qu’ils sont définis dans le CCTP ainsi que sur les différents plans et détails des documents dessinés.</t>
  </si>
  <si>
    <t>*   Les quantités qui seront décomptées à l’entrepreneur seront les quantités réellement exécutées mesurées de nu des ouvrages et conformement au plan d'execution et aux instructions de l'architecte.</t>
  </si>
  <si>
    <t>*   Des dispositions nécessaires, au rebouchage des saignées pour encastrement des fourreaux électrique sanitaires ou tout autres fourreau ou conduits énumérés.</t>
  </si>
  <si>
    <t>*  De l’incorporation d’un mortier mélange à une résine d’accrochage pour améliorer le collage entre deux enduits d’ages différents.</t>
  </si>
  <si>
    <t>* Du repiquage soigné à la boucharde de tous les supports en béton.</t>
  </si>
  <si>
    <t>II.1</t>
  </si>
  <si>
    <t>ENDUIT EXTERIEUR :</t>
  </si>
  <si>
    <t>Enduits extérieurs sur murs, murettes ou éléments de béton armé  directement à l'air libre (pas de plancher dessu) , pour tous type de surfaces  ; planes ou courbes, droites ou inclinées en trois couches  :1er couche de 7mm d'epaisseur executé au mortier  de ciment fortement projeté 500à 600kg/m3 , la 2eme couche de 10 mm d'epaisseur éxécuté au mortier batard 250 à 350 kg de ciment et 175kg de chaux hydraulique fouetté à la tourelle formant un enduit peigné 3eme couche de 8 mm d'epaisseur éxecuté au mortier batard dosé 300 à 350 kg/m3 soigneusement frottassé y compris repères et arrêtes vives au ciment  (épaisseur totales finie 25mm) ,joints creux suivant façade de toutes dimensions, panneaux et saillis et toutes sujétions.</t>
  </si>
  <si>
    <t>Sous Total Enduits</t>
  </si>
  <si>
    <t>III-REVETEMENTS :</t>
  </si>
  <si>
    <t>* Spécifications générales :Tous les travaux de revêtements devront être conforme aux dispositions prévus au CCTP. Les prix de tous les ouvrages du présent chapitre devront en outre tenir compte pour les revêtements proprement dit :</t>
  </si>
  <si>
    <t>* de la préparation des supports.</t>
  </si>
  <si>
    <t>*     Des mortiers de pose des revêtements.</t>
  </si>
  <si>
    <t>*    De tous les matériaux entrant dans la composition des ouvrages finis tels que décrit dans le descriptif et les plans.</t>
  </si>
  <si>
    <t>*    Des coupes effectuées mécaniquement des chutes, ect..</t>
  </si>
  <si>
    <t>*   De la présentation de tous les échantillons disponibles sur le marché pour chaque type de revêtement, pour être sélectionné par l’architecte.</t>
  </si>
  <si>
    <t>*    De toutes les précautions à prendre en compte et engendrées par la complémentarité des différents articles du descriptif et notamment celles impliquées par la juxtaposition de revêtement de nature différente et de passage de fourreaux de pénétration.</t>
  </si>
  <si>
    <t>* Des joints entre carreaux pour grandes surfaces en produits imputrescible ( 60m² pour surface intérieure et 30m² en terrasse).</t>
  </si>
  <si>
    <t>*  Du calpinage tel qu’il est indiqué sur les plans d’exécution.</t>
  </si>
  <si>
    <t xml:space="preserve">*  Des spécifications indiquées dans les délais d’exécution et approuvées par le bureau de contrôle. Les quantités qui seront décomptées à l’entrepreneur seront celles réellement exécutées et mesurées suivant les surfaces vues après achèvement de tous les corps d’état. une déduction fait de toutes les reservations </t>
  </si>
  <si>
    <t>III.1</t>
  </si>
  <si>
    <r>
      <rPr>
        <rFont val="Arial"/>
        <b/>
        <color theme="1"/>
        <sz val="10.0"/>
      </rPr>
      <t>REVETEMENT EN MARBRE THALA DE 2cm</t>
    </r>
    <r>
      <rPr>
        <rFont val="Arial"/>
        <b val="0"/>
        <color theme="1"/>
        <sz val="10.0"/>
      </rPr>
      <t> </t>
    </r>
  </si>
  <si>
    <t>Fourniture et pose de plaques en marbre Thala beige royale de 2cm d’épaisseur et de même dimension que l'ouvrage à couvrir exécuté au sol comme sur les parois verticaux, sur partie plane ou courbe à savoir : dallage au sol,siffle, contre marche, calpinage au sol, revêtement de mur,  etc., exécuté avec du mortier de ciment blanc dosé à 350kg/m3 y compris coupe, jonction, fixation avec un moyen approuvé par le bureau de contrôle pour le revêtement mural, ponçage, lustrage et toutes sujétions.</t>
  </si>
  <si>
    <t>III.2</t>
  </si>
  <si>
    <t>PLINTHE EN MARBRE D'EPAISSEUR 1CM</t>
  </si>
  <si>
    <t>Fourniture et pose de plinthe en marbre thala de 1cm d'epaisseur, de dimension 8x30 cm posé au mortier de ciment dosé à 500kg de ciment par m3 de sable criblé suivant échantillon approuvé par l'architecte , y compris coupes ,pose sur surface droite ou courbe  , angles rentrants et saillants, la jonction des pièces au droits des angles sera chanfreinée  et toutes sujétions.</t>
  </si>
  <si>
    <t>Le mètre Linéaire:</t>
  </si>
  <si>
    <t>ml</t>
  </si>
  <si>
    <t>III.3</t>
  </si>
  <si>
    <r>
      <rPr>
        <rFont val="Arial"/>
        <b/>
        <color theme="1"/>
        <sz val="10.0"/>
      </rPr>
      <t>REVETEMENT EN MARBRE THALA DE 3cm</t>
    </r>
    <r>
      <rPr>
        <rFont val="Arial"/>
        <b val="0"/>
        <color theme="1"/>
        <sz val="10.0"/>
      </rPr>
      <t> </t>
    </r>
  </si>
  <si>
    <t>Fourniture et pose de plaques en marbre Thala beige royale de 3cm d’épaisseur et de même dimension que l'ouvrage à couvrir, exécuté au sol comme sur les parois verticaux, sur partie plane ou courbe (seuil, marche d'escalier etc.) exécuté avec du mortier de ciment blanc dosé à 350kg/m3 y compris coupe, jonction, fixation avec un moyen approuvé par le bureau de contrôle sur les parois verticaux, ponçage, lustrage et toutes sujétions.</t>
  </si>
  <si>
    <t>III.4</t>
  </si>
  <si>
    <t>REVETEMENT AU SOL  EN EPOXY</t>
  </si>
  <si>
    <t>Fourniture et pose d'un revêtement de mortier sans retrait tri-compsants sans solvant à base de résine époxy avec durcisseur à base d'amine et de quartz chargé sur un support de ciment bien seché libre du lait de ciment sans poussière ni autre impurtés de toute nature , pores devront être remplies  avec un produit approprié , et présentant un planimétrie parfaite . appliqué conformément au prescriptions techniques du fabriquant y compris plinthe au même produit avec couverture en baguette de bois de 10x1,5cm et toutes sujetions</t>
  </si>
  <si>
    <t>III.5</t>
  </si>
  <si>
    <t>REVETEMENT AU SOL EN MICRO ENDUIT PROJETEE</t>
  </si>
  <si>
    <r>
      <rPr>
        <rFont val="Arial"/>
        <color theme="1"/>
        <sz val="10.0"/>
      </rPr>
      <t>Fourniture et pose d’un mortier  bi composant à base de résine, de ciment, d’adjuvant colorant et de charges spéciales  pour sol esthétique  exécuté sur chape déjà coulée bien propre et de bonne planimétrie exempt de trace de l’huile , de graisse, de laitance, de produit de cure et de toutes substances susceptibles de nuire à l’adhérence, appliqué suivant prescriptions du fabriquant   en deux couche  à l’aide d’un pistolet à réservoir ou une machine de projection ,la 1</t>
    </r>
    <r>
      <rPr>
        <rFont val="Arial"/>
        <color theme="1"/>
        <sz val="10.0"/>
        <vertAlign val="superscript"/>
      </rPr>
      <t>ère</t>
    </r>
    <r>
      <rPr>
        <rFont val="Arial"/>
        <color theme="1"/>
        <sz val="10.0"/>
      </rPr>
      <t xml:space="preserve"> couche  appliqué uniformément servant pour définir la couleur des joints , après séchage et pose de la trame de décoration ,qui  servira de pochoir,  la 2ème couche sera exécutée avec une autre couleur  au choix de l’architecte le retrait de la trame s’effectuera  pendant la phase de durcissement et soigneusement  y compris la préparation de la plate forme , une chape flottante en béton armé  d’épaisseur 15cm conformément au détail de l'ingénieur ,film polyane, la trame de l’aspect apparent ,le nettoyage, le vernis de protection de  et toutes sujétions.</t>
    </r>
  </si>
  <si>
    <t>Sous Total Revêtements</t>
  </si>
  <si>
    <t xml:space="preserve">IV- MENUISERIE EN ALLUMINUM </t>
  </si>
  <si>
    <t>Tous les travaux faisant l’objet du présent chapitre devront être exécutés conformément au CCTP.</t>
  </si>
  <si>
    <t>Les prix du présent chapitre comprendront en outre :</t>
  </si>
  <si>
    <t xml:space="preserve">* les études d’exécution et de détail des ouvrages ,à élaborer et à soumettre à l’approbation du maître de l’œuvre et du bureau de contrôle </t>
  </si>
  <si>
    <t>*  les seuils de perméabilité à l’air ,d’étanchéité à l’eau et les caractéristiques mécaniques auxquelles les ouvrages doivent être en mesure de satisfaire sont définies pour chaque type d’ouvrage par la norme NF.P(20-302) .La fourniture des profilés série 45 constituant les ouvrages proprement dits .</t>
  </si>
  <si>
    <t>-          la fabrication en atelier ,le transport à pied ,le stockage ,le levage ,la pose ,le réglage et l’ajustage des ouvrages .</t>
  </si>
  <si>
    <t>-          les réservations ,feuillures ,en gravures et trous .</t>
  </si>
  <si>
    <t>-          les bourrages et calfeutrements au mortier et les raccords d’enduits .</t>
  </si>
  <si>
    <t xml:space="preserve">-          les dégagements et nettoyage des locaux des baies en vues de la réparation et de la pose des fenêtres </t>
  </si>
  <si>
    <t>-          la fourniture et la pose des pattes à scellement .</t>
  </si>
  <si>
    <t>-          la fourniture et la pose des chevilles ,douilles auto foreuses et autres systèmes de fixation non incorporés au gros ouvrages ainsi que des taquets du calage ,il est précisé que les scellements au pistolet étant prescrits .</t>
  </si>
  <si>
    <t xml:space="preserve">-          la fourniture des dispositifs de fixation (rails ,douilles ,taquets )lorsque ceux-ci doivent être incorporés au calage ,aux emplacements figurés sur les plans établis à cet effet .   </t>
  </si>
  <si>
    <t>-          les fournitures de fixation nécessaires .</t>
  </si>
  <si>
    <t>-          la fourniture et pose des par closes .</t>
  </si>
  <si>
    <t>-          la fourniture des joints élastomères nécessaires à la pose des vitrages .</t>
  </si>
  <si>
    <t>-          le traitement des métaux dans les limites fixées au présent document .</t>
  </si>
  <si>
    <t>*  la protection provisoire des ouvrages livrés finis sur chantier .</t>
  </si>
  <si>
    <t>*    la fourniture et la pose des joints plastiques destinés à assurerl’étanchéité entre la structure de façade et les ouvrage décrits au présent document .</t>
  </si>
  <si>
    <t>*  le réglage et l’ajustement des ouvrages aux tolérances prescrites</t>
  </si>
  <si>
    <t>*  la fourniture et la pose des quincailleries ,des systèmes de manœuvre ,d’équilibrage ,de suspension de guidage ,de fermeture ,de verrouillages (y compris ceux nécessaires aux facilités de nettoyage qui sont définis par la norme NF.P24-381 ainsi que les huilages et graissages nécessaires ) .</t>
  </si>
  <si>
    <t xml:space="preserve">-          le contrôle du bon fonctionnement des ouvrants ,des trous de buée ,etc ..avant la réception </t>
  </si>
  <si>
    <t>-          la fourniture des prototypes avant la mise en fabrication en série des ouvrages .</t>
  </si>
  <si>
    <t>-           la fourniture ,la mise en condition et le transport des ouvrages destinés aux essais .</t>
  </si>
  <si>
    <t xml:space="preserve">-          les frais d’essais prescrits dans les différents articles du présent chapitre </t>
  </si>
  <si>
    <t>-          la fourniture et la pose des vitrages type :</t>
  </si>
  <si>
    <t>a/ verre sécurit  doube vitrage pour toutes les portes, fenetres et panneaux fixes de différentes épaisseurs .</t>
  </si>
  <si>
    <t>IV.1</t>
  </si>
  <si>
    <t xml:space="preserve">FENETRE EN ALUMINUIM AVEC STORE </t>
  </si>
  <si>
    <t xml:space="preserve">Fourniture et pose de fenêtre en aluminum ouvrant à la française y compris store en lame 55 en PVC renforcé de l'interieur avec des baguettes en acier  exécutés et mises en œuvre conformément au devis descriptif et aux détails de menuiserie   toutes quincailleries necessaires , double vitrage sécurite de 2x6mm ,moteur électrique , bouton de commande avec branchement au reseau électrique  , glissière , caison préfabriqué  et toutes sujetions </t>
  </si>
  <si>
    <r>
      <rPr>
        <rFont val="Arial"/>
        <b/>
        <color theme="1"/>
        <sz val="10.0"/>
      </rPr>
      <t>NB:</t>
    </r>
    <r>
      <rPr>
        <rFont val="Arial"/>
        <color theme="1"/>
        <sz val="10.0"/>
      </rPr>
      <t xml:space="preserve"> La surface à comptabilisé pour l'entreprise est celle de l'ouvrant et non pas ni celle du store ni celle du cumul ouvrant et store le caison ne rentre pas aussi dans la quantité a décompter.</t>
    </r>
  </si>
  <si>
    <t xml:space="preserve">Le mètre carré: </t>
  </si>
  <si>
    <t>IV.2</t>
  </si>
  <si>
    <t xml:space="preserve">PORTE EN ALUMINIUM </t>
  </si>
  <si>
    <t xml:space="preserve">Fourniture et pose d'une porte  en aluminum ouvrant à la française  exécutés et mises en œuvre conformément au devis descriptif et aux détails de menuiserie  toutes quincailleries necessaires , double vitrage sécurite de 2x6mm et toutes sujetions </t>
  </si>
  <si>
    <t>Sous Total Menuiserie en ALUMINIUM</t>
  </si>
  <si>
    <t>V- PEINTURE –VITRERIE</t>
  </si>
  <si>
    <t>* Spécifications générales :Tous les travaux du présent chapitre devront être conformes aux dispositions prévues au CCTP</t>
  </si>
  <si>
    <t>La préparation des supports sera conformément aux dispositions prévues aux articles du devis descriptif .Les prix du présent chapitre tiendront compte en outre de : la reconnaissance des subjectiles .</t>
  </si>
  <si>
    <t xml:space="preserve">-          la fourniture des produits propres à l’exécution des travaux </t>
  </si>
  <si>
    <t>-          la fourniture de l’outillage ,du matériel d’exécution ainsi que les échelles et échafaudages .</t>
  </si>
  <si>
    <t xml:space="preserve">-          l’application des produits suivant les normes appliquées </t>
  </si>
  <si>
    <t>-          la qualité et l’aspect de finition .Le degré de brillant ,les coloris et le remplissage prescrits .</t>
  </si>
  <si>
    <t>-          le nettoyage des salissures occasionnées par l’intervention de peinture .</t>
  </si>
  <si>
    <t xml:space="preserve">-          l’emploi de produits de peinture de teintures vives et de couleurs fines </t>
  </si>
  <si>
    <t xml:space="preserve">-          l’application comportant dans une même pièce plus d’une couleur ou aspect de finition suivant les tableaux ou plan indiquant l’état et la couleur de finition et le choix de l’architecte </t>
  </si>
  <si>
    <t xml:space="preserve">-          l’emploi des produits spéciaux destinés à des fonctions spécifiques </t>
  </si>
  <si>
    <t>-          exécution des travaux de qualité très soignée</t>
  </si>
  <si>
    <t xml:space="preserve">-          la mise à la teinte sur chantier et la protection des ouvrages </t>
  </si>
  <si>
    <t xml:space="preserve">-          tous les échantillons jugés nécessaires par l’architecte (panneaux de façades ,portes ,menuiserie )pour arrêter le choix du coloris de l’ouvrage </t>
  </si>
  <si>
    <t>*   les raccords estimés nécessaires par le maître d’œuvre suite à   l’intervention d’autres corps d’état, après l’achèvement des travaux de peinture D479</t>
  </si>
  <si>
    <t xml:space="preserve">-          l’impression des feuillures à verres et de la face interne des pare closes bois visant à s’opposer à la migration des huiles du mastic </t>
  </si>
  <si>
    <t xml:space="preserve">-          la dépose et la repose des appareils d’équipements </t>
  </si>
  <si>
    <t>-          les manutentions et équipements spéciaux nécessité pour permettre le libre accès au subjectile .IL est à noter que les quantités qui seront décomptées à l’entrepreneur seront :</t>
  </si>
  <si>
    <t xml:space="preserve">-          pour les supports courants ,le métrage se fera selon les supports développés réellement exécutés </t>
  </si>
  <si>
    <t>-          pour les menuiseries des portes ,avec ou sans imposte ,compris vantaux ,cadres chambranles ,épaisseur des bois ,serrures ,quincaillerie ,seront comptées deux fois la surface hors cadre et par porte (deux faces comprises )</t>
  </si>
  <si>
    <t>* les tuyauteries seront comptées pour leur longueur réellement executé</t>
  </si>
  <si>
    <t>V.1</t>
  </si>
  <si>
    <r>
      <rPr>
        <rFont val="Arial"/>
        <b/>
        <color theme="1"/>
        <sz val="10.0"/>
      </rPr>
      <t>PEINTURE  A L’EAU</t>
    </r>
    <r>
      <rPr>
        <rFont val="Arial"/>
        <b val="0"/>
        <color theme="1"/>
        <sz val="10.0"/>
      </rPr>
      <t> </t>
    </r>
  </si>
  <si>
    <t>Peinture extérieure et intérieur sur murs en 3 couches avec peinture à l'eau de gamme 500 y compris ratissage, ponçage, grattage, brossage très soigné, égrenage, dépoussiérage, rebouchage des imperfections, une couche de rexime sur le support burte, ton au choix de l’architecte et toutes sujétions</t>
  </si>
  <si>
    <r>
      <rPr>
        <rFont val="Arial"/>
        <b/>
        <color theme="1"/>
        <sz val="10.0"/>
      </rPr>
      <t>Le mètre carré :</t>
    </r>
  </si>
  <si>
    <t>V.2</t>
  </si>
  <si>
    <t xml:space="preserve">PEINTURE INTERIEURE AVEC ENDUIT MASTIC </t>
  </si>
  <si>
    <t xml:space="preserve">Peinture intérieure sur murs et plafonds en (mastic tout prêt) 3 couches ou plus une couche d’impression ,y compris ratissage par enduit de peinture tout prêt en autant de couches que nécessaires jusqu’à disparition des imperfections des enduits et une partie laquée de hauteur 1,5 m au niveau des circulation,ton au choix de l’architecte et toutes sujétions </t>
  </si>
  <si>
    <r>
      <rPr>
        <rFont val="Arial"/>
        <b/>
        <color theme="1"/>
        <sz val="10.0"/>
      </rPr>
      <t>Le mètre carré:</t>
    </r>
    <r>
      <rPr>
        <rFont val="Arial"/>
        <b val="0"/>
        <color theme="1"/>
        <sz val="10.0"/>
      </rPr>
      <t xml:space="preserve"> </t>
    </r>
  </si>
  <si>
    <t xml:space="preserve">Sous Total Peinture et Vitrerie </t>
  </si>
  <si>
    <t>VI.OUVRAGES DIVERS :</t>
  </si>
  <si>
    <t>VI.1</t>
  </si>
  <si>
    <t>FAUX PLAFOND avec panneaux démontable acoustique</t>
  </si>
  <si>
    <t xml:space="preserve">Fourniture et pose des panneaux  de plafond suspendu accostiques en platre dont la surface apparente est revetue d'un voile minéral peint ( teinte au choix de l'architecte ) d'épaisseur 15 mm et de dimensions conformément aux détails d'architecture avec bord droit y compris isolation sur la face cahé en laine de roche d'épaisseur 5cm, ossature metallique galvanisée ou en aluminium thermolaquée suspendue en tige de fer galvanisé en rond , clou , goujon , chevilles , attaches et toutes façons et fournitures nécessaire à la pose échafaudage , planitude percement divers   et toutes sujétions  </t>
  </si>
  <si>
    <t>NB : l'entreprise est tenue de fournir avant execution un plan de pose approuvé par le bureau de controle</t>
  </si>
  <si>
    <t>VI.2</t>
  </si>
  <si>
    <t>APPUIS DE FENETRES  :</t>
  </si>
  <si>
    <t>En béton armé N°3 légèrement armé de 10cm d’épaisseur. une couche de 25mm d’épaisseur du mortier de ciment (500kg/m3) lissé présentant une pente totale vers l’extérieur de 1% pour pose de marbre . outre le support le présent article comprend la fourniture et la pose du revêtement en marbre thala beige 2cm glissée sous cadre d'une distance de 5cm maximum et débordant de la maconnerie exterieur de 2cm maximum. Compris coffrage échafaudage, fourniture mise en œuvre et toutes sujétions.</t>
  </si>
  <si>
    <r>
      <rPr>
        <rFont val="Arial"/>
        <b/>
        <color theme="1"/>
        <sz val="10.0"/>
      </rPr>
      <t>Le mètre carré:</t>
    </r>
    <r>
      <rPr>
        <rFont val="Arial"/>
        <b val="0"/>
        <color theme="1"/>
        <sz val="10.0"/>
      </rPr>
      <t xml:space="preserve"> </t>
    </r>
  </si>
  <si>
    <t>VI.3</t>
  </si>
  <si>
    <t>TROTTOIR DE PROTECTION</t>
  </si>
  <si>
    <t xml:space="preserve"> le prix du présent article rémunère :</t>
  </si>
  <si>
    <r>
      <rPr>
        <rFont val="Arial"/>
        <b/>
        <color theme="1"/>
        <sz val="10.0"/>
      </rPr>
      <t>*</t>
    </r>
    <r>
      <rPr>
        <rFont val="Arial"/>
        <b val="0"/>
        <color theme="1"/>
        <sz val="10.0"/>
      </rPr>
      <t xml:space="preserve"> Terrassement et préparation de la plate forme recevant le tout venant compris chargement, transport et déchargement à la décharge publique de la terre excédentaires;</t>
    </r>
  </si>
  <si>
    <r>
      <rPr>
        <rFont val="Arial"/>
        <b/>
        <color theme="1"/>
        <sz val="10.0"/>
      </rPr>
      <t>*</t>
    </r>
    <r>
      <rPr>
        <rFont val="Arial"/>
        <b val="0"/>
        <color theme="1"/>
        <sz val="10.0"/>
      </rPr>
      <t xml:space="preserve"> La fourniture et la mise en œuvre du tout venant 0/20 sur une épaisseur de 20 cm après compactage y compris les frais d’extraction, de transport, de déchargement et de mise en œuvre, le répandage des matériaux par couches de 15cm maximum, l’arrosage, le compactage supérieur ou égale à 96% des résultats de l’Optimum Proctor Modifié, règlage et compactage;</t>
    </r>
  </si>
  <si>
    <r>
      <rPr>
        <rFont val="Arial"/>
        <b/>
        <color theme="1"/>
        <sz val="10.0"/>
      </rPr>
      <t>*</t>
    </r>
    <r>
      <rPr>
        <rFont val="Arial"/>
        <b val="0"/>
        <color theme="1"/>
        <sz val="10.0"/>
      </rPr>
      <t xml:space="preserve"> La fourniture et la mise en place du film polyane d’épaisseur 60 microns à poser sur le tout venant y compris incidence de recouvrement de 10 cm ;</t>
    </r>
  </si>
  <si>
    <r>
      <rPr>
        <rFont val="Arial"/>
        <b/>
        <color theme="1"/>
        <sz val="10.0"/>
      </rPr>
      <t xml:space="preserve">* </t>
    </r>
    <r>
      <rPr>
        <rFont val="Arial"/>
        <b val="0"/>
        <color theme="1"/>
        <sz val="10.0"/>
      </rPr>
      <t>Coffrage et décoffrage éventuels.</t>
    </r>
  </si>
  <si>
    <r>
      <rPr>
        <rFont val="Arial"/>
        <b/>
        <color theme="1"/>
        <sz val="10.0"/>
      </rPr>
      <t xml:space="preserve">* </t>
    </r>
    <r>
      <rPr>
        <rFont val="Arial"/>
        <b val="0"/>
        <color theme="1"/>
        <sz val="10.0"/>
      </rPr>
      <t>Fourniture du béton dosé à 350 kg/m3 de ciment Cem type I42.5</t>
    </r>
  </si>
  <si>
    <t>malaxage, transport, mise en œuvre,  réglage, pilonnage vibration du béton y compris incidences des réservations éventuelles, et toutes sujétions pour l’utilisation des produits spéciaux assurant l’adhérence au droit des reprises de bétonnage</t>
  </si>
  <si>
    <r>
      <rPr>
        <rFont val="Arial"/>
        <b/>
        <color theme="1"/>
        <sz val="10.0"/>
      </rPr>
      <t xml:space="preserve">* </t>
    </r>
    <r>
      <rPr>
        <rFont val="Arial"/>
        <b val="0"/>
        <color theme="1"/>
        <sz val="10.0"/>
      </rPr>
      <t>Fourniture,  façonnage et mise en  place des aciers;</t>
    </r>
  </si>
  <si>
    <r>
      <rPr>
        <rFont val="Arial"/>
        <b/>
        <color theme="1"/>
        <sz val="10.0"/>
      </rPr>
      <t>*</t>
    </r>
    <r>
      <rPr>
        <rFont val="Arial"/>
        <b val="0"/>
        <color theme="1"/>
        <sz val="10.0"/>
      </rPr>
      <t>Fourniture et pose d'un</t>
    </r>
    <r>
      <rPr>
        <rFont val="Arial"/>
        <b/>
        <color theme="1"/>
        <sz val="10.0"/>
      </rPr>
      <t xml:space="preserve"> </t>
    </r>
    <r>
      <rPr>
        <rFont val="Arial"/>
        <b val="0"/>
        <color theme="1"/>
        <sz val="10.0"/>
      </rPr>
      <t xml:space="preserve">revêtement en dallage lisse coloré 30x30 </t>
    </r>
  </si>
  <si>
    <r>
      <rPr>
        <rFont val="Arial"/>
        <b/>
        <color theme="1"/>
        <sz val="10.0"/>
      </rPr>
      <t xml:space="preserve">* </t>
    </r>
    <r>
      <rPr>
        <rFont val="Arial"/>
        <b val="0"/>
        <color theme="1"/>
        <sz val="10.0"/>
      </rPr>
      <t>L’ensemble devra être exécuté conformément au détail d’exécution et toutes sujetions</t>
    </r>
  </si>
  <si>
    <t xml:space="preserve">Le mètre carré : </t>
  </si>
  <si>
    <t>VI.4</t>
  </si>
  <si>
    <t xml:space="preserve">TOUT VENANT 0/31,5 </t>
  </si>
  <si>
    <t>Fourniture et pose de remblai en TV 0/31,5 dans les endroits indiqués par l'ingénieur conseil le prix comprends outre le prix de revient , les frais de transport et mise en place  , le réglage  l'arrosage et le compactage à  98% de l'optimum proctor conformément aux spécifications techniques et aux plans d'exécutions, la protection des plates-formes  contre des eaux de ruissellement et l'exécution d'ouvrage provisoire pour leur évacuation et toutes sujetions</t>
  </si>
  <si>
    <t xml:space="preserve">Le mètre cube : </t>
  </si>
  <si>
    <t>m3</t>
  </si>
  <si>
    <t>VI.5</t>
  </si>
  <si>
    <t>HABILLAGE DES CLOISONS AVEC PLACO EP13mm ISOLE</t>
  </si>
  <si>
    <t xml:space="preserve">Fourniture et pose des panneaux en placoplatre d'épaisseur 13mm y compris fourniture et pose d'une isolation en laine de roche d'épaisseur 5cm , la structure de montage en acier galvanisésuivant dossier d'exceution fourni par l'entreprise et préscription du fournisseur , les différents accessoires de montage, la fixation jointement des joints et toutes sujetions </t>
  </si>
  <si>
    <t xml:space="preserve">Le mètre carré : </t>
  </si>
  <si>
    <t>VI.6</t>
  </si>
  <si>
    <t>MAIN COURANTE EN ACIER POUR GARDE CORPS MAçONNE</t>
  </si>
  <si>
    <t xml:space="preserve">Fourniture et pose d'une main courante en acier galvanisé fixé sur muret du garde coprs des escaliers maçonnée exterieurs y compris platine de fixation ,chainage en béton armé d'épaisseur 10cm coulé sur la maçonnerie , peinture de toute nature , coupe et toutes  sujetions. </t>
  </si>
  <si>
    <t xml:space="preserve">Le mètre linéaire : </t>
  </si>
  <si>
    <t>VI.7</t>
  </si>
  <si>
    <t>ELEMENT DECORATIF DE LA FACADE</t>
  </si>
  <si>
    <t xml:space="preserve">Le présent article comprend la fourniture et execution d'un habillage en maconnerie de brique comme encadrement des fenetres y compris l'enduit de la partie ajoutée et des jambages ,le linteau et les supports bas des briques en bétaon armé , la peinture en gravetis couleur au choix del'architecte , démolition , scellement, nettoyage et toute sujetions </t>
  </si>
  <si>
    <t xml:space="preserve">L'unité : </t>
  </si>
  <si>
    <t>Sous Total  Ouvrages divers</t>
  </si>
  <si>
    <t>VII.FONDATONS :</t>
  </si>
  <si>
    <t>VII.1</t>
  </si>
  <si>
    <t>FOUILLE EN PUITS OU EN RIGOLE :</t>
  </si>
  <si>
    <t>Fouilles en puits  de toute profondeur dans toutes natures de terrains exécutées conformément aux dispositions prévues dans le CCTP (devis descriptif), y compris les étais et les épuisements s'il y a lieu, le rabattage de la nappe, le dressement des parois et des fonds de fouilles, chargement, transport, déchargement et épandage aux décharges publiques, et toutes sujétions.</t>
  </si>
  <si>
    <t>Le mètre cube :</t>
  </si>
  <si>
    <t>VII.2</t>
  </si>
  <si>
    <t>REMBLAIS D'APPORT :</t>
  </si>
  <si>
    <t xml:space="preserve">Remblai d'apport en sable y comprix transport ,étalage par couche de 20 cm  d'épaisseur , arrosage , compactage mécanique jusqu'a 95% de l'optinum  proctor et élimination des matières jugées nuisibles et toutes sujétions . </t>
  </si>
  <si>
    <t>Les mesures seront prises après damage sans plus value pour foisonnement.</t>
  </si>
  <si>
    <t>VII.3</t>
  </si>
  <si>
    <t>GROS BETON :</t>
  </si>
  <si>
    <t>Fourniture, confection et mise en œuvre du gros béton dosé à 300kg/m3 de ciment Classe CEM I 42,5 HRS, granulat 25/40 d’épaisseur y compris réglage des fonds de fouilles, pilonnage à refus, aciers d’ancrage s’il y a lieu et toutes sujétions.</t>
  </si>
  <si>
    <t>VII.4</t>
  </si>
  <si>
    <t>BETON ARME EN FONDATION :</t>
  </si>
  <si>
    <t>Béton armé pour tout ouvrage en fondation (tel que: longrines,  semelles,  massifs, pré-poteaux, etc. ) dosé à 350 Kg/m3 de ciment Classe CEM I 42,5 HRS, exécuté et mis en œuvre conformément  aux spécifications du marché et aux plans d'exécution. Le prix du présent article comprend outre les prestations définies ci-dessus, le prix des aciers de tout diamètre et de tout type, coffrage, décoffrage et étaiement s'il y a lieu, vibrage mécanique, et toutes sujétions.</t>
  </si>
  <si>
    <t>Sous Total  Fondations</t>
  </si>
  <si>
    <t>VIII. CHARPENTE METALLIQUE</t>
  </si>
  <si>
    <t xml:space="preserve">Exécution des ossatures métalliques : </t>
  </si>
  <si>
    <t xml:space="preserve">Les Prix unitaires des articles ci-dessous comportent et tiennent compte de : </t>
  </si>
  <si>
    <t>_ Etablissement des études d'exécution .</t>
  </si>
  <si>
    <t>_ La Fourniture des matériaux y compris chutes et pertes .</t>
  </si>
  <si>
    <t>_ La fabrication en atelier (traçage, perçage, préparation de surface, assemblage) .</t>
  </si>
  <si>
    <t>_ Sablage de toute la structure métallique SA235 .</t>
  </si>
  <si>
    <t>_ La fourniture et la mise en œuvre de la protection anticorrosion et peinture, y compris retouche sur site (un primaire anticorrosion en époxy zinc épaisseur 70 microns, une couche intérmédiaire en époxy épaisseur 70 microns et une couche de finition en polyréthane d'épaisseur 50 microns dont la teinte sera au choix de l'architecte)</t>
  </si>
  <si>
    <t xml:space="preserve">_ Le montage à blanc </t>
  </si>
  <si>
    <t>_ Le chargement, cablage, transport et déchargement des éléments sur site .</t>
  </si>
  <si>
    <t xml:space="preserve">_ Le stockage provisoire sur site . </t>
  </si>
  <si>
    <t>_ Le levage, réglage et montage des éléments sur site y compris accessoires et contreventement provisoires .</t>
  </si>
  <si>
    <t>_ La mise en place des équipements nécessaires à la protection et à la sécurité des personnes pendant toute la durée des travaux de charpente et de couverture .</t>
  </si>
  <si>
    <t xml:space="preserve">_ Les frais relatifs aux assemblages soudés ou boulonnés provisoires et définitifs, aucune augmentation ne sera appliquée </t>
  </si>
  <si>
    <t>_ Toutes sujétions nécéssaires à la réalisation compléte des ouvrages selon les règles de l'art en vigueurs .</t>
  </si>
  <si>
    <t xml:space="preserve">NB : Tout changment des dimensions des profilés suite aux études d'éxécutions ne donneront lieu à aucune augmentation dans les prix . </t>
  </si>
  <si>
    <t>VIII.1</t>
  </si>
  <si>
    <t>ACIER S235 </t>
  </si>
  <si>
    <t>Fourniture et pose  de structure métallique en  Acier S235 pour profilés standards   et toutes sujetions</t>
  </si>
  <si>
    <t>ce prix rapporte au Kg les profilés standards englobe les frais d'assemblages ( platines, echantignole, boulons , plaques d'assemblage , jarret , tige d'ancrage, etc )</t>
  </si>
  <si>
    <t>NB : aucune majoration n'est prevu pour tout element d'assemblage  ( platines, echantignole, boulons , plaques d'assemblage , jarret , etc )</t>
  </si>
  <si>
    <t xml:space="preserve"> Kilogramme :</t>
  </si>
  <si>
    <t>Kg</t>
  </si>
  <si>
    <t>VIII.2</t>
  </si>
  <si>
    <t>ANCRAGE DE LA STRUCTURE</t>
  </si>
  <si>
    <t xml:space="preserve">ce prix rapporte a l'encrage sur structure existante de cheville métallique et tige d'ancrage diametre 16 mm y compris fourniture et pose et toutes sujetions </t>
  </si>
  <si>
    <t xml:space="preserve">Le Kilogramme : </t>
  </si>
  <si>
    <t>VIII.3</t>
  </si>
  <si>
    <r>
      <rPr>
        <rFont val="Arial"/>
        <b/>
        <color theme="1"/>
        <sz val="10.0"/>
      </rPr>
      <t xml:space="preserve">COUVERTURE ET BARDAGE </t>
    </r>
    <r>
      <rPr>
        <rFont val="Arial"/>
        <b/>
        <color theme="1"/>
        <sz val="9.0"/>
      </rPr>
      <t>EN PANNEAUX SANDWICH</t>
    </r>
    <r>
      <rPr>
        <rFont val="Arial"/>
        <b/>
        <color theme="1"/>
        <sz val="10.0"/>
      </rPr>
      <t xml:space="preserve"> </t>
    </r>
    <r>
      <rPr>
        <rFont val="Arial"/>
        <b/>
        <color theme="1"/>
        <sz val="9.0"/>
      </rPr>
      <t>ép 40mm</t>
    </r>
  </si>
  <si>
    <t>Ce prix comprend la fourniture, le transport, l'emmagasinage, la pose et la fixation de la couverture et bardage en  tôle sandwich ép 40mm (en surface projetée), y compris vis ou  crochets de fixation, cavaliers,  solins, bandeaux , costières, coiffe, bavette d'étacheité ,faitiere et sous faitiere , peinture  laquée coloris au choix de l'architecte et toutes sujétions de mise en œuvre.</t>
  </si>
  <si>
    <t>Le mètre carré  (projeté) :</t>
  </si>
  <si>
    <t>VIII.4</t>
  </si>
  <si>
    <t>CAILLEBOTIS</t>
  </si>
  <si>
    <t>Ce prix comprend la fourniture, le transport, l'emmagasinage, la pose et la fixation de caillebotis en acier éléctroforgé et galvanisé, formé par des trames porteuses d'épaisseur 3 mm, d'hauteur 30 mm éspacés de 33 mm entre axe et des entretoises en barres torsadés y compris accessoires de fixations et bandes perephériques ( ou garde pieds qui s'éleve au dessus du bord supérieur de caillebotis, elle doit étre au moins 100 mm ) et toutes sujétions de mise en oeuvre selon les régles de l'arts .</t>
  </si>
  <si>
    <t>Le mètre carré :</t>
  </si>
  <si>
    <t>VIII.5</t>
  </si>
  <si>
    <t>TOLE GALVANISEE POUR CHENEAU 20/10</t>
  </si>
  <si>
    <r>
      <rPr>
        <rFont val="Arial"/>
        <color theme="1"/>
        <sz val="10.0"/>
      </rPr>
      <t>Tôle  galvanisée  pour  chéneaux et entrée tronconique des descentes d'eaux</t>
    </r>
    <r>
      <rPr>
        <rFont val="Arial"/>
        <b/>
        <color theme="1"/>
        <sz val="10.0"/>
      </rPr>
      <t xml:space="preserve"> dimensions conforme au plans de l'Ingénieur conseil </t>
    </r>
  </si>
  <si>
    <t>Ce prix comprend la fourniture, le transport, l'emmagasinage, la pose, le formage éventuel, la  fixation  y  compris  les  éléments  de Fixation</t>
  </si>
  <si>
    <t>La tôle devra  avoir une épaisseur  minimale de 20/10 et avoir une résistance à la corrosion conforme aux normes NF et toutes sujétions de mise en œuvre.</t>
  </si>
  <si>
    <t>VIII.6</t>
  </si>
  <si>
    <t>TOLE STRIEE</t>
  </si>
  <si>
    <t>Ce prix comprend la fourniture, le transport, l'emmagasinage, la pose et la fixation de la   tôle striée 5/7, y compris vis ou  crochets de fixation, et Toutes sujétions nécessaires</t>
  </si>
  <si>
    <t>Le mètre carré  :</t>
  </si>
  <si>
    <t>VIII.7</t>
  </si>
  <si>
    <r>
      <rPr>
        <rFont val="Arial"/>
        <b/>
        <color theme="1"/>
        <sz val="10.0"/>
      </rPr>
      <t>DESCENTE D'EAU PLUVIALE DIAMETRE 100 mm</t>
    </r>
    <r>
      <rPr>
        <rFont val="Arial"/>
        <b/>
        <color theme="1"/>
        <sz val="11.0"/>
      </rPr>
      <t xml:space="preserve"> </t>
    </r>
  </si>
  <si>
    <t xml:space="preserve">Ce prix rémunéré au métre liniairel la fourniture et pose de descente d'eau pluviale en tube PVC type assainissement de diamètre 100 mm y compris colliers, coudes et contre coude, accessoires de fixation et toutes sujétions. </t>
  </si>
  <si>
    <t>Le mètre liniaire :</t>
  </si>
  <si>
    <t>Sous Total  Charpente Metallique</t>
  </si>
  <si>
    <t>TOTAL GENERAL HTVA</t>
  </si>
  <si>
    <t xml:space="preserve">Complété quant aux prix par:                                                                      </t>
  </si>
  <si>
    <t xml:space="preserve">Dressé par l'architecte </t>
  </si>
  <si>
    <t xml:space="preserve">  L'Entrepreneur soussigné                                                              </t>
  </si>
  <si>
    <r>
      <rPr>
        <rFont val="Arial"/>
        <color theme="1"/>
        <sz val="10.0"/>
      </rPr>
      <t xml:space="preserve">    </t>
    </r>
    <r>
      <rPr>
        <rFont val="Arial"/>
        <b/>
        <color theme="1"/>
        <sz val="10.0"/>
      </rPr>
      <t>Mohamed NEHDI</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</si>
</sst>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00"/>
    <numFmt numFmtId="165" formatCode="#,##0.000"/>
  </numFmts>
  <fonts count="20">
    <font>
      <sz val="10.0"/>
      <color rgb="FF000000"/>
      <name val="Arial"/>
    </font>
    <font>
      <b/>
      <sz val="9.0"/>
      <color theme="1"/>
      <name val="Arial"/>
    </font>
    <font>
      <b/>
      <sz val="10.0"/>
      <color theme="1"/>
      <name val="Arial"/>
    </font>
    <font>
      <sz val="9.0"/>
      <color theme="1"/>
      <name val="Arial"/>
    </font>
    <font>
      <b/>
      <u/>
      <sz val="10.0"/>
      <color theme="1"/>
      <name val="Arial"/>
    </font>
    <font>
      <sz val="10.0"/>
      <color theme="1"/>
      <name val="Arial"/>
    </font>
    <font/>
    <font>
      <b/>
      <u/>
      <sz val="10.0"/>
      <color theme="1"/>
      <name val="Arial"/>
    </font>
    <font>
      <b/>
      <u/>
      <sz val="10.0"/>
      <color theme="1"/>
      <name val="Arial"/>
    </font>
    <font>
      <b/>
      <sz val="12.0"/>
      <color theme="1"/>
      <name val="Times New Roman"/>
    </font>
    <font>
      <b/>
      <sz val="12.0"/>
      <color rgb="FFFF0000"/>
      <name val="Times New Roman"/>
    </font>
    <font>
      <sz val="12.0"/>
      <color rgb="FFFF0000"/>
      <name val="Times New Roman"/>
    </font>
    <font>
      <sz val="10.0"/>
      <color theme="1"/>
      <name val="Times New Roman"/>
    </font>
    <font>
      <sz val="12.0"/>
      <color theme="1"/>
      <name val="Times New Roman"/>
    </font>
    <font>
      <sz val="10.0"/>
      <color rgb="FFFF0000"/>
      <name val="Arial"/>
    </font>
    <font>
      <b/>
      <sz val="11.0"/>
      <color theme="1"/>
      <name val="Times New Roman"/>
    </font>
    <font>
      <sz val="11.0"/>
      <color theme="1"/>
      <name val="Times New Roman"/>
    </font>
    <font>
      <b/>
      <sz val="11.0"/>
      <color theme="1"/>
      <name val="Arial"/>
    </font>
    <font>
      <sz val="11.0"/>
      <color theme="1"/>
      <name val="Arial"/>
    </font>
    <font>
      <b/>
      <u/>
      <sz val="10.0"/>
      <color theme="1"/>
      <name val="Comic Sans MS"/>
    </font>
  </fonts>
  <fills count="5">
    <fill>
      <patternFill patternType="none"/>
    </fill>
    <fill>
      <patternFill patternType="lightGray"/>
    </fill>
    <fill>
      <patternFill patternType="solid">
        <fgColor rgb="FFFFFFFF"/>
        <bgColor rgb="FFFFFFFF"/>
      </patternFill>
    </fill>
    <fill>
      <patternFill patternType="solid">
        <fgColor theme="0"/>
        <bgColor theme="0"/>
      </patternFill>
    </fill>
    <fill>
      <patternFill patternType="solid">
        <fgColor rgb="FFD8D8D8"/>
        <bgColor rgb="FFD8D8D8"/>
      </patternFill>
    </fill>
  </fills>
  <borders count="27">
    <border/>
    <border>
      <left style="thin">
        <color rgb="FF000000"/>
      </left>
      <right style="thin">
        <color rgb="FF000000"/>
      </righ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rder>
    <border>
      <right style="thin">
        <color rgb="FF000000"/>
      </right>
    </border>
    <border>
      <left style="thin">
        <color rgb="FF000000"/>
      </left>
      <top style="thin">
        <color rgb="FF000000"/>
      </top>
      <bottom style="thin">
        <color rgb="FF000000"/>
      </bottom>
    </border>
    <border>
      <left style="thin">
        <color rgb="FF000000"/>
      </left>
    </border>
    <border>
      <left style="thin">
        <color rgb="FF000000"/>
      </left>
      <right style="thin">
        <color rgb="FF000000"/>
      </right>
      <top style="thin">
        <color rgb="FF000000"/>
      </top>
    </border>
    <border>
      <left style="thin">
        <color rgb="FF000000"/>
      </left>
      <bottom style="thin">
        <color rgb="FF000000"/>
      </bottom>
    </border>
    <border>
      <left style="thin">
        <color rgb="FF000000"/>
      </left>
      <right style="thin">
        <color rgb="FF000000"/>
      </right>
      <bottom style="thin">
        <color rgb="FF000000"/>
      </bottom>
    </border>
    <border>
      <bottom style="thin">
        <color rgb="FF000000"/>
      </bottom>
    </border>
    <border>
      <right style="thin">
        <color rgb="FF000000"/>
      </right>
      <bottom style="thin">
        <color rgb="FF000000"/>
      </bottom>
    </border>
    <border>
      <left/>
      <right/>
      <top/>
      <bottom style="thin">
        <color rgb="FF000000"/>
      </bottom>
    </border>
    <border>
      <left style="thin">
        <color rgb="FF000000"/>
      </left>
      <right style="thin">
        <color rgb="FF000000"/>
      </right>
      <bottom/>
    </border>
    <border>
      <left style="thin">
        <color rgb="FF000000"/>
      </left>
      <right style="thin">
        <color rgb="FF000000"/>
      </right>
      <top/>
      <bottom style="thin">
        <color rgb="FF000000"/>
      </bottom>
    </border>
    <border>
      <left/>
      <right/>
      <bottom style="thin">
        <color rgb="FF000000"/>
      </bottom>
    </border>
    <border>
      <left style="thin">
        <color rgb="FF000000"/>
      </left>
      <right/>
      <bottom style="thin">
        <color rgb="FF000000"/>
      </bottom>
    </border>
    <border>
      <left/>
      <right/>
      <bottom/>
    </border>
    <border>
      <left style="thin">
        <color rgb="FF000000"/>
      </left>
      <right/>
      <bottom/>
    </border>
    <border>
      <left style="thin">
        <color rgb="FF000000"/>
      </left>
      <right style="thin">
        <color rgb="FF000000"/>
      </right>
      <top/>
      <bottom/>
    </border>
    <border>
      <left/>
      <right/>
      <top/>
      <bottom/>
    </border>
    <border>
      <left style="thin">
        <color rgb="FF000000"/>
      </left>
      <right/>
      <top/>
      <bottom/>
    </border>
    <border>
      <left style="thin">
        <color rgb="FF000000"/>
      </left>
      <right/>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border>
    <border>
      <left style="thin">
        <color rgb="FF000000"/>
      </left>
      <right/>
      <top style="thin">
        <color rgb="FF000000"/>
      </top>
      <bottom style="thin">
        <color rgb="FF000000"/>
      </bottom>
    </border>
  </borders>
  <cellStyleXfs count="1">
    <xf borderId="0" fillId="0" fontId="0" numFmtId="0" applyAlignment="1" applyFont="1"/>
  </cellStyleXfs>
  <cellXfs count="204">
    <xf borderId="0" fillId="0" fontId="0" numFmtId="0" xfId="0" applyAlignment="1" applyFont="1">
      <alignment readingOrder="0" shrinkToFit="0" vertical="bottom" wrapText="0"/>
    </xf>
    <xf borderId="1" fillId="0" fontId="1" numFmtId="0" xfId="0" applyAlignment="1" applyBorder="1" applyFont="1">
      <alignment horizontal="center"/>
    </xf>
    <xf borderId="2" fillId="0" fontId="2" numFmtId="0" xfId="0" applyAlignment="1" applyBorder="1" applyFont="1">
      <alignment horizontal="center"/>
    </xf>
    <xf borderId="1" fillId="0" fontId="2" numFmtId="0" xfId="0" applyAlignment="1" applyBorder="1" applyFont="1">
      <alignment horizontal="center"/>
    </xf>
    <xf borderId="3" fillId="0" fontId="2" numFmtId="0" xfId="0" applyAlignment="1" applyBorder="1" applyFont="1">
      <alignment horizontal="center"/>
    </xf>
    <xf borderId="4" fillId="0" fontId="3" numFmtId="0" xfId="0" applyAlignment="1" applyBorder="1" applyFont="1">
      <alignment horizontal="center"/>
    </xf>
    <xf borderId="4" fillId="0" fontId="4" numFmtId="0" xfId="0" applyAlignment="1" applyBorder="1" applyFont="1">
      <alignment horizontal="left"/>
    </xf>
    <xf borderId="0" fillId="0" fontId="5" numFmtId="0" xfId="0" applyAlignment="1" applyFont="1">
      <alignment horizontal="center"/>
    </xf>
    <xf borderId="4" fillId="0" fontId="5" numFmtId="0" xfId="0" applyAlignment="1" applyBorder="1" applyFont="1">
      <alignment horizontal="center"/>
    </xf>
    <xf borderId="4" fillId="0" fontId="5" numFmtId="0" xfId="0" applyAlignment="1" applyBorder="1" applyFont="1">
      <alignment horizontal="right"/>
    </xf>
    <xf borderId="5" fillId="0" fontId="5" numFmtId="0" xfId="0" applyBorder="1" applyFont="1"/>
    <xf borderId="4" fillId="0" fontId="5" numFmtId="0" xfId="0" applyAlignment="1" applyBorder="1" applyFont="1">
      <alignment horizontal="left" shrinkToFit="0" vertical="center" wrapText="1"/>
    </xf>
    <xf borderId="1" fillId="0" fontId="2" numFmtId="0" xfId="0" applyAlignment="1" applyBorder="1" applyFont="1">
      <alignment horizontal="left"/>
    </xf>
    <xf borderId="1" fillId="0" fontId="5" numFmtId="0" xfId="0" applyAlignment="1" applyBorder="1" applyFont="1">
      <alignment horizontal="center"/>
    </xf>
    <xf borderId="1" fillId="0" fontId="5" numFmtId="2" xfId="0" applyAlignment="1" applyBorder="1" applyFont="1" applyNumberFormat="1">
      <alignment horizontal="right"/>
    </xf>
    <xf borderId="1" fillId="0" fontId="5" numFmtId="164" xfId="0" applyAlignment="1" applyBorder="1" applyFont="1" applyNumberFormat="1">
      <alignment horizontal="right"/>
    </xf>
    <xf borderId="3" fillId="0" fontId="5" numFmtId="0" xfId="0" applyBorder="1" applyFont="1"/>
    <xf borderId="4" fillId="0" fontId="5" numFmtId="0" xfId="0" applyAlignment="1" applyBorder="1" applyFont="1">
      <alignment horizontal="left" shrinkToFit="0" vertical="top" wrapText="1"/>
    </xf>
    <xf borderId="4" fillId="0" fontId="5" numFmtId="2" xfId="0" applyAlignment="1" applyBorder="1" applyFont="1" applyNumberFormat="1">
      <alignment horizontal="right"/>
    </xf>
    <xf borderId="4" fillId="0" fontId="5" numFmtId="164" xfId="0" applyAlignment="1" applyBorder="1" applyFont="1" applyNumberFormat="1">
      <alignment horizontal="right"/>
    </xf>
    <xf borderId="4" fillId="0" fontId="2" numFmtId="0" xfId="0" applyAlignment="1" applyBorder="1" applyFont="1">
      <alignment horizontal="left"/>
    </xf>
    <xf borderId="6" fillId="0" fontId="5" numFmtId="0" xfId="0" applyAlignment="1" applyBorder="1" applyFont="1">
      <alignment horizontal="center"/>
    </xf>
    <xf borderId="6" fillId="0" fontId="2" numFmtId="0" xfId="0" applyAlignment="1" applyBorder="1" applyFont="1">
      <alignment horizontal="center" vertical="center"/>
    </xf>
    <xf borderId="2" fillId="0" fontId="6" numFmtId="0" xfId="0" applyBorder="1" applyFont="1"/>
    <xf borderId="3" fillId="0" fontId="6" numFmtId="0" xfId="0" applyBorder="1" applyFont="1"/>
    <xf borderId="0" fillId="0" fontId="2" numFmtId="0" xfId="0" applyFont="1"/>
    <xf borderId="7" fillId="0" fontId="5" numFmtId="0" xfId="0" applyAlignment="1" applyBorder="1" applyFont="1">
      <alignment horizontal="center"/>
    </xf>
    <xf borderId="8" fillId="0" fontId="5" numFmtId="0" xfId="0" applyAlignment="1" applyBorder="1" applyFont="1">
      <alignment horizontal="center"/>
    </xf>
    <xf borderId="4" fillId="0" fontId="5" numFmtId="0" xfId="0" applyAlignment="1" applyBorder="1" applyFont="1">
      <alignment horizontal="left"/>
    </xf>
    <xf borderId="9" fillId="0" fontId="5" numFmtId="0" xfId="0" applyAlignment="1" applyBorder="1" applyFont="1">
      <alignment horizontal="center"/>
    </xf>
    <xf borderId="10" fillId="0" fontId="5" numFmtId="0" xfId="0" applyAlignment="1" applyBorder="1" applyFont="1">
      <alignment horizontal="left" shrinkToFit="0" vertical="top" wrapText="1"/>
    </xf>
    <xf borderId="11" fillId="0" fontId="5" numFmtId="0" xfId="0" applyAlignment="1" applyBorder="1" applyFont="1">
      <alignment horizontal="center"/>
    </xf>
    <xf borderId="10" fillId="0" fontId="5" numFmtId="0" xfId="0" applyAlignment="1" applyBorder="1" applyFont="1">
      <alignment horizontal="center"/>
    </xf>
    <xf borderId="10" fillId="0" fontId="5" numFmtId="0" xfId="0" applyAlignment="1" applyBorder="1" applyFont="1">
      <alignment horizontal="right"/>
    </xf>
    <xf borderId="12" fillId="0" fontId="5" numFmtId="0" xfId="0" applyBorder="1" applyFont="1"/>
    <xf borderId="0" fillId="0" fontId="5" numFmtId="0" xfId="0" applyAlignment="1" applyFont="1">
      <alignment horizontal="left" shrinkToFit="0" vertical="top" wrapText="1"/>
    </xf>
    <xf borderId="6" fillId="0" fontId="2" numFmtId="0" xfId="0" applyAlignment="1" applyBorder="1" applyFont="1">
      <alignment horizontal="center"/>
    </xf>
    <xf borderId="6" fillId="0" fontId="2" numFmtId="0" xfId="0" applyAlignment="1" applyBorder="1" applyFont="1">
      <alignment horizontal="left"/>
    </xf>
    <xf borderId="1" fillId="0" fontId="5" numFmtId="0" xfId="0" applyAlignment="1" applyBorder="1" applyFont="1">
      <alignment horizontal="right"/>
    </xf>
    <xf borderId="7" fillId="0" fontId="5" numFmtId="0" xfId="0" applyAlignment="1" applyBorder="1" applyFont="1">
      <alignment horizontal="left" shrinkToFit="0" vertical="top" wrapText="1"/>
    </xf>
    <xf borderId="4" fillId="0" fontId="5" numFmtId="0" xfId="0" applyBorder="1" applyFont="1"/>
    <xf borderId="5" fillId="0" fontId="5" numFmtId="0" xfId="0" applyAlignment="1" applyBorder="1" applyFont="1">
      <alignment horizontal="left" shrinkToFit="0" vertical="top" wrapText="1"/>
    </xf>
    <xf borderId="2" fillId="0" fontId="2" numFmtId="0" xfId="0" applyAlignment="1" applyBorder="1" applyFont="1">
      <alignment horizontal="left"/>
    </xf>
    <xf borderId="11" fillId="0" fontId="2" numFmtId="0" xfId="0" applyBorder="1" applyFont="1"/>
    <xf borderId="10" fillId="0" fontId="5" numFmtId="2" xfId="0" applyAlignment="1" applyBorder="1" applyFont="1" applyNumberFormat="1">
      <alignment horizontal="right"/>
    </xf>
    <xf borderId="10" fillId="0" fontId="5" numFmtId="164" xfId="0" applyAlignment="1" applyBorder="1" applyFont="1" applyNumberFormat="1">
      <alignment horizontal="right"/>
    </xf>
    <xf borderId="10" fillId="0" fontId="2" numFmtId="0" xfId="0" applyAlignment="1" applyBorder="1" applyFont="1">
      <alignment horizontal="center"/>
    </xf>
    <xf borderId="10" fillId="0" fontId="2" numFmtId="0" xfId="0" applyAlignment="1" applyBorder="1" applyFont="1">
      <alignment horizontal="left"/>
    </xf>
    <xf borderId="4" fillId="0" fontId="5" numFmtId="0" xfId="0" applyAlignment="1" applyBorder="1" applyFont="1">
      <alignment horizontal="left" shrinkToFit="0" wrapText="1"/>
    </xf>
    <xf borderId="10" fillId="0" fontId="2" numFmtId="0" xfId="0" applyBorder="1" applyFont="1"/>
    <xf borderId="11" fillId="0" fontId="2" numFmtId="0" xfId="0" applyAlignment="1" applyBorder="1" applyFont="1">
      <alignment horizontal="left"/>
    </xf>
    <xf borderId="0" fillId="0" fontId="5" numFmtId="0" xfId="0" applyAlignment="1" applyFont="1">
      <alignment horizontal="left" shrinkToFit="0" wrapText="1"/>
    </xf>
    <xf borderId="11" fillId="0" fontId="2" numFmtId="0" xfId="0" applyAlignment="1" applyBorder="1" applyFont="1">
      <alignment shrinkToFit="0" wrapText="1"/>
    </xf>
    <xf borderId="0" fillId="0" fontId="5" numFmtId="0" xfId="0" applyFont="1"/>
    <xf borderId="4" fillId="0" fontId="2" numFmtId="0" xfId="0" applyAlignment="1" applyBorder="1" applyFont="1">
      <alignment horizontal="center"/>
    </xf>
    <xf borderId="7" fillId="0" fontId="7" numFmtId="0" xfId="0" applyAlignment="1" applyBorder="1" applyFont="1">
      <alignment horizontal="left"/>
    </xf>
    <xf borderId="5" fillId="0" fontId="5" numFmtId="0" xfId="0" applyAlignment="1" applyBorder="1" applyFont="1">
      <alignment horizontal="center"/>
    </xf>
    <xf borderId="5" fillId="0" fontId="5" numFmtId="0" xfId="0" applyAlignment="1" applyBorder="1" applyFont="1">
      <alignment horizontal="right"/>
    </xf>
    <xf borderId="0" fillId="0" fontId="5" numFmtId="0" xfId="0" applyAlignment="1" applyFont="1">
      <alignment horizontal="left"/>
    </xf>
    <xf borderId="11" fillId="0" fontId="5" numFmtId="0" xfId="0" applyAlignment="1" applyBorder="1" applyFont="1">
      <alignment horizontal="left" shrinkToFit="0" wrapText="1"/>
    </xf>
    <xf borderId="12" fillId="0" fontId="5" numFmtId="0" xfId="0" applyAlignment="1" applyBorder="1" applyFont="1">
      <alignment horizontal="center"/>
    </xf>
    <xf borderId="12" fillId="0" fontId="5" numFmtId="0" xfId="0" applyAlignment="1" applyBorder="1" applyFont="1">
      <alignment horizontal="right"/>
    </xf>
    <xf borderId="2" fillId="0" fontId="2" numFmtId="0" xfId="0" applyAlignment="1" applyBorder="1" applyFont="1">
      <alignment horizontal="left" shrinkToFit="0" wrapText="1"/>
    </xf>
    <xf borderId="3" fillId="0" fontId="5" numFmtId="0" xfId="0" applyAlignment="1" applyBorder="1" applyFont="1">
      <alignment horizontal="center"/>
    </xf>
    <xf borderId="3" fillId="0" fontId="5" numFmtId="0" xfId="0" applyAlignment="1" applyBorder="1" applyFont="1">
      <alignment horizontal="right"/>
    </xf>
    <xf borderId="5" fillId="0" fontId="5" numFmtId="2" xfId="0" applyAlignment="1" applyBorder="1" applyFont="1" applyNumberFormat="1">
      <alignment horizontal="right"/>
    </xf>
    <xf borderId="5" fillId="0" fontId="5" numFmtId="164" xfId="0" applyAlignment="1" applyBorder="1" applyFont="1" applyNumberFormat="1">
      <alignment horizontal="right"/>
    </xf>
    <xf borderId="2" fillId="0" fontId="5" numFmtId="0" xfId="0" applyAlignment="1" applyBorder="1" applyFont="1">
      <alignment horizontal="center"/>
    </xf>
    <xf borderId="4" fillId="0" fontId="2" numFmtId="0" xfId="0" applyAlignment="1" applyBorder="1" applyFont="1">
      <alignment horizontal="left" shrinkToFit="0" wrapText="1"/>
    </xf>
    <xf borderId="12" fillId="0" fontId="5" numFmtId="164" xfId="0" applyAlignment="1" applyBorder="1" applyFont="1" applyNumberFormat="1">
      <alignment horizontal="right"/>
    </xf>
    <xf borderId="9" fillId="0" fontId="2" numFmtId="0" xfId="0" applyAlignment="1" applyBorder="1" applyFont="1">
      <alignment horizontal="left"/>
    </xf>
    <xf borderId="0" fillId="0" fontId="2" numFmtId="0" xfId="0" applyAlignment="1" applyFont="1">
      <alignment horizontal="left" shrinkToFit="0" wrapText="1"/>
    </xf>
    <xf borderId="7" fillId="0" fontId="2" numFmtId="0" xfId="0" applyAlignment="1" applyBorder="1" applyFont="1">
      <alignment horizontal="left" shrinkToFit="0" wrapText="1"/>
    </xf>
    <xf borderId="0" fillId="0" fontId="2" numFmtId="0" xfId="0" applyAlignment="1" applyFont="1">
      <alignment horizontal="left"/>
    </xf>
    <xf borderId="11" fillId="0" fontId="2" numFmtId="0" xfId="0" applyAlignment="1" applyBorder="1" applyFont="1">
      <alignment horizontal="center"/>
    </xf>
    <xf borderId="12" fillId="0" fontId="2" numFmtId="0" xfId="0" applyAlignment="1" applyBorder="1" applyFont="1">
      <alignment horizontal="center"/>
    </xf>
    <xf borderId="4" fillId="0" fontId="1" numFmtId="0" xfId="0" applyAlignment="1" applyBorder="1" applyFont="1">
      <alignment horizontal="center"/>
    </xf>
    <xf borderId="0" fillId="0" fontId="2" numFmtId="0" xfId="0" applyAlignment="1" applyFont="1">
      <alignment horizontal="center"/>
    </xf>
    <xf borderId="5" fillId="0" fontId="2" numFmtId="0" xfId="0" applyAlignment="1" applyBorder="1" applyFont="1">
      <alignment horizontal="center"/>
    </xf>
    <xf borderId="10" fillId="0" fontId="1" numFmtId="0" xfId="0" applyAlignment="1" applyBorder="1" applyFont="1">
      <alignment horizontal="center"/>
    </xf>
    <xf borderId="12" fillId="0" fontId="2" numFmtId="0" xfId="0" applyBorder="1" applyFont="1"/>
    <xf borderId="5" fillId="0" fontId="5" numFmtId="0" xfId="0" applyAlignment="1" applyBorder="1" applyFont="1">
      <alignment horizontal="left" shrinkToFit="0" wrapText="1"/>
    </xf>
    <xf borderId="5" fillId="0" fontId="2" numFmtId="0" xfId="0" applyAlignment="1" applyBorder="1" applyFont="1">
      <alignment horizontal="left" shrinkToFit="0" wrapText="1"/>
    </xf>
    <xf borderId="12" fillId="0" fontId="2" numFmtId="0" xfId="0" applyAlignment="1" applyBorder="1" applyFont="1">
      <alignment shrinkToFit="0" wrapText="1"/>
    </xf>
    <xf borderId="10" fillId="0" fontId="5" numFmtId="164" xfId="0" applyBorder="1" applyFont="1" applyNumberFormat="1"/>
    <xf borderId="12" fillId="0" fontId="2" numFmtId="0" xfId="0" applyAlignment="1" applyBorder="1" applyFont="1">
      <alignment horizontal="left"/>
    </xf>
    <xf borderId="5" fillId="0" fontId="2" numFmtId="0" xfId="0" applyBorder="1" applyFont="1"/>
    <xf borderId="4" fillId="0" fontId="5" numFmtId="164" xfId="0" applyBorder="1" applyFont="1" applyNumberFormat="1"/>
    <xf borderId="1" fillId="0" fontId="3" numFmtId="0" xfId="0" applyAlignment="1" applyBorder="1" applyFont="1">
      <alignment horizontal="center"/>
    </xf>
    <xf borderId="1" fillId="2" fontId="2" numFmtId="0" xfId="0" applyAlignment="1" applyBorder="1" applyFill="1" applyFont="1">
      <alignment vertical="center"/>
    </xf>
    <xf borderId="13" fillId="2" fontId="8" numFmtId="0" xfId="0" applyAlignment="1" applyBorder="1" applyFont="1">
      <alignment vertical="center"/>
    </xf>
    <xf borderId="10" fillId="0" fontId="2" numFmtId="0" xfId="0" applyAlignment="1" applyBorder="1" applyFont="1">
      <alignment horizontal="center" shrinkToFit="0" vertical="top" wrapText="1"/>
    </xf>
    <xf borderId="10" fillId="0" fontId="2" numFmtId="0" xfId="0" applyAlignment="1" applyBorder="1" applyFont="1">
      <alignment horizontal="left" vertical="center"/>
    </xf>
    <xf borderId="11" fillId="0" fontId="9" numFmtId="0" xfId="0" applyAlignment="1" applyBorder="1" applyFont="1">
      <alignment horizontal="center" shrinkToFit="0" vertical="center" wrapText="1"/>
    </xf>
    <xf borderId="10" fillId="0" fontId="10" numFmtId="0" xfId="0" applyAlignment="1" applyBorder="1" applyFont="1">
      <alignment horizontal="center" shrinkToFit="0" vertical="center" wrapText="1"/>
    </xf>
    <xf borderId="9" fillId="0" fontId="11" numFmtId="165" xfId="0" applyAlignment="1" applyBorder="1" applyFont="1" applyNumberFormat="1">
      <alignment horizontal="center" shrinkToFit="0" vertical="center" wrapText="1"/>
    </xf>
    <xf borderId="10" fillId="0" fontId="11" numFmtId="165" xfId="0" applyAlignment="1" applyBorder="1" applyFont="1" applyNumberFormat="1">
      <alignment horizontal="center" shrinkToFit="0" vertical="center" wrapText="1"/>
    </xf>
    <xf borderId="4" fillId="0" fontId="5" numFmtId="0" xfId="0" applyAlignment="1" applyBorder="1" applyFont="1">
      <alignment horizontal="center" shrinkToFit="0" vertical="top" wrapText="1"/>
    </xf>
    <xf borderId="14" fillId="2" fontId="5" numFmtId="0" xfId="0" applyAlignment="1" applyBorder="1" applyFont="1">
      <alignment horizontal="left" shrinkToFit="0" vertical="center" wrapText="1"/>
    </xf>
    <xf borderId="0" fillId="0" fontId="9" numFmtId="0" xfId="0" applyAlignment="1" applyFont="1">
      <alignment horizontal="center" shrinkToFit="0" vertical="center" wrapText="1"/>
    </xf>
    <xf borderId="4" fillId="0" fontId="10" numFmtId="0" xfId="0" applyAlignment="1" applyBorder="1" applyFont="1">
      <alignment horizontal="center" shrinkToFit="0" vertical="center" wrapText="1"/>
    </xf>
    <xf borderId="7" fillId="0" fontId="11" numFmtId="165" xfId="0" applyAlignment="1" applyBorder="1" applyFont="1" applyNumberFormat="1">
      <alignment horizontal="center" shrinkToFit="0" vertical="center" wrapText="1"/>
    </xf>
    <xf borderId="4" fillId="0" fontId="11" numFmtId="165" xfId="0" applyAlignment="1" applyBorder="1" applyFont="1" applyNumberFormat="1">
      <alignment horizontal="center" shrinkToFit="0" vertical="center" wrapText="1"/>
    </xf>
    <xf borderId="10" fillId="0" fontId="5" numFmtId="0" xfId="0" applyAlignment="1" applyBorder="1" applyFont="1">
      <alignment horizontal="center" shrinkToFit="0" vertical="top" wrapText="1"/>
    </xf>
    <xf borderId="15" fillId="2" fontId="2" numFmtId="0" xfId="0" applyAlignment="1" applyBorder="1" applyFont="1">
      <alignment vertical="center"/>
    </xf>
    <xf borderId="11" fillId="0" fontId="5" numFmtId="0" xfId="0" applyAlignment="1" applyBorder="1" applyFont="1">
      <alignment horizontal="center" shrinkToFit="0" wrapText="1"/>
    </xf>
    <xf borderId="10" fillId="0" fontId="5" numFmtId="4" xfId="0" applyAlignment="1" applyBorder="1" applyFont="1" applyNumberFormat="1">
      <alignment horizontal="right" shrinkToFit="0" vertical="center" wrapText="1"/>
    </xf>
    <xf borderId="9" fillId="0" fontId="9" numFmtId="164" xfId="0" applyAlignment="1" applyBorder="1" applyFont="1" applyNumberFormat="1">
      <alignment horizontal="center" shrinkToFit="0" vertical="center" wrapText="1"/>
    </xf>
    <xf borderId="10" fillId="0" fontId="9" numFmtId="164" xfId="0" applyAlignment="1" applyBorder="1" applyFont="1" applyNumberFormat="1">
      <alignment horizontal="center" shrinkToFit="0" vertical="center" wrapText="1"/>
    </xf>
    <xf borderId="10" fillId="3" fontId="2" numFmtId="0" xfId="0" applyAlignment="1" applyBorder="1" applyFill="1" applyFont="1">
      <alignment horizontal="center" shrinkToFit="0" vertical="top" wrapText="1"/>
    </xf>
    <xf borderId="10" fillId="0" fontId="2" numFmtId="0" xfId="0" applyAlignment="1" applyBorder="1" applyFont="1">
      <alignment horizontal="left" shrinkToFit="0" vertical="center" wrapText="1"/>
    </xf>
    <xf borderId="16" fillId="3" fontId="9" numFmtId="0" xfId="0" applyAlignment="1" applyBorder="1" applyFont="1">
      <alignment horizontal="center" shrinkToFit="0" vertical="center" wrapText="1"/>
    </xf>
    <xf borderId="10" fillId="3" fontId="12" numFmtId="4" xfId="0" applyAlignment="1" applyBorder="1" applyFont="1" applyNumberFormat="1">
      <alignment horizontal="right" shrinkToFit="0" vertical="center" wrapText="1"/>
    </xf>
    <xf borderId="17" fillId="3" fontId="11" numFmtId="165" xfId="0" applyAlignment="1" applyBorder="1" applyFont="1" applyNumberFormat="1">
      <alignment horizontal="center" shrinkToFit="0" vertical="center" wrapText="1"/>
    </xf>
    <xf borderId="10" fillId="3" fontId="11" numFmtId="165" xfId="0" applyAlignment="1" applyBorder="1" applyFont="1" applyNumberFormat="1">
      <alignment horizontal="center" shrinkToFit="0" vertical="center" wrapText="1"/>
    </xf>
    <xf borderId="14" fillId="3" fontId="13" numFmtId="0" xfId="0" applyAlignment="1" applyBorder="1" applyFont="1">
      <alignment shrinkToFit="0" vertical="top" wrapText="1"/>
    </xf>
    <xf borderId="14" fillId="2" fontId="5" numFmtId="0" xfId="0" applyAlignment="1" applyBorder="1" applyFont="1">
      <alignment horizontal="left" shrinkToFit="0" wrapText="1"/>
    </xf>
    <xf borderId="18" fillId="3" fontId="9" numFmtId="0" xfId="0" applyAlignment="1" applyBorder="1" applyFont="1">
      <alignment horizontal="center" shrinkToFit="0" vertical="center" wrapText="1"/>
    </xf>
    <xf borderId="14" fillId="3" fontId="12" numFmtId="4" xfId="0" applyAlignment="1" applyBorder="1" applyFont="1" applyNumberFormat="1">
      <alignment horizontal="right" shrinkToFit="0" vertical="center" wrapText="1"/>
    </xf>
    <xf borderId="19" fillId="3" fontId="11" numFmtId="165" xfId="0" applyAlignment="1" applyBorder="1" applyFont="1" applyNumberFormat="1">
      <alignment horizontal="center" shrinkToFit="0" vertical="center" wrapText="1"/>
    </xf>
    <xf borderId="14" fillId="3" fontId="11" numFmtId="165" xfId="0" applyAlignment="1" applyBorder="1" applyFont="1" applyNumberFormat="1">
      <alignment horizontal="center" shrinkToFit="0" vertical="center" wrapText="1"/>
    </xf>
    <xf borderId="20" fillId="3" fontId="13" numFmtId="0" xfId="0" applyAlignment="1" applyBorder="1" applyFont="1">
      <alignment shrinkToFit="0" vertical="top" wrapText="1"/>
    </xf>
    <xf borderId="20" fillId="2" fontId="5" numFmtId="0" xfId="0" applyAlignment="1" applyBorder="1" applyFont="1">
      <alignment horizontal="left" shrinkToFit="0" wrapText="1"/>
    </xf>
    <xf borderId="21" fillId="3" fontId="9" numFmtId="0" xfId="0" applyAlignment="1" applyBorder="1" applyFont="1">
      <alignment horizontal="center" shrinkToFit="0" vertical="center" wrapText="1"/>
    </xf>
    <xf borderId="20" fillId="3" fontId="12" numFmtId="4" xfId="0" applyAlignment="1" applyBorder="1" applyFont="1" applyNumberFormat="1">
      <alignment horizontal="right" shrinkToFit="0" vertical="center" wrapText="1"/>
    </xf>
    <xf borderId="22" fillId="3" fontId="11" numFmtId="165" xfId="0" applyAlignment="1" applyBorder="1" applyFont="1" applyNumberFormat="1">
      <alignment horizontal="center" shrinkToFit="0" vertical="center" wrapText="1"/>
    </xf>
    <xf borderId="20" fillId="3" fontId="11" numFmtId="165" xfId="0" applyAlignment="1" applyBorder="1" applyFont="1" applyNumberFormat="1">
      <alignment horizontal="center" shrinkToFit="0" vertical="center" wrapText="1"/>
    </xf>
    <xf borderId="15" fillId="3" fontId="13" numFmtId="0" xfId="0" applyAlignment="1" applyBorder="1" applyFont="1">
      <alignment shrinkToFit="0" vertical="top" wrapText="1"/>
    </xf>
    <xf borderId="15" fillId="3" fontId="5" numFmtId="4" xfId="0" applyAlignment="1" applyBorder="1" applyFont="1" applyNumberFormat="1">
      <alignment horizontal="right" shrinkToFit="0" vertical="center" wrapText="1"/>
    </xf>
    <xf borderId="23" fillId="3" fontId="9" numFmtId="164" xfId="0" applyAlignment="1" applyBorder="1" applyFont="1" applyNumberFormat="1">
      <alignment horizontal="center" shrinkToFit="0" vertical="center" wrapText="1"/>
    </xf>
    <xf borderId="15" fillId="3" fontId="9" numFmtId="164" xfId="0" applyAlignment="1" applyBorder="1" applyFont="1" applyNumberFormat="1">
      <alignment horizontal="center" shrinkToFit="0" vertical="center" wrapText="1"/>
    </xf>
    <xf borderId="10" fillId="0" fontId="14" numFmtId="4" xfId="0" applyAlignment="1" applyBorder="1" applyFont="1" applyNumberFormat="1">
      <alignment horizontal="right" shrinkToFit="0" vertical="center" wrapText="1"/>
    </xf>
    <xf borderId="4" fillId="0" fontId="13" numFmtId="0" xfId="0" applyAlignment="1" applyBorder="1" applyFont="1">
      <alignment shrinkToFit="0" vertical="top" wrapText="1"/>
    </xf>
    <xf borderId="4" fillId="0" fontId="14" numFmtId="4" xfId="0" applyAlignment="1" applyBorder="1" applyFont="1" applyNumberFormat="1">
      <alignment horizontal="right" shrinkToFit="0" vertical="center" wrapText="1"/>
    </xf>
    <xf borderId="10" fillId="0" fontId="13" numFmtId="0" xfId="0" applyAlignment="1" applyBorder="1" applyFont="1">
      <alignment shrinkToFit="0" vertical="top" wrapText="1"/>
    </xf>
    <xf borderId="15" fillId="2" fontId="2" numFmtId="0" xfId="0" applyAlignment="1" applyBorder="1" applyFont="1">
      <alignment readingOrder="0"/>
    </xf>
    <xf borderId="10" fillId="0" fontId="2" numFmtId="0" xfId="0" applyAlignment="1" applyBorder="1" applyFont="1">
      <alignment horizontal="center" shrinkToFit="0" vertical="center" wrapText="1"/>
    </xf>
    <xf borderId="20" fillId="2" fontId="2" numFmtId="0" xfId="0" applyAlignment="1" applyBorder="1" applyFont="1">
      <alignment readingOrder="0"/>
    </xf>
    <xf borderId="0" fillId="0" fontId="5" numFmtId="0" xfId="0" applyAlignment="1" applyFont="1">
      <alignment horizontal="center" shrinkToFit="0" wrapText="1"/>
    </xf>
    <xf borderId="10" fillId="0" fontId="5" numFmtId="4" xfId="0" applyAlignment="1" applyBorder="1" applyFont="1" applyNumberFormat="1">
      <alignment horizontal="right" readingOrder="0" shrinkToFit="0" vertical="center" wrapText="1"/>
    </xf>
    <xf borderId="4" fillId="0" fontId="9" numFmtId="164" xfId="0" applyAlignment="1" applyBorder="1" applyFont="1" applyNumberFormat="1">
      <alignment horizontal="center" shrinkToFit="0" vertical="center" wrapText="1"/>
    </xf>
    <xf borderId="3" fillId="0" fontId="5" numFmtId="164" xfId="0" applyBorder="1" applyFont="1" applyNumberFormat="1"/>
    <xf borderId="6" fillId="0" fontId="3" numFmtId="0" xfId="0" applyAlignment="1" applyBorder="1" applyFont="1">
      <alignment horizontal="center"/>
    </xf>
    <xf borderId="24" fillId="2" fontId="2" numFmtId="0" xfId="0" applyAlignment="1" applyBorder="1" applyFont="1">
      <alignment vertical="center"/>
    </xf>
    <xf borderId="14" fillId="2" fontId="2" numFmtId="0" xfId="0" applyAlignment="1" applyBorder="1" applyFont="1">
      <alignment horizontal="left" vertical="center"/>
    </xf>
    <xf borderId="4" fillId="0" fontId="2" numFmtId="0" xfId="0" applyAlignment="1" applyBorder="1" applyFont="1">
      <alignment horizontal="center" shrinkToFit="0" vertical="center" wrapText="1"/>
    </xf>
    <xf borderId="4" fillId="0" fontId="5" numFmtId="0" xfId="0" applyAlignment="1" applyBorder="1" applyFont="1">
      <alignment horizontal="center" shrinkToFit="0" vertical="center" wrapText="1"/>
    </xf>
    <xf borderId="4" fillId="0" fontId="5" numFmtId="165" xfId="0" applyAlignment="1" applyBorder="1" applyFont="1" applyNumberFormat="1">
      <alignment horizontal="center" shrinkToFit="0" vertical="center" wrapText="1"/>
    </xf>
    <xf borderId="20" fillId="2" fontId="5" numFmtId="0" xfId="0" applyAlignment="1" applyBorder="1" applyFont="1">
      <alignment horizontal="left" shrinkToFit="0" vertical="center" wrapText="1"/>
    </xf>
    <xf borderId="0" fillId="0" fontId="2" numFmtId="0" xfId="0" applyAlignment="1" applyFont="1">
      <alignment horizontal="center" shrinkToFit="0" vertical="center" wrapText="1"/>
    </xf>
    <xf borderId="20" fillId="2" fontId="2" numFmtId="0" xfId="0" applyAlignment="1" applyBorder="1" applyFont="1">
      <alignment horizontal="left" shrinkToFit="0" wrapText="1"/>
    </xf>
    <xf borderId="25" fillId="2" fontId="2" numFmtId="0" xfId="0" applyAlignment="1" applyBorder="1" applyFont="1">
      <alignment horizontal="left" shrinkToFit="0" wrapText="1"/>
    </xf>
    <xf borderId="1" fillId="0" fontId="2" numFmtId="0" xfId="0" applyAlignment="1" applyBorder="1" applyFont="1">
      <alignment horizontal="center" vertical="center"/>
    </xf>
    <xf borderId="1" fillId="0" fontId="2" numFmtId="0" xfId="0" applyAlignment="1" applyBorder="1" applyFont="1">
      <alignment horizontal="left" vertical="center"/>
    </xf>
    <xf borderId="2" fillId="0" fontId="2" numFmtId="0" xfId="0" applyAlignment="1" applyBorder="1" applyFont="1">
      <alignment horizontal="center" shrinkToFit="0" vertical="center" wrapText="1"/>
    </xf>
    <xf borderId="1" fillId="0" fontId="5" numFmtId="0" xfId="0" applyAlignment="1" applyBorder="1" applyFont="1">
      <alignment horizontal="center" shrinkToFit="0" vertical="center" wrapText="1"/>
    </xf>
    <xf borderId="1" fillId="0" fontId="5" numFmtId="165" xfId="0" applyAlignment="1" applyBorder="1" applyFont="1" applyNumberFormat="1">
      <alignment horizontal="center" shrinkToFit="0" vertical="center" wrapText="1"/>
    </xf>
    <xf borderId="4" fillId="0" fontId="2" numFmtId="0" xfId="0" applyAlignment="1" applyBorder="1" applyFont="1">
      <alignment horizontal="left" shrinkToFit="0" vertical="top" wrapText="1"/>
    </xf>
    <xf borderId="0" fillId="0" fontId="5" numFmtId="0" xfId="0" applyAlignment="1" applyFont="1">
      <alignment horizontal="center" shrinkToFit="0" vertical="center" wrapText="1"/>
    </xf>
    <xf borderId="4" fillId="0" fontId="5" numFmtId="2" xfId="0" applyAlignment="1" applyBorder="1" applyFont="1" applyNumberFormat="1">
      <alignment horizontal="right" shrinkToFit="0" vertical="center" wrapText="1"/>
    </xf>
    <xf borderId="1" fillId="0" fontId="5" numFmtId="3" xfId="0" applyAlignment="1" applyBorder="1" applyFont="1" applyNumberFormat="1">
      <alignment horizontal="center" shrinkToFit="0" vertical="center" wrapText="1"/>
    </xf>
    <xf borderId="4" fillId="0" fontId="5" numFmtId="3" xfId="0" applyAlignment="1" applyBorder="1" applyFont="1" applyNumberFormat="1">
      <alignment horizontal="center" shrinkToFit="0" vertical="center" wrapText="1"/>
    </xf>
    <xf borderId="11" fillId="0" fontId="5" numFmtId="0" xfId="0" applyAlignment="1" applyBorder="1" applyFont="1">
      <alignment horizontal="center" shrinkToFit="0" vertical="center" wrapText="1"/>
    </xf>
    <xf borderId="10" fillId="0" fontId="5" numFmtId="165" xfId="0" applyAlignment="1" applyBorder="1" applyFont="1" applyNumberFormat="1">
      <alignment horizontal="center" shrinkToFit="0" vertical="center" wrapText="1"/>
    </xf>
    <xf borderId="10" fillId="0" fontId="2" numFmtId="0" xfId="0" applyAlignment="1" applyBorder="1" applyFont="1">
      <alignment horizontal="center" vertical="center"/>
    </xf>
    <xf borderId="11" fillId="0" fontId="2" numFmtId="0" xfId="0" applyAlignment="1" applyBorder="1" applyFont="1">
      <alignment horizontal="center" shrinkToFit="0" vertical="center" wrapText="1"/>
    </xf>
    <xf borderId="10" fillId="0" fontId="5" numFmtId="0" xfId="0" applyAlignment="1" applyBorder="1" applyFont="1">
      <alignment horizontal="center" shrinkToFit="0" vertical="center" wrapText="1"/>
    </xf>
    <xf borderId="25" fillId="2" fontId="2" numFmtId="0" xfId="0" applyAlignment="1" applyBorder="1" applyFont="1">
      <alignment vertical="center"/>
    </xf>
    <xf borderId="4" fillId="0" fontId="5" numFmtId="4" xfId="0" applyAlignment="1" applyBorder="1" applyFont="1" applyNumberFormat="1">
      <alignment horizontal="right" shrinkToFit="0" vertical="center" wrapText="1"/>
    </xf>
    <xf borderId="2" fillId="0" fontId="2" numFmtId="0" xfId="0" applyAlignment="1" applyBorder="1" applyFont="1">
      <alignment horizontal="center" vertical="center"/>
    </xf>
    <xf borderId="1" fillId="0" fontId="5" numFmtId="4" xfId="0" applyAlignment="1" applyBorder="1" applyFont="1" applyNumberFormat="1">
      <alignment horizontal="right" vertical="center"/>
    </xf>
    <xf borderId="14" fillId="2" fontId="9" numFmtId="0" xfId="0" applyAlignment="1" applyBorder="1" applyFont="1">
      <alignment horizontal="center" vertical="center"/>
    </xf>
    <xf borderId="11" fillId="0" fontId="5" numFmtId="0" xfId="0" applyAlignment="1" applyBorder="1" applyFont="1">
      <alignment horizontal="center" vertical="center"/>
    </xf>
    <xf borderId="10" fillId="0" fontId="5" numFmtId="4" xfId="0" applyAlignment="1" applyBorder="1" applyFont="1" applyNumberFormat="1">
      <alignment horizontal="right" vertical="center"/>
    </xf>
    <xf borderId="4" fillId="0" fontId="15" numFmtId="0" xfId="0" applyAlignment="1" applyBorder="1" applyFont="1">
      <alignment horizontal="center" vertical="center"/>
    </xf>
    <xf borderId="0" fillId="0" fontId="5" numFmtId="0" xfId="0" applyAlignment="1" applyFont="1">
      <alignment horizontal="center" vertical="center"/>
    </xf>
    <xf borderId="4" fillId="0" fontId="5" numFmtId="4" xfId="0" applyAlignment="1" applyBorder="1" applyFont="1" applyNumberFormat="1">
      <alignment horizontal="right" vertical="center"/>
    </xf>
    <xf borderId="4" fillId="0" fontId="2" numFmtId="0" xfId="0" applyAlignment="1" applyBorder="1" applyFont="1">
      <alignment horizontal="center" vertical="center"/>
    </xf>
    <xf borderId="4" fillId="0" fontId="16" numFmtId="0" xfId="0" applyBorder="1" applyFont="1"/>
    <xf borderId="4" fillId="0" fontId="5" numFmtId="0" xfId="0" applyAlignment="1" applyBorder="1" applyFont="1">
      <alignment vertical="center"/>
    </xf>
    <xf borderId="4" fillId="0" fontId="5" numFmtId="0" xfId="0" applyAlignment="1" applyBorder="1" applyFont="1">
      <alignment horizontal="left" vertical="center"/>
    </xf>
    <xf borderId="4" fillId="0" fontId="16" numFmtId="0" xfId="0" applyAlignment="1" applyBorder="1" applyFont="1">
      <alignment horizontal="center" vertical="center"/>
    </xf>
    <xf borderId="5" fillId="0" fontId="2" numFmtId="0" xfId="0" applyAlignment="1" applyBorder="1" applyFont="1">
      <alignment horizontal="left" vertical="center"/>
    </xf>
    <xf borderId="4" fillId="0" fontId="2" numFmtId="0" xfId="0" applyAlignment="1" applyBorder="1" applyFont="1">
      <alignment horizontal="left" vertical="center"/>
    </xf>
    <xf borderId="12" fillId="0" fontId="5" numFmtId="165" xfId="0" applyAlignment="1" applyBorder="1" applyFont="1" applyNumberFormat="1">
      <alignment horizontal="center" shrinkToFit="0" vertical="center" wrapText="1"/>
    </xf>
    <xf borderId="2" fillId="0" fontId="9" numFmtId="0" xfId="0" applyAlignment="1" applyBorder="1" applyFont="1">
      <alignment horizontal="center" shrinkToFit="0" vertical="center" wrapText="1"/>
    </xf>
    <xf borderId="1" fillId="0" fontId="13" numFmtId="4" xfId="0" applyAlignment="1" applyBorder="1" applyFont="1" applyNumberFormat="1">
      <alignment horizontal="right" shrinkToFit="0" vertical="center" wrapText="1"/>
    </xf>
    <xf borderId="1" fillId="0" fontId="13" numFmtId="165" xfId="0" applyAlignment="1" applyBorder="1" applyFont="1" applyNumberFormat="1">
      <alignment horizontal="center" shrinkToFit="0" vertical="center" wrapText="1"/>
    </xf>
    <xf borderId="3" fillId="0" fontId="13" numFmtId="165" xfId="0" applyAlignment="1" applyBorder="1" applyFont="1" applyNumberFormat="1">
      <alignment horizontal="center" shrinkToFit="0" vertical="center" wrapText="1"/>
    </xf>
    <xf borderId="4" fillId="0" fontId="13" numFmtId="4" xfId="0" applyAlignment="1" applyBorder="1" applyFont="1" applyNumberFormat="1">
      <alignment horizontal="right" shrinkToFit="0" vertical="center" wrapText="1"/>
    </xf>
    <xf borderId="4" fillId="0" fontId="13" numFmtId="165" xfId="0" applyAlignment="1" applyBorder="1" applyFont="1" applyNumberFormat="1">
      <alignment horizontal="center" shrinkToFit="0" vertical="center" wrapText="1"/>
    </xf>
    <xf borderId="10" fillId="0" fontId="13" numFmtId="165" xfId="0" applyAlignment="1" applyBorder="1" applyFont="1" applyNumberFormat="1">
      <alignment horizontal="center" shrinkToFit="0" vertical="center" wrapText="1"/>
    </xf>
    <xf borderId="10" fillId="0" fontId="17" numFmtId="0" xfId="0" applyAlignment="1" applyBorder="1" applyFont="1">
      <alignment horizontal="left" vertical="center"/>
    </xf>
    <xf borderId="3" fillId="0" fontId="5" numFmtId="165" xfId="0" applyBorder="1" applyFont="1" applyNumberFormat="1"/>
    <xf borderId="26" fillId="4" fontId="3" numFmtId="0" xfId="0" applyAlignment="1" applyBorder="1" applyFill="1" applyFont="1">
      <alignment horizontal="center"/>
    </xf>
    <xf borderId="6" fillId="4" fontId="17" numFmtId="0" xfId="0" applyAlignment="1" applyBorder="1" applyFont="1">
      <alignment horizontal="center"/>
    </xf>
    <xf borderId="24" fillId="4" fontId="18" numFmtId="165" xfId="0" applyBorder="1" applyFont="1" applyNumberFormat="1"/>
    <xf borderId="0" fillId="0" fontId="3" numFmtId="0" xfId="0" applyAlignment="1" applyFont="1">
      <alignment horizontal="center"/>
    </xf>
    <xf borderId="0" fillId="0" fontId="3" numFmtId="0" xfId="0" applyFont="1"/>
    <xf borderId="0" fillId="0" fontId="19" numFmtId="0" xfId="0" applyFont="1"/>
    <xf borderId="0" fillId="0" fontId="5" numFmtId="0" xfId="0" applyAlignment="1" applyFont="1">
      <alignment horizontal="right"/>
    </xf>
    <xf borderId="0" fillId="0" fontId="5" numFmtId="2" xfId="0" applyAlignment="1" applyFont="1" applyNumberFormat="1">
      <alignment horizontal="right"/>
    </xf>
    <xf borderId="0" fillId="0" fontId="5" numFmtId="164" xfId="0" applyFont="1" applyNumberFormat="1"/>
    <xf borderId="0" fillId="0" fontId="5" numFmtId="2"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5.71"/>
    <col customWidth="1" min="2" max="2" width="56.43"/>
    <col customWidth="1" min="3" max="3" width="3.71"/>
    <col customWidth="1" min="4" max="4" width="10.57"/>
    <col customWidth="1" min="5" max="5" width="14.86"/>
    <col customWidth="1" min="6" max="6" width="15.71"/>
    <col customWidth="1" min="7" max="7" width="10.71"/>
    <col customWidth="1" min="8" max="8" width="11.57"/>
    <col customWidth="1" min="9" max="26" width="10.71"/>
  </cols>
  <sheetData>
    <row r="1" ht="15.0" customHeight="1">
      <c r="A1" s="1" t="s">
        <v>0</v>
      </c>
      <c r="B1" s="2" t="s">
        <v>1</v>
      </c>
      <c r="C1" s="3" t="s">
        <v>2</v>
      </c>
      <c r="D1" s="4" t="s">
        <v>3</v>
      </c>
      <c r="E1" s="4" t="s">
        <v>4</v>
      </c>
      <c r="F1" s="3" t="s">
        <v>5</v>
      </c>
    </row>
    <row r="2" ht="15.0" customHeight="1">
      <c r="A2" s="5"/>
      <c r="B2" s="6" t="s">
        <v>6</v>
      </c>
      <c r="C2" s="7"/>
      <c r="D2" s="8"/>
      <c r="E2" s="9"/>
      <c r="F2" s="10"/>
    </row>
    <row r="3" ht="12.0" customHeight="1">
      <c r="A3" s="5"/>
      <c r="B3" s="11" t="s">
        <v>7</v>
      </c>
      <c r="C3" s="7"/>
      <c r="D3" s="8"/>
      <c r="E3" s="9"/>
      <c r="F3" s="10"/>
    </row>
    <row r="4" ht="52.5" customHeight="1">
      <c r="A4" s="5"/>
      <c r="B4" s="11" t="s">
        <v>8</v>
      </c>
      <c r="C4" s="7"/>
      <c r="D4" s="8"/>
      <c r="E4" s="9"/>
      <c r="F4" s="10"/>
    </row>
    <row r="5" ht="27.0" customHeight="1">
      <c r="A5" s="5"/>
      <c r="B5" s="11" t="s">
        <v>9</v>
      </c>
      <c r="C5" s="7"/>
      <c r="D5" s="8"/>
      <c r="E5" s="9"/>
      <c r="F5" s="10"/>
    </row>
    <row r="6" ht="25.5" customHeight="1">
      <c r="A6" s="8"/>
      <c r="B6" s="11" t="s">
        <v>10</v>
      </c>
      <c r="C6" s="7"/>
      <c r="D6" s="8"/>
      <c r="E6" s="9"/>
      <c r="F6" s="10"/>
    </row>
    <row r="7" ht="29.25" customHeight="1">
      <c r="A7" s="8"/>
      <c r="B7" s="11" t="s">
        <v>11</v>
      </c>
      <c r="C7" s="7"/>
      <c r="D7" s="8"/>
      <c r="E7" s="9"/>
      <c r="F7" s="10"/>
    </row>
    <row r="8" ht="37.5" customHeight="1">
      <c r="A8" s="8"/>
      <c r="B8" s="11" t="s">
        <v>12</v>
      </c>
      <c r="C8" s="7"/>
      <c r="D8" s="8"/>
      <c r="E8" s="9"/>
      <c r="F8" s="10"/>
    </row>
    <row r="9" ht="39.75" customHeight="1">
      <c r="A9" s="8"/>
      <c r="B9" s="11" t="s">
        <v>13</v>
      </c>
      <c r="C9" s="7"/>
      <c r="D9" s="8"/>
      <c r="E9" s="9"/>
      <c r="F9" s="10"/>
    </row>
    <row r="10" ht="100.5" customHeight="1">
      <c r="A10" s="8"/>
      <c r="B10" s="11" t="s">
        <v>14</v>
      </c>
      <c r="C10" s="7"/>
      <c r="D10" s="8"/>
      <c r="E10" s="9"/>
      <c r="F10" s="10"/>
    </row>
    <row r="11" ht="12.0" customHeight="1">
      <c r="A11" s="3" t="s">
        <v>15</v>
      </c>
      <c r="B11" s="12" t="s">
        <v>16</v>
      </c>
      <c r="C11" s="13"/>
      <c r="D11" s="14"/>
      <c r="E11" s="15"/>
      <c r="F11" s="16"/>
    </row>
    <row r="12" ht="87.75" customHeight="1">
      <c r="A12" s="8"/>
      <c r="B12" s="17" t="s">
        <v>17</v>
      </c>
      <c r="C12" s="7"/>
      <c r="D12" s="18"/>
      <c r="E12" s="19"/>
      <c r="F12" s="10"/>
    </row>
    <row r="13" ht="12.0" customHeight="1">
      <c r="A13" s="8"/>
      <c r="B13" s="20" t="s">
        <v>18</v>
      </c>
      <c r="C13" s="8" t="s">
        <v>19</v>
      </c>
      <c r="D13" s="18">
        <v>12.0</v>
      </c>
      <c r="E13" s="19"/>
      <c r="F13" s="10"/>
    </row>
    <row r="14" ht="21.0" customHeight="1">
      <c r="A14" s="21"/>
      <c r="B14" s="22" t="s">
        <v>20</v>
      </c>
      <c r="C14" s="23"/>
      <c r="D14" s="23"/>
      <c r="E14" s="24"/>
      <c r="F14" s="16" t="str">
        <f>F13</f>
        <v/>
      </c>
      <c r="H14" s="25"/>
    </row>
    <row r="15" ht="12.0" customHeight="1">
      <c r="A15" s="26"/>
      <c r="B15" s="6" t="s">
        <v>21</v>
      </c>
      <c r="C15" s="7"/>
      <c r="D15" s="27"/>
      <c r="E15" s="9"/>
      <c r="F15" s="10"/>
    </row>
    <row r="16" ht="12.0" customHeight="1">
      <c r="A16" s="26"/>
      <c r="B16" s="28" t="s">
        <v>7</v>
      </c>
      <c r="C16" s="7"/>
      <c r="D16" s="8"/>
      <c r="E16" s="9"/>
      <c r="F16" s="10"/>
    </row>
    <row r="17" ht="50.25" customHeight="1">
      <c r="A17" s="26"/>
      <c r="B17" s="17" t="s">
        <v>22</v>
      </c>
      <c r="C17" s="7"/>
      <c r="D17" s="8"/>
      <c r="E17" s="9"/>
      <c r="F17" s="10"/>
    </row>
    <row r="18" ht="25.5" customHeight="1">
      <c r="A18" s="26"/>
      <c r="B18" s="17" t="s">
        <v>23</v>
      </c>
      <c r="C18" s="7"/>
      <c r="D18" s="8"/>
      <c r="E18" s="9"/>
      <c r="F18" s="10"/>
    </row>
    <row r="19" ht="23.25" customHeight="1">
      <c r="A19" s="26"/>
      <c r="B19" s="17" t="s">
        <v>24</v>
      </c>
      <c r="C19" s="7"/>
      <c r="D19" s="8"/>
      <c r="E19" s="9"/>
      <c r="F19" s="10"/>
    </row>
    <row r="20" ht="13.5" customHeight="1">
      <c r="A20" s="26"/>
      <c r="B20" s="17" t="s">
        <v>25</v>
      </c>
      <c r="C20" s="7"/>
      <c r="D20" s="8"/>
      <c r="E20" s="9"/>
      <c r="F20" s="10"/>
    </row>
    <row r="21" ht="26.25" customHeight="1">
      <c r="A21" s="26"/>
      <c r="B21" s="17" t="s">
        <v>26</v>
      </c>
      <c r="C21" s="7"/>
      <c r="D21" s="8"/>
      <c r="E21" s="9"/>
      <c r="F21" s="10"/>
    </row>
    <row r="22" ht="36.75" customHeight="1">
      <c r="A22" s="26"/>
      <c r="B22" s="17" t="s">
        <v>27</v>
      </c>
      <c r="C22" s="7"/>
      <c r="D22" s="8"/>
      <c r="E22" s="9"/>
      <c r="F22" s="10"/>
    </row>
    <row r="23" ht="51.0" customHeight="1">
      <c r="A23" s="26"/>
      <c r="B23" s="17" t="s">
        <v>28</v>
      </c>
      <c r="C23" s="7"/>
      <c r="D23" s="8"/>
      <c r="E23" s="9"/>
      <c r="F23" s="10"/>
    </row>
    <row r="24" ht="39.75" customHeight="1">
      <c r="A24" s="29"/>
      <c r="B24" s="30" t="s">
        <v>29</v>
      </c>
      <c r="C24" s="31"/>
      <c r="D24" s="32"/>
      <c r="E24" s="33"/>
      <c r="F24" s="34"/>
    </row>
    <row r="25" ht="38.25" customHeight="1">
      <c r="A25" s="8"/>
      <c r="B25" s="35" t="s">
        <v>30</v>
      </c>
      <c r="C25" s="8"/>
      <c r="D25" s="8"/>
      <c r="E25" s="9"/>
      <c r="F25" s="10"/>
    </row>
    <row r="26" ht="24.0" customHeight="1">
      <c r="A26" s="8"/>
      <c r="B26" s="35" t="s">
        <v>31</v>
      </c>
      <c r="C26" s="8"/>
      <c r="D26" s="8"/>
      <c r="E26" s="9"/>
      <c r="F26" s="10"/>
    </row>
    <row r="27" ht="18.0" customHeight="1">
      <c r="A27" s="36" t="s">
        <v>32</v>
      </c>
      <c r="B27" s="37" t="s">
        <v>33</v>
      </c>
      <c r="C27" s="13"/>
      <c r="D27" s="13"/>
      <c r="E27" s="38"/>
      <c r="F27" s="16"/>
    </row>
    <row r="28" ht="154.5" customHeight="1">
      <c r="A28" s="8"/>
      <c r="B28" s="39" t="s">
        <v>34</v>
      </c>
      <c r="C28" s="8"/>
      <c r="D28" s="8"/>
      <c r="E28" s="19"/>
      <c r="F28" s="10"/>
    </row>
    <row r="29" ht="15.75" customHeight="1">
      <c r="A29" s="8"/>
      <c r="B29" s="20" t="s">
        <v>18</v>
      </c>
      <c r="C29" s="8" t="s">
        <v>19</v>
      </c>
      <c r="D29" s="18">
        <v>35.0</v>
      </c>
      <c r="E29" s="19"/>
      <c r="F29" s="10"/>
    </row>
    <row r="30" ht="17.25" customHeight="1">
      <c r="A30" s="21"/>
      <c r="B30" s="36" t="s">
        <v>35</v>
      </c>
      <c r="C30" s="23"/>
      <c r="D30" s="23"/>
      <c r="E30" s="24"/>
      <c r="F30" s="16" t="str">
        <f>F29</f>
        <v/>
      </c>
      <c r="H30" s="25"/>
    </row>
    <row r="31" ht="13.5" customHeight="1">
      <c r="A31" s="8"/>
      <c r="B31" s="6" t="s">
        <v>36</v>
      </c>
      <c r="C31" s="40"/>
      <c r="D31" s="40"/>
      <c r="E31" s="8"/>
      <c r="F31" s="10"/>
    </row>
    <row r="32" ht="51.75" customHeight="1">
      <c r="A32" s="8"/>
      <c r="B32" s="41" t="s">
        <v>37</v>
      </c>
      <c r="C32" s="7"/>
      <c r="D32" s="8"/>
      <c r="E32" s="9"/>
      <c r="F32" s="10"/>
    </row>
    <row r="33" ht="14.25" customHeight="1">
      <c r="A33" s="8"/>
      <c r="B33" s="17" t="s">
        <v>38</v>
      </c>
      <c r="C33" s="26"/>
      <c r="D33" s="8"/>
      <c r="E33" s="9"/>
      <c r="F33" s="10"/>
    </row>
    <row r="34" ht="14.25" customHeight="1">
      <c r="A34" s="8"/>
      <c r="B34" s="17" t="s">
        <v>39</v>
      </c>
      <c r="C34" s="26"/>
      <c r="D34" s="8"/>
      <c r="E34" s="9"/>
      <c r="F34" s="10"/>
    </row>
    <row r="35" ht="26.25" customHeight="1">
      <c r="A35" s="8"/>
      <c r="B35" s="41" t="s">
        <v>40</v>
      </c>
      <c r="C35" s="7"/>
      <c r="D35" s="8"/>
      <c r="E35" s="9"/>
      <c r="F35" s="10"/>
    </row>
    <row r="36" ht="12.75" customHeight="1">
      <c r="A36" s="8"/>
      <c r="B36" s="41" t="s">
        <v>41</v>
      </c>
      <c r="C36" s="7"/>
      <c r="D36" s="8"/>
      <c r="E36" s="9"/>
      <c r="F36" s="10"/>
    </row>
    <row r="37" ht="38.25" customHeight="1">
      <c r="A37" s="8"/>
      <c r="B37" s="41" t="s">
        <v>42</v>
      </c>
      <c r="C37" s="7"/>
      <c r="D37" s="8"/>
      <c r="E37" s="9"/>
      <c r="F37" s="10"/>
    </row>
    <row r="38" ht="50.25" customHeight="1">
      <c r="A38" s="8"/>
      <c r="B38" s="41" t="s">
        <v>43</v>
      </c>
      <c r="C38" s="7"/>
      <c r="D38" s="8"/>
      <c r="E38" s="9"/>
      <c r="F38" s="10"/>
    </row>
    <row r="39" ht="27.0" customHeight="1">
      <c r="A39" s="8"/>
      <c r="B39" s="41" t="s">
        <v>44</v>
      </c>
      <c r="C39" s="7"/>
      <c r="D39" s="8"/>
      <c r="E39" s="9"/>
      <c r="F39" s="10"/>
    </row>
    <row r="40" ht="13.5" customHeight="1">
      <c r="A40" s="8"/>
      <c r="B40" s="41" t="s">
        <v>45</v>
      </c>
      <c r="C40" s="7"/>
      <c r="D40" s="8"/>
      <c r="E40" s="9"/>
      <c r="F40" s="10"/>
    </row>
    <row r="41" ht="63.75" customHeight="1">
      <c r="A41" s="8"/>
      <c r="B41" s="41" t="s">
        <v>46</v>
      </c>
      <c r="C41" s="7"/>
      <c r="D41" s="8"/>
      <c r="E41" s="9"/>
      <c r="F41" s="10"/>
    </row>
    <row r="42" ht="15.75" customHeight="1">
      <c r="A42" s="3" t="s">
        <v>47</v>
      </c>
      <c r="B42" s="42" t="s">
        <v>48</v>
      </c>
      <c r="C42" s="13"/>
      <c r="D42" s="14"/>
      <c r="E42" s="15"/>
      <c r="F42" s="16"/>
    </row>
    <row r="43" ht="111.75" customHeight="1">
      <c r="A43" s="8"/>
      <c r="B43" s="35" t="s">
        <v>49</v>
      </c>
      <c r="C43" s="8"/>
      <c r="D43" s="18"/>
      <c r="E43" s="19"/>
      <c r="F43" s="10"/>
    </row>
    <row r="44" ht="14.25" customHeight="1">
      <c r="A44" s="32"/>
      <c r="B44" s="43" t="s">
        <v>18</v>
      </c>
      <c r="C44" s="32" t="s">
        <v>19</v>
      </c>
      <c r="D44" s="44">
        <v>10.0</v>
      </c>
      <c r="E44" s="45"/>
      <c r="F44" s="34"/>
    </row>
    <row r="45" ht="15.75" customHeight="1">
      <c r="A45" s="46" t="s">
        <v>50</v>
      </c>
      <c r="B45" s="47" t="s">
        <v>51</v>
      </c>
      <c r="C45" s="31"/>
      <c r="D45" s="32"/>
      <c r="E45" s="33"/>
      <c r="F45" s="34"/>
    </row>
    <row r="46" ht="78.0" customHeight="1">
      <c r="A46" s="8"/>
      <c r="B46" s="48" t="s">
        <v>52</v>
      </c>
      <c r="C46" s="7"/>
      <c r="D46" s="8"/>
      <c r="E46" s="19"/>
      <c r="F46" s="10"/>
    </row>
    <row r="47" ht="13.5" customHeight="1">
      <c r="A47" s="32"/>
      <c r="B47" s="49" t="s">
        <v>53</v>
      </c>
      <c r="C47" s="31" t="s">
        <v>54</v>
      </c>
      <c r="D47" s="44">
        <v>12.0</v>
      </c>
      <c r="E47" s="45"/>
      <c r="F47" s="34"/>
    </row>
    <row r="48" ht="15.0" customHeight="1">
      <c r="A48" s="46" t="s">
        <v>55</v>
      </c>
      <c r="B48" s="50" t="s">
        <v>56</v>
      </c>
      <c r="C48" s="32"/>
      <c r="D48" s="32"/>
      <c r="E48" s="45"/>
      <c r="F48" s="34"/>
    </row>
    <row r="49" ht="87.75" customHeight="1">
      <c r="A49" s="8"/>
      <c r="B49" s="51" t="s">
        <v>57</v>
      </c>
      <c r="C49" s="8"/>
      <c r="D49" s="8"/>
      <c r="E49" s="19"/>
      <c r="F49" s="10"/>
    </row>
    <row r="50" ht="15.0" customHeight="1">
      <c r="A50" s="32"/>
      <c r="B50" s="52" t="s">
        <v>18</v>
      </c>
      <c r="C50" s="32" t="s">
        <v>19</v>
      </c>
      <c r="D50" s="44">
        <v>6.0</v>
      </c>
      <c r="E50" s="45"/>
      <c r="F50" s="34"/>
    </row>
    <row r="51" ht="14.25" customHeight="1">
      <c r="A51" s="46" t="s">
        <v>58</v>
      </c>
      <c r="B51" s="50" t="s">
        <v>59</v>
      </c>
      <c r="C51" s="32"/>
      <c r="D51" s="44"/>
      <c r="E51" s="45"/>
      <c r="F51" s="34"/>
    </row>
    <row r="52" ht="114.75" customHeight="1">
      <c r="A52" s="8"/>
      <c r="B52" s="48" t="s">
        <v>60</v>
      </c>
      <c r="C52" s="8"/>
      <c r="D52" s="18"/>
      <c r="E52" s="19"/>
      <c r="F52" s="10"/>
    </row>
    <row r="53" ht="12.75" customHeight="1">
      <c r="A53" s="32"/>
      <c r="B53" s="43" t="s">
        <v>18</v>
      </c>
      <c r="C53" s="32" t="s">
        <v>19</v>
      </c>
      <c r="D53" s="44">
        <v>45.0</v>
      </c>
      <c r="E53" s="45"/>
      <c r="F53" s="34"/>
      <c r="G53" s="53"/>
    </row>
    <row r="54" ht="18.0" customHeight="1">
      <c r="A54" s="46" t="s">
        <v>61</v>
      </c>
      <c r="B54" s="43" t="s">
        <v>62</v>
      </c>
      <c r="C54" s="32"/>
      <c r="D54" s="32"/>
      <c r="E54" s="45"/>
      <c r="F54" s="34"/>
    </row>
    <row r="55" ht="206.25" customHeight="1">
      <c r="A55" s="54"/>
      <c r="B55" s="51" t="s">
        <v>63</v>
      </c>
      <c r="C55" s="8"/>
      <c r="D55" s="8"/>
      <c r="E55" s="19"/>
      <c r="F55" s="10"/>
    </row>
    <row r="56" ht="14.25" customHeight="1">
      <c r="A56" s="54"/>
      <c r="B56" s="25" t="s">
        <v>18</v>
      </c>
      <c r="C56" s="8" t="s">
        <v>19</v>
      </c>
      <c r="D56" s="44">
        <v>130.0</v>
      </c>
      <c r="E56" s="45"/>
      <c r="F56" s="34"/>
    </row>
    <row r="57" ht="15.0" customHeight="1">
      <c r="A57" s="13"/>
      <c r="B57" s="36" t="s">
        <v>64</v>
      </c>
      <c r="C57" s="23"/>
      <c r="D57" s="23"/>
      <c r="E57" s="24"/>
      <c r="F57" s="16">
        <f>F56+F53+F50+F47+F44</f>
        <v>0</v>
      </c>
      <c r="H57" s="25"/>
    </row>
    <row r="58" ht="15.75" customHeight="1">
      <c r="A58" s="8"/>
      <c r="B58" s="55" t="s">
        <v>65</v>
      </c>
      <c r="C58" s="8"/>
      <c r="D58" s="56"/>
      <c r="E58" s="57"/>
      <c r="F58" s="10"/>
    </row>
    <row r="59" ht="17.25" customHeight="1">
      <c r="A59" s="8"/>
      <c r="B59" s="58" t="s">
        <v>7</v>
      </c>
      <c r="C59" s="8"/>
      <c r="D59" s="56"/>
      <c r="E59" s="57"/>
      <c r="F59" s="10"/>
    </row>
    <row r="60" ht="24.75" customHeight="1">
      <c r="A60" s="8"/>
      <c r="B60" s="51" t="s">
        <v>66</v>
      </c>
      <c r="C60" s="8"/>
      <c r="D60" s="56"/>
      <c r="E60" s="57"/>
      <c r="F60" s="10"/>
    </row>
    <row r="61" ht="15.75" customHeight="1">
      <c r="A61" s="8"/>
      <c r="B61" s="58" t="s">
        <v>67</v>
      </c>
      <c r="C61" s="8"/>
      <c r="D61" s="56"/>
      <c r="E61" s="57"/>
      <c r="F61" s="10"/>
    </row>
    <row r="62" ht="36.75" customHeight="1">
      <c r="A62" s="32"/>
      <c r="B62" s="59" t="s">
        <v>68</v>
      </c>
      <c r="C62" s="32"/>
      <c r="D62" s="60"/>
      <c r="E62" s="61"/>
      <c r="F62" s="34"/>
    </row>
    <row r="63" ht="25.5" customHeight="1">
      <c r="A63" s="8"/>
      <c r="B63" s="51" t="s">
        <v>69</v>
      </c>
      <c r="C63" s="8"/>
      <c r="D63" s="56"/>
      <c r="E63" s="57"/>
      <c r="F63" s="10"/>
    </row>
    <row r="64" ht="25.5" customHeight="1">
      <c r="A64" s="8"/>
      <c r="B64" s="51" t="s">
        <v>70</v>
      </c>
      <c r="C64" s="8"/>
      <c r="D64" s="56"/>
      <c r="E64" s="57"/>
      <c r="F64" s="10"/>
    </row>
    <row r="65" ht="12.75" customHeight="1">
      <c r="A65" s="8"/>
      <c r="B65" s="51" t="s">
        <v>71</v>
      </c>
      <c r="C65" s="8"/>
      <c r="D65" s="56"/>
      <c r="E65" s="57"/>
      <c r="F65" s="10"/>
    </row>
    <row r="66" ht="24.75" customHeight="1">
      <c r="A66" s="8"/>
      <c r="B66" s="51" t="s">
        <v>72</v>
      </c>
      <c r="C66" s="8"/>
      <c r="D66" s="56"/>
      <c r="E66" s="57"/>
      <c r="F66" s="10"/>
    </row>
    <row r="67" ht="25.5" customHeight="1">
      <c r="A67" s="8"/>
      <c r="B67" s="51" t="s">
        <v>73</v>
      </c>
      <c r="C67" s="8"/>
      <c r="D67" s="56"/>
      <c r="E67" s="57"/>
      <c r="F67" s="10"/>
    </row>
    <row r="68" ht="14.25" customHeight="1">
      <c r="A68" s="8"/>
      <c r="B68" s="58" t="s">
        <v>74</v>
      </c>
      <c r="C68" s="8"/>
      <c r="D68" s="56"/>
      <c r="E68" s="57"/>
      <c r="F68" s="10"/>
    </row>
    <row r="69" ht="51.0" customHeight="1">
      <c r="A69" s="8"/>
      <c r="B69" s="51" t="s">
        <v>75</v>
      </c>
      <c r="C69" s="8"/>
      <c r="D69" s="56"/>
      <c r="E69" s="57"/>
      <c r="F69" s="10"/>
    </row>
    <row r="70" ht="40.5" customHeight="1">
      <c r="A70" s="8"/>
      <c r="B70" s="51" t="s">
        <v>76</v>
      </c>
      <c r="C70" s="8"/>
      <c r="D70" s="56"/>
      <c r="E70" s="57"/>
      <c r="F70" s="10"/>
    </row>
    <row r="71" ht="12.75" customHeight="1">
      <c r="A71" s="8"/>
      <c r="B71" s="58" t="s">
        <v>77</v>
      </c>
      <c r="C71" s="8"/>
      <c r="D71" s="56"/>
      <c r="E71" s="57"/>
      <c r="F71" s="10"/>
    </row>
    <row r="72" ht="12.0" customHeight="1">
      <c r="A72" s="8"/>
      <c r="B72" s="58" t="s">
        <v>78</v>
      </c>
      <c r="C72" s="8"/>
      <c r="D72" s="56"/>
      <c r="E72" s="57"/>
      <c r="F72" s="10"/>
    </row>
    <row r="73" ht="25.5" customHeight="1">
      <c r="A73" s="8"/>
      <c r="B73" s="51" t="s">
        <v>79</v>
      </c>
      <c r="C73" s="8"/>
      <c r="D73" s="56"/>
      <c r="E73" s="57"/>
      <c r="F73" s="10"/>
    </row>
    <row r="74" ht="24.75" customHeight="1">
      <c r="A74" s="8"/>
      <c r="B74" s="51" t="s">
        <v>80</v>
      </c>
      <c r="C74" s="8"/>
      <c r="D74" s="56"/>
      <c r="E74" s="57"/>
      <c r="F74" s="10"/>
    </row>
    <row r="75" ht="14.25" customHeight="1">
      <c r="A75" s="8"/>
      <c r="B75" s="58" t="s">
        <v>81</v>
      </c>
      <c r="C75" s="8"/>
      <c r="D75" s="56"/>
      <c r="E75" s="57"/>
      <c r="F75" s="10"/>
    </row>
    <row r="76" ht="39.75" customHeight="1">
      <c r="A76" s="8"/>
      <c r="B76" s="51" t="s">
        <v>82</v>
      </c>
      <c r="C76" s="8"/>
      <c r="D76" s="56"/>
      <c r="E76" s="57"/>
      <c r="F76" s="10"/>
    </row>
    <row r="77" ht="12.75" customHeight="1">
      <c r="A77" s="8"/>
      <c r="B77" s="58" t="s">
        <v>83</v>
      </c>
      <c r="C77" s="8"/>
      <c r="D77" s="56"/>
      <c r="E77" s="57"/>
      <c r="F77" s="10"/>
    </row>
    <row r="78" ht="63.75" customHeight="1">
      <c r="A78" s="8"/>
      <c r="B78" s="51" t="s">
        <v>84</v>
      </c>
      <c r="C78" s="8"/>
      <c r="D78" s="56"/>
      <c r="E78" s="57"/>
      <c r="F78" s="10"/>
    </row>
    <row r="79" ht="25.5" customHeight="1">
      <c r="A79" s="8"/>
      <c r="B79" s="51" t="s">
        <v>85</v>
      </c>
      <c r="C79" s="8"/>
      <c r="D79" s="56"/>
      <c r="E79" s="57"/>
      <c r="F79" s="10"/>
    </row>
    <row r="80" ht="27.0" customHeight="1">
      <c r="A80" s="8"/>
      <c r="B80" s="51" t="s">
        <v>86</v>
      </c>
      <c r="C80" s="8"/>
      <c r="D80" s="56"/>
      <c r="E80" s="57"/>
      <c r="F80" s="10"/>
    </row>
    <row r="81" ht="24.75" customHeight="1">
      <c r="A81" s="8"/>
      <c r="B81" s="51" t="s">
        <v>87</v>
      </c>
      <c r="C81" s="8"/>
      <c r="D81" s="56"/>
      <c r="E81" s="57"/>
      <c r="F81" s="10"/>
    </row>
    <row r="82" ht="24.0" customHeight="1">
      <c r="A82" s="8"/>
      <c r="B82" s="51" t="s">
        <v>88</v>
      </c>
      <c r="C82" s="8"/>
      <c r="D82" s="56"/>
      <c r="E82" s="57"/>
      <c r="F82" s="10"/>
    </row>
    <row r="83" ht="14.25" customHeight="1">
      <c r="A83" s="8"/>
      <c r="B83" s="51" t="s">
        <v>89</v>
      </c>
      <c r="C83" s="8"/>
      <c r="D83" s="56"/>
      <c r="E83" s="57"/>
      <c r="F83" s="10"/>
    </row>
    <row r="84" ht="27.0" customHeight="1">
      <c r="A84" s="8"/>
      <c r="B84" s="51" t="s">
        <v>90</v>
      </c>
      <c r="C84" s="8"/>
      <c r="D84" s="56"/>
      <c r="E84" s="57"/>
      <c r="F84" s="10"/>
    </row>
    <row r="85" ht="15.75" customHeight="1">
      <c r="A85" s="3" t="s">
        <v>91</v>
      </c>
      <c r="B85" s="62" t="s">
        <v>92</v>
      </c>
      <c r="C85" s="13"/>
      <c r="D85" s="63"/>
      <c r="E85" s="64"/>
      <c r="F85" s="16"/>
    </row>
    <row r="86">
      <c r="A86" s="8"/>
      <c r="B86" s="51" t="s">
        <v>93</v>
      </c>
      <c r="C86" s="8"/>
      <c r="D86" s="56"/>
      <c r="E86" s="57"/>
      <c r="F86" s="10"/>
    </row>
    <row r="87">
      <c r="A87" s="8"/>
      <c r="B87" s="51" t="s">
        <v>94</v>
      </c>
      <c r="C87" s="8"/>
      <c r="D87" s="56"/>
      <c r="E87" s="57"/>
      <c r="F87" s="10"/>
    </row>
    <row r="88" ht="14.25" customHeight="1">
      <c r="A88" s="32"/>
      <c r="B88" s="43" t="s">
        <v>95</v>
      </c>
      <c r="C88" s="32" t="s">
        <v>19</v>
      </c>
      <c r="D88" s="44">
        <v>4.0</v>
      </c>
      <c r="E88" s="61"/>
      <c r="F88" s="34"/>
    </row>
    <row r="89" ht="13.5" customHeight="1">
      <c r="A89" s="54" t="s">
        <v>96</v>
      </c>
      <c r="B89" s="25" t="s">
        <v>97</v>
      </c>
      <c r="C89" s="8"/>
      <c r="D89" s="65"/>
      <c r="E89" s="66"/>
      <c r="F89" s="10"/>
    </row>
    <row r="90" ht="51.0" customHeight="1">
      <c r="A90" s="8"/>
      <c r="B90" s="51" t="s">
        <v>98</v>
      </c>
      <c r="C90" s="8"/>
      <c r="D90" s="65"/>
      <c r="E90" s="66"/>
      <c r="F90" s="10"/>
    </row>
    <row r="91" ht="12.75" customHeight="1">
      <c r="A91" s="8"/>
      <c r="B91" s="25" t="s">
        <v>95</v>
      </c>
      <c r="C91" s="8" t="s">
        <v>19</v>
      </c>
      <c r="D91" s="65">
        <v>4.0</v>
      </c>
      <c r="E91" s="66"/>
      <c r="F91" s="10"/>
      <c r="G91" s="53"/>
    </row>
    <row r="92" ht="16.5" customHeight="1">
      <c r="A92" s="13"/>
      <c r="B92" s="36" t="s">
        <v>99</v>
      </c>
      <c r="C92" s="23"/>
      <c r="D92" s="23"/>
      <c r="E92" s="24"/>
      <c r="F92" s="16">
        <f>F88+F91</f>
        <v>0</v>
      </c>
      <c r="H92" s="25"/>
    </row>
    <row r="93" ht="11.25" customHeight="1">
      <c r="A93" s="8"/>
      <c r="B93" s="6" t="s">
        <v>100</v>
      </c>
      <c r="C93" s="7"/>
      <c r="D93" s="27"/>
      <c r="E93" s="9"/>
      <c r="F93" s="10"/>
      <c r="H93" s="53"/>
    </row>
    <row r="94" ht="24.75" customHeight="1">
      <c r="A94" s="8"/>
      <c r="B94" s="48" t="s">
        <v>101</v>
      </c>
      <c r="C94" s="7"/>
      <c r="D94" s="8"/>
      <c r="E94" s="9"/>
      <c r="F94" s="10"/>
      <c r="H94" s="53"/>
    </row>
    <row r="95" ht="50.25" customHeight="1">
      <c r="A95" s="8"/>
      <c r="B95" s="48" t="s">
        <v>102</v>
      </c>
      <c r="C95" s="7"/>
      <c r="D95" s="8"/>
      <c r="E95" s="9"/>
      <c r="F95" s="10"/>
    </row>
    <row r="96" ht="11.25" customHeight="1">
      <c r="A96" s="8"/>
      <c r="B96" s="48" t="s">
        <v>103</v>
      </c>
      <c r="C96" s="7"/>
      <c r="D96" s="8"/>
      <c r="E96" s="9"/>
      <c r="F96" s="10"/>
    </row>
    <row r="97" ht="24.75" customHeight="1">
      <c r="A97" s="8"/>
      <c r="B97" s="48" t="s">
        <v>104</v>
      </c>
      <c r="C97" s="7"/>
      <c r="D97" s="8"/>
      <c r="E97" s="9"/>
      <c r="F97" s="10"/>
    </row>
    <row r="98" ht="11.25" customHeight="1">
      <c r="A98" s="8"/>
      <c r="B98" s="48" t="s">
        <v>105</v>
      </c>
      <c r="C98" s="7"/>
      <c r="D98" s="8"/>
      <c r="E98" s="9"/>
      <c r="F98" s="10"/>
    </row>
    <row r="99" ht="24.75" customHeight="1">
      <c r="A99" s="8"/>
      <c r="B99" s="48" t="s">
        <v>106</v>
      </c>
      <c r="C99" s="7"/>
      <c r="D99" s="8"/>
      <c r="E99" s="9"/>
      <c r="F99" s="10"/>
    </row>
    <row r="100" ht="24.75" customHeight="1">
      <c r="A100" s="8"/>
      <c r="B100" s="48" t="s">
        <v>107</v>
      </c>
      <c r="C100" s="7"/>
      <c r="D100" s="8"/>
      <c r="E100" s="9"/>
      <c r="F100" s="10"/>
    </row>
    <row r="101" ht="24.75" customHeight="1">
      <c r="A101" s="8"/>
      <c r="B101" s="48" t="s">
        <v>108</v>
      </c>
      <c r="C101" s="7"/>
      <c r="D101" s="8"/>
      <c r="E101" s="9"/>
      <c r="F101" s="10"/>
    </row>
    <row r="102" ht="36.75" customHeight="1">
      <c r="A102" s="8"/>
      <c r="B102" s="48" t="s">
        <v>109</v>
      </c>
      <c r="C102" s="7"/>
      <c r="D102" s="8"/>
      <c r="E102" s="9"/>
      <c r="F102" s="10"/>
    </row>
    <row r="103" ht="24.0" customHeight="1">
      <c r="A103" s="8"/>
      <c r="B103" s="48" t="s">
        <v>110</v>
      </c>
      <c r="C103" s="26"/>
      <c r="D103" s="26"/>
      <c r="E103" s="9"/>
      <c r="F103" s="10"/>
    </row>
    <row r="104" ht="11.25" customHeight="1">
      <c r="A104" s="8"/>
      <c r="B104" s="48" t="s">
        <v>111</v>
      </c>
      <c r="C104" s="7"/>
      <c r="D104" s="8"/>
      <c r="E104" s="9"/>
      <c r="F104" s="10"/>
    </row>
    <row r="105" ht="12.75" customHeight="1">
      <c r="A105" s="8"/>
      <c r="B105" s="48" t="s">
        <v>112</v>
      </c>
      <c r="C105" s="7"/>
      <c r="D105" s="8"/>
      <c r="E105" s="9"/>
      <c r="F105" s="10"/>
    </row>
    <row r="106" ht="36.75" customHeight="1">
      <c r="A106" s="8"/>
      <c r="B106" s="48" t="s">
        <v>113</v>
      </c>
      <c r="C106" s="7"/>
      <c r="D106" s="8"/>
      <c r="E106" s="9"/>
      <c r="F106" s="10"/>
    </row>
    <row r="107" ht="36.0" customHeight="1">
      <c r="A107" s="8"/>
      <c r="B107" s="48" t="s">
        <v>114</v>
      </c>
      <c r="C107" s="7"/>
      <c r="D107" s="8"/>
      <c r="E107" s="9"/>
      <c r="F107" s="10"/>
    </row>
    <row r="108" ht="37.5" customHeight="1">
      <c r="A108" s="8"/>
      <c r="B108" s="48" t="s">
        <v>115</v>
      </c>
      <c r="C108" s="7"/>
      <c r="D108" s="8"/>
      <c r="E108" s="9"/>
      <c r="F108" s="10"/>
    </row>
    <row r="109" ht="11.25" customHeight="1">
      <c r="A109" s="8"/>
      <c r="B109" s="48" t="s">
        <v>116</v>
      </c>
      <c r="C109" s="7"/>
      <c r="D109" s="8"/>
      <c r="E109" s="9"/>
      <c r="F109" s="10"/>
    </row>
    <row r="110" ht="37.5" customHeight="1">
      <c r="A110" s="8"/>
      <c r="B110" s="48" t="s">
        <v>117</v>
      </c>
      <c r="C110" s="7"/>
      <c r="D110" s="8"/>
      <c r="E110" s="9"/>
      <c r="F110" s="10"/>
    </row>
    <row r="111" ht="24.0" customHeight="1">
      <c r="A111" s="8"/>
      <c r="B111" s="48" t="s">
        <v>118</v>
      </c>
      <c r="C111" s="7"/>
      <c r="D111" s="8"/>
      <c r="E111" s="9"/>
      <c r="F111" s="10"/>
    </row>
    <row r="112" ht="50.25" customHeight="1">
      <c r="A112" s="8"/>
      <c r="B112" s="48" t="s">
        <v>119</v>
      </c>
      <c r="C112" s="7"/>
      <c r="D112" s="8"/>
      <c r="E112" s="9"/>
      <c r="F112" s="10"/>
    </row>
    <row r="113" ht="24.0" customHeight="1">
      <c r="A113" s="8"/>
      <c r="B113" s="48" t="s">
        <v>120</v>
      </c>
      <c r="C113" s="7"/>
      <c r="D113" s="8"/>
      <c r="E113" s="9"/>
      <c r="F113" s="10"/>
    </row>
    <row r="114" ht="12.0" customHeight="1">
      <c r="A114" s="3" t="s">
        <v>121</v>
      </c>
      <c r="B114" s="12" t="s">
        <v>122</v>
      </c>
      <c r="C114" s="67"/>
      <c r="D114" s="13"/>
      <c r="E114" s="38"/>
      <c r="F114" s="16"/>
    </row>
    <row r="115" ht="63.75" customHeight="1">
      <c r="A115" s="8"/>
      <c r="B115" s="48" t="s">
        <v>123</v>
      </c>
      <c r="C115" s="7"/>
      <c r="D115" s="8"/>
      <c r="E115" s="9"/>
      <c r="F115" s="10"/>
    </row>
    <row r="116" ht="12.0" customHeight="1">
      <c r="A116" s="32"/>
      <c r="B116" s="47" t="s">
        <v>124</v>
      </c>
      <c r="C116" s="31" t="s">
        <v>19</v>
      </c>
      <c r="D116" s="44">
        <v>1800.0</v>
      </c>
      <c r="E116" s="45"/>
      <c r="F116" s="34"/>
    </row>
    <row r="117" ht="12.0" customHeight="1">
      <c r="A117" s="46" t="s">
        <v>125</v>
      </c>
      <c r="B117" s="47" t="s">
        <v>126</v>
      </c>
      <c r="C117" s="31"/>
      <c r="D117" s="32"/>
      <c r="E117" s="45"/>
      <c r="F117" s="34"/>
    </row>
    <row r="118" ht="75.75" customHeight="1">
      <c r="A118" s="8"/>
      <c r="B118" s="11" t="s">
        <v>127</v>
      </c>
      <c r="C118" s="7"/>
      <c r="D118" s="8"/>
      <c r="E118" s="19"/>
      <c r="F118" s="10"/>
    </row>
    <row r="119" ht="11.25" customHeight="1">
      <c r="A119" s="8"/>
      <c r="B119" s="20" t="s">
        <v>128</v>
      </c>
      <c r="C119" s="8" t="s">
        <v>19</v>
      </c>
      <c r="D119" s="18">
        <v>58.0</v>
      </c>
      <c r="E119" s="19"/>
      <c r="F119" s="10"/>
    </row>
    <row r="120" ht="16.5" customHeight="1">
      <c r="A120" s="13"/>
      <c r="B120" s="36" t="s">
        <v>129</v>
      </c>
      <c r="C120" s="23"/>
      <c r="D120" s="23"/>
      <c r="E120" s="24"/>
      <c r="F120" s="16">
        <f>F119+F116</f>
        <v>0</v>
      </c>
      <c r="H120" s="25"/>
    </row>
    <row r="121" ht="15.0" customHeight="1">
      <c r="A121" s="8"/>
      <c r="B121" s="6" t="s">
        <v>130</v>
      </c>
      <c r="C121" s="7"/>
      <c r="D121" s="27"/>
      <c r="E121" s="9"/>
      <c r="F121" s="10"/>
    </row>
    <row r="122" ht="11.25" customHeight="1">
      <c r="A122" s="3" t="s">
        <v>131</v>
      </c>
      <c r="B122" s="12" t="s">
        <v>132</v>
      </c>
      <c r="C122" s="67"/>
      <c r="D122" s="13"/>
      <c r="E122" s="15"/>
      <c r="F122" s="16"/>
    </row>
    <row r="123" ht="127.5" customHeight="1">
      <c r="A123" s="26"/>
      <c r="B123" s="17" t="s">
        <v>133</v>
      </c>
      <c r="C123" s="7"/>
      <c r="D123" s="8"/>
      <c r="E123" s="19"/>
      <c r="F123" s="10"/>
    </row>
    <row r="124" ht="24.75" customHeight="1">
      <c r="A124" s="26"/>
      <c r="B124" s="68" t="s">
        <v>134</v>
      </c>
      <c r="C124" s="7"/>
      <c r="D124" s="8"/>
      <c r="E124" s="19"/>
      <c r="F124" s="10"/>
    </row>
    <row r="125" ht="11.25" customHeight="1">
      <c r="A125" s="29"/>
      <c r="B125" s="47" t="s">
        <v>95</v>
      </c>
      <c r="C125" s="31" t="s">
        <v>19</v>
      </c>
      <c r="D125" s="44">
        <v>45.0</v>
      </c>
      <c r="E125" s="45"/>
      <c r="F125" s="34"/>
      <c r="G125" s="53"/>
    </row>
    <row r="126" ht="11.25" customHeight="1">
      <c r="A126" s="46" t="s">
        <v>135</v>
      </c>
      <c r="B126" s="50" t="s">
        <v>136</v>
      </c>
      <c r="C126" s="29"/>
      <c r="D126" s="32"/>
      <c r="E126" s="69"/>
      <c r="F126" s="34"/>
    </row>
    <row r="127" ht="101.25" customHeight="1">
      <c r="A127" s="8"/>
      <c r="B127" s="48" t="s">
        <v>137</v>
      </c>
      <c r="C127" s="7"/>
      <c r="D127" s="8"/>
      <c r="E127" s="19"/>
      <c r="F127" s="10"/>
    </row>
    <row r="128" ht="12.0" customHeight="1">
      <c r="A128" s="29"/>
      <c r="B128" s="49" t="s">
        <v>138</v>
      </c>
      <c r="C128" s="29" t="s">
        <v>19</v>
      </c>
      <c r="D128" s="44">
        <v>1.0</v>
      </c>
      <c r="E128" s="45"/>
      <c r="F128" s="34"/>
    </row>
    <row r="129" ht="13.5" customHeight="1">
      <c r="A129" s="46" t="s">
        <v>139</v>
      </c>
      <c r="B129" s="70" t="s">
        <v>140</v>
      </c>
      <c r="C129" s="32"/>
      <c r="D129" s="32"/>
      <c r="E129" s="45"/>
      <c r="F129" s="34"/>
    </row>
    <row r="130" ht="13.5" customHeight="1">
      <c r="A130" s="54"/>
      <c r="B130" s="58" t="s">
        <v>141</v>
      </c>
      <c r="C130" s="8"/>
      <c r="D130" s="8"/>
      <c r="E130" s="19"/>
      <c r="F130" s="10"/>
    </row>
    <row r="131" ht="39.75" customHeight="1">
      <c r="A131" s="54"/>
      <c r="B131" s="71" t="s">
        <v>142</v>
      </c>
      <c r="C131" s="8"/>
      <c r="D131" s="8"/>
      <c r="E131" s="19"/>
      <c r="F131" s="10"/>
    </row>
    <row r="132" ht="76.5" customHeight="1">
      <c r="A132" s="54"/>
      <c r="B132" s="71" t="s">
        <v>143</v>
      </c>
      <c r="C132" s="8"/>
      <c r="D132" s="8"/>
      <c r="E132" s="19"/>
      <c r="F132" s="10"/>
    </row>
    <row r="133" ht="37.5" customHeight="1">
      <c r="A133" s="54"/>
      <c r="B133" s="72" t="s">
        <v>144</v>
      </c>
      <c r="C133" s="8"/>
      <c r="D133" s="8"/>
      <c r="E133" s="19"/>
      <c r="F133" s="10"/>
    </row>
    <row r="134" ht="13.5" customHeight="1">
      <c r="A134" s="54"/>
      <c r="B134" s="73" t="s">
        <v>145</v>
      </c>
      <c r="C134" s="8"/>
      <c r="D134" s="8"/>
      <c r="E134" s="19"/>
      <c r="F134" s="10"/>
    </row>
    <row r="135" ht="14.25" customHeight="1">
      <c r="A135" s="54"/>
      <c r="B135" s="73" t="s">
        <v>146</v>
      </c>
      <c r="C135" s="8"/>
      <c r="D135" s="8"/>
      <c r="E135" s="19"/>
      <c r="F135" s="10"/>
    </row>
    <row r="136">
      <c r="A136" s="54"/>
      <c r="B136" s="51" t="s">
        <v>147</v>
      </c>
      <c r="C136" s="8"/>
      <c r="D136" s="8"/>
      <c r="E136" s="19"/>
      <c r="F136" s="10"/>
    </row>
    <row r="137" ht="12.75" customHeight="1">
      <c r="A137" s="54"/>
      <c r="B137" s="73" t="s">
        <v>148</v>
      </c>
      <c r="C137" s="8"/>
      <c r="D137" s="8"/>
      <c r="E137" s="19"/>
      <c r="F137" s="10"/>
    </row>
    <row r="138" ht="12.0" customHeight="1">
      <c r="A138" s="54"/>
      <c r="B138" s="73" t="s">
        <v>149</v>
      </c>
      <c r="C138" s="8"/>
      <c r="D138" s="8"/>
      <c r="E138" s="19"/>
      <c r="F138" s="10"/>
    </row>
    <row r="139" ht="24.75" customHeight="1">
      <c r="A139" s="54"/>
      <c r="B139" s="71" t="s">
        <v>150</v>
      </c>
      <c r="C139" s="8"/>
      <c r="D139" s="8"/>
      <c r="E139" s="19"/>
      <c r="F139" s="10"/>
    </row>
    <row r="140" ht="13.5" customHeight="1">
      <c r="A140" s="32"/>
      <c r="B140" s="47" t="s">
        <v>151</v>
      </c>
      <c r="C140" s="29" t="s">
        <v>19</v>
      </c>
      <c r="D140" s="44">
        <v>80.0</v>
      </c>
      <c r="E140" s="45"/>
      <c r="F140" s="34"/>
      <c r="G140" s="53"/>
    </row>
    <row r="141" ht="14.25" customHeight="1">
      <c r="A141" s="46" t="s">
        <v>152</v>
      </c>
      <c r="B141" s="47" t="s">
        <v>153</v>
      </c>
      <c r="C141" s="74"/>
      <c r="D141" s="3"/>
      <c r="E141" s="75"/>
      <c r="F141" s="75"/>
      <c r="G141" s="53"/>
    </row>
    <row r="142" ht="100.5" customHeight="1">
      <c r="A142" s="76"/>
      <c r="B142" s="48" t="s">
        <v>154</v>
      </c>
      <c r="C142" s="77"/>
      <c r="D142" s="54"/>
      <c r="E142" s="78"/>
      <c r="F142" s="78"/>
      <c r="G142" s="53"/>
    </row>
    <row r="143" ht="12.0" customHeight="1">
      <c r="A143" s="79"/>
      <c r="B143" s="80" t="s">
        <v>155</v>
      </c>
      <c r="C143" s="29" t="s">
        <v>156</v>
      </c>
      <c r="D143" s="44">
        <v>50.0</v>
      </c>
      <c r="E143" s="75"/>
      <c r="F143" s="75"/>
      <c r="G143" s="53"/>
    </row>
    <row r="144" ht="12.0" customHeight="1">
      <c r="A144" s="46" t="s">
        <v>157</v>
      </c>
      <c r="B144" s="47" t="s">
        <v>158</v>
      </c>
      <c r="C144" s="31"/>
      <c r="D144" s="32"/>
      <c r="E144" s="45"/>
      <c r="F144" s="34"/>
      <c r="G144" s="53"/>
    </row>
    <row r="145">
      <c r="A145" s="8"/>
      <c r="B145" s="81" t="s">
        <v>159</v>
      </c>
      <c r="C145" s="26"/>
      <c r="D145" s="18"/>
      <c r="E145" s="19"/>
      <c r="F145" s="10"/>
      <c r="G145" s="53"/>
    </row>
    <row r="146" ht="12.75" customHeight="1">
      <c r="A146" s="32"/>
      <c r="B146" s="80" t="s">
        <v>160</v>
      </c>
      <c r="C146" s="32" t="s">
        <v>19</v>
      </c>
      <c r="D146" s="44">
        <v>58.0</v>
      </c>
      <c r="E146" s="45"/>
      <c r="F146" s="34"/>
      <c r="G146" s="53"/>
    </row>
    <row r="147" ht="12.75" customHeight="1">
      <c r="A147" s="54" t="s">
        <v>161</v>
      </c>
      <c r="B147" s="82" t="s">
        <v>162</v>
      </c>
      <c r="C147" s="8"/>
      <c r="D147" s="8"/>
      <c r="E147" s="19"/>
      <c r="F147" s="10"/>
      <c r="G147" s="53"/>
    </row>
    <row r="148" ht="64.5" customHeight="1">
      <c r="A148" s="8"/>
      <c r="B148" s="81" t="s">
        <v>163</v>
      </c>
      <c r="C148" s="8"/>
      <c r="D148" s="8"/>
      <c r="E148" s="19"/>
      <c r="F148" s="10"/>
      <c r="G148" s="53"/>
    </row>
    <row r="149" ht="12.75" customHeight="1">
      <c r="A149" s="32"/>
      <c r="B149" s="83" t="s">
        <v>164</v>
      </c>
      <c r="C149" s="32" t="s">
        <v>54</v>
      </c>
      <c r="D149" s="44">
        <v>10.0</v>
      </c>
      <c r="E149" s="84"/>
      <c r="F149" s="34"/>
      <c r="G149" s="53"/>
    </row>
    <row r="150" ht="13.5" customHeight="1">
      <c r="A150" s="46" t="s">
        <v>165</v>
      </c>
      <c r="B150" s="85" t="s">
        <v>166</v>
      </c>
      <c r="C150" s="32"/>
      <c r="D150" s="32"/>
      <c r="E150" s="45"/>
      <c r="F150" s="34"/>
    </row>
    <row r="151" ht="76.5" customHeight="1">
      <c r="A151" s="8"/>
      <c r="B151" s="81" t="s">
        <v>167</v>
      </c>
      <c r="C151" s="8"/>
      <c r="D151" s="8"/>
      <c r="E151" s="19"/>
      <c r="F151" s="10"/>
    </row>
    <row r="152" ht="13.5" customHeight="1">
      <c r="A152" s="8"/>
      <c r="B152" s="86" t="s">
        <v>168</v>
      </c>
      <c r="C152" s="8" t="s">
        <v>2</v>
      </c>
      <c r="D152" s="18">
        <v>3.0</v>
      </c>
      <c r="E152" s="87"/>
      <c r="F152" s="10"/>
    </row>
    <row r="153" ht="14.25" customHeight="1">
      <c r="A153" s="88"/>
      <c r="B153" s="36" t="s">
        <v>169</v>
      </c>
      <c r="C153" s="23"/>
      <c r="D153" s="23"/>
      <c r="E153" s="24"/>
      <c r="F153" s="16">
        <f>SUM(F125:F152)</f>
        <v>0</v>
      </c>
    </row>
    <row r="154" ht="15.0" customHeight="1">
      <c r="A154" s="89"/>
      <c r="B154" s="90" t="s">
        <v>170</v>
      </c>
      <c r="C154" s="89"/>
      <c r="D154" s="89"/>
      <c r="E154" s="89"/>
      <c r="F154" s="89"/>
    </row>
    <row r="155" ht="15.0" customHeight="1">
      <c r="A155" s="91" t="s">
        <v>171</v>
      </c>
      <c r="B155" s="92" t="s">
        <v>172</v>
      </c>
      <c r="C155" s="93"/>
      <c r="D155" s="94"/>
      <c r="E155" s="95"/>
      <c r="F155" s="96"/>
    </row>
    <row r="156" ht="80.25" customHeight="1">
      <c r="A156" s="97"/>
      <c r="B156" s="98" t="s">
        <v>173</v>
      </c>
      <c r="C156" s="99"/>
      <c r="D156" s="100"/>
      <c r="E156" s="101"/>
      <c r="F156" s="102"/>
    </row>
    <row r="157" ht="15.75" customHeight="1">
      <c r="A157" s="103"/>
      <c r="B157" s="104" t="s">
        <v>174</v>
      </c>
      <c r="C157" s="105" t="s">
        <v>156</v>
      </c>
      <c r="D157" s="106">
        <v>27.0</v>
      </c>
      <c r="E157" s="107"/>
      <c r="F157" s="108"/>
    </row>
    <row r="158" ht="15.75" customHeight="1">
      <c r="A158" s="109" t="s">
        <v>175</v>
      </c>
      <c r="B158" s="110" t="s">
        <v>176</v>
      </c>
      <c r="C158" s="111"/>
      <c r="D158" s="112"/>
      <c r="E158" s="113"/>
      <c r="F158" s="114"/>
    </row>
    <row r="159" ht="48.75" customHeight="1">
      <c r="A159" s="115"/>
      <c r="B159" s="116" t="s">
        <v>177</v>
      </c>
      <c r="C159" s="117"/>
      <c r="D159" s="118"/>
      <c r="E159" s="119"/>
      <c r="F159" s="120"/>
    </row>
    <row r="160" ht="24.0" customHeight="1">
      <c r="A160" s="121"/>
      <c r="B160" s="122" t="s">
        <v>178</v>
      </c>
      <c r="C160" s="123"/>
      <c r="D160" s="124"/>
      <c r="E160" s="125"/>
      <c r="F160" s="126"/>
    </row>
    <row r="161" ht="16.5" customHeight="1">
      <c r="A161" s="127"/>
      <c r="B161" s="104" t="s">
        <v>174</v>
      </c>
      <c r="C161" s="105" t="s">
        <v>156</v>
      </c>
      <c r="D161" s="128">
        <v>12.0</v>
      </c>
      <c r="E161" s="129"/>
      <c r="F161" s="130"/>
    </row>
    <row r="162" ht="16.5" customHeight="1">
      <c r="A162" s="91" t="s">
        <v>179</v>
      </c>
      <c r="B162" s="92" t="s">
        <v>180</v>
      </c>
      <c r="C162" s="93"/>
      <c r="D162" s="131"/>
      <c r="E162" s="95"/>
      <c r="F162" s="96"/>
    </row>
    <row r="163" ht="53.25" customHeight="1">
      <c r="A163" s="132"/>
      <c r="B163" s="98" t="s">
        <v>181</v>
      </c>
      <c r="C163" s="99"/>
      <c r="D163" s="133"/>
      <c r="E163" s="101"/>
      <c r="F163" s="102"/>
    </row>
    <row r="164" ht="13.5" customHeight="1">
      <c r="A164" s="134"/>
      <c r="B164" s="135" t="s">
        <v>174</v>
      </c>
      <c r="C164" s="105" t="s">
        <v>156</v>
      </c>
      <c r="D164" s="106">
        <v>12.0</v>
      </c>
      <c r="E164" s="107"/>
      <c r="F164" s="108"/>
    </row>
    <row r="165" ht="14.25" customHeight="1">
      <c r="A165" s="136" t="s">
        <v>182</v>
      </c>
      <c r="B165" s="92" t="s">
        <v>183</v>
      </c>
      <c r="C165" s="93"/>
      <c r="D165" s="94"/>
      <c r="E165" s="95"/>
      <c r="F165" s="96"/>
    </row>
    <row r="166" ht="100.5" customHeight="1">
      <c r="A166" s="132"/>
      <c r="B166" s="116" t="s">
        <v>184</v>
      </c>
      <c r="C166" s="99"/>
      <c r="D166" s="100"/>
      <c r="E166" s="101"/>
      <c r="F166" s="102"/>
    </row>
    <row r="167" ht="13.5" customHeight="1">
      <c r="A167" s="134"/>
      <c r="B167" s="137" t="s">
        <v>174</v>
      </c>
      <c r="C167" s="138" t="s">
        <v>156</v>
      </c>
      <c r="D167" s="139">
        <v>12.0</v>
      </c>
      <c r="E167" s="107"/>
      <c r="F167" s="140"/>
    </row>
    <row r="168" ht="12.75" customHeight="1">
      <c r="A168" s="88"/>
      <c r="B168" s="36" t="s">
        <v>185</v>
      </c>
      <c r="C168" s="23"/>
      <c r="D168" s="23"/>
      <c r="E168" s="24"/>
      <c r="F168" s="141">
        <f>SUM(F157:F167)</f>
        <v>0</v>
      </c>
    </row>
    <row r="169" ht="15.0" customHeight="1">
      <c r="A169" s="142"/>
      <c r="B169" s="89" t="s">
        <v>186</v>
      </c>
      <c r="C169" s="143"/>
      <c r="D169" s="89"/>
      <c r="E169" s="89"/>
      <c r="F169" s="89"/>
    </row>
    <row r="170" ht="15.0" customHeight="1">
      <c r="A170" s="132"/>
      <c r="B170" s="144" t="s">
        <v>187</v>
      </c>
      <c r="C170" s="145"/>
      <c r="D170" s="146"/>
      <c r="E170" s="147"/>
      <c r="F170" s="147"/>
    </row>
    <row r="171" ht="27.0" customHeight="1">
      <c r="A171" s="132"/>
      <c r="B171" s="148" t="s">
        <v>188</v>
      </c>
      <c r="C171" s="145"/>
      <c r="D171" s="146"/>
      <c r="E171" s="147"/>
      <c r="F171" s="147"/>
    </row>
    <row r="172" ht="13.5" customHeight="1">
      <c r="A172" s="132"/>
      <c r="B172" s="148" t="s">
        <v>189</v>
      </c>
      <c r="C172" s="145"/>
      <c r="D172" s="146"/>
      <c r="E172" s="147"/>
      <c r="F172" s="147"/>
    </row>
    <row r="173" ht="15.75" customHeight="1">
      <c r="A173" s="132"/>
      <c r="B173" s="148" t="s">
        <v>190</v>
      </c>
      <c r="C173" s="145"/>
      <c r="D173" s="146"/>
      <c r="E173" s="147"/>
      <c r="F173" s="147"/>
    </row>
    <row r="174" ht="26.25" customHeight="1">
      <c r="A174" s="132"/>
      <c r="B174" s="122" t="s">
        <v>191</v>
      </c>
      <c r="C174" s="149"/>
      <c r="D174" s="146"/>
      <c r="E174" s="147"/>
      <c r="F174" s="147"/>
    </row>
    <row r="175" ht="12.0" customHeight="1">
      <c r="A175" s="132"/>
      <c r="B175" s="122" t="s">
        <v>192</v>
      </c>
      <c r="C175" s="149"/>
      <c r="D175" s="146"/>
      <c r="E175" s="147"/>
      <c r="F175" s="147"/>
    </row>
    <row r="176" ht="75.75" customHeight="1">
      <c r="A176" s="132"/>
      <c r="B176" s="122" t="s">
        <v>193</v>
      </c>
      <c r="C176" s="149"/>
      <c r="D176" s="146"/>
      <c r="E176" s="147"/>
      <c r="F176" s="147"/>
      <c r="H176" s="25"/>
    </row>
    <row r="177" ht="12.0" customHeight="1">
      <c r="A177" s="132"/>
      <c r="B177" s="122" t="s">
        <v>194</v>
      </c>
      <c r="C177" s="149"/>
      <c r="D177" s="146"/>
      <c r="E177" s="147"/>
      <c r="F177" s="147"/>
    </row>
    <row r="178" ht="24.75" customHeight="1">
      <c r="A178" s="132"/>
      <c r="B178" s="122" t="s">
        <v>195</v>
      </c>
      <c r="C178" s="149"/>
      <c r="D178" s="146"/>
      <c r="E178" s="147"/>
      <c r="F178" s="147"/>
    </row>
    <row r="179" ht="12.0" customHeight="1">
      <c r="A179" s="132"/>
      <c r="B179" s="122" t="s">
        <v>196</v>
      </c>
      <c r="C179" s="149"/>
      <c r="D179" s="146"/>
      <c r="E179" s="147"/>
      <c r="F179" s="147"/>
    </row>
    <row r="180" ht="24.75" customHeight="1">
      <c r="A180" s="132"/>
      <c r="B180" s="122" t="s">
        <v>197</v>
      </c>
      <c r="C180" s="149"/>
      <c r="D180" s="146"/>
      <c r="E180" s="147"/>
      <c r="F180" s="147"/>
    </row>
    <row r="181" ht="39.0" customHeight="1">
      <c r="A181" s="132"/>
      <c r="B181" s="122" t="s">
        <v>198</v>
      </c>
      <c r="C181" s="149"/>
      <c r="D181" s="146"/>
      <c r="E181" s="147"/>
      <c r="F181" s="147"/>
    </row>
    <row r="182" ht="24.75" customHeight="1">
      <c r="A182" s="132"/>
      <c r="B182" s="122" t="s">
        <v>199</v>
      </c>
      <c r="C182" s="149"/>
      <c r="D182" s="146"/>
      <c r="E182" s="147"/>
      <c r="F182" s="147"/>
    </row>
    <row r="183" ht="24.0" customHeight="1">
      <c r="A183" s="132"/>
      <c r="B183" s="150" t="s">
        <v>200</v>
      </c>
      <c r="C183" s="149"/>
      <c r="D183" s="146"/>
      <c r="E183" s="147"/>
      <c r="F183" s="147"/>
    </row>
    <row r="184" ht="39.0" customHeight="1">
      <c r="A184" s="132"/>
      <c r="B184" s="151" t="s">
        <v>201</v>
      </c>
      <c r="C184" s="149"/>
      <c r="D184" s="146"/>
      <c r="E184" s="147"/>
      <c r="F184" s="147"/>
    </row>
    <row r="185" ht="12.75" customHeight="1">
      <c r="A185" s="152" t="s">
        <v>202</v>
      </c>
      <c r="B185" s="153" t="s">
        <v>203</v>
      </c>
      <c r="C185" s="154"/>
      <c r="D185" s="155"/>
      <c r="E185" s="156"/>
      <c r="F185" s="156"/>
    </row>
    <row r="186" ht="26.25" customHeight="1">
      <c r="A186" s="132"/>
      <c r="B186" s="11" t="s">
        <v>204</v>
      </c>
      <c r="C186" s="149"/>
      <c r="D186" s="146"/>
      <c r="E186" s="147"/>
      <c r="F186" s="147"/>
    </row>
    <row r="187" ht="36.75" customHeight="1">
      <c r="A187" s="132"/>
      <c r="B187" s="48" t="s">
        <v>205</v>
      </c>
      <c r="C187" s="149"/>
      <c r="D187" s="146"/>
      <c r="E187" s="147"/>
      <c r="F187" s="147"/>
    </row>
    <row r="188" ht="38.25" customHeight="1">
      <c r="A188" s="132"/>
      <c r="B188" s="157" t="s">
        <v>206</v>
      </c>
      <c r="C188" s="149"/>
      <c r="D188" s="146"/>
      <c r="E188" s="147"/>
      <c r="F188" s="147"/>
    </row>
    <row r="189" ht="12.75" customHeight="1">
      <c r="A189" s="132"/>
      <c r="B189" s="68" t="s">
        <v>207</v>
      </c>
      <c r="C189" s="158" t="s">
        <v>208</v>
      </c>
      <c r="D189" s="159">
        <v>17000.0</v>
      </c>
      <c r="E189" s="147"/>
      <c r="F189" s="147"/>
    </row>
    <row r="190" ht="12.0" customHeight="1">
      <c r="A190" s="152" t="s">
        <v>209</v>
      </c>
      <c r="B190" s="12" t="s">
        <v>210</v>
      </c>
      <c r="C190" s="154"/>
      <c r="D190" s="160"/>
      <c r="E190" s="156"/>
      <c r="F190" s="156"/>
    </row>
    <row r="191" ht="12.75" customHeight="1">
      <c r="A191" s="132"/>
      <c r="B191" s="17" t="s">
        <v>211</v>
      </c>
      <c r="C191" s="149"/>
      <c r="D191" s="161"/>
      <c r="E191" s="147"/>
      <c r="F191" s="147"/>
    </row>
    <row r="192" ht="15.0" customHeight="1">
      <c r="A192" s="134"/>
      <c r="B192" s="104" t="s">
        <v>212</v>
      </c>
      <c r="C192" s="162" t="s">
        <v>208</v>
      </c>
      <c r="D192" s="106">
        <v>150.0</v>
      </c>
      <c r="E192" s="163"/>
      <c r="F192" s="163"/>
    </row>
    <row r="193" ht="13.5" customHeight="1">
      <c r="A193" s="164" t="s">
        <v>213</v>
      </c>
      <c r="B193" s="47" t="s">
        <v>214</v>
      </c>
      <c r="C193" s="165"/>
      <c r="D193" s="166"/>
      <c r="E193" s="163"/>
      <c r="F193" s="163"/>
    </row>
    <row r="194" ht="12.75" customHeight="1">
      <c r="A194" s="132"/>
      <c r="B194" s="11" t="s">
        <v>215</v>
      </c>
      <c r="C194" s="149"/>
      <c r="D194" s="146"/>
      <c r="E194" s="147"/>
      <c r="F194" s="147"/>
    </row>
    <row r="195" ht="12.75" customHeight="1">
      <c r="A195" s="132"/>
      <c r="B195" s="167" t="s">
        <v>216</v>
      </c>
      <c r="C195" s="158" t="s">
        <v>19</v>
      </c>
      <c r="D195" s="168">
        <v>90.0</v>
      </c>
      <c r="E195" s="147"/>
      <c r="F195" s="147"/>
    </row>
    <row r="196" ht="12.75" customHeight="1">
      <c r="A196" s="152" t="s">
        <v>217</v>
      </c>
      <c r="B196" s="153" t="s">
        <v>218</v>
      </c>
      <c r="C196" s="169"/>
      <c r="D196" s="170"/>
      <c r="E196" s="152"/>
      <c r="F196" s="152"/>
    </row>
    <row r="197" ht="12.75" customHeight="1">
      <c r="A197" s="171"/>
      <c r="B197" s="11" t="s">
        <v>219</v>
      </c>
      <c r="C197" s="149"/>
      <c r="D197" s="168"/>
      <c r="E197" s="147"/>
      <c r="F197" s="147"/>
    </row>
    <row r="198" ht="12.75" customHeight="1">
      <c r="A198" s="134"/>
      <c r="B198" s="104" t="s">
        <v>220</v>
      </c>
      <c r="C198" s="162" t="s">
        <v>19</v>
      </c>
      <c r="D198" s="106">
        <v>200.0</v>
      </c>
      <c r="E198" s="163"/>
      <c r="F198" s="163"/>
    </row>
    <row r="199" ht="12.75" customHeight="1">
      <c r="A199" s="164" t="s">
        <v>221</v>
      </c>
      <c r="B199" s="92" t="s">
        <v>222</v>
      </c>
      <c r="C199" s="172"/>
      <c r="D199" s="173"/>
      <c r="E199" s="164"/>
      <c r="F199" s="164"/>
    </row>
    <row r="200" ht="12.75" customHeight="1">
      <c r="A200" s="174"/>
      <c r="B200" s="11" t="s">
        <v>223</v>
      </c>
      <c r="C200" s="175"/>
      <c r="D200" s="176"/>
      <c r="E200" s="177"/>
      <c r="F200" s="177"/>
    </row>
    <row r="201" ht="12.75" customHeight="1">
      <c r="A201" s="178"/>
      <c r="B201" s="11" t="s">
        <v>224</v>
      </c>
      <c r="C201" s="175"/>
      <c r="D201" s="176"/>
      <c r="E201" s="179"/>
      <c r="F201" s="180"/>
    </row>
    <row r="202" ht="12.75" customHeight="1">
      <c r="A202" s="181"/>
      <c r="B202" s="11" t="s">
        <v>225</v>
      </c>
      <c r="C202" s="175"/>
      <c r="D202" s="176"/>
      <c r="E202" s="182"/>
      <c r="F202" s="183"/>
    </row>
    <row r="203" ht="12.75" customHeight="1">
      <c r="A203" s="134"/>
      <c r="B203" s="104" t="s">
        <v>220</v>
      </c>
      <c r="C203" s="162" t="s">
        <v>19</v>
      </c>
      <c r="D203" s="106">
        <v>7.0</v>
      </c>
      <c r="E203" s="184"/>
      <c r="F203" s="163"/>
    </row>
    <row r="204" ht="12.75" customHeight="1">
      <c r="A204" s="152" t="s">
        <v>226</v>
      </c>
      <c r="B204" s="153" t="s">
        <v>227</v>
      </c>
      <c r="C204" s="185"/>
      <c r="D204" s="186"/>
      <c r="E204" s="187"/>
      <c r="F204" s="188"/>
    </row>
    <row r="205" ht="12.75" customHeight="1">
      <c r="A205" s="132"/>
      <c r="B205" s="11" t="s">
        <v>228</v>
      </c>
      <c r="C205" s="99"/>
      <c r="D205" s="189"/>
      <c r="E205" s="190"/>
      <c r="F205" s="190"/>
    </row>
    <row r="206" ht="12.75" customHeight="1">
      <c r="A206" s="134"/>
      <c r="B206" s="104" t="s">
        <v>229</v>
      </c>
      <c r="C206" s="162" t="s">
        <v>19</v>
      </c>
      <c r="D206" s="106">
        <v>65.0</v>
      </c>
      <c r="E206" s="191"/>
      <c r="F206" s="191"/>
    </row>
    <row r="207" ht="12.75" customHeight="1">
      <c r="A207" s="164" t="s">
        <v>230</v>
      </c>
      <c r="B207" s="192" t="s">
        <v>231</v>
      </c>
      <c r="C207" s="165"/>
      <c r="D207" s="106"/>
      <c r="E207" s="163"/>
      <c r="F207" s="163"/>
    </row>
    <row r="208" ht="12.75" customHeight="1">
      <c r="A208" s="132"/>
      <c r="B208" s="48" t="s">
        <v>232</v>
      </c>
      <c r="C208" s="149"/>
      <c r="D208" s="168"/>
      <c r="E208" s="147"/>
      <c r="F208" s="147"/>
    </row>
    <row r="209" ht="12.75" customHeight="1">
      <c r="A209" s="134"/>
      <c r="B209" s="104" t="s">
        <v>233</v>
      </c>
      <c r="C209" s="162" t="s">
        <v>54</v>
      </c>
      <c r="D209" s="173">
        <v>4.0</v>
      </c>
      <c r="E209" s="163"/>
      <c r="F209" s="163"/>
    </row>
    <row r="210" ht="14.25" customHeight="1">
      <c r="A210" s="88"/>
      <c r="B210" s="36" t="s">
        <v>234</v>
      </c>
      <c r="C210" s="23"/>
      <c r="D210" s="23"/>
      <c r="E210" s="24"/>
      <c r="F210" s="193">
        <f>SUM(F189:F209)</f>
        <v>0</v>
      </c>
    </row>
    <row r="211" ht="18.0" customHeight="1">
      <c r="A211" s="194"/>
      <c r="B211" s="195" t="s">
        <v>235</v>
      </c>
      <c r="C211" s="23"/>
      <c r="D211" s="23"/>
      <c r="E211" s="24"/>
      <c r="F211" s="196">
        <f>F210+F168+F153+F120+F92+F57+F30+F14</f>
        <v>0</v>
      </c>
    </row>
    <row r="212" ht="12.75" customHeight="1">
      <c r="A212" s="197"/>
      <c r="B212" s="53"/>
      <c r="C212" s="53"/>
      <c r="D212" s="53"/>
      <c r="E212" s="53"/>
    </row>
    <row r="213" ht="12.75" customHeight="1">
      <c r="A213" s="197"/>
      <c r="B213" s="53"/>
      <c r="C213" s="53"/>
      <c r="D213" s="53"/>
      <c r="E213" s="53"/>
    </row>
    <row r="214" ht="12.75" customHeight="1">
      <c r="A214" s="197"/>
      <c r="B214" s="53"/>
      <c r="C214" s="53"/>
      <c r="D214" s="53"/>
      <c r="E214" s="53"/>
    </row>
    <row r="215" ht="12.75" customHeight="1">
      <c r="A215" s="53" t="s">
        <v>236</v>
      </c>
      <c r="B215" s="53"/>
      <c r="C215" s="53"/>
      <c r="D215" s="53" t="s">
        <v>237</v>
      </c>
      <c r="E215" s="53"/>
      <c r="F215" s="53"/>
    </row>
    <row r="216" ht="12.75" customHeight="1">
      <c r="A216" s="53" t="s">
        <v>238</v>
      </c>
      <c r="B216" s="53"/>
      <c r="C216" s="53"/>
      <c r="D216" s="53" t="s">
        <v>239</v>
      </c>
      <c r="E216" s="53"/>
      <c r="F216" s="53"/>
    </row>
    <row r="217" ht="12.75" customHeight="1">
      <c r="A217" s="197"/>
      <c r="B217" s="53"/>
      <c r="C217" s="53"/>
      <c r="D217" s="53"/>
      <c r="E217" s="53"/>
      <c r="F217" s="53"/>
    </row>
    <row r="218" ht="12.75" customHeight="1">
      <c r="A218" s="198"/>
      <c r="B218" s="198"/>
      <c r="C218" s="198"/>
      <c r="D218" s="198"/>
      <c r="E218" s="198"/>
      <c r="F218" s="198"/>
    </row>
    <row r="219" ht="12.75" customHeight="1">
      <c r="A219" s="197"/>
      <c r="B219" s="53"/>
      <c r="C219" s="53"/>
      <c r="D219" s="53"/>
      <c r="E219" s="53"/>
    </row>
    <row r="220" ht="12.75" customHeight="1">
      <c r="A220" s="197"/>
      <c r="B220" s="53"/>
      <c r="C220" s="53"/>
      <c r="D220" s="53"/>
      <c r="E220" s="53"/>
    </row>
    <row r="221" ht="12.75" customHeight="1">
      <c r="A221" s="197"/>
      <c r="B221" s="53"/>
      <c r="C221" s="53"/>
      <c r="D221" s="53"/>
      <c r="E221" s="53"/>
    </row>
    <row r="222" ht="12.75" customHeight="1">
      <c r="A222" s="197"/>
      <c r="B222" s="53"/>
      <c r="C222" s="53"/>
      <c r="D222" s="53"/>
      <c r="E222" s="53"/>
    </row>
    <row r="223" ht="12.75" customHeight="1">
      <c r="A223" s="197"/>
      <c r="B223" s="53"/>
      <c r="C223" s="53"/>
      <c r="D223" s="53"/>
      <c r="E223" s="53"/>
    </row>
    <row r="224" ht="12.75" customHeight="1">
      <c r="A224" s="197"/>
      <c r="B224" s="53"/>
      <c r="C224" s="53"/>
      <c r="D224" s="53"/>
      <c r="E224" s="53"/>
    </row>
    <row r="225" ht="12.75" customHeight="1">
      <c r="A225" s="197"/>
      <c r="B225" s="53"/>
      <c r="C225" s="53"/>
      <c r="D225" s="53"/>
      <c r="E225" s="53"/>
    </row>
    <row r="226" ht="12.75" customHeight="1">
      <c r="A226" s="197"/>
      <c r="B226" s="53"/>
      <c r="C226" s="53"/>
      <c r="D226" s="53"/>
      <c r="E226" s="53"/>
    </row>
    <row r="227" ht="12.75" customHeight="1">
      <c r="A227" s="197"/>
      <c r="B227" s="53"/>
      <c r="C227" s="53"/>
      <c r="D227" s="53"/>
      <c r="E227" s="53"/>
    </row>
    <row r="228" ht="12.75" customHeight="1">
      <c r="A228" s="197"/>
      <c r="B228" s="53"/>
      <c r="C228" s="53"/>
      <c r="D228" s="53"/>
      <c r="E228" s="53"/>
    </row>
    <row r="229" ht="12.75" customHeight="1">
      <c r="A229" s="197"/>
      <c r="B229" s="53"/>
      <c r="C229" s="53"/>
      <c r="D229" s="53"/>
      <c r="E229" s="53"/>
    </row>
    <row r="230" ht="12.75" customHeight="1">
      <c r="A230" s="197"/>
      <c r="B230" s="53"/>
      <c r="C230" s="53"/>
      <c r="D230" s="53"/>
      <c r="E230" s="53"/>
    </row>
    <row r="231" ht="12.75" customHeight="1">
      <c r="A231" s="197"/>
      <c r="B231" s="53"/>
      <c r="C231" s="53"/>
      <c r="D231" s="53"/>
      <c r="E231" s="53"/>
    </row>
    <row r="232" ht="12.75" customHeight="1">
      <c r="A232" s="197"/>
      <c r="B232" s="53"/>
      <c r="C232" s="53"/>
      <c r="D232" s="53"/>
      <c r="E232" s="53"/>
    </row>
    <row r="233" ht="12.75" customHeight="1">
      <c r="A233" s="197"/>
      <c r="B233" s="53"/>
      <c r="C233" s="53"/>
      <c r="D233" s="53"/>
      <c r="E233" s="53"/>
    </row>
    <row r="234" ht="12.75" customHeight="1">
      <c r="A234" s="197"/>
      <c r="B234" s="53"/>
      <c r="C234" s="53"/>
      <c r="D234" s="53"/>
      <c r="E234" s="53"/>
    </row>
    <row r="235" ht="12.75" customHeight="1">
      <c r="A235" s="197"/>
      <c r="B235" s="53"/>
      <c r="C235" s="53"/>
      <c r="D235" s="53"/>
      <c r="E235" s="53"/>
    </row>
    <row r="236" ht="12.75" customHeight="1">
      <c r="A236" s="197"/>
      <c r="B236" s="53"/>
      <c r="C236" s="53"/>
      <c r="D236" s="53"/>
      <c r="E236" s="53"/>
    </row>
    <row r="237" ht="12.75" customHeight="1">
      <c r="A237" s="197"/>
      <c r="B237" s="53"/>
      <c r="C237" s="53"/>
      <c r="D237" s="53"/>
      <c r="E237" s="53"/>
    </row>
    <row r="238" ht="12.75" customHeight="1">
      <c r="A238" s="197"/>
      <c r="B238" s="53"/>
      <c r="C238" s="53"/>
      <c r="D238" s="53"/>
      <c r="E238" s="53"/>
    </row>
    <row r="239" ht="12.75" customHeight="1">
      <c r="A239" s="197"/>
      <c r="B239" s="53"/>
      <c r="C239" s="53"/>
      <c r="D239" s="53"/>
      <c r="E239" s="53"/>
    </row>
    <row r="240" ht="12.75" customHeight="1">
      <c r="A240" s="197"/>
      <c r="B240" s="53"/>
      <c r="C240" s="53"/>
      <c r="D240" s="53"/>
      <c r="E240" s="53"/>
    </row>
    <row r="241" ht="12.75" customHeight="1">
      <c r="A241" s="197"/>
      <c r="B241" s="53"/>
      <c r="C241" s="53"/>
      <c r="D241" s="53"/>
      <c r="E241" s="53"/>
    </row>
    <row r="242" ht="12.75" customHeight="1">
      <c r="A242" s="197"/>
      <c r="B242" s="53"/>
      <c r="C242" s="53"/>
      <c r="D242" s="53"/>
      <c r="E242" s="53"/>
    </row>
    <row r="243" ht="12.75" customHeight="1">
      <c r="A243" s="197"/>
      <c r="B243" s="53"/>
      <c r="C243" s="53"/>
      <c r="D243" s="53"/>
      <c r="E243" s="53"/>
    </row>
    <row r="244" ht="12.75" customHeight="1">
      <c r="A244" s="197"/>
      <c r="B244" s="53"/>
      <c r="C244" s="53"/>
      <c r="D244" s="53"/>
      <c r="E244" s="53"/>
    </row>
    <row r="245" ht="12.75" customHeight="1">
      <c r="A245" s="197"/>
      <c r="B245" s="53"/>
      <c r="C245" s="53"/>
      <c r="D245" s="53"/>
      <c r="E245" s="53"/>
    </row>
    <row r="246" ht="12.75" customHeight="1">
      <c r="A246" s="197"/>
      <c r="B246" s="53"/>
      <c r="C246" s="53"/>
      <c r="D246" s="53"/>
      <c r="E246" s="53"/>
    </row>
    <row r="247" ht="12.75" customHeight="1">
      <c r="A247" s="197"/>
      <c r="B247" s="53"/>
      <c r="C247" s="53"/>
      <c r="D247" s="53"/>
      <c r="E247" s="53"/>
    </row>
    <row r="248" ht="12.75" customHeight="1">
      <c r="A248" s="197"/>
      <c r="B248" s="53"/>
      <c r="C248" s="53"/>
      <c r="D248" s="53"/>
      <c r="E248" s="53"/>
    </row>
    <row r="249" ht="12.75" customHeight="1">
      <c r="A249" s="197"/>
      <c r="B249" s="53"/>
      <c r="C249" s="53"/>
      <c r="D249" s="53"/>
      <c r="E249" s="53"/>
    </row>
    <row r="250" ht="12.75" customHeight="1">
      <c r="A250" s="197"/>
      <c r="B250" s="53"/>
      <c r="C250" s="53"/>
      <c r="D250" s="53"/>
      <c r="E250" s="53"/>
      <c r="F250" s="53"/>
    </row>
    <row r="251" ht="12.75" customHeight="1">
      <c r="A251" s="77"/>
      <c r="B251" s="77"/>
      <c r="C251" s="77"/>
      <c r="D251" s="77"/>
      <c r="E251" s="77"/>
      <c r="F251" s="77"/>
    </row>
    <row r="252" ht="12.75" customHeight="1">
      <c r="A252" s="58"/>
      <c r="B252" s="199"/>
      <c r="C252" s="7"/>
      <c r="D252" s="200"/>
      <c r="E252" s="77"/>
      <c r="F252" s="77"/>
    </row>
    <row r="253" ht="12.75" customHeight="1">
      <c r="A253" s="25"/>
      <c r="B253" s="25"/>
      <c r="C253" s="7"/>
      <c r="D253" s="201"/>
      <c r="E253" s="202"/>
      <c r="F253" s="202"/>
    </row>
    <row r="254" ht="12.75" customHeight="1">
      <c r="A254" s="25"/>
      <c r="B254" s="25"/>
      <c r="C254" s="7"/>
      <c r="D254" s="203"/>
      <c r="E254" s="202"/>
      <c r="F254" s="202"/>
    </row>
    <row r="255" ht="12.75" customHeight="1">
      <c r="A255" s="25"/>
      <c r="B255" s="25"/>
      <c r="C255" s="7"/>
      <c r="D255" s="203"/>
      <c r="E255" s="202"/>
      <c r="F255" s="202"/>
    </row>
    <row r="256" ht="12.75" customHeight="1">
      <c r="A256" s="197"/>
      <c r="B256" s="53"/>
      <c r="C256" s="53"/>
      <c r="D256" s="53"/>
      <c r="E256" s="53"/>
    </row>
    <row r="257" ht="12.75" customHeight="1">
      <c r="A257" s="197"/>
      <c r="B257" s="53"/>
      <c r="C257" s="53"/>
      <c r="D257" s="53"/>
      <c r="E257" s="53"/>
    </row>
    <row r="258" ht="12.75" customHeight="1">
      <c r="A258" s="197"/>
      <c r="B258" s="53"/>
      <c r="C258" s="53"/>
      <c r="D258" s="53"/>
      <c r="E258" s="53"/>
    </row>
    <row r="259" ht="12.75" customHeight="1">
      <c r="A259" s="197"/>
      <c r="B259" s="53"/>
      <c r="C259" s="53"/>
      <c r="D259" s="53"/>
      <c r="E259" s="53"/>
    </row>
    <row r="260" ht="12.75" customHeight="1">
      <c r="A260" s="197"/>
      <c r="B260" s="53"/>
      <c r="C260" s="53"/>
      <c r="D260" s="53"/>
      <c r="E260" s="53"/>
    </row>
    <row r="261" ht="12.75" customHeight="1">
      <c r="A261" s="197"/>
      <c r="B261" s="53"/>
      <c r="C261" s="53"/>
      <c r="D261" s="53"/>
      <c r="E261" s="53"/>
    </row>
    <row r="262" ht="12.75" customHeight="1">
      <c r="A262" s="197"/>
      <c r="B262" s="53"/>
      <c r="C262" s="53"/>
      <c r="D262" s="53"/>
      <c r="E262" s="53"/>
    </row>
    <row r="263" ht="13.5" customHeight="1">
      <c r="A263" s="197"/>
      <c r="B263" s="53"/>
      <c r="C263" s="53"/>
      <c r="D263" s="53"/>
      <c r="E263" s="53"/>
    </row>
    <row r="264" ht="12.75" customHeight="1">
      <c r="A264" s="197"/>
      <c r="B264" s="53"/>
      <c r="C264" s="53"/>
      <c r="D264" s="53"/>
      <c r="E264" s="53"/>
    </row>
    <row r="265" ht="12.75" customHeight="1">
      <c r="A265" s="197"/>
      <c r="B265" s="53"/>
      <c r="C265" s="53"/>
      <c r="D265" s="53"/>
      <c r="E265" s="53"/>
    </row>
    <row r="266" ht="12.75" customHeight="1">
      <c r="A266" s="197"/>
      <c r="B266" s="53"/>
      <c r="C266" s="53"/>
      <c r="D266" s="53"/>
      <c r="E266" s="53"/>
    </row>
    <row r="267" ht="12.75" customHeight="1">
      <c r="A267" s="197"/>
      <c r="B267" s="53"/>
      <c r="C267" s="53"/>
      <c r="D267" s="53"/>
      <c r="E267" s="53"/>
    </row>
    <row r="268" ht="12.75" customHeight="1">
      <c r="A268" s="197"/>
      <c r="B268" s="53"/>
      <c r="C268" s="53"/>
      <c r="D268" s="53"/>
      <c r="E268" s="53"/>
    </row>
    <row r="269" ht="12.75" customHeight="1">
      <c r="A269" s="197"/>
      <c r="B269" s="53"/>
      <c r="C269" s="53"/>
      <c r="D269" s="53"/>
      <c r="E269" s="53"/>
    </row>
    <row r="270" ht="12.75" customHeight="1">
      <c r="A270" s="197"/>
      <c r="B270" s="53"/>
      <c r="C270" s="53"/>
      <c r="D270" s="53"/>
      <c r="E270" s="53"/>
    </row>
    <row r="271" ht="12.75" customHeight="1">
      <c r="A271" s="197"/>
      <c r="B271" s="53"/>
      <c r="C271" s="53"/>
      <c r="D271" s="53"/>
      <c r="E271" s="53"/>
    </row>
    <row r="272" ht="12.75" customHeight="1">
      <c r="A272" s="197"/>
      <c r="B272" s="53"/>
      <c r="C272" s="53"/>
      <c r="D272" s="53"/>
      <c r="E272" s="53"/>
    </row>
    <row r="273" ht="12.75" customHeight="1">
      <c r="A273" s="197"/>
      <c r="B273" s="53"/>
      <c r="C273" s="53"/>
      <c r="D273" s="53"/>
      <c r="E273" s="53"/>
    </row>
    <row r="274" ht="12.75" customHeight="1">
      <c r="A274" s="197"/>
      <c r="B274" s="53"/>
      <c r="C274" s="53"/>
      <c r="D274" s="53"/>
      <c r="E274" s="53"/>
    </row>
    <row r="275" ht="12.75" customHeight="1">
      <c r="A275" s="197"/>
      <c r="B275" s="53"/>
      <c r="C275" s="53"/>
      <c r="D275" s="53"/>
      <c r="E275" s="53"/>
    </row>
    <row r="276" ht="12.75" customHeight="1">
      <c r="A276" s="197"/>
      <c r="B276" s="53"/>
      <c r="C276" s="53"/>
      <c r="D276" s="53"/>
      <c r="E276" s="53"/>
    </row>
    <row r="277" ht="12.75" customHeight="1">
      <c r="A277" s="197"/>
      <c r="B277" s="53"/>
      <c r="C277" s="53"/>
      <c r="D277" s="53"/>
      <c r="E277" s="53"/>
    </row>
    <row r="278" ht="12.75" customHeight="1">
      <c r="A278" s="197"/>
      <c r="B278" s="53"/>
      <c r="C278" s="53"/>
      <c r="D278" s="53"/>
      <c r="E278" s="53"/>
    </row>
    <row r="279" ht="12.75" customHeight="1">
      <c r="A279" s="197"/>
      <c r="B279" s="53"/>
      <c r="C279" s="53"/>
      <c r="D279" s="53"/>
      <c r="E279" s="53"/>
    </row>
    <row r="280" ht="12.75" customHeight="1">
      <c r="A280" s="197"/>
      <c r="B280" s="53"/>
      <c r="C280" s="53"/>
      <c r="D280" s="53"/>
      <c r="E280" s="53"/>
    </row>
    <row r="281" ht="12.75" customHeight="1">
      <c r="A281" s="197"/>
      <c r="B281" s="53"/>
      <c r="C281" s="53"/>
      <c r="D281" s="53"/>
      <c r="E281" s="53"/>
    </row>
    <row r="282" ht="12.75" customHeight="1">
      <c r="A282" s="197"/>
      <c r="B282" s="53"/>
      <c r="C282" s="53"/>
      <c r="D282" s="53"/>
      <c r="E282" s="53"/>
    </row>
    <row r="283" ht="12.75" customHeight="1">
      <c r="A283" s="197"/>
      <c r="B283" s="53"/>
      <c r="C283" s="53"/>
      <c r="D283" s="53"/>
      <c r="E283" s="53"/>
    </row>
    <row r="284" ht="12.75" customHeight="1">
      <c r="A284" s="197"/>
      <c r="B284" s="53"/>
      <c r="C284" s="53"/>
      <c r="D284" s="53"/>
      <c r="E284" s="53"/>
    </row>
    <row r="285" ht="12.75" customHeight="1">
      <c r="A285" s="197"/>
      <c r="B285" s="53"/>
      <c r="C285" s="53"/>
      <c r="D285" s="53"/>
      <c r="E285" s="53"/>
    </row>
    <row r="286" ht="12.75" customHeight="1">
      <c r="A286" s="197"/>
      <c r="B286" s="53"/>
      <c r="C286" s="53"/>
      <c r="D286" s="53"/>
      <c r="E286" s="53"/>
    </row>
    <row r="287" ht="12.75" customHeight="1">
      <c r="A287" s="197"/>
      <c r="B287" s="53"/>
      <c r="C287" s="53"/>
      <c r="D287" s="53"/>
      <c r="E287" s="53"/>
    </row>
    <row r="288" ht="12.75" customHeight="1">
      <c r="A288" s="197"/>
      <c r="B288" s="53"/>
      <c r="C288" s="53"/>
      <c r="D288" s="53"/>
      <c r="E288" s="53"/>
    </row>
    <row r="289" ht="12.75" customHeight="1">
      <c r="A289" s="197"/>
      <c r="B289" s="53"/>
      <c r="C289" s="53"/>
      <c r="D289" s="53"/>
      <c r="E289" s="53"/>
    </row>
    <row r="290" ht="12.75" customHeight="1">
      <c r="A290" s="197"/>
      <c r="B290" s="53"/>
      <c r="C290" s="53"/>
      <c r="D290" s="53"/>
      <c r="E290" s="53"/>
    </row>
    <row r="291" ht="12.75" customHeight="1">
      <c r="A291" s="197"/>
      <c r="B291" s="53"/>
      <c r="C291" s="53"/>
      <c r="D291" s="53"/>
      <c r="E291" s="53"/>
    </row>
    <row r="292" ht="12.75" customHeight="1">
      <c r="A292" s="197"/>
      <c r="B292" s="53"/>
      <c r="C292" s="53"/>
      <c r="D292" s="53"/>
      <c r="E292" s="53"/>
    </row>
    <row r="293" ht="12.75" customHeight="1">
      <c r="A293" s="197"/>
      <c r="B293" s="53"/>
      <c r="C293" s="53"/>
      <c r="D293" s="53"/>
      <c r="E293" s="53"/>
    </row>
    <row r="294" ht="12.75" customHeight="1">
      <c r="A294" s="197"/>
      <c r="B294" s="53"/>
      <c r="C294" s="53"/>
      <c r="D294" s="53"/>
      <c r="E294" s="53"/>
    </row>
    <row r="295" ht="12.75" customHeight="1">
      <c r="A295" s="197"/>
      <c r="B295" s="53"/>
      <c r="C295" s="53"/>
      <c r="D295" s="53"/>
      <c r="E295" s="53"/>
    </row>
    <row r="296" ht="12.75" customHeight="1">
      <c r="A296" s="197"/>
      <c r="B296" s="53"/>
      <c r="C296" s="53"/>
      <c r="D296" s="53"/>
      <c r="E296" s="53"/>
    </row>
    <row r="297" ht="12.75" customHeight="1">
      <c r="A297" s="197"/>
      <c r="B297" s="53"/>
      <c r="C297" s="53"/>
      <c r="D297" s="53"/>
      <c r="E297" s="53"/>
    </row>
    <row r="298" ht="12.75" customHeight="1">
      <c r="A298" s="197"/>
      <c r="B298" s="53"/>
      <c r="C298" s="53"/>
      <c r="D298" s="53"/>
      <c r="E298" s="53"/>
    </row>
    <row r="299" ht="12.75" customHeight="1">
      <c r="A299" s="197"/>
      <c r="B299" s="53"/>
      <c r="C299" s="53"/>
      <c r="D299" s="53"/>
      <c r="E299" s="53"/>
    </row>
    <row r="300" ht="12.75" customHeight="1">
      <c r="A300" s="197"/>
      <c r="B300" s="53"/>
      <c r="C300" s="53"/>
      <c r="D300" s="53"/>
      <c r="E300" s="53"/>
    </row>
    <row r="301" ht="12.75" customHeight="1">
      <c r="A301" s="197"/>
      <c r="B301" s="53"/>
      <c r="C301" s="53"/>
      <c r="D301" s="53"/>
      <c r="E301" s="53"/>
    </row>
    <row r="302" ht="12.75" customHeight="1">
      <c r="A302" s="197"/>
      <c r="B302" s="53"/>
      <c r="C302" s="53"/>
      <c r="D302" s="53"/>
      <c r="E302" s="53"/>
    </row>
    <row r="303" ht="12.75" customHeight="1">
      <c r="A303" s="197"/>
      <c r="B303" s="53"/>
      <c r="C303" s="53"/>
      <c r="D303" s="53"/>
      <c r="E303" s="53"/>
    </row>
    <row r="304" ht="12.75" customHeight="1">
      <c r="A304" s="197"/>
      <c r="B304" s="53"/>
      <c r="C304" s="53"/>
      <c r="D304" s="53"/>
      <c r="E304" s="53"/>
    </row>
    <row r="305" ht="12.75" customHeight="1">
      <c r="A305" s="197"/>
      <c r="B305" s="53"/>
      <c r="C305" s="53"/>
      <c r="D305" s="53"/>
      <c r="E305" s="53"/>
    </row>
    <row r="306" ht="12.75" customHeight="1">
      <c r="A306" s="197"/>
      <c r="B306" s="53"/>
      <c r="C306" s="53"/>
      <c r="D306" s="53"/>
      <c r="E306" s="53"/>
    </row>
    <row r="307" ht="12.75" customHeight="1">
      <c r="A307" s="197"/>
      <c r="B307" s="53"/>
      <c r="C307" s="53"/>
      <c r="D307" s="53"/>
      <c r="E307" s="53"/>
    </row>
    <row r="308" ht="12.75" customHeight="1">
      <c r="A308" s="197"/>
      <c r="B308" s="53"/>
      <c r="C308" s="53"/>
      <c r="D308" s="53"/>
      <c r="E308" s="53"/>
    </row>
    <row r="309" ht="12.75" customHeight="1">
      <c r="A309" s="197"/>
      <c r="B309" s="53"/>
      <c r="C309" s="53"/>
      <c r="D309" s="53"/>
      <c r="E309" s="53"/>
    </row>
    <row r="310" ht="12.75" customHeight="1">
      <c r="A310" s="197"/>
      <c r="B310" s="53"/>
      <c r="C310" s="53"/>
      <c r="D310" s="53"/>
      <c r="E310" s="53"/>
    </row>
    <row r="311" ht="12.75" customHeight="1">
      <c r="A311" s="197"/>
      <c r="B311" s="53"/>
      <c r="C311" s="53"/>
      <c r="D311" s="53"/>
      <c r="E311" s="53"/>
    </row>
    <row r="312" ht="12.75" customHeight="1">
      <c r="A312" s="197"/>
      <c r="B312" s="53"/>
      <c r="C312" s="53"/>
      <c r="D312" s="53"/>
      <c r="E312" s="53"/>
    </row>
    <row r="313" ht="12.75" customHeight="1">
      <c r="A313" s="197"/>
      <c r="B313" s="53"/>
      <c r="C313" s="53"/>
      <c r="D313" s="53"/>
      <c r="E313" s="53"/>
    </row>
    <row r="314" ht="12.75" customHeight="1">
      <c r="A314" s="197"/>
      <c r="B314" s="53"/>
      <c r="C314" s="53"/>
      <c r="D314" s="53"/>
      <c r="E314" s="53"/>
    </row>
    <row r="315" ht="12.75" customHeight="1">
      <c r="A315" s="197"/>
      <c r="B315" s="53"/>
      <c r="C315" s="53"/>
      <c r="D315" s="53"/>
      <c r="E315" s="53"/>
    </row>
    <row r="316" ht="12.75" customHeight="1">
      <c r="A316" s="197"/>
      <c r="B316" s="53"/>
      <c r="C316" s="53"/>
      <c r="D316" s="53"/>
      <c r="E316" s="53"/>
    </row>
    <row r="317" ht="12.75" customHeight="1">
      <c r="A317" s="197"/>
      <c r="B317" s="53"/>
      <c r="C317" s="53"/>
      <c r="D317" s="53"/>
      <c r="E317" s="53"/>
    </row>
    <row r="318" ht="12.75" customHeight="1">
      <c r="A318" s="197"/>
      <c r="B318" s="53"/>
      <c r="C318" s="53"/>
      <c r="D318" s="53"/>
      <c r="E318" s="53"/>
    </row>
    <row r="319" ht="12.75" customHeight="1">
      <c r="A319" s="197"/>
      <c r="B319" s="53"/>
      <c r="C319" s="53"/>
      <c r="D319" s="53"/>
      <c r="E319" s="53"/>
    </row>
    <row r="320" ht="12.75" customHeight="1">
      <c r="A320" s="197"/>
      <c r="B320" s="53"/>
      <c r="C320" s="53"/>
      <c r="D320" s="53"/>
      <c r="E320" s="53"/>
    </row>
    <row r="321" ht="12.75" customHeight="1">
      <c r="A321" s="197"/>
      <c r="B321" s="53"/>
      <c r="C321" s="53"/>
      <c r="D321" s="53"/>
      <c r="E321" s="53"/>
    </row>
    <row r="322" ht="12.75" customHeight="1">
      <c r="A322" s="197"/>
      <c r="B322" s="53"/>
      <c r="C322" s="53"/>
      <c r="D322" s="53"/>
      <c r="E322" s="53"/>
    </row>
    <row r="323" ht="12.75" customHeight="1">
      <c r="A323" s="197"/>
      <c r="B323" s="53"/>
      <c r="C323" s="53"/>
      <c r="D323" s="53"/>
      <c r="E323" s="53"/>
    </row>
    <row r="324" ht="12.75" customHeight="1">
      <c r="A324" s="197"/>
      <c r="B324" s="53"/>
      <c r="C324" s="53"/>
      <c r="D324" s="53"/>
      <c r="E324" s="53"/>
    </row>
    <row r="325" ht="12.75" customHeight="1">
      <c r="A325" s="197"/>
      <c r="B325" s="53"/>
      <c r="C325" s="53"/>
      <c r="D325" s="53"/>
      <c r="E325" s="53"/>
    </row>
    <row r="326" ht="12.75" customHeight="1">
      <c r="A326" s="197"/>
      <c r="B326" s="53"/>
      <c r="C326" s="53"/>
      <c r="D326" s="53"/>
      <c r="E326" s="53"/>
    </row>
    <row r="327" ht="12.75" customHeight="1">
      <c r="A327" s="197"/>
      <c r="B327" s="53"/>
      <c r="C327" s="53"/>
      <c r="D327" s="53"/>
      <c r="E327" s="53"/>
    </row>
    <row r="328" ht="12.75" customHeight="1">
      <c r="A328" s="197"/>
      <c r="B328" s="53"/>
      <c r="C328" s="53"/>
      <c r="D328" s="53"/>
      <c r="E328" s="53"/>
    </row>
    <row r="329" ht="12.75" customHeight="1">
      <c r="A329" s="197"/>
      <c r="B329" s="53"/>
      <c r="C329" s="53"/>
      <c r="D329" s="53"/>
      <c r="E329" s="53"/>
    </row>
    <row r="330" ht="12.75" customHeight="1">
      <c r="A330" s="197"/>
      <c r="B330" s="53"/>
      <c r="C330" s="53"/>
      <c r="D330" s="53"/>
      <c r="E330" s="53"/>
    </row>
    <row r="331" ht="12.75" customHeight="1">
      <c r="A331" s="197"/>
      <c r="B331" s="53"/>
      <c r="C331" s="53"/>
      <c r="D331" s="53"/>
      <c r="E331" s="53"/>
    </row>
    <row r="332" ht="12.75" customHeight="1">
      <c r="A332" s="197"/>
      <c r="B332" s="53"/>
      <c r="C332" s="53"/>
      <c r="D332" s="53"/>
      <c r="E332" s="53"/>
    </row>
    <row r="333" ht="12.75" customHeight="1">
      <c r="A333" s="197"/>
      <c r="B333" s="53"/>
      <c r="C333" s="53"/>
      <c r="D333" s="53"/>
      <c r="E333" s="53"/>
    </row>
    <row r="334" ht="12.75" customHeight="1">
      <c r="A334" s="197"/>
      <c r="B334" s="53"/>
      <c r="C334" s="53"/>
      <c r="D334" s="53"/>
      <c r="E334" s="53"/>
    </row>
    <row r="335" ht="12.75" customHeight="1">
      <c r="A335" s="197"/>
      <c r="B335" s="53"/>
      <c r="C335" s="53"/>
      <c r="D335" s="53"/>
      <c r="E335" s="53"/>
    </row>
    <row r="336" ht="12.75" customHeight="1">
      <c r="A336" s="197"/>
      <c r="B336" s="53"/>
      <c r="C336" s="53"/>
      <c r="D336" s="53"/>
      <c r="E336" s="53"/>
    </row>
    <row r="337" ht="12.75" customHeight="1">
      <c r="A337" s="197"/>
      <c r="B337" s="53"/>
      <c r="C337" s="53"/>
      <c r="D337" s="53"/>
      <c r="E337" s="53"/>
    </row>
    <row r="338" ht="12.75" customHeight="1">
      <c r="A338" s="197"/>
      <c r="B338" s="53"/>
      <c r="C338" s="53"/>
      <c r="D338" s="53"/>
      <c r="E338" s="53"/>
    </row>
    <row r="339" ht="12.75" customHeight="1">
      <c r="A339" s="197"/>
      <c r="B339" s="53"/>
      <c r="C339" s="53"/>
      <c r="D339" s="53"/>
      <c r="E339" s="53"/>
    </row>
    <row r="340" ht="12.75" customHeight="1">
      <c r="A340" s="197"/>
      <c r="B340" s="53"/>
      <c r="C340" s="53"/>
      <c r="D340" s="53"/>
      <c r="E340" s="53"/>
    </row>
    <row r="341" ht="12.75" customHeight="1">
      <c r="A341" s="197"/>
      <c r="B341" s="53"/>
      <c r="C341" s="53"/>
      <c r="D341" s="53"/>
      <c r="E341" s="53"/>
    </row>
    <row r="342" ht="12.75" customHeight="1">
      <c r="A342" s="197"/>
      <c r="B342" s="53"/>
      <c r="C342" s="53"/>
      <c r="D342" s="53"/>
      <c r="E342" s="53"/>
    </row>
    <row r="343" ht="12.75" customHeight="1">
      <c r="A343" s="197"/>
      <c r="B343" s="53"/>
      <c r="C343" s="53"/>
      <c r="D343" s="53"/>
      <c r="E343" s="53"/>
    </row>
    <row r="344" ht="12.75" customHeight="1">
      <c r="A344" s="197"/>
      <c r="B344" s="53"/>
      <c r="C344" s="53"/>
      <c r="D344" s="53"/>
      <c r="E344" s="53"/>
    </row>
    <row r="345" ht="12.75" customHeight="1">
      <c r="A345" s="197"/>
      <c r="B345" s="53"/>
      <c r="C345" s="53"/>
      <c r="D345" s="53"/>
      <c r="E345" s="53"/>
    </row>
    <row r="346" ht="12.75" customHeight="1">
      <c r="A346" s="197"/>
      <c r="B346" s="53"/>
      <c r="C346" s="53"/>
      <c r="D346" s="53"/>
      <c r="E346" s="53"/>
    </row>
    <row r="347" ht="12.75" customHeight="1">
      <c r="A347" s="197"/>
      <c r="B347" s="53"/>
      <c r="C347" s="53"/>
      <c r="D347" s="53"/>
      <c r="E347" s="53"/>
    </row>
    <row r="348" ht="12.75" customHeight="1">
      <c r="A348" s="197"/>
      <c r="B348" s="53"/>
      <c r="C348" s="53"/>
      <c r="D348" s="53"/>
      <c r="E348" s="53"/>
    </row>
    <row r="349" ht="12.75" customHeight="1">
      <c r="A349" s="197"/>
      <c r="B349" s="53"/>
      <c r="C349" s="53"/>
      <c r="D349" s="53"/>
      <c r="E349" s="53"/>
    </row>
    <row r="350" ht="12.75" customHeight="1">
      <c r="A350" s="197"/>
      <c r="B350" s="53"/>
      <c r="C350" s="53"/>
      <c r="D350" s="53"/>
      <c r="E350" s="53"/>
    </row>
    <row r="351" ht="12.75" customHeight="1">
      <c r="A351" s="197"/>
      <c r="B351" s="53"/>
      <c r="C351" s="53"/>
      <c r="D351" s="53"/>
      <c r="E351" s="53"/>
    </row>
    <row r="352" ht="12.75" customHeight="1">
      <c r="A352" s="197"/>
      <c r="B352" s="53"/>
      <c r="C352" s="53"/>
      <c r="D352" s="53"/>
      <c r="E352" s="53"/>
    </row>
    <row r="353" ht="12.75" customHeight="1">
      <c r="A353" s="197"/>
      <c r="B353" s="53"/>
      <c r="C353" s="53"/>
      <c r="D353" s="53"/>
      <c r="E353" s="53"/>
    </row>
    <row r="354" ht="12.75" customHeight="1">
      <c r="A354" s="197"/>
      <c r="B354" s="53"/>
      <c r="C354" s="53"/>
      <c r="D354" s="53"/>
      <c r="E354" s="53"/>
    </row>
    <row r="355" ht="12.75" customHeight="1">
      <c r="A355" s="197"/>
      <c r="B355" s="53"/>
      <c r="C355" s="53"/>
      <c r="D355" s="53"/>
      <c r="E355" s="53"/>
    </row>
    <row r="356" ht="12.75" customHeight="1">
      <c r="A356" s="197"/>
      <c r="B356" s="53"/>
      <c r="C356" s="53"/>
      <c r="D356" s="53"/>
      <c r="E356" s="53"/>
    </row>
    <row r="357" ht="12.75" customHeight="1">
      <c r="A357" s="197"/>
      <c r="B357" s="53"/>
      <c r="C357" s="53"/>
      <c r="D357" s="53"/>
      <c r="E357" s="53"/>
    </row>
    <row r="358" ht="12.75" customHeight="1">
      <c r="A358" s="197"/>
      <c r="B358" s="53"/>
      <c r="C358" s="53"/>
      <c r="D358" s="53"/>
      <c r="E358" s="53"/>
    </row>
    <row r="359" ht="12.75" customHeight="1">
      <c r="A359" s="197"/>
      <c r="B359" s="53"/>
      <c r="C359" s="53"/>
      <c r="D359" s="53"/>
      <c r="E359" s="53"/>
    </row>
    <row r="360" ht="12.75" customHeight="1">
      <c r="A360" s="197"/>
      <c r="B360" s="53"/>
      <c r="C360" s="53"/>
      <c r="D360" s="53"/>
      <c r="E360" s="53"/>
    </row>
    <row r="361" ht="12.75" customHeight="1">
      <c r="A361" s="197"/>
      <c r="B361" s="53"/>
      <c r="C361" s="53"/>
      <c r="D361" s="53"/>
      <c r="E361" s="53"/>
    </row>
    <row r="362" ht="12.75" customHeight="1">
      <c r="A362" s="197"/>
      <c r="B362" s="53"/>
      <c r="C362" s="53"/>
      <c r="D362" s="53"/>
      <c r="E362" s="53"/>
    </row>
    <row r="363" ht="12.75" customHeight="1">
      <c r="A363" s="197"/>
      <c r="B363" s="53"/>
      <c r="C363" s="53"/>
      <c r="D363" s="53"/>
      <c r="E363" s="53"/>
    </row>
    <row r="364" ht="12.75" customHeight="1">
      <c r="A364" s="197"/>
      <c r="B364" s="53"/>
      <c r="C364" s="53"/>
      <c r="D364" s="53"/>
      <c r="E364" s="53"/>
    </row>
    <row r="365" ht="12.75" customHeight="1">
      <c r="A365" s="197"/>
      <c r="B365" s="53"/>
      <c r="C365" s="53"/>
      <c r="D365" s="53"/>
      <c r="E365" s="53"/>
    </row>
    <row r="366" ht="12.75" customHeight="1">
      <c r="A366" s="197"/>
      <c r="B366" s="53"/>
      <c r="C366" s="53"/>
      <c r="D366" s="53"/>
      <c r="E366" s="53"/>
    </row>
    <row r="367" ht="12.75" customHeight="1">
      <c r="A367" s="197"/>
      <c r="B367" s="53"/>
      <c r="C367" s="53"/>
      <c r="D367" s="53"/>
      <c r="E367" s="53"/>
    </row>
    <row r="368" ht="12.75" customHeight="1">
      <c r="A368" s="197"/>
      <c r="B368" s="53"/>
      <c r="C368" s="53"/>
      <c r="D368" s="53"/>
      <c r="E368" s="53"/>
    </row>
    <row r="369" ht="12.75" customHeight="1">
      <c r="A369" s="197"/>
      <c r="B369" s="53"/>
      <c r="C369" s="53"/>
      <c r="D369" s="53"/>
      <c r="E369" s="53"/>
    </row>
    <row r="370" ht="12.75" customHeight="1">
      <c r="A370" s="197"/>
      <c r="B370" s="53"/>
      <c r="C370" s="53"/>
      <c r="D370" s="53"/>
      <c r="E370" s="53"/>
    </row>
    <row r="371" ht="12.75" customHeight="1">
      <c r="A371" s="197"/>
      <c r="B371" s="53"/>
      <c r="C371" s="53"/>
      <c r="D371" s="53"/>
      <c r="E371" s="53"/>
    </row>
    <row r="372" ht="12.75" customHeight="1">
      <c r="A372" s="197"/>
      <c r="B372" s="53"/>
      <c r="C372" s="53"/>
      <c r="D372" s="53"/>
      <c r="E372" s="53"/>
    </row>
    <row r="373" ht="12.75" customHeight="1">
      <c r="A373" s="197"/>
      <c r="B373" s="53"/>
      <c r="C373" s="53"/>
      <c r="D373" s="53"/>
      <c r="E373" s="53"/>
    </row>
    <row r="374" ht="12.75" customHeight="1">
      <c r="A374" s="197"/>
      <c r="B374" s="53"/>
      <c r="C374" s="53"/>
      <c r="D374" s="53"/>
      <c r="E374" s="53"/>
    </row>
    <row r="375" ht="12.75" customHeight="1">
      <c r="A375" s="197"/>
      <c r="B375" s="53"/>
      <c r="C375" s="53"/>
      <c r="D375" s="53"/>
      <c r="E375" s="53"/>
    </row>
    <row r="376" ht="12.75" customHeight="1">
      <c r="A376" s="197"/>
      <c r="B376" s="53"/>
      <c r="C376" s="53"/>
      <c r="D376" s="53"/>
      <c r="E376" s="53"/>
    </row>
    <row r="377" ht="12.75" customHeight="1">
      <c r="A377" s="197"/>
      <c r="B377" s="53"/>
      <c r="C377" s="53"/>
      <c r="D377" s="53"/>
      <c r="E377" s="53"/>
    </row>
    <row r="378" ht="12.75" customHeight="1">
      <c r="A378" s="197"/>
      <c r="B378" s="53"/>
      <c r="C378" s="53"/>
      <c r="D378" s="53"/>
      <c r="E378" s="53"/>
    </row>
    <row r="379" ht="12.75" customHeight="1">
      <c r="A379" s="197"/>
      <c r="B379" s="53"/>
      <c r="C379" s="53"/>
      <c r="D379" s="53"/>
      <c r="E379" s="53"/>
    </row>
    <row r="380" ht="12.75" customHeight="1">
      <c r="A380" s="197"/>
      <c r="B380" s="53"/>
      <c r="C380" s="53"/>
      <c r="D380" s="53"/>
      <c r="E380" s="53"/>
    </row>
    <row r="381" ht="12.75" customHeight="1">
      <c r="A381" s="197"/>
      <c r="B381" s="53"/>
      <c r="C381" s="53"/>
      <c r="D381" s="53"/>
      <c r="E381" s="53"/>
    </row>
    <row r="382" ht="12.75" customHeight="1">
      <c r="A382" s="197"/>
      <c r="B382" s="53"/>
      <c r="C382" s="53"/>
      <c r="D382" s="53"/>
      <c r="E382" s="53"/>
    </row>
    <row r="383" ht="12.75" customHeight="1">
      <c r="A383" s="197"/>
      <c r="B383" s="53"/>
      <c r="C383" s="53"/>
      <c r="D383" s="53"/>
      <c r="E383" s="53"/>
    </row>
    <row r="384" ht="12.75" customHeight="1">
      <c r="A384" s="197"/>
      <c r="B384" s="53"/>
      <c r="C384" s="53"/>
      <c r="D384" s="53"/>
      <c r="E384" s="53"/>
    </row>
    <row r="385" ht="12.75" customHeight="1">
      <c r="A385" s="197"/>
      <c r="B385" s="53"/>
      <c r="C385" s="53"/>
      <c r="D385" s="53"/>
      <c r="E385" s="53"/>
    </row>
    <row r="386" ht="12.75" customHeight="1">
      <c r="A386" s="197"/>
      <c r="B386" s="53"/>
      <c r="C386" s="53"/>
      <c r="D386" s="53"/>
      <c r="E386" s="53"/>
    </row>
    <row r="387" ht="12.75" customHeight="1">
      <c r="A387" s="197"/>
      <c r="B387" s="53"/>
      <c r="C387" s="53"/>
      <c r="D387" s="53"/>
      <c r="E387" s="53"/>
    </row>
    <row r="388" ht="12.75" customHeight="1">
      <c r="A388" s="197"/>
      <c r="B388" s="53"/>
      <c r="C388" s="53"/>
      <c r="D388" s="53"/>
      <c r="E388" s="53"/>
    </row>
    <row r="389" ht="12.75" customHeight="1">
      <c r="A389" s="197"/>
      <c r="B389" s="53"/>
      <c r="C389" s="53"/>
      <c r="D389" s="53"/>
      <c r="E389" s="53"/>
    </row>
    <row r="390" ht="12.75" customHeight="1">
      <c r="A390" s="197"/>
      <c r="B390" s="53"/>
      <c r="C390" s="53"/>
      <c r="D390" s="53"/>
      <c r="E390" s="53"/>
    </row>
    <row r="391" ht="12.75" customHeight="1">
      <c r="A391" s="197"/>
      <c r="B391" s="53"/>
      <c r="C391" s="53"/>
      <c r="D391" s="53"/>
      <c r="E391" s="53"/>
    </row>
    <row r="392" ht="12.75" customHeight="1">
      <c r="A392" s="197"/>
      <c r="B392" s="53"/>
      <c r="C392" s="53"/>
      <c r="D392" s="53"/>
      <c r="E392" s="53"/>
    </row>
    <row r="393" ht="12.75" customHeight="1">
      <c r="A393" s="197"/>
      <c r="B393" s="53"/>
      <c r="C393" s="53"/>
      <c r="D393" s="53"/>
      <c r="E393" s="53"/>
    </row>
    <row r="394" ht="12.75" customHeight="1">
      <c r="A394" s="197"/>
      <c r="B394" s="53"/>
      <c r="C394" s="53"/>
      <c r="D394" s="53"/>
      <c r="E394" s="53"/>
    </row>
    <row r="395" ht="12.75" customHeight="1">
      <c r="A395" s="197"/>
      <c r="B395" s="53"/>
      <c r="C395" s="53"/>
      <c r="D395" s="53"/>
      <c r="E395" s="53"/>
    </row>
    <row r="396" ht="12.75" customHeight="1">
      <c r="A396" s="197"/>
      <c r="B396" s="53"/>
      <c r="C396" s="53"/>
      <c r="D396" s="53"/>
      <c r="E396" s="53"/>
    </row>
    <row r="397" ht="12.75" customHeight="1">
      <c r="A397" s="197"/>
      <c r="B397" s="53"/>
      <c r="C397" s="53"/>
      <c r="D397" s="53"/>
      <c r="E397" s="53"/>
    </row>
    <row r="398" ht="12.75" customHeight="1">
      <c r="A398" s="197"/>
      <c r="B398" s="53"/>
      <c r="C398" s="53"/>
      <c r="D398" s="53"/>
      <c r="E398" s="53"/>
    </row>
    <row r="399" ht="12.75" customHeight="1">
      <c r="A399" s="197"/>
      <c r="B399" s="53"/>
      <c r="C399" s="53"/>
      <c r="D399" s="53"/>
      <c r="E399" s="53"/>
    </row>
    <row r="400" ht="12.75" customHeight="1">
      <c r="A400" s="197"/>
      <c r="B400" s="53"/>
      <c r="C400" s="53"/>
      <c r="D400" s="53"/>
      <c r="E400" s="53"/>
    </row>
    <row r="401" ht="12.75" customHeight="1">
      <c r="A401" s="197"/>
      <c r="B401" s="53"/>
      <c r="C401" s="53"/>
      <c r="D401" s="53"/>
      <c r="E401" s="53"/>
    </row>
    <row r="402" ht="12.75" customHeight="1">
      <c r="A402" s="197"/>
      <c r="B402" s="53"/>
      <c r="C402" s="53"/>
      <c r="D402" s="53"/>
      <c r="E402" s="53"/>
    </row>
    <row r="403" ht="12.75" customHeight="1">
      <c r="A403" s="197"/>
      <c r="B403" s="53"/>
      <c r="C403" s="53"/>
      <c r="D403" s="53"/>
      <c r="E403" s="53"/>
    </row>
    <row r="404" ht="12.75" customHeight="1">
      <c r="A404" s="197"/>
      <c r="B404" s="53"/>
      <c r="C404" s="53"/>
      <c r="D404" s="53"/>
      <c r="E404" s="53"/>
    </row>
    <row r="405" ht="12.75" customHeight="1">
      <c r="A405" s="197"/>
      <c r="B405" s="53"/>
      <c r="C405" s="53"/>
      <c r="D405" s="53"/>
      <c r="E405" s="53"/>
    </row>
    <row r="406" ht="12.75" customHeight="1">
      <c r="A406" s="197"/>
      <c r="B406" s="53"/>
      <c r="C406" s="53"/>
      <c r="D406" s="53"/>
      <c r="E406" s="53"/>
    </row>
    <row r="407" ht="12.75" customHeight="1">
      <c r="A407" s="197"/>
      <c r="B407" s="53"/>
      <c r="C407" s="53"/>
      <c r="D407" s="53"/>
      <c r="E407" s="53"/>
    </row>
    <row r="408" ht="12.75" customHeight="1">
      <c r="A408" s="197"/>
      <c r="B408" s="53"/>
      <c r="C408" s="53"/>
      <c r="D408" s="53"/>
      <c r="E408" s="53"/>
    </row>
    <row r="409" ht="12.75" customHeight="1">
      <c r="A409" s="197"/>
      <c r="B409" s="53"/>
      <c r="C409" s="53"/>
      <c r="D409" s="53"/>
      <c r="E409" s="53"/>
    </row>
    <row r="410" ht="12.75" customHeight="1">
      <c r="A410" s="197"/>
      <c r="B410" s="53"/>
      <c r="C410" s="53"/>
      <c r="D410" s="53"/>
      <c r="E410" s="53"/>
    </row>
    <row r="411" ht="12.75" customHeight="1">
      <c r="A411" s="197"/>
      <c r="B411" s="53"/>
      <c r="C411" s="53"/>
      <c r="D411" s="53"/>
      <c r="E411" s="53"/>
    </row>
    <row r="412" ht="12.75" customHeight="1">
      <c r="A412" s="197"/>
      <c r="B412" s="53"/>
      <c r="C412" s="53"/>
      <c r="D412" s="53"/>
      <c r="E412" s="53"/>
    </row>
    <row r="413" ht="12.75" customHeight="1">
      <c r="A413" s="197"/>
      <c r="B413" s="53"/>
      <c r="C413" s="53"/>
      <c r="D413" s="53"/>
      <c r="E413" s="53"/>
    </row>
    <row r="414" ht="12.75" customHeight="1">
      <c r="A414" s="197"/>
      <c r="B414" s="53"/>
      <c r="C414" s="53"/>
      <c r="D414" s="53"/>
      <c r="E414" s="53"/>
    </row>
    <row r="415" ht="12.75" customHeight="1">
      <c r="A415" s="197"/>
      <c r="B415" s="53"/>
      <c r="C415" s="53"/>
      <c r="D415" s="53"/>
      <c r="E415" s="53"/>
    </row>
    <row r="416" ht="12.75" customHeight="1">
      <c r="A416" s="197"/>
      <c r="B416" s="53"/>
      <c r="C416" s="53"/>
      <c r="D416" s="53"/>
      <c r="E416" s="53"/>
    </row>
    <row r="417" ht="12.75" customHeight="1">
      <c r="A417" s="5"/>
      <c r="B417" s="53"/>
      <c r="E417" s="40"/>
    </row>
    <row r="418" ht="12.75" customHeight="1">
      <c r="A418" s="5"/>
      <c r="B418" s="53"/>
      <c r="E418" s="40"/>
    </row>
    <row r="419" ht="12.75" customHeight="1">
      <c r="A419" s="5"/>
      <c r="B419" s="53"/>
      <c r="E419" s="40"/>
    </row>
    <row r="420" ht="12.75" customHeight="1">
      <c r="A420" s="5"/>
      <c r="B420" s="53"/>
      <c r="E420" s="40"/>
    </row>
    <row r="421" ht="12.75" customHeight="1">
      <c r="A421" s="5"/>
      <c r="B421" s="53"/>
      <c r="E421" s="40"/>
    </row>
    <row r="422" ht="12.75" customHeight="1">
      <c r="A422" s="5"/>
      <c r="B422" s="53"/>
      <c r="E422" s="40"/>
    </row>
    <row r="423" ht="12.75" customHeight="1">
      <c r="A423" s="5"/>
      <c r="B423" s="53"/>
      <c r="E423" s="40"/>
    </row>
    <row r="424" ht="12.75" customHeight="1">
      <c r="A424" s="5"/>
      <c r="B424" s="53"/>
      <c r="E424" s="40"/>
    </row>
    <row r="425" ht="12.75" customHeight="1">
      <c r="A425" s="5"/>
      <c r="B425" s="53"/>
      <c r="E425" s="40"/>
    </row>
    <row r="426" ht="12.75" customHeight="1">
      <c r="A426" s="5"/>
      <c r="B426" s="53"/>
      <c r="E426" s="40"/>
    </row>
    <row r="427" ht="12.75" customHeight="1">
      <c r="A427" s="5"/>
      <c r="B427" s="53"/>
      <c r="E427" s="40"/>
    </row>
    <row r="428" ht="12.75" customHeight="1">
      <c r="A428" s="5"/>
      <c r="B428" s="53"/>
      <c r="E428" s="40"/>
    </row>
    <row r="429" ht="12.75" customHeight="1">
      <c r="A429" s="5"/>
      <c r="B429" s="53"/>
      <c r="E429" s="40"/>
    </row>
    <row r="430" ht="12.75" customHeight="1">
      <c r="A430" s="5"/>
      <c r="B430" s="53"/>
      <c r="E430" s="40"/>
    </row>
    <row r="431" ht="12.75" customHeight="1">
      <c r="A431" s="5"/>
      <c r="B431" s="53"/>
      <c r="E431" s="40"/>
    </row>
    <row r="432" ht="12.75" customHeight="1">
      <c r="A432" s="5"/>
      <c r="B432" s="53"/>
      <c r="E432" s="40"/>
    </row>
    <row r="433" ht="12.75" customHeight="1">
      <c r="A433" s="5"/>
      <c r="B433" s="53"/>
      <c r="E433" s="40"/>
    </row>
    <row r="434" ht="12.75" customHeight="1">
      <c r="A434" s="5"/>
      <c r="B434" s="53"/>
      <c r="E434" s="40"/>
    </row>
    <row r="435" ht="12.75" customHeight="1">
      <c r="A435" s="5"/>
      <c r="B435" s="53"/>
      <c r="E435" s="40"/>
    </row>
    <row r="436" ht="12.75" customHeight="1">
      <c r="A436" s="5"/>
      <c r="B436" s="53"/>
      <c r="E436" s="40"/>
    </row>
    <row r="437" ht="12.75" customHeight="1">
      <c r="A437" s="5"/>
      <c r="B437" s="53"/>
      <c r="E437" s="40"/>
    </row>
    <row r="438" ht="12.75" customHeight="1">
      <c r="A438" s="5"/>
      <c r="B438" s="53"/>
      <c r="E438" s="40"/>
    </row>
    <row r="439" ht="12.75" customHeight="1">
      <c r="A439" s="5"/>
      <c r="B439" s="53"/>
      <c r="E439" s="40"/>
    </row>
    <row r="440" ht="12.75" customHeight="1">
      <c r="A440" s="5"/>
      <c r="B440" s="53"/>
      <c r="E440" s="40"/>
    </row>
    <row r="441" ht="12.75" customHeight="1">
      <c r="A441" s="5"/>
      <c r="B441" s="53"/>
      <c r="E441" s="40"/>
    </row>
    <row r="442" ht="12.75" customHeight="1">
      <c r="A442" s="5"/>
      <c r="B442" s="53"/>
      <c r="E442" s="40"/>
    </row>
    <row r="443" ht="12.75" customHeight="1">
      <c r="A443" s="5"/>
      <c r="B443" s="53"/>
      <c r="E443" s="40"/>
    </row>
    <row r="444" ht="12.75" customHeight="1">
      <c r="A444" s="5"/>
      <c r="B444" s="53"/>
      <c r="E444" s="40"/>
    </row>
    <row r="445" ht="12.75" customHeight="1">
      <c r="A445" s="5"/>
      <c r="B445" s="53"/>
      <c r="E445" s="40"/>
    </row>
    <row r="446" ht="12.75" customHeight="1">
      <c r="A446" s="5"/>
      <c r="B446" s="53"/>
      <c r="E446" s="40"/>
    </row>
    <row r="447" ht="12.75" customHeight="1">
      <c r="A447" s="5"/>
      <c r="B447" s="53"/>
      <c r="E447" s="40"/>
    </row>
    <row r="448" ht="12.75" customHeight="1">
      <c r="A448" s="5"/>
      <c r="B448" s="53"/>
      <c r="E448" s="40"/>
    </row>
    <row r="449" ht="12.75" customHeight="1">
      <c r="A449" s="5"/>
      <c r="B449" s="53"/>
      <c r="E449" s="40"/>
    </row>
    <row r="450" ht="12.75" customHeight="1">
      <c r="A450" s="5"/>
      <c r="B450" s="53"/>
      <c r="E450" s="40"/>
    </row>
    <row r="451" ht="12.75" customHeight="1">
      <c r="A451" s="5"/>
      <c r="B451" s="53"/>
      <c r="E451" s="40"/>
    </row>
    <row r="452" ht="12.75" customHeight="1">
      <c r="A452" s="5"/>
      <c r="B452" s="53"/>
      <c r="E452" s="40"/>
    </row>
    <row r="453" ht="12.75" customHeight="1">
      <c r="A453" s="5"/>
      <c r="B453" s="53"/>
      <c r="E453" s="40"/>
    </row>
    <row r="454" ht="12.75" customHeight="1">
      <c r="A454" s="5"/>
      <c r="B454" s="53"/>
      <c r="E454" s="40"/>
    </row>
    <row r="455" ht="12.75" customHeight="1">
      <c r="A455" s="5"/>
      <c r="B455" s="53"/>
      <c r="E455" s="40"/>
    </row>
    <row r="456" ht="12.75" customHeight="1">
      <c r="A456" s="5"/>
      <c r="B456" s="53"/>
      <c r="E456" s="40"/>
    </row>
    <row r="457" ht="12.75" customHeight="1">
      <c r="A457" s="5"/>
      <c r="B457" s="53"/>
      <c r="E457" s="40"/>
    </row>
    <row r="458" ht="12.75" customHeight="1">
      <c r="A458" s="5"/>
      <c r="B458" s="53"/>
      <c r="E458" s="40"/>
    </row>
    <row r="459" ht="12.75" customHeight="1">
      <c r="A459" s="5"/>
      <c r="B459" s="53"/>
      <c r="E459" s="40"/>
    </row>
    <row r="460" ht="12.75" customHeight="1">
      <c r="A460" s="5"/>
      <c r="B460" s="53"/>
      <c r="E460" s="40"/>
    </row>
    <row r="461" ht="12.75" customHeight="1">
      <c r="A461" s="5"/>
      <c r="B461" s="53"/>
      <c r="E461" s="40"/>
    </row>
    <row r="462" ht="12.75" customHeight="1">
      <c r="A462" s="5"/>
      <c r="B462" s="53"/>
      <c r="E462" s="40"/>
    </row>
    <row r="463" ht="12.75" customHeight="1">
      <c r="A463" s="5"/>
      <c r="B463" s="53"/>
      <c r="E463" s="40"/>
    </row>
    <row r="464" ht="12.75" customHeight="1">
      <c r="A464" s="5"/>
      <c r="B464" s="53"/>
      <c r="E464" s="40"/>
    </row>
    <row r="465" ht="12.75" customHeight="1">
      <c r="A465" s="5"/>
      <c r="B465" s="53"/>
      <c r="E465" s="40"/>
    </row>
    <row r="466" ht="12.75" customHeight="1">
      <c r="A466" s="5"/>
      <c r="B466" s="53"/>
      <c r="E466" s="40"/>
    </row>
    <row r="467" ht="12.75" customHeight="1">
      <c r="A467" s="5"/>
      <c r="B467" s="53"/>
      <c r="E467" s="40"/>
    </row>
    <row r="468" ht="12.75" customHeight="1">
      <c r="A468" s="5"/>
      <c r="B468" s="53"/>
      <c r="E468" s="40"/>
    </row>
    <row r="469" ht="12.75" customHeight="1">
      <c r="A469" s="5"/>
      <c r="B469" s="53"/>
      <c r="E469" s="40"/>
    </row>
    <row r="470" ht="12.75" customHeight="1">
      <c r="A470" s="5"/>
      <c r="B470" s="53"/>
      <c r="E470" s="40"/>
    </row>
    <row r="471" ht="12.75" customHeight="1">
      <c r="A471" s="5"/>
      <c r="B471" s="53"/>
      <c r="E471" s="40"/>
    </row>
    <row r="472" ht="12.75" customHeight="1">
      <c r="A472" s="5"/>
      <c r="B472" s="53"/>
      <c r="E472" s="40"/>
    </row>
    <row r="473" ht="12.75" customHeight="1">
      <c r="A473" s="5"/>
      <c r="B473" s="53"/>
      <c r="E473" s="40"/>
    </row>
    <row r="474" ht="12.75" customHeight="1">
      <c r="A474" s="5"/>
      <c r="B474" s="53"/>
      <c r="E474" s="40"/>
    </row>
    <row r="475" ht="12.75" customHeight="1">
      <c r="A475" s="5"/>
      <c r="B475" s="53"/>
      <c r="E475" s="40"/>
    </row>
    <row r="476" ht="12.75" customHeight="1">
      <c r="A476" s="5"/>
      <c r="B476" s="53"/>
      <c r="E476" s="40"/>
    </row>
    <row r="477" ht="12.75" customHeight="1">
      <c r="A477" s="5"/>
      <c r="B477" s="53"/>
      <c r="E477" s="40"/>
    </row>
    <row r="478" ht="12.75" customHeight="1">
      <c r="A478" s="5"/>
      <c r="B478" s="53"/>
      <c r="E478" s="40"/>
    </row>
    <row r="479" ht="12.75" customHeight="1">
      <c r="A479" s="5"/>
      <c r="B479" s="53"/>
      <c r="E479" s="40"/>
    </row>
    <row r="480" ht="12.75" customHeight="1">
      <c r="A480" s="5"/>
      <c r="B480" s="53"/>
      <c r="E480" s="40"/>
    </row>
    <row r="481" ht="12.75" customHeight="1">
      <c r="A481" s="5"/>
      <c r="B481" s="53"/>
      <c r="E481" s="40"/>
    </row>
    <row r="482" ht="12.75" customHeight="1">
      <c r="A482" s="5"/>
      <c r="B482" s="53"/>
      <c r="E482" s="40"/>
    </row>
    <row r="483" ht="12.75" customHeight="1">
      <c r="A483" s="5"/>
      <c r="B483" s="53"/>
      <c r="E483" s="40"/>
    </row>
    <row r="484" ht="12.75" customHeight="1">
      <c r="A484" s="5"/>
      <c r="B484" s="53"/>
      <c r="E484" s="40"/>
    </row>
    <row r="485" ht="12.75" customHeight="1">
      <c r="A485" s="5"/>
      <c r="B485" s="53"/>
      <c r="E485" s="40"/>
    </row>
    <row r="486" ht="12.75" customHeight="1">
      <c r="A486" s="5"/>
      <c r="B486" s="53"/>
      <c r="E486" s="40"/>
    </row>
    <row r="487" ht="12.75" customHeight="1">
      <c r="A487" s="5"/>
      <c r="B487" s="53"/>
      <c r="E487" s="40"/>
    </row>
    <row r="488" ht="12.75" customHeight="1">
      <c r="A488" s="5"/>
      <c r="B488" s="53"/>
      <c r="E488" s="40"/>
    </row>
    <row r="489" ht="12.75" customHeight="1">
      <c r="A489" s="5"/>
      <c r="B489" s="53"/>
      <c r="E489" s="40"/>
    </row>
    <row r="490" ht="12.75" customHeight="1">
      <c r="A490" s="5"/>
      <c r="B490" s="53"/>
      <c r="E490" s="40"/>
    </row>
    <row r="491" ht="12.75" customHeight="1">
      <c r="A491" s="5"/>
      <c r="B491" s="53"/>
      <c r="E491" s="40"/>
    </row>
    <row r="492" ht="12.75" customHeight="1">
      <c r="A492" s="5"/>
      <c r="B492" s="53"/>
      <c r="E492" s="40"/>
    </row>
    <row r="493" ht="12.75" customHeight="1">
      <c r="A493" s="5"/>
      <c r="B493" s="53"/>
      <c r="E493" s="40"/>
    </row>
    <row r="494" ht="12.75" customHeight="1">
      <c r="A494" s="5"/>
      <c r="B494" s="53"/>
      <c r="E494" s="40"/>
    </row>
    <row r="495" ht="12.75" customHeight="1">
      <c r="A495" s="5"/>
      <c r="B495" s="53"/>
      <c r="E495" s="40"/>
    </row>
    <row r="496" ht="12.75" customHeight="1">
      <c r="A496" s="5"/>
      <c r="B496" s="53"/>
      <c r="E496" s="40"/>
    </row>
    <row r="497" ht="12.75" customHeight="1">
      <c r="A497" s="5"/>
      <c r="B497" s="53"/>
      <c r="E497" s="40"/>
    </row>
    <row r="498" ht="12.75" customHeight="1">
      <c r="A498" s="5"/>
      <c r="B498" s="53"/>
      <c r="E498" s="40"/>
    </row>
    <row r="499" ht="12.75" customHeight="1">
      <c r="A499" s="5"/>
      <c r="B499" s="53"/>
      <c r="E499" s="40"/>
    </row>
    <row r="500" ht="12.75" customHeight="1">
      <c r="A500" s="5"/>
      <c r="B500" s="53"/>
      <c r="E500" s="40"/>
    </row>
    <row r="501" ht="12.75" customHeight="1">
      <c r="A501" s="5"/>
      <c r="B501" s="53"/>
      <c r="E501" s="40"/>
    </row>
    <row r="502" ht="12.75" customHeight="1">
      <c r="A502" s="5"/>
      <c r="B502" s="53"/>
      <c r="E502" s="40"/>
    </row>
    <row r="503" ht="12.75" customHeight="1">
      <c r="A503" s="5"/>
      <c r="B503" s="53"/>
      <c r="E503" s="40"/>
    </row>
    <row r="504" ht="12.75" customHeight="1">
      <c r="A504" s="5"/>
      <c r="B504" s="53"/>
      <c r="E504" s="40"/>
    </row>
    <row r="505" ht="12.75" customHeight="1">
      <c r="A505" s="5"/>
      <c r="B505" s="53"/>
      <c r="E505" s="40"/>
    </row>
    <row r="506" ht="12.75" customHeight="1">
      <c r="A506" s="5"/>
      <c r="B506" s="53"/>
      <c r="E506" s="40"/>
    </row>
    <row r="507" ht="12.75" customHeight="1">
      <c r="A507" s="5"/>
      <c r="B507" s="53"/>
      <c r="E507" s="40"/>
    </row>
    <row r="508" ht="12.75" customHeight="1">
      <c r="A508" s="5"/>
      <c r="B508" s="53"/>
      <c r="E508" s="40"/>
    </row>
    <row r="509" ht="12.75" customHeight="1">
      <c r="A509" s="5"/>
      <c r="B509" s="53"/>
      <c r="E509" s="40"/>
    </row>
    <row r="510" ht="12.75" customHeight="1">
      <c r="A510" s="5"/>
      <c r="B510" s="53"/>
      <c r="E510" s="40"/>
    </row>
    <row r="511" ht="12.75" customHeight="1">
      <c r="A511" s="5"/>
      <c r="B511" s="53"/>
      <c r="E511" s="40"/>
    </row>
    <row r="512" ht="12.75" customHeight="1">
      <c r="A512" s="5"/>
      <c r="B512" s="53"/>
      <c r="E512" s="40"/>
    </row>
    <row r="513" ht="12.75" customHeight="1">
      <c r="A513" s="5"/>
      <c r="B513" s="53"/>
      <c r="E513" s="40"/>
    </row>
    <row r="514" ht="12.75" customHeight="1">
      <c r="A514" s="5"/>
      <c r="B514" s="53"/>
      <c r="E514" s="40"/>
    </row>
    <row r="515" ht="12.75" customHeight="1">
      <c r="A515" s="5"/>
      <c r="B515" s="53"/>
      <c r="E515" s="40"/>
    </row>
    <row r="516" ht="12.75" customHeight="1">
      <c r="A516" s="5"/>
      <c r="B516" s="53"/>
      <c r="E516" s="40"/>
    </row>
    <row r="517" ht="12.75" customHeight="1">
      <c r="A517" s="5"/>
      <c r="B517" s="53"/>
      <c r="E517" s="40"/>
    </row>
    <row r="518" ht="12.75" customHeight="1">
      <c r="A518" s="5"/>
      <c r="B518" s="53"/>
      <c r="E518" s="40"/>
    </row>
    <row r="519" ht="12.75" customHeight="1">
      <c r="A519" s="5"/>
      <c r="B519" s="53"/>
      <c r="E519" s="40"/>
    </row>
    <row r="520" ht="12.75" customHeight="1">
      <c r="A520" s="5"/>
      <c r="B520" s="53"/>
      <c r="E520" s="40"/>
    </row>
    <row r="521" ht="12.75" customHeight="1">
      <c r="A521" s="5"/>
      <c r="B521" s="53"/>
      <c r="E521" s="40"/>
    </row>
    <row r="522" ht="12.75" customHeight="1">
      <c r="A522" s="5"/>
      <c r="B522" s="53"/>
      <c r="E522" s="40"/>
    </row>
    <row r="523" ht="12.75" customHeight="1">
      <c r="A523" s="5"/>
      <c r="B523" s="53"/>
      <c r="E523" s="40"/>
    </row>
    <row r="524" ht="12.75" customHeight="1">
      <c r="A524" s="5"/>
      <c r="B524" s="53"/>
      <c r="E524" s="40"/>
    </row>
    <row r="525" ht="12.75" customHeight="1">
      <c r="A525" s="5"/>
      <c r="B525" s="53"/>
      <c r="E525" s="40"/>
    </row>
    <row r="526" ht="12.75" customHeight="1">
      <c r="A526" s="5"/>
      <c r="B526" s="53"/>
      <c r="E526" s="40"/>
    </row>
    <row r="527" ht="12.75" customHeight="1">
      <c r="A527" s="5"/>
      <c r="B527" s="53"/>
      <c r="E527" s="40"/>
    </row>
    <row r="528" ht="12.75" customHeight="1">
      <c r="A528" s="5"/>
      <c r="B528" s="53"/>
      <c r="E528" s="40"/>
    </row>
    <row r="529" ht="12.75" customHeight="1">
      <c r="A529" s="5"/>
      <c r="B529" s="53"/>
      <c r="E529" s="40"/>
    </row>
    <row r="530" ht="12.75" customHeight="1">
      <c r="A530" s="5"/>
      <c r="B530" s="53"/>
      <c r="E530" s="40"/>
    </row>
    <row r="531" ht="12.75" customHeight="1">
      <c r="A531" s="5"/>
      <c r="B531" s="53"/>
      <c r="E531" s="40"/>
    </row>
    <row r="532" ht="12.75" customHeight="1">
      <c r="A532" s="5"/>
      <c r="B532" s="53"/>
      <c r="E532" s="40"/>
    </row>
    <row r="533" ht="12.75" customHeight="1">
      <c r="A533" s="5"/>
      <c r="B533" s="53"/>
      <c r="E533" s="40"/>
    </row>
    <row r="534" ht="12.75" customHeight="1">
      <c r="A534" s="5"/>
      <c r="B534" s="53"/>
      <c r="E534" s="40"/>
    </row>
    <row r="535" ht="12.75" customHeight="1">
      <c r="A535" s="5"/>
      <c r="B535" s="53"/>
      <c r="E535" s="40"/>
    </row>
    <row r="536" ht="12.75" customHeight="1">
      <c r="A536" s="5"/>
      <c r="B536" s="53"/>
      <c r="E536" s="40"/>
    </row>
    <row r="537" ht="12.75" customHeight="1">
      <c r="A537" s="5"/>
      <c r="B537" s="53"/>
      <c r="E537" s="40"/>
    </row>
    <row r="538" ht="12.75" customHeight="1">
      <c r="A538" s="5"/>
      <c r="B538" s="53"/>
      <c r="E538" s="40"/>
    </row>
    <row r="539" ht="12.75" customHeight="1">
      <c r="A539" s="5"/>
      <c r="B539" s="53"/>
      <c r="E539" s="40"/>
    </row>
    <row r="540" ht="12.75" customHeight="1">
      <c r="A540" s="5"/>
      <c r="B540" s="53"/>
      <c r="E540" s="40"/>
    </row>
    <row r="541" ht="12.75" customHeight="1">
      <c r="A541" s="5"/>
      <c r="B541" s="53"/>
      <c r="E541" s="40"/>
    </row>
    <row r="542" ht="12.75" customHeight="1">
      <c r="A542" s="5"/>
      <c r="B542" s="53"/>
      <c r="E542" s="40"/>
    </row>
    <row r="543" ht="12.75" customHeight="1">
      <c r="A543" s="5"/>
      <c r="B543" s="53"/>
      <c r="E543" s="40"/>
    </row>
    <row r="544" ht="12.75" customHeight="1">
      <c r="A544" s="5"/>
      <c r="B544" s="53"/>
      <c r="E544" s="40"/>
    </row>
    <row r="545" ht="12.75" customHeight="1">
      <c r="A545" s="5"/>
      <c r="B545" s="53"/>
      <c r="E545" s="40"/>
    </row>
    <row r="546" ht="12.75" customHeight="1">
      <c r="A546" s="5"/>
      <c r="B546" s="53"/>
      <c r="E546" s="40"/>
    </row>
    <row r="547" ht="12.75" customHeight="1">
      <c r="A547" s="5"/>
      <c r="B547" s="53"/>
      <c r="E547" s="40"/>
    </row>
    <row r="548" ht="12.75" customHeight="1">
      <c r="A548" s="5"/>
      <c r="B548" s="53"/>
      <c r="E548" s="40"/>
    </row>
    <row r="549" ht="12.75" customHeight="1">
      <c r="A549" s="5"/>
      <c r="B549" s="53"/>
      <c r="E549" s="40"/>
    </row>
    <row r="550" ht="12.75" customHeight="1">
      <c r="A550" s="5"/>
      <c r="B550" s="53"/>
      <c r="E550" s="40"/>
    </row>
    <row r="551" ht="12.75" customHeight="1">
      <c r="A551" s="5"/>
      <c r="B551" s="53"/>
      <c r="E551" s="40"/>
    </row>
    <row r="552" ht="12.75" customHeight="1">
      <c r="A552" s="5"/>
      <c r="B552" s="53"/>
      <c r="E552" s="40"/>
    </row>
    <row r="553" ht="12.75" customHeight="1">
      <c r="A553" s="5"/>
      <c r="B553" s="53"/>
      <c r="E553" s="40"/>
    </row>
    <row r="554" ht="12.75" customHeight="1">
      <c r="A554" s="5"/>
      <c r="B554" s="53"/>
      <c r="E554" s="40"/>
    </row>
    <row r="555" ht="12.75" customHeight="1">
      <c r="A555" s="5"/>
      <c r="B555" s="53"/>
      <c r="E555" s="40"/>
    </row>
    <row r="556" ht="12.75" customHeight="1">
      <c r="A556" s="5"/>
      <c r="B556" s="53"/>
      <c r="E556" s="40"/>
    </row>
    <row r="557" ht="12.75" customHeight="1">
      <c r="A557" s="5"/>
      <c r="B557" s="53"/>
      <c r="E557" s="40"/>
    </row>
    <row r="558" ht="12.75" customHeight="1">
      <c r="A558" s="5"/>
      <c r="B558" s="53"/>
      <c r="E558" s="40"/>
    </row>
    <row r="559" ht="12.75" customHeight="1">
      <c r="A559" s="5"/>
      <c r="B559" s="53"/>
      <c r="E559" s="40"/>
    </row>
    <row r="560" ht="12.75" customHeight="1">
      <c r="A560" s="5"/>
      <c r="B560" s="53"/>
      <c r="E560" s="40"/>
    </row>
    <row r="561" ht="12.75" customHeight="1">
      <c r="A561" s="5"/>
      <c r="B561" s="53"/>
      <c r="E561" s="40"/>
    </row>
    <row r="562" ht="12.75" customHeight="1">
      <c r="A562" s="5"/>
      <c r="B562" s="53"/>
      <c r="E562" s="40"/>
    </row>
    <row r="563" ht="12.75" customHeight="1">
      <c r="A563" s="5"/>
      <c r="B563" s="53"/>
      <c r="E563" s="40"/>
    </row>
    <row r="564" ht="12.75" customHeight="1">
      <c r="A564" s="5"/>
      <c r="B564" s="53"/>
      <c r="E564" s="40"/>
    </row>
    <row r="565" ht="12.75" customHeight="1">
      <c r="A565" s="5"/>
      <c r="B565" s="53"/>
      <c r="E565" s="40"/>
    </row>
    <row r="566" ht="12.75" customHeight="1">
      <c r="A566" s="5"/>
      <c r="B566" s="53"/>
      <c r="E566" s="40"/>
    </row>
    <row r="567" ht="12.75" customHeight="1">
      <c r="A567" s="5"/>
      <c r="B567" s="53"/>
      <c r="E567" s="40"/>
    </row>
    <row r="568" ht="12.75" customHeight="1">
      <c r="A568" s="5"/>
      <c r="B568" s="53"/>
      <c r="E568" s="40"/>
    </row>
    <row r="569" ht="12.75" customHeight="1">
      <c r="A569" s="5"/>
      <c r="B569" s="53"/>
      <c r="E569" s="40"/>
    </row>
    <row r="570" ht="12.75" customHeight="1">
      <c r="A570" s="5"/>
      <c r="B570" s="53"/>
      <c r="E570" s="40"/>
    </row>
    <row r="571" ht="12.75" customHeight="1">
      <c r="A571" s="5"/>
      <c r="B571" s="53"/>
      <c r="E571" s="40"/>
    </row>
    <row r="572" ht="12.75" customHeight="1">
      <c r="A572" s="5"/>
      <c r="B572" s="53"/>
      <c r="E572" s="40"/>
    </row>
    <row r="573" ht="12.75" customHeight="1">
      <c r="A573" s="5"/>
      <c r="B573" s="53"/>
      <c r="E573" s="40"/>
    </row>
    <row r="574" ht="12.75" customHeight="1">
      <c r="A574" s="5"/>
      <c r="B574" s="53"/>
      <c r="E574" s="40"/>
    </row>
    <row r="575" ht="12.75" customHeight="1">
      <c r="A575" s="5"/>
      <c r="B575" s="53"/>
      <c r="E575" s="40"/>
    </row>
    <row r="576" ht="12.75" customHeight="1">
      <c r="A576" s="5"/>
      <c r="B576" s="53"/>
      <c r="E576" s="40"/>
    </row>
    <row r="577" ht="12.75" customHeight="1">
      <c r="A577" s="5"/>
      <c r="B577" s="53"/>
      <c r="E577" s="40"/>
    </row>
    <row r="578" ht="12.75" customHeight="1">
      <c r="A578" s="5"/>
      <c r="B578" s="53"/>
      <c r="E578" s="40"/>
    </row>
    <row r="579" ht="12.75" customHeight="1">
      <c r="A579" s="5"/>
      <c r="B579" s="53"/>
      <c r="E579" s="40"/>
    </row>
    <row r="580" ht="12.75" customHeight="1">
      <c r="A580" s="5"/>
      <c r="B580" s="53"/>
      <c r="E580" s="40"/>
    </row>
    <row r="581" ht="12.75" customHeight="1">
      <c r="A581" s="5"/>
      <c r="B581" s="53"/>
      <c r="E581" s="40"/>
    </row>
    <row r="582" ht="12.75" customHeight="1">
      <c r="A582" s="5"/>
      <c r="B582" s="53"/>
      <c r="E582" s="40"/>
    </row>
    <row r="583" ht="12.75" customHeight="1">
      <c r="A583" s="5"/>
      <c r="B583" s="53"/>
      <c r="E583" s="40"/>
    </row>
    <row r="584" ht="12.75" customHeight="1">
      <c r="A584" s="5"/>
      <c r="B584" s="53"/>
      <c r="E584" s="40"/>
    </row>
    <row r="585" ht="12.75" customHeight="1">
      <c r="A585" s="5"/>
      <c r="B585" s="53"/>
      <c r="E585" s="40"/>
    </row>
    <row r="586" ht="12.75" customHeight="1">
      <c r="A586" s="5"/>
      <c r="B586" s="53"/>
      <c r="E586" s="40"/>
    </row>
    <row r="587" ht="12.75" customHeight="1">
      <c r="A587" s="5"/>
      <c r="B587" s="53"/>
      <c r="E587" s="40"/>
    </row>
    <row r="588" ht="12.75" customHeight="1">
      <c r="A588" s="5"/>
      <c r="B588" s="53"/>
      <c r="E588" s="40"/>
    </row>
    <row r="589" ht="12.75" customHeight="1">
      <c r="A589" s="5"/>
      <c r="B589" s="53"/>
      <c r="E589" s="40"/>
    </row>
    <row r="590" ht="12.75" customHeight="1">
      <c r="A590" s="5"/>
      <c r="B590" s="53"/>
      <c r="E590" s="40"/>
    </row>
    <row r="591" ht="12.75" customHeight="1">
      <c r="A591" s="5"/>
      <c r="B591" s="53"/>
      <c r="E591" s="40"/>
    </row>
    <row r="592" ht="12.75" customHeight="1">
      <c r="A592" s="5"/>
      <c r="B592" s="53"/>
      <c r="E592" s="40"/>
    </row>
    <row r="593" ht="12.75" customHeight="1">
      <c r="A593" s="5"/>
      <c r="B593" s="53"/>
      <c r="E593" s="40"/>
    </row>
    <row r="594" ht="12.75" customHeight="1">
      <c r="A594" s="5"/>
      <c r="B594" s="53"/>
      <c r="E594" s="40"/>
    </row>
    <row r="595" ht="12.75" customHeight="1">
      <c r="A595" s="5"/>
      <c r="B595" s="53"/>
      <c r="E595" s="40"/>
    </row>
    <row r="596" ht="12.75" customHeight="1">
      <c r="A596" s="5"/>
      <c r="B596" s="53"/>
      <c r="E596" s="40"/>
    </row>
    <row r="597" ht="12.75" customHeight="1">
      <c r="A597" s="5"/>
      <c r="B597" s="53"/>
      <c r="E597" s="40"/>
    </row>
    <row r="598" ht="12.75" customHeight="1">
      <c r="A598" s="5"/>
      <c r="B598" s="53"/>
      <c r="E598" s="40"/>
    </row>
    <row r="599" ht="12.75" customHeight="1">
      <c r="A599" s="5"/>
      <c r="B599" s="53"/>
      <c r="E599" s="40"/>
    </row>
    <row r="600" ht="12.75" customHeight="1">
      <c r="A600" s="5"/>
      <c r="B600" s="53"/>
      <c r="E600" s="40"/>
    </row>
    <row r="601" ht="12.75" customHeight="1">
      <c r="A601" s="5"/>
      <c r="B601" s="53"/>
      <c r="E601" s="40"/>
    </row>
    <row r="602" ht="12.75" customHeight="1">
      <c r="A602" s="5"/>
      <c r="B602" s="53"/>
      <c r="E602" s="40"/>
    </row>
    <row r="603" ht="12.75" customHeight="1">
      <c r="A603" s="5"/>
      <c r="B603" s="53"/>
      <c r="E603" s="40"/>
    </row>
    <row r="604" ht="12.75" customHeight="1">
      <c r="A604" s="5"/>
      <c r="B604" s="53"/>
      <c r="E604" s="40"/>
    </row>
    <row r="605" ht="12.75" customHeight="1">
      <c r="A605" s="5"/>
      <c r="B605" s="53"/>
      <c r="E605" s="40"/>
    </row>
    <row r="606" ht="12.75" customHeight="1">
      <c r="A606" s="5"/>
      <c r="B606" s="53"/>
      <c r="E606" s="40"/>
    </row>
    <row r="607" ht="12.75" customHeight="1">
      <c r="A607" s="5"/>
      <c r="B607" s="53"/>
      <c r="E607" s="40"/>
    </row>
    <row r="608" ht="12.75" customHeight="1">
      <c r="A608" s="5"/>
      <c r="B608" s="53"/>
      <c r="E608" s="40"/>
    </row>
    <row r="609" ht="12.75" customHeight="1">
      <c r="A609" s="5"/>
      <c r="B609" s="53"/>
      <c r="E609" s="40"/>
    </row>
    <row r="610" ht="12.75" customHeight="1">
      <c r="A610" s="5"/>
      <c r="B610" s="53"/>
      <c r="E610" s="40"/>
    </row>
    <row r="611" ht="12.75" customHeight="1">
      <c r="A611" s="5"/>
      <c r="B611" s="53"/>
      <c r="E611" s="40"/>
    </row>
    <row r="612" ht="12.75" customHeight="1">
      <c r="A612" s="5"/>
      <c r="B612" s="53"/>
      <c r="E612" s="40"/>
    </row>
    <row r="613" ht="12.75" customHeight="1">
      <c r="A613" s="5"/>
      <c r="B613" s="53"/>
      <c r="E613" s="40"/>
    </row>
    <row r="614" ht="12.75" customHeight="1">
      <c r="A614" s="5"/>
      <c r="B614" s="53"/>
      <c r="E614" s="40"/>
    </row>
    <row r="615" ht="12.75" customHeight="1">
      <c r="A615" s="5"/>
      <c r="B615" s="53"/>
      <c r="E615" s="40"/>
    </row>
    <row r="616" ht="12.75" customHeight="1">
      <c r="A616" s="5"/>
      <c r="B616" s="53"/>
      <c r="E616" s="40"/>
    </row>
    <row r="617" ht="12.75" customHeight="1">
      <c r="A617" s="5"/>
      <c r="B617" s="53"/>
      <c r="E617" s="40"/>
    </row>
    <row r="618" ht="12.75" customHeight="1">
      <c r="A618" s="5"/>
      <c r="B618" s="53"/>
      <c r="E618" s="40"/>
    </row>
    <row r="619" ht="12.75" customHeight="1">
      <c r="A619" s="5"/>
      <c r="B619" s="53"/>
      <c r="E619" s="40"/>
    </row>
    <row r="620" ht="12.75" customHeight="1">
      <c r="A620" s="5"/>
      <c r="B620" s="53"/>
      <c r="E620" s="40"/>
    </row>
    <row r="621" ht="12.75" customHeight="1">
      <c r="A621" s="5"/>
      <c r="B621" s="53"/>
      <c r="E621" s="40"/>
    </row>
    <row r="622" ht="12.75" customHeight="1">
      <c r="A622" s="5"/>
      <c r="B622" s="53"/>
      <c r="E622" s="40"/>
    </row>
    <row r="623" ht="12.75" customHeight="1">
      <c r="A623" s="5"/>
      <c r="B623" s="53"/>
      <c r="E623" s="40"/>
    </row>
    <row r="624" ht="12.75" customHeight="1">
      <c r="A624" s="5"/>
      <c r="B624" s="53"/>
      <c r="E624" s="40"/>
    </row>
    <row r="625" ht="12.75" customHeight="1">
      <c r="A625" s="5"/>
      <c r="B625" s="53"/>
      <c r="E625" s="40"/>
    </row>
    <row r="626" ht="12.75" customHeight="1">
      <c r="A626" s="5"/>
      <c r="B626" s="53"/>
      <c r="E626" s="40"/>
    </row>
    <row r="627" ht="12.75" customHeight="1">
      <c r="A627" s="5"/>
      <c r="B627" s="53"/>
      <c r="E627" s="40"/>
    </row>
    <row r="628" ht="12.75" customHeight="1">
      <c r="A628" s="5"/>
      <c r="B628" s="53"/>
      <c r="E628" s="40"/>
    </row>
    <row r="629" ht="12.75" customHeight="1">
      <c r="A629" s="5"/>
      <c r="B629" s="53"/>
      <c r="E629" s="40"/>
    </row>
    <row r="630" ht="12.75" customHeight="1">
      <c r="A630" s="5"/>
      <c r="B630" s="53"/>
      <c r="E630" s="40"/>
    </row>
    <row r="631" ht="12.75" customHeight="1">
      <c r="A631" s="5"/>
      <c r="B631" s="53"/>
      <c r="E631" s="40"/>
    </row>
    <row r="632" ht="12.75" customHeight="1">
      <c r="A632" s="5"/>
      <c r="B632" s="53"/>
      <c r="E632" s="40"/>
    </row>
    <row r="633" ht="12.75" customHeight="1">
      <c r="A633" s="5"/>
      <c r="B633" s="53"/>
      <c r="E633" s="40"/>
    </row>
    <row r="634" ht="12.75" customHeight="1">
      <c r="A634" s="5"/>
      <c r="B634" s="53"/>
      <c r="E634" s="40"/>
    </row>
    <row r="635" ht="12.75" customHeight="1">
      <c r="A635" s="5"/>
      <c r="B635" s="53"/>
      <c r="E635" s="40"/>
    </row>
    <row r="636" ht="12.75" customHeight="1">
      <c r="A636" s="5"/>
      <c r="B636" s="53"/>
      <c r="E636" s="40"/>
    </row>
    <row r="637" ht="12.75" customHeight="1">
      <c r="A637" s="5"/>
      <c r="B637" s="53"/>
      <c r="E637" s="40"/>
    </row>
    <row r="638" ht="12.75" customHeight="1">
      <c r="A638" s="5"/>
      <c r="B638" s="53"/>
      <c r="E638" s="40"/>
    </row>
    <row r="639" ht="12.75" customHeight="1">
      <c r="A639" s="5"/>
      <c r="B639" s="53"/>
      <c r="E639" s="40"/>
    </row>
    <row r="640" ht="12.75" customHeight="1">
      <c r="A640" s="5"/>
      <c r="B640" s="53"/>
      <c r="E640" s="40"/>
    </row>
    <row r="641" ht="12.75" customHeight="1">
      <c r="A641" s="5"/>
      <c r="B641" s="53"/>
      <c r="E641" s="40"/>
    </row>
    <row r="642" ht="12.75" customHeight="1">
      <c r="A642" s="5"/>
      <c r="B642" s="53"/>
      <c r="E642" s="40"/>
    </row>
    <row r="643" ht="12.75" customHeight="1">
      <c r="A643" s="5"/>
      <c r="B643" s="53"/>
      <c r="E643" s="40"/>
    </row>
    <row r="644" ht="12.75" customHeight="1">
      <c r="A644" s="5"/>
      <c r="B644" s="53"/>
      <c r="E644" s="40"/>
    </row>
    <row r="645" ht="12.75" customHeight="1">
      <c r="A645" s="5"/>
      <c r="B645" s="53"/>
      <c r="E645" s="40"/>
    </row>
    <row r="646" ht="12.75" customHeight="1">
      <c r="A646" s="5"/>
      <c r="B646" s="53"/>
      <c r="E646" s="40"/>
    </row>
    <row r="647" ht="12.75" customHeight="1">
      <c r="A647" s="5"/>
      <c r="B647" s="53"/>
      <c r="E647" s="40"/>
    </row>
    <row r="648" ht="12.75" customHeight="1">
      <c r="A648" s="5"/>
      <c r="B648" s="53"/>
      <c r="E648" s="40"/>
    </row>
    <row r="649" ht="12.75" customHeight="1">
      <c r="A649" s="5"/>
      <c r="B649" s="53"/>
      <c r="E649" s="40"/>
    </row>
    <row r="650" ht="12.75" customHeight="1">
      <c r="A650" s="5"/>
      <c r="B650" s="53"/>
      <c r="E650" s="40"/>
    </row>
    <row r="651" ht="12.75" customHeight="1">
      <c r="A651" s="5"/>
      <c r="B651" s="53"/>
      <c r="E651" s="40"/>
    </row>
    <row r="652" ht="12.75" customHeight="1">
      <c r="A652" s="5"/>
      <c r="B652" s="53"/>
      <c r="E652" s="40"/>
    </row>
    <row r="653" ht="12.75" customHeight="1">
      <c r="A653" s="5"/>
      <c r="B653" s="53"/>
      <c r="E653" s="40"/>
    </row>
    <row r="654" ht="12.75" customHeight="1">
      <c r="A654" s="5"/>
      <c r="B654" s="53"/>
      <c r="E654" s="40"/>
    </row>
    <row r="655" ht="12.75" customHeight="1">
      <c r="A655" s="5"/>
      <c r="B655" s="53"/>
      <c r="E655" s="40"/>
    </row>
    <row r="656" ht="12.75" customHeight="1">
      <c r="A656" s="5"/>
      <c r="B656" s="53"/>
      <c r="E656" s="40"/>
    </row>
    <row r="657" ht="12.75" customHeight="1">
      <c r="A657" s="5"/>
      <c r="B657" s="53"/>
      <c r="E657" s="40"/>
    </row>
    <row r="658" ht="12.75" customHeight="1">
      <c r="A658" s="5"/>
      <c r="B658" s="53"/>
      <c r="E658" s="40"/>
    </row>
    <row r="659" ht="12.75" customHeight="1">
      <c r="A659" s="5"/>
      <c r="B659" s="53"/>
      <c r="E659" s="40"/>
    </row>
    <row r="660" ht="12.75" customHeight="1">
      <c r="A660" s="5"/>
      <c r="B660" s="53"/>
      <c r="E660" s="40"/>
    </row>
    <row r="661" ht="12.75" customHeight="1">
      <c r="A661" s="5"/>
      <c r="B661" s="53"/>
      <c r="E661" s="40"/>
    </row>
    <row r="662" ht="12.75" customHeight="1">
      <c r="A662" s="5"/>
      <c r="B662" s="53"/>
      <c r="E662" s="40"/>
    </row>
    <row r="663" ht="12.75" customHeight="1">
      <c r="A663" s="5"/>
      <c r="B663" s="53"/>
      <c r="E663" s="40"/>
    </row>
    <row r="664" ht="12.75" customHeight="1">
      <c r="A664" s="5"/>
      <c r="B664" s="53"/>
      <c r="E664" s="40"/>
    </row>
    <row r="665" ht="12.75" customHeight="1">
      <c r="A665" s="5"/>
      <c r="B665" s="53"/>
      <c r="E665" s="40"/>
    </row>
    <row r="666" ht="12.75" customHeight="1">
      <c r="A666" s="5"/>
      <c r="B666" s="53"/>
      <c r="E666" s="40"/>
    </row>
    <row r="667" ht="12.75" customHeight="1">
      <c r="A667" s="5"/>
      <c r="B667" s="53"/>
      <c r="E667" s="40"/>
    </row>
    <row r="668" ht="12.75" customHeight="1">
      <c r="A668" s="5"/>
      <c r="B668" s="53"/>
      <c r="E668" s="40"/>
    </row>
    <row r="669" ht="12.75" customHeight="1">
      <c r="A669" s="5"/>
      <c r="B669" s="53"/>
      <c r="E669" s="40"/>
    </row>
    <row r="670" ht="12.75" customHeight="1">
      <c r="A670" s="5"/>
      <c r="B670" s="53"/>
      <c r="E670" s="40"/>
    </row>
    <row r="671" ht="12.75" customHeight="1">
      <c r="A671" s="5"/>
      <c r="B671" s="53"/>
      <c r="E671" s="40"/>
    </row>
    <row r="672" ht="12.75" customHeight="1">
      <c r="A672" s="5"/>
      <c r="B672" s="53"/>
      <c r="E672" s="40"/>
    </row>
    <row r="673" ht="12.75" customHeight="1">
      <c r="A673" s="5"/>
      <c r="B673" s="53"/>
      <c r="E673" s="40"/>
    </row>
    <row r="674" ht="12.75" customHeight="1">
      <c r="A674" s="5"/>
      <c r="B674" s="53"/>
      <c r="E674" s="40"/>
    </row>
    <row r="675" ht="12.75" customHeight="1">
      <c r="A675" s="5"/>
      <c r="B675" s="53"/>
      <c r="E675" s="40"/>
    </row>
    <row r="676" ht="12.75" customHeight="1">
      <c r="A676" s="5"/>
      <c r="B676" s="53"/>
      <c r="E676" s="40"/>
    </row>
    <row r="677" ht="12.75" customHeight="1">
      <c r="A677" s="5"/>
      <c r="B677" s="53"/>
      <c r="E677" s="40"/>
    </row>
    <row r="678" ht="12.75" customHeight="1">
      <c r="A678" s="5"/>
      <c r="B678" s="53"/>
      <c r="E678" s="40"/>
    </row>
    <row r="679" ht="12.75" customHeight="1">
      <c r="A679" s="5"/>
      <c r="B679" s="53"/>
      <c r="E679" s="40"/>
    </row>
    <row r="680" ht="12.75" customHeight="1">
      <c r="A680" s="5"/>
      <c r="B680" s="53"/>
      <c r="E680" s="40"/>
    </row>
    <row r="681" ht="12.75" customHeight="1">
      <c r="A681" s="5"/>
      <c r="B681" s="53"/>
      <c r="E681" s="40"/>
    </row>
    <row r="682" ht="12.75" customHeight="1">
      <c r="A682" s="5"/>
      <c r="B682" s="53"/>
      <c r="E682" s="40"/>
    </row>
    <row r="683" ht="12.75" customHeight="1">
      <c r="A683" s="5"/>
      <c r="B683" s="53"/>
      <c r="E683" s="40"/>
    </row>
    <row r="684" ht="12.75" customHeight="1">
      <c r="A684" s="5"/>
      <c r="B684" s="53"/>
      <c r="E684" s="40"/>
    </row>
    <row r="685" ht="12.75" customHeight="1">
      <c r="A685" s="5"/>
      <c r="B685" s="53"/>
      <c r="E685" s="40"/>
    </row>
    <row r="686" ht="12.75" customHeight="1">
      <c r="A686" s="5"/>
      <c r="B686" s="53"/>
      <c r="E686" s="40"/>
    </row>
    <row r="687" ht="12.75" customHeight="1">
      <c r="A687" s="5"/>
      <c r="B687" s="53"/>
      <c r="E687" s="40"/>
    </row>
    <row r="688" ht="12.75" customHeight="1">
      <c r="A688" s="5"/>
      <c r="B688" s="53"/>
      <c r="E688" s="40"/>
    </row>
    <row r="689" ht="12.75" customHeight="1">
      <c r="A689" s="5"/>
      <c r="B689" s="53"/>
      <c r="E689" s="40"/>
    </row>
    <row r="690" ht="12.75" customHeight="1">
      <c r="A690" s="5"/>
      <c r="B690" s="53"/>
      <c r="E690" s="40"/>
    </row>
    <row r="691" ht="12.75" customHeight="1">
      <c r="A691" s="5"/>
      <c r="B691" s="53"/>
      <c r="E691" s="40"/>
    </row>
    <row r="692" ht="12.75" customHeight="1">
      <c r="A692" s="5"/>
      <c r="B692" s="53"/>
      <c r="E692" s="40"/>
    </row>
    <row r="693" ht="12.75" customHeight="1">
      <c r="A693" s="5"/>
      <c r="B693" s="53"/>
      <c r="E693" s="40"/>
    </row>
    <row r="694" ht="12.75" customHeight="1">
      <c r="A694" s="5"/>
      <c r="B694" s="53"/>
      <c r="E694" s="40"/>
    </row>
    <row r="695" ht="12.75" customHeight="1">
      <c r="A695" s="5"/>
      <c r="B695" s="53"/>
      <c r="E695" s="40"/>
    </row>
    <row r="696" ht="12.75" customHeight="1">
      <c r="A696" s="5"/>
      <c r="B696" s="53"/>
      <c r="E696" s="40"/>
    </row>
    <row r="697" ht="12.75" customHeight="1">
      <c r="A697" s="5"/>
      <c r="B697" s="53"/>
      <c r="E697" s="40"/>
    </row>
    <row r="698" ht="12.75" customHeight="1">
      <c r="A698" s="5"/>
      <c r="B698" s="53"/>
      <c r="E698" s="40"/>
    </row>
    <row r="699" ht="12.75" customHeight="1">
      <c r="A699" s="5"/>
      <c r="B699" s="53"/>
      <c r="E699" s="40"/>
    </row>
    <row r="700" ht="12.75" customHeight="1">
      <c r="A700" s="5"/>
      <c r="B700" s="53"/>
      <c r="E700" s="40"/>
    </row>
    <row r="701" ht="12.75" customHeight="1">
      <c r="A701" s="5"/>
      <c r="B701" s="53"/>
      <c r="E701" s="40"/>
    </row>
    <row r="702" ht="12.75" customHeight="1">
      <c r="A702" s="5"/>
      <c r="B702" s="53"/>
      <c r="E702" s="40"/>
    </row>
    <row r="703" ht="12.75" customHeight="1">
      <c r="A703" s="5"/>
      <c r="B703" s="53"/>
      <c r="E703" s="40"/>
    </row>
    <row r="704" ht="12.75" customHeight="1">
      <c r="A704" s="5"/>
      <c r="B704" s="53"/>
      <c r="E704" s="40"/>
    </row>
    <row r="705" ht="12.75" customHeight="1">
      <c r="A705" s="5"/>
      <c r="B705" s="53"/>
      <c r="E705" s="40"/>
    </row>
    <row r="706" ht="12.75" customHeight="1">
      <c r="A706" s="5"/>
      <c r="B706" s="53"/>
      <c r="E706" s="40"/>
    </row>
    <row r="707" ht="12.75" customHeight="1">
      <c r="A707" s="5"/>
      <c r="B707" s="53"/>
      <c r="E707" s="40"/>
    </row>
    <row r="708" ht="12.75" customHeight="1">
      <c r="A708" s="5"/>
      <c r="B708" s="53"/>
      <c r="E708" s="40"/>
    </row>
    <row r="709" ht="12.75" customHeight="1">
      <c r="A709" s="5"/>
      <c r="B709" s="53"/>
      <c r="E709" s="40"/>
    </row>
    <row r="710" ht="12.75" customHeight="1">
      <c r="A710" s="5"/>
      <c r="B710" s="53"/>
      <c r="E710" s="40"/>
    </row>
    <row r="711" ht="12.75" customHeight="1">
      <c r="A711" s="5"/>
      <c r="B711" s="53"/>
      <c r="E711" s="40"/>
    </row>
    <row r="712" ht="12.75" customHeight="1">
      <c r="A712" s="5"/>
      <c r="B712" s="53"/>
      <c r="E712" s="40"/>
    </row>
    <row r="713" ht="12.75" customHeight="1">
      <c r="A713" s="5"/>
      <c r="B713" s="53"/>
      <c r="E713" s="40"/>
    </row>
    <row r="714" ht="12.75" customHeight="1">
      <c r="A714" s="5"/>
      <c r="B714" s="53"/>
      <c r="E714" s="40"/>
    </row>
    <row r="715" ht="12.75" customHeight="1">
      <c r="A715" s="5"/>
      <c r="B715" s="53"/>
      <c r="E715" s="40"/>
    </row>
    <row r="716" ht="12.75" customHeight="1">
      <c r="A716" s="5"/>
      <c r="B716" s="53"/>
      <c r="E716" s="40"/>
    </row>
    <row r="717" ht="12.75" customHeight="1">
      <c r="A717" s="5"/>
      <c r="B717" s="53"/>
      <c r="E717" s="40"/>
    </row>
    <row r="718" ht="12.75" customHeight="1">
      <c r="A718" s="5"/>
      <c r="B718" s="53"/>
      <c r="E718" s="40"/>
    </row>
    <row r="719" ht="12.75" customHeight="1">
      <c r="A719" s="5"/>
      <c r="B719" s="53"/>
      <c r="E719" s="40"/>
    </row>
    <row r="720" ht="12.75" customHeight="1">
      <c r="A720" s="5"/>
      <c r="B720" s="53"/>
      <c r="E720" s="40"/>
    </row>
    <row r="721" ht="12.75" customHeight="1">
      <c r="A721" s="5"/>
      <c r="B721" s="53"/>
      <c r="E721" s="40"/>
    </row>
    <row r="722" ht="12.75" customHeight="1">
      <c r="A722" s="5"/>
      <c r="B722" s="53"/>
      <c r="E722" s="40"/>
    </row>
    <row r="723" ht="12.75" customHeight="1">
      <c r="A723" s="5"/>
      <c r="B723" s="53"/>
      <c r="E723" s="40"/>
    </row>
    <row r="724" ht="12.75" customHeight="1">
      <c r="A724" s="5"/>
      <c r="B724" s="53"/>
      <c r="E724" s="40"/>
    </row>
    <row r="725" ht="12.75" customHeight="1">
      <c r="A725" s="5"/>
      <c r="B725" s="53"/>
      <c r="E725" s="40"/>
    </row>
    <row r="726" ht="12.75" customHeight="1">
      <c r="A726" s="5"/>
      <c r="B726" s="53"/>
      <c r="E726" s="40"/>
    </row>
    <row r="727" ht="12.75" customHeight="1">
      <c r="A727" s="5"/>
      <c r="B727" s="53"/>
      <c r="E727" s="40"/>
    </row>
    <row r="728" ht="12.75" customHeight="1">
      <c r="A728" s="5"/>
      <c r="B728" s="53"/>
      <c r="E728" s="40"/>
    </row>
    <row r="729" ht="12.75" customHeight="1">
      <c r="A729" s="5"/>
      <c r="B729" s="53"/>
      <c r="E729" s="40"/>
    </row>
    <row r="730" ht="12.75" customHeight="1">
      <c r="A730" s="5"/>
      <c r="B730" s="53"/>
      <c r="E730" s="40"/>
    </row>
    <row r="731" ht="12.75" customHeight="1">
      <c r="A731" s="5"/>
      <c r="B731" s="53"/>
      <c r="E731" s="40"/>
    </row>
    <row r="732" ht="12.75" customHeight="1">
      <c r="A732" s="5"/>
      <c r="B732" s="53"/>
      <c r="E732" s="40"/>
    </row>
    <row r="733" ht="12.75" customHeight="1">
      <c r="A733" s="5"/>
      <c r="B733" s="53"/>
      <c r="E733" s="40"/>
    </row>
    <row r="734" ht="12.75" customHeight="1">
      <c r="A734" s="5"/>
      <c r="B734" s="53"/>
      <c r="E734" s="40"/>
    </row>
    <row r="735" ht="12.75" customHeight="1">
      <c r="A735" s="5"/>
      <c r="B735" s="53"/>
      <c r="E735" s="40"/>
    </row>
    <row r="736" ht="12.75" customHeight="1">
      <c r="A736" s="5"/>
      <c r="B736" s="53"/>
      <c r="E736" s="40"/>
    </row>
    <row r="737" ht="12.75" customHeight="1">
      <c r="A737" s="5"/>
      <c r="B737" s="53"/>
      <c r="E737" s="40"/>
    </row>
    <row r="738" ht="12.75" customHeight="1">
      <c r="A738" s="5"/>
      <c r="B738" s="53"/>
      <c r="E738" s="40"/>
    </row>
    <row r="739" ht="12.75" customHeight="1">
      <c r="A739" s="5"/>
      <c r="B739" s="53"/>
      <c r="E739" s="40"/>
    </row>
    <row r="740" ht="12.75" customHeight="1">
      <c r="A740" s="5"/>
      <c r="B740" s="53"/>
      <c r="E740" s="40"/>
    </row>
    <row r="741" ht="12.75" customHeight="1">
      <c r="A741" s="5"/>
      <c r="B741" s="53"/>
      <c r="E741" s="40"/>
    </row>
    <row r="742" ht="12.75" customHeight="1">
      <c r="A742" s="5"/>
      <c r="B742" s="53"/>
      <c r="E742" s="40"/>
    </row>
    <row r="743" ht="12.75" customHeight="1">
      <c r="A743" s="5"/>
      <c r="B743" s="53"/>
      <c r="E743" s="40"/>
    </row>
    <row r="744" ht="12.75" customHeight="1">
      <c r="A744" s="5"/>
      <c r="B744" s="53"/>
      <c r="E744" s="40"/>
    </row>
    <row r="745" ht="12.75" customHeight="1">
      <c r="A745" s="5"/>
      <c r="B745" s="53"/>
      <c r="E745" s="40"/>
    </row>
    <row r="746" ht="12.75" customHeight="1">
      <c r="A746" s="5"/>
      <c r="B746" s="53"/>
      <c r="E746" s="40"/>
    </row>
    <row r="747" ht="12.75" customHeight="1">
      <c r="A747" s="5"/>
      <c r="B747" s="53"/>
      <c r="E747" s="40"/>
    </row>
    <row r="748" ht="12.75" customHeight="1">
      <c r="A748" s="5"/>
      <c r="B748" s="53"/>
      <c r="E748" s="40"/>
    </row>
    <row r="749" ht="12.75" customHeight="1">
      <c r="A749" s="5"/>
      <c r="B749" s="53"/>
      <c r="E749" s="40"/>
    </row>
    <row r="750" ht="12.75" customHeight="1">
      <c r="A750" s="5"/>
      <c r="B750" s="53"/>
      <c r="E750" s="40"/>
    </row>
    <row r="751" ht="12.75" customHeight="1">
      <c r="A751" s="5"/>
      <c r="B751" s="53"/>
      <c r="E751" s="40"/>
    </row>
    <row r="752" ht="12.75" customHeight="1">
      <c r="A752" s="5"/>
      <c r="B752" s="53"/>
      <c r="E752" s="40"/>
    </row>
    <row r="753" ht="12.75" customHeight="1">
      <c r="A753" s="5"/>
      <c r="B753" s="53"/>
      <c r="E753" s="40"/>
    </row>
    <row r="754" ht="12.75" customHeight="1">
      <c r="A754" s="5"/>
      <c r="B754" s="53"/>
      <c r="E754" s="40"/>
    </row>
    <row r="755" ht="12.75" customHeight="1">
      <c r="A755" s="5"/>
      <c r="B755" s="53"/>
      <c r="E755" s="40"/>
    </row>
    <row r="756" ht="12.75" customHeight="1">
      <c r="A756" s="5"/>
      <c r="B756" s="53"/>
      <c r="E756" s="40"/>
    </row>
    <row r="757" ht="12.75" customHeight="1">
      <c r="A757" s="5"/>
      <c r="B757" s="53"/>
      <c r="E757" s="40"/>
    </row>
    <row r="758" ht="12.75" customHeight="1">
      <c r="A758" s="5"/>
      <c r="B758" s="53"/>
      <c r="E758" s="40"/>
    </row>
    <row r="759" ht="12.75" customHeight="1">
      <c r="A759" s="5"/>
      <c r="B759" s="53"/>
      <c r="E759" s="40"/>
    </row>
    <row r="760" ht="12.75" customHeight="1">
      <c r="A760" s="5"/>
      <c r="B760" s="53"/>
      <c r="E760" s="40"/>
    </row>
    <row r="761" ht="12.75" customHeight="1">
      <c r="A761" s="5"/>
      <c r="B761" s="53"/>
      <c r="E761" s="40"/>
    </row>
    <row r="762" ht="12.75" customHeight="1">
      <c r="A762" s="5"/>
      <c r="B762" s="53"/>
      <c r="E762" s="40"/>
    </row>
    <row r="763" ht="12.75" customHeight="1">
      <c r="A763" s="5"/>
      <c r="B763" s="53"/>
      <c r="E763" s="40"/>
    </row>
    <row r="764" ht="12.75" customHeight="1">
      <c r="A764" s="5"/>
      <c r="B764" s="53"/>
      <c r="E764" s="40"/>
    </row>
    <row r="765" ht="12.75" customHeight="1">
      <c r="A765" s="5"/>
      <c r="B765" s="53"/>
      <c r="E765" s="40"/>
    </row>
    <row r="766" ht="12.75" customHeight="1">
      <c r="A766" s="5"/>
      <c r="B766" s="53"/>
      <c r="E766" s="40"/>
    </row>
    <row r="767" ht="12.75" customHeight="1">
      <c r="A767" s="5"/>
      <c r="B767" s="53"/>
      <c r="E767" s="40"/>
    </row>
    <row r="768" ht="12.75" customHeight="1">
      <c r="A768" s="5"/>
      <c r="B768" s="53"/>
      <c r="E768" s="40"/>
    </row>
    <row r="769" ht="12.75" customHeight="1">
      <c r="A769" s="5"/>
      <c r="B769" s="53"/>
      <c r="E769" s="40"/>
    </row>
    <row r="770" ht="12.75" customHeight="1">
      <c r="A770" s="5"/>
      <c r="B770" s="53"/>
      <c r="E770" s="40"/>
    </row>
    <row r="771" ht="12.75" customHeight="1">
      <c r="A771" s="5"/>
      <c r="B771" s="53"/>
      <c r="E771" s="40"/>
    </row>
    <row r="772" ht="12.75" customHeight="1">
      <c r="A772" s="5"/>
      <c r="B772" s="53"/>
      <c r="E772" s="40"/>
    </row>
    <row r="773" ht="12.75" customHeight="1">
      <c r="A773" s="5"/>
      <c r="B773" s="53"/>
      <c r="E773" s="40"/>
    </row>
    <row r="774" ht="12.75" customHeight="1">
      <c r="A774" s="5"/>
      <c r="B774" s="53"/>
      <c r="E774" s="40"/>
    </row>
    <row r="775" ht="12.75" customHeight="1">
      <c r="A775" s="5"/>
      <c r="B775" s="53"/>
      <c r="E775" s="40"/>
    </row>
    <row r="776" ht="12.75" customHeight="1">
      <c r="A776" s="5"/>
      <c r="B776" s="53"/>
      <c r="E776" s="40"/>
    </row>
    <row r="777" ht="12.75" customHeight="1">
      <c r="A777" s="5"/>
      <c r="B777" s="53"/>
      <c r="E777" s="40"/>
    </row>
    <row r="778" ht="12.75" customHeight="1">
      <c r="A778" s="5"/>
      <c r="B778" s="53"/>
      <c r="E778" s="40"/>
    </row>
    <row r="779" ht="12.75" customHeight="1">
      <c r="A779" s="5"/>
      <c r="B779" s="53"/>
      <c r="E779" s="40"/>
    </row>
    <row r="780" ht="12.75" customHeight="1">
      <c r="A780" s="5"/>
      <c r="B780" s="53"/>
      <c r="E780" s="40"/>
    </row>
    <row r="781" ht="12.75" customHeight="1">
      <c r="A781" s="5"/>
      <c r="B781" s="53"/>
      <c r="E781" s="40"/>
    </row>
    <row r="782" ht="12.75" customHeight="1">
      <c r="A782" s="5"/>
      <c r="B782" s="53"/>
      <c r="E782" s="40"/>
    </row>
    <row r="783" ht="12.75" customHeight="1">
      <c r="A783" s="5"/>
      <c r="B783" s="53"/>
      <c r="E783" s="40"/>
    </row>
    <row r="784" ht="12.75" customHeight="1">
      <c r="A784" s="5"/>
      <c r="B784" s="53"/>
      <c r="E784" s="40"/>
    </row>
    <row r="785" ht="12.75" customHeight="1">
      <c r="A785" s="5"/>
      <c r="B785" s="53"/>
      <c r="E785" s="40"/>
    </row>
    <row r="786" ht="12.75" customHeight="1">
      <c r="A786" s="5"/>
      <c r="B786" s="53"/>
      <c r="E786" s="40"/>
    </row>
    <row r="787" ht="12.75" customHeight="1">
      <c r="A787" s="5"/>
      <c r="B787" s="53"/>
      <c r="E787" s="40"/>
    </row>
    <row r="788" ht="12.75" customHeight="1">
      <c r="A788" s="5"/>
      <c r="B788" s="53"/>
      <c r="E788" s="40"/>
    </row>
    <row r="789" ht="12.75" customHeight="1">
      <c r="A789" s="5"/>
      <c r="B789" s="53"/>
      <c r="E789" s="40"/>
    </row>
    <row r="790" ht="12.75" customHeight="1">
      <c r="A790" s="5"/>
      <c r="B790" s="53"/>
      <c r="E790" s="40"/>
    </row>
    <row r="791" ht="12.75" customHeight="1">
      <c r="A791" s="5"/>
      <c r="B791" s="53"/>
      <c r="E791" s="40"/>
    </row>
    <row r="792" ht="12.75" customHeight="1">
      <c r="A792" s="5"/>
      <c r="B792" s="53"/>
      <c r="E792" s="40"/>
    </row>
    <row r="793" ht="12.75" customHeight="1">
      <c r="A793" s="5"/>
      <c r="B793" s="53"/>
      <c r="E793" s="40"/>
    </row>
    <row r="794" ht="12.75" customHeight="1">
      <c r="A794" s="5"/>
      <c r="B794" s="53"/>
      <c r="E794" s="40"/>
    </row>
    <row r="795" ht="12.75" customHeight="1">
      <c r="A795" s="5"/>
      <c r="B795" s="53"/>
      <c r="E795" s="40"/>
    </row>
    <row r="796" ht="12.75" customHeight="1">
      <c r="A796" s="5"/>
      <c r="B796" s="53"/>
      <c r="E796" s="40"/>
    </row>
    <row r="797" ht="12.75" customHeight="1">
      <c r="A797" s="5"/>
      <c r="B797" s="53"/>
      <c r="E797" s="40"/>
    </row>
    <row r="798" ht="12.75" customHeight="1">
      <c r="A798" s="5"/>
      <c r="B798" s="53"/>
      <c r="E798" s="40"/>
    </row>
    <row r="799" ht="12.75" customHeight="1">
      <c r="A799" s="5"/>
      <c r="B799" s="53"/>
      <c r="E799" s="40"/>
    </row>
    <row r="800" ht="12.75" customHeight="1">
      <c r="A800" s="5"/>
      <c r="B800" s="53"/>
      <c r="E800" s="40"/>
    </row>
    <row r="801" ht="12.75" customHeight="1">
      <c r="A801" s="5"/>
      <c r="B801" s="53"/>
      <c r="E801" s="40"/>
    </row>
    <row r="802" ht="12.75" customHeight="1">
      <c r="A802" s="5"/>
      <c r="B802" s="53"/>
      <c r="E802" s="40"/>
    </row>
    <row r="803" ht="12.75" customHeight="1">
      <c r="A803" s="5"/>
      <c r="B803" s="53"/>
      <c r="E803" s="40"/>
    </row>
    <row r="804" ht="12.75" customHeight="1">
      <c r="A804" s="5"/>
      <c r="B804" s="53"/>
      <c r="E804" s="40"/>
    </row>
    <row r="805" ht="12.75" customHeight="1">
      <c r="A805" s="5"/>
      <c r="B805" s="53"/>
      <c r="E805" s="40"/>
    </row>
    <row r="806" ht="12.75" customHeight="1">
      <c r="A806" s="5"/>
      <c r="B806" s="53"/>
      <c r="E806" s="40"/>
    </row>
    <row r="807" ht="12.75" customHeight="1">
      <c r="A807" s="5"/>
      <c r="B807" s="53"/>
      <c r="E807" s="40"/>
    </row>
    <row r="808" ht="12.75" customHeight="1">
      <c r="A808" s="5"/>
      <c r="B808" s="53"/>
      <c r="E808" s="40"/>
    </row>
    <row r="809" ht="12.75" customHeight="1">
      <c r="A809" s="5"/>
      <c r="B809" s="53"/>
      <c r="E809" s="40"/>
    </row>
    <row r="810" ht="12.75" customHeight="1">
      <c r="A810" s="5"/>
      <c r="B810" s="53"/>
      <c r="E810" s="40"/>
    </row>
    <row r="811" ht="12.75" customHeight="1">
      <c r="A811" s="5"/>
      <c r="B811" s="53"/>
      <c r="E811" s="40"/>
    </row>
    <row r="812" ht="12.75" customHeight="1">
      <c r="A812" s="5"/>
      <c r="B812" s="53"/>
      <c r="E812" s="40"/>
    </row>
    <row r="813" ht="12.75" customHeight="1">
      <c r="A813" s="5"/>
      <c r="B813" s="53"/>
      <c r="E813" s="40"/>
    </row>
    <row r="814" ht="12.75" customHeight="1">
      <c r="A814" s="5"/>
      <c r="B814" s="53"/>
      <c r="E814" s="40"/>
    </row>
    <row r="815" ht="12.75" customHeight="1">
      <c r="A815" s="5"/>
      <c r="B815" s="53"/>
      <c r="E815" s="40"/>
    </row>
    <row r="816" ht="12.75" customHeight="1">
      <c r="A816" s="5"/>
      <c r="B816" s="53"/>
      <c r="E816" s="40"/>
    </row>
    <row r="817" ht="12.75" customHeight="1">
      <c r="A817" s="5"/>
      <c r="B817" s="53"/>
      <c r="E817" s="40"/>
    </row>
    <row r="818" ht="12.75" customHeight="1">
      <c r="A818" s="5"/>
      <c r="B818" s="53"/>
      <c r="E818" s="40"/>
    </row>
    <row r="819" ht="12.75" customHeight="1">
      <c r="A819" s="5"/>
      <c r="B819" s="53"/>
      <c r="E819" s="40"/>
    </row>
    <row r="820" ht="12.75" customHeight="1">
      <c r="A820" s="5"/>
      <c r="B820" s="53"/>
      <c r="E820" s="40"/>
    </row>
    <row r="821" ht="12.75" customHeight="1">
      <c r="A821" s="5"/>
      <c r="B821" s="53"/>
      <c r="E821" s="40"/>
    </row>
    <row r="822" ht="12.75" customHeight="1">
      <c r="A822" s="5"/>
      <c r="B822" s="53"/>
      <c r="E822" s="40"/>
    </row>
    <row r="823" ht="12.75" customHeight="1">
      <c r="A823" s="5"/>
      <c r="B823" s="53"/>
      <c r="E823" s="40"/>
    </row>
    <row r="824" ht="12.75" customHeight="1">
      <c r="A824" s="5"/>
      <c r="B824" s="53"/>
      <c r="E824" s="40"/>
    </row>
    <row r="825" ht="12.75" customHeight="1">
      <c r="A825" s="5"/>
      <c r="B825" s="53"/>
      <c r="E825" s="40"/>
    </row>
    <row r="826" ht="12.75" customHeight="1">
      <c r="A826" s="5"/>
      <c r="B826" s="53"/>
      <c r="E826" s="40"/>
    </row>
    <row r="827" ht="12.75" customHeight="1">
      <c r="A827" s="5"/>
      <c r="B827" s="53"/>
      <c r="E827" s="40"/>
    </row>
    <row r="828" ht="12.75" customHeight="1">
      <c r="A828" s="5"/>
      <c r="B828" s="53"/>
      <c r="E828" s="40"/>
    </row>
    <row r="829" ht="12.75" customHeight="1">
      <c r="A829" s="5"/>
      <c r="B829" s="53"/>
      <c r="E829" s="40"/>
    </row>
    <row r="830" ht="12.75" customHeight="1">
      <c r="A830" s="5"/>
      <c r="B830" s="53"/>
      <c r="E830" s="40"/>
    </row>
    <row r="831" ht="12.75" customHeight="1">
      <c r="A831" s="5"/>
      <c r="B831" s="53"/>
      <c r="E831" s="40"/>
    </row>
    <row r="832" ht="12.75" customHeight="1">
      <c r="A832" s="5"/>
      <c r="B832" s="53"/>
      <c r="E832" s="40"/>
    </row>
    <row r="833" ht="12.75" customHeight="1">
      <c r="A833" s="5"/>
      <c r="B833" s="53"/>
      <c r="E833" s="40"/>
    </row>
    <row r="834" ht="12.75" customHeight="1">
      <c r="A834" s="5"/>
      <c r="B834" s="53"/>
      <c r="E834" s="40"/>
    </row>
    <row r="835" ht="12.75" customHeight="1">
      <c r="A835" s="5"/>
      <c r="B835" s="53"/>
      <c r="E835" s="40"/>
    </row>
    <row r="836" ht="12.75" customHeight="1">
      <c r="A836" s="5"/>
      <c r="B836" s="53"/>
      <c r="E836" s="40"/>
    </row>
    <row r="837" ht="12.75" customHeight="1">
      <c r="A837" s="5"/>
      <c r="B837" s="53"/>
      <c r="E837" s="40"/>
    </row>
    <row r="838" ht="12.75" customHeight="1">
      <c r="A838" s="5"/>
      <c r="B838" s="53"/>
      <c r="E838" s="40"/>
    </row>
    <row r="839" ht="12.75" customHeight="1">
      <c r="A839" s="5"/>
      <c r="B839" s="53"/>
      <c r="E839" s="40"/>
    </row>
    <row r="840" ht="12.75" customHeight="1">
      <c r="A840" s="5"/>
      <c r="B840" s="53"/>
      <c r="E840" s="40"/>
    </row>
    <row r="841" ht="12.75" customHeight="1">
      <c r="A841" s="5"/>
      <c r="B841" s="53"/>
      <c r="E841" s="40"/>
    </row>
    <row r="842" ht="12.75" customHeight="1">
      <c r="A842" s="5"/>
      <c r="B842" s="53"/>
      <c r="E842" s="40"/>
    </row>
    <row r="843" ht="12.75" customHeight="1">
      <c r="A843" s="5"/>
      <c r="B843" s="53"/>
      <c r="E843" s="40"/>
    </row>
    <row r="844" ht="12.75" customHeight="1">
      <c r="A844" s="5"/>
      <c r="B844" s="53"/>
      <c r="E844" s="40"/>
    </row>
    <row r="845" ht="12.75" customHeight="1">
      <c r="A845" s="5"/>
      <c r="B845" s="53"/>
      <c r="E845" s="40"/>
    </row>
    <row r="846" ht="12.75" customHeight="1">
      <c r="A846" s="5"/>
      <c r="B846" s="53"/>
      <c r="E846" s="40"/>
    </row>
    <row r="847" ht="12.75" customHeight="1">
      <c r="A847" s="5"/>
      <c r="B847" s="53"/>
      <c r="E847" s="40"/>
    </row>
    <row r="848" ht="12.75" customHeight="1">
      <c r="A848" s="5"/>
      <c r="B848" s="53"/>
      <c r="E848" s="40"/>
    </row>
    <row r="849" ht="12.75" customHeight="1">
      <c r="A849" s="5"/>
      <c r="B849" s="53"/>
      <c r="E849" s="40"/>
    </row>
    <row r="850" ht="12.75" customHeight="1">
      <c r="A850" s="5"/>
      <c r="B850" s="53"/>
      <c r="E850" s="40"/>
    </row>
    <row r="851" ht="12.75" customHeight="1">
      <c r="A851" s="5"/>
      <c r="B851" s="53"/>
      <c r="E851" s="40"/>
    </row>
    <row r="852" ht="12.75" customHeight="1">
      <c r="A852" s="5"/>
      <c r="B852" s="53"/>
      <c r="E852" s="40"/>
    </row>
    <row r="853" ht="12.75" customHeight="1">
      <c r="A853" s="5"/>
      <c r="B853" s="53"/>
      <c r="E853" s="40"/>
    </row>
    <row r="854" ht="12.75" customHeight="1">
      <c r="A854" s="5"/>
      <c r="B854" s="53"/>
      <c r="E854" s="40"/>
    </row>
    <row r="855" ht="12.75" customHeight="1">
      <c r="A855" s="5"/>
      <c r="B855" s="53"/>
      <c r="E855" s="40"/>
    </row>
    <row r="856" ht="12.75" customHeight="1">
      <c r="A856" s="5"/>
      <c r="B856" s="53"/>
      <c r="E856" s="40"/>
    </row>
    <row r="857" ht="12.75" customHeight="1">
      <c r="A857" s="5"/>
      <c r="B857" s="53"/>
      <c r="E857" s="40"/>
    </row>
    <row r="858" ht="12.75" customHeight="1">
      <c r="A858" s="5"/>
      <c r="B858" s="53"/>
      <c r="E858" s="40"/>
    </row>
    <row r="859" ht="12.75" customHeight="1">
      <c r="A859" s="5"/>
      <c r="B859" s="53"/>
      <c r="E859" s="40"/>
    </row>
    <row r="860" ht="12.75" customHeight="1">
      <c r="A860" s="5"/>
      <c r="B860" s="53"/>
      <c r="E860" s="40"/>
    </row>
    <row r="861" ht="12.75" customHeight="1">
      <c r="A861" s="5"/>
      <c r="B861" s="53"/>
      <c r="E861" s="40"/>
    </row>
    <row r="862" ht="12.75" customHeight="1">
      <c r="A862" s="5"/>
      <c r="B862" s="53"/>
      <c r="E862" s="40"/>
    </row>
    <row r="863" ht="12.75" customHeight="1">
      <c r="A863" s="5"/>
      <c r="B863" s="53"/>
      <c r="E863" s="40"/>
    </row>
    <row r="864" ht="12.75" customHeight="1">
      <c r="A864" s="5"/>
      <c r="B864" s="53"/>
      <c r="E864" s="40"/>
    </row>
    <row r="865" ht="12.75" customHeight="1">
      <c r="A865" s="5"/>
      <c r="B865" s="53"/>
      <c r="E865" s="40"/>
    </row>
    <row r="866" ht="12.75" customHeight="1">
      <c r="A866" s="5"/>
      <c r="B866" s="53"/>
      <c r="E866" s="40"/>
    </row>
    <row r="867" ht="12.75" customHeight="1">
      <c r="A867" s="5"/>
      <c r="B867" s="53"/>
      <c r="E867" s="40"/>
    </row>
    <row r="868" ht="12.75" customHeight="1">
      <c r="A868" s="5"/>
      <c r="B868" s="53"/>
      <c r="E868" s="40"/>
    </row>
    <row r="869" ht="12.75" customHeight="1">
      <c r="A869" s="5"/>
      <c r="B869" s="53"/>
      <c r="E869" s="40"/>
    </row>
    <row r="870" ht="12.75" customHeight="1">
      <c r="A870" s="5"/>
      <c r="B870" s="53"/>
      <c r="E870" s="40"/>
    </row>
    <row r="871" ht="12.75" customHeight="1">
      <c r="A871" s="5"/>
      <c r="B871" s="53"/>
      <c r="E871" s="40"/>
    </row>
    <row r="872" ht="12.75" customHeight="1">
      <c r="A872" s="5"/>
      <c r="B872" s="53"/>
      <c r="E872" s="40"/>
    </row>
    <row r="873" ht="12.75" customHeight="1">
      <c r="A873" s="5"/>
      <c r="B873" s="53"/>
      <c r="E873" s="40"/>
    </row>
    <row r="874" ht="12.75" customHeight="1">
      <c r="A874" s="5"/>
      <c r="B874" s="53"/>
      <c r="E874" s="40"/>
    </row>
    <row r="875" ht="12.75" customHeight="1">
      <c r="A875" s="5"/>
      <c r="B875" s="53"/>
      <c r="E875" s="40"/>
    </row>
    <row r="876" ht="12.75" customHeight="1">
      <c r="A876" s="5"/>
      <c r="B876" s="53"/>
      <c r="E876" s="40"/>
    </row>
    <row r="877" ht="12.75" customHeight="1">
      <c r="A877" s="5"/>
      <c r="B877" s="53"/>
      <c r="E877" s="40"/>
    </row>
    <row r="878" ht="12.75" customHeight="1">
      <c r="A878" s="5"/>
      <c r="B878" s="53"/>
      <c r="E878" s="40"/>
    </row>
    <row r="879" ht="12.75" customHeight="1">
      <c r="A879" s="5"/>
      <c r="B879" s="53"/>
      <c r="E879" s="40"/>
    </row>
    <row r="880" ht="12.75" customHeight="1">
      <c r="A880" s="5"/>
      <c r="B880" s="53"/>
      <c r="E880" s="40"/>
    </row>
    <row r="881" ht="12.75" customHeight="1">
      <c r="A881" s="5"/>
      <c r="B881" s="53"/>
      <c r="E881" s="40"/>
    </row>
    <row r="882" ht="12.75" customHeight="1">
      <c r="A882" s="5"/>
      <c r="B882" s="53"/>
      <c r="E882" s="40"/>
    </row>
    <row r="883" ht="12.75" customHeight="1">
      <c r="A883" s="5"/>
      <c r="B883" s="53"/>
      <c r="E883" s="40"/>
    </row>
    <row r="884" ht="12.75" customHeight="1">
      <c r="A884" s="5"/>
      <c r="B884" s="53"/>
      <c r="E884" s="40"/>
    </row>
    <row r="885" ht="12.75" customHeight="1">
      <c r="A885" s="5"/>
      <c r="B885" s="53"/>
      <c r="E885" s="40"/>
    </row>
    <row r="886" ht="12.75" customHeight="1">
      <c r="A886" s="5"/>
      <c r="B886" s="53"/>
      <c r="E886" s="40"/>
    </row>
    <row r="887" ht="12.75" customHeight="1">
      <c r="A887" s="5"/>
      <c r="B887" s="53"/>
      <c r="E887" s="40"/>
    </row>
    <row r="888" ht="12.75" customHeight="1">
      <c r="A888" s="5"/>
      <c r="B888" s="53"/>
      <c r="E888" s="40"/>
    </row>
    <row r="889" ht="12.75" customHeight="1">
      <c r="A889" s="5"/>
      <c r="B889" s="53"/>
      <c r="E889" s="40"/>
    </row>
    <row r="890" ht="12.75" customHeight="1">
      <c r="A890" s="5"/>
      <c r="B890" s="53"/>
      <c r="E890" s="40"/>
    </row>
    <row r="891" ht="12.75" customHeight="1">
      <c r="A891" s="5"/>
      <c r="B891" s="53"/>
      <c r="E891" s="40"/>
    </row>
    <row r="892" ht="12.75" customHeight="1">
      <c r="A892" s="5"/>
      <c r="B892" s="53"/>
      <c r="E892" s="40"/>
    </row>
    <row r="893" ht="12.75" customHeight="1">
      <c r="A893" s="5"/>
      <c r="B893" s="53"/>
      <c r="E893" s="40"/>
    </row>
    <row r="894" ht="12.75" customHeight="1">
      <c r="A894" s="5"/>
      <c r="B894" s="53"/>
      <c r="E894" s="40"/>
    </row>
    <row r="895" ht="12.75" customHeight="1">
      <c r="A895" s="5"/>
      <c r="B895" s="53"/>
      <c r="E895" s="40"/>
    </row>
    <row r="896" ht="12.75" customHeight="1">
      <c r="A896" s="5"/>
      <c r="B896" s="53"/>
      <c r="E896" s="40"/>
    </row>
    <row r="897" ht="12.75" customHeight="1">
      <c r="A897" s="5"/>
      <c r="B897" s="53"/>
      <c r="E897" s="40"/>
    </row>
    <row r="898" ht="12.75" customHeight="1">
      <c r="A898" s="5"/>
      <c r="B898" s="53"/>
      <c r="E898" s="40"/>
    </row>
    <row r="899" ht="12.75" customHeight="1">
      <c r="A899" s="5"/>
      <c r="B899" s="53"/>
      <c r="E899" s="40"/>
    </row>
    <row r="900" ht="12.75" customHeight="1">
      <c r="A900" s="5"/>
      <c r="B900" s="53"/>
      <c r="E900" s="40"/>
    </row>
    <row r="901" ht="12.75" customHeight="1">
      <c r="A901" s="5"/>
      <c r="B901" s="53"/>
      <c r="E901" s="40"/>
    </row>
    <row r="902" ht="12.75" customHeight="1">
      <c r="A902" s="5"/>
      <c r="B902" s="53"/>
      <c r="E902" s="40"/>
    </row>
    <row r="903" ht="12.75" customHeight="1">
      <c r="A903" s="5"/>
      <c r="B903" s="53"/>
      <c r="E903" s="40"/>
    </row>
    <row r="904" ht="12.75" customHeight="1">
      <c r="A904" s="5"/>
      <c r="B904" s="53"/>
      <c r="E904" s="40"/>
    </row>
    <row r="905" ht="12.75" customHeight="1">
      <c r="A905" s="5"/>
      <c r="B905" s="53"/>
      <c r="E905" s="40"/>
    </row>
    <row r="906" ht="12.75" customHeight="1">
      <c r="A906" s="5"/>
      <c r="B906" s="53"/>
      <c r="E906" s="40"/>
    </row>
    <row r="907" ht="12.75" customHeight="1">
      <c r="A907" s="5"/>
      <c r="B907" s="53"/>
      <c r="E907" s="40"/>
    </row>
    <row r="908" ht="12.75" customHeight="1">
      <c r="A908" s="5"/>
      <c r="B908" s="53"/>
      <c r="E908" s="40"/>
    </row>
    <row r="909" ht="12.75" customHeight="1">
      <c r="A909" s="5"/>
      <c r="B909" s="53"/>
      <c r="E909" s="40"/>
    </row>
    <row r="910" ht="12.75" customHeight="1">
      <c r="A910" s="5"/>
      <c r="B910" s="53"/>
      <c r="E910" s="40"/>
    </row>
    <row r="911" ht="12.75" customHeight="1">
      <c r="A911" s="5"/>
      <c r="B911" s="53"/>
      <c r="E911" s="40"/>
    </row>
    <row r="912" ht="12.75" customHeight="1">
      <c r="A912" s="5"/>
      <c r="B912" s="53"/>
      <c r="E912" s="40"/>
    </row>
    <row r="913" ht="12.75" customHeight="1">
      <c r="A913" s="5"/>
      <c r="B913" s="53"/>
      <c r="E913" s="40"/>
    </row>
    <row r="914" ht="12.75" customHeight="1">
      <c r="A914" s="5"/>
      <c r="B914" s="53"/>
      <c r="E914" s="40"/>
    </row>
    <row r="915" ht="12.75" customHeight="1">
      <c r="A915" s="5"/>
      <c r="B915" s="53"/>
      <c r="E915" s="40"/>
    </row>
    <row r="916" ht="12.75" customHeight="1">
      <c r="A916" s="5"/>
      <c r="B916" s="53"/>
      <c r="E916" s="40"/>
    </row>
    <row r="917" ht="12.75" customHeight="1">
      <c r="A917" s="5"/>
      <c r="B917" s="53"/>
      <c r="E917" s="40"/>
    </row>
    <row r="918" ht="12.75" customHeight="1">
      <c r="A918" s="5"/>
      <c r="B918" s="53"/>
      <c r="E918" s="40"/>
    </row>
    <row r="919" ht="12.75" customHeight="1">
      <c r="A919" s="5"/>
      <c r="B919" s="53"/>
      <c r="E919" s="40"/>
    </row>
    <row r="920" ht="12.75" customHeight="1">
      <c r="A920" s="5"/>
      <c r="B920" s="53"/>
      <c r="E920" s="40"/>
    </row>
    <row r="921" ht="12.75" customHeight="1">
      <c r="A921" s="5"/>
      <c r="B921" s="53"/>
      <c r="E921" s="40"/>
    </row>
    <row r="922" ht="12.75" customHeight="1">
      <c r="A922" s="5"/>
      <c r="B922" s="53"/>
      <c r="E922" s="40"/>
    </row>
    <row r="923" ht="12.75" customHeight="1">
      <c r="A923" s="5"/>
      <c r="B923" s="53"/>
      <c r="E923" s="40"/>
    </row>
    <row r="924" ht="12.75" customHeight="1">
      <c r="A924" s="5"/>
      <c r="B924" s="53"/>
      <c r="E924" s="40"/>
    </row>
    <row r="925" ht="12.75" customHeight="1">
      <c r="A925" s="5"/>
      <c r="B925" s="53"/>
      <c r="E925" s="40"/>
    </row>
    <row r="926" ht="12.75" customHeight="1">
      <c r="A926" s="5"/>
      <c r="B926" s="53"/>
      <c r="E926" s="40"/>
    </row>
    <row r="927" ht="12.75" customHeight="1">
      <c r="A927" s="5"/>
      <c r="B927" s="53"/>
      <c r="E927" s="40"/>
    </row>
    <row r="928" ht="12.75" customHeight="1">
      <c r="A928" s="5"/>
      <c r="B928" s="53"/>
      <c r="E928" s="40"/>
    </row>
    <row r="929" ht="12.75" customHeight="1">
      <c r="A929" s="5"/>
      <c r="B929" s="53"/>
      <c r="E929" s="40"/>
    </row>
    <row r="930" ht="12.75" customHeight="1">
      <c r="A930" s="5"/>
      <c r="B930" s="53"/>
      <c r="E930" s="40"/>
    </row>
    <row r="931" ht="12.75" customHeight="1">
      <c r="A931" s="5"/>
      <c r="B931" s="53"/>
      <c r="E931" s="40"/>
    </row>
    <row r="932" ht="12.75" customHeight="1">
      <c r="A932" s="5"/>
      <c r="B932" s="53"/>
      <c r="E932" s="40"/>
    </row>
    <row r="933" ht="12.75" customHeight="1">
      <c r="A933" s="5"/>
      <c r="B933" s="53"/>
      <c r="E933" s="40"/>
    </row>
    <row r="934" ht="12.75" customHeight="1">
      <c r="A934" s="5"/>
      <c r="B934" s="53"/>
      <c r="E934" s="40"/>
    </row>
    <row r="935" ht="12.75" customHeight="1">
      <c r="A935" s="5"/>
      <c r="B935" s="53"/>
      <c r="E935" s="40"/>
    </row>
    <row r="936" ht="12.75" customHeight="1">
      <c r="A936" s="5"/>
      <c r="B936" s="53"/>
      <c r="E936" s="40"/>
    </row>
    <row r="937" ht="12.75" customHeight="1">
      <c r="A937" s="5"/>
      <c r="B937" s="53"/>
      <c r="E937" s="40"/>
    </row>
    <row r="938" ht="12.75" customHeight="1">
      <c r="A938" s="5"/>
      <c r="B938" s="53"/>
      <c r="E938" s="40"/>
    </row>
    <row r="939" ht="12.75" customHeight="1">
      <c r="A939" s="5"/>
      <c r="B939" s="53"/>
      <c r="E939" s="40"/>
    </row>
    <row r="940" ht="12.75" customHeight="1">
      <c r="A940" s="5"/>
      <c r="B940" s="53"/>
      <c r="E940" s="40"/>
    </row>
    <row r="941" ht="12.75" customHeight="1">
      <c r="A941" s="5"/>
      <c r="B941" s="53"/>
      <c r="E941" s="40"/>
    </row>
    <row r="942" ht="12.75" customHeight="1">
      <c r="A942" s="5"/>
      <c r="B942" s="53"/>
      <c r="E942" s="40"/>
    </row>
    <row r="943" ht="12.75" customHeight="1">
      <c r="A943" s="5"/>
      <c r="B943" s="53"/>
      <c r="E943" s="40"/>
    </row>
    <row r="944" ht="12.75" customHeight="1">
      <c r="A944" s="5"/>
      <c r="B944" s="53"/>
      <c r="E944" s="40"/>
    </row>
    <row r="945" ht="12.75" customHeight="1">
      <c r="A945" s="5"/>
      <c r="B945" s="53"/>
      <c r="E945" s="40"/>
    </row>
    <row r="946" ht="12.75" customHeight="1">
      <c r="A946" s="5"/>
      <c r="B946" s="53"/>
      <c r="E946" s="40"/>
    </row>
    <row r="947" ht="12.75" customHeight="1">
      <c r="A947" s="5"/>
      <c r="B947" s="53"/>
      <c r="E947" s="40"/>
    </row>
    <row r="948" ht="12.75" customHeight="1">
      <c r="A948" s="5"/>
      <c r="B948" s="53"/>
      <c r="E948" s="40"/>
    </row>
    <row r="949" ht="12.75" customHeight="1">
      <c r="A949" s="5"/>
      <c r="B949" s="53"/>
      <c r="E949" s="40"/>
    </row>
    <row r="950" ht="12.75" customHeight="1">
      <c r="A950" s="5"/>
      <c r="B950" s="53"/>
      <c r="E950" s="40"/>
    </row>
    <row r="951" ht="12.75" customHeight="1">
      <c r="A951" s="5"/>
      <c r="B951" s="53"/>
      <c r="E951" s="40"/>
    </row>
    <row r="952" ht="12.75" customHeight="1">
      <c r="A952" s="5"/>
      <c r="B952" s="53"/>
      <c r="E952" s="40"/>
    </row>
    <row r="953" ht="12.75" customHeight="1">
      <c r="A953" s="5"/>
      <c r="B953" s="53"/>
      <c r="E953" s="40"/>
    </row>
    <row r="954" ht="12.75" customHeight="1">
      <c r="A954" s="5"/>
      <c r="B954" s="53"/>
      <c r="E954" s="40"/>
    </row>
    <row r="955" ht="12.75" customHeight="1">
      <c r="A955" s="5"/>
      <c r="B955" s="53"/>
      <c r="E955" s="40"/>
    </row>
    <row r="956" ht="12.75" customHeight="1">
      <c r="A956" s="5"/>
      <c r="B956" s="53"/>
      <c r="E956" s="40"/>
    </row>
    <row r="957" ht="12.75" customHeight="1">
      <c r="A957" s="5"/>
      <c r="B957" s="53"/>
      <c r="E957" s="40"/>
    </row>
    <row r="958" ht="12.75" customHeight="1">
      <c r="A958" s="5"/>
      <c r="B958" s="53"/>
      <c r="E958" s="40"/>
    </row>
    <row r="959" ht="12.75" customHeight="1">
      <c r="A959" s="5"/>
      <c r="B959" s="53"/>
      <c r="E959" s="40"/>
    </row>
    <row r="960" ht="12.75" customHeight="1">
      <c r="A960" s="5"/>
      <c r="B960" s="53"/>
      <c r="E960" s="40"/>
    </row>
    <row r="961" ht="12.75" customHeight="1">
      <c r="A961" s="5"/>
      <c r="B961" s="53"/>
      <c r="E961" s="40"/>
    </row>
    <row r="962" ht="12.75" customHeight="1">
      <c r="A962" s="5"/>
      <c r="B962" s="53"/>
      <c r="E962" s="40"/>
    </row>
    <row r="963" ht="12.75" customHeight="1">
      <c r="A963" s="5"/>
      <c r="B963" s="53"/>
      <c r="E963" s="40"/>
    </row>
    <row r="964" ht="12.75" customHeight="1">
      <c r="A964" s="5"/>
      <c r="B964" s="53"/>
      <c r="E964" s="40"/>
    </row>
    <row r="965" ht="12.75" customHeight="1">
      <c r="A965" s="5"/>
      <c r="B965" s="53"/>
      <c r="E965" s="40"/>
    </row>
    <row r="966" ht="12.75" customHeight="1">
      <c r="A966" s="5"/>
      <c r="B966" s="53"/>
      <c r="E966" s="40"/>
    </row>
    <row r="967" ht="12.75" customHeight="1">
      <c r="A967" s="5"/>
      <c r="B967" s="53"/>
      <c r="E967" s="40"/>
    </row>
    <row r="968" ht="12.75" customHeight="1">
      <c r="A968" s="5"/>
      <c r="B968" s="53"/>
      <c r="E968" s="40"/>
    </row>
    <row r="969" ht="12.75" customHeight="1">
      <c r="A969" s="5"/>
      <c r="B969" s="53"/>
      <c r="E969" s="40"/>
    </row>
    <row r="970" ht="12.75" customHeight="1">
      <c r="A970" s="5"/>
      <c r="B970" s="53"/>
      <c r="E970" s="40"/>
    </row>
    <row r="971" ht="12.75" customHeight="1">
      <c r="A971" s="5"/>
      <c r="B971" s="53"/>
      <c r="E971" s="40"/>
    </row>
    <row r="972" ht="12.75" customHeight="1">
      <c r="A972" s="5"/>
      <c r="B972" s="53"/>
      <c r="E972" s="40"/>
    </row>
    <row r="973" ht="12.75" customHeight="1">
      <c r="A973" s="5"/>
      <c r="B973" s="53"/>
      <c r="E973" s="40"/>
    </row>
    <row r="974" ht="12.75" customHeight="1">
      <c r="A974" s="5"/>
      <c r="B974" s="53"/>
      <c r="E974" s="40"/>
    </row>
    <row r="975" ht="12.75" customHeight="1">
      <c r="A975" s="5"/>
      <c r="B975" s="53"/>
      <c r="E975" s="40"/>
    </row>
    <row r="976" ht="12.75" customHeight="1">
      <c r="A976" s="5"/>
      <c r="B976" s="53"/>
      <c r="E976" s="40"/>
    </row>
    <row r="977" ht="12.75" customHeight="1">
      <c r="A977" s="5"/>
      <c r="B977" s="53"/>
      <c r="E977" s="40"/>
    </row>
    <row r="978" ht="12.75" customHeight="1">
      <c r="A978" s="5"/>
      <c r="B978" s="53"/>
      <c r="E978" s="40"/>
    </row>
    <row r="979" ht="12.75" customHeight="1">
      <c r="A979" s="5"/>
      <c r="B979" s="53"/>
      <c r="E979" s="40"/>
    </row>
    <row r="980" ht="12.75" customHeight="1">
      <c r="A980" s="5"/>
      <c r="B980" s="53"/>
      <c r="E980" s="40"/>
    </row>
    <row r="981" ht="12.75" customHeight="1">
      <c r="A981" s="5"/>
      <c r="B981" s="53"/>
      <c r="E981" s="40"/>
    </row>
    <row r="982" ht="12.75" customHeight="1">
      <c r="A982" s="5"/>
      <c r="B982" s="53"/>
      <c r="E982" s="40"/>
    </row>
    <row r="983" ht="12.75" customHeight="1">
      <c r="A983" s="5"/>
      <c r="B983" s="53"/>
      <c r="E983" s="40"/>
    </row>
    <row r="984" ht="12.75" customHeight="1">
      <c r="A984" s="5"/>
      <c r="B984" s="53"/>
      <c r="E984" s="40"/>
    </row>
    <row r="985" ht="12.75" customHeight="1">
      <c r="A985" s="5"/>
      <c r="B985" s="53"/>
      <c r="E985" s="40"/>
    </row>
    <row r="986" ht="12.75" customHeight="1">
      <c r="A986" s="5"/>
      <c r="B986" s="53"/>
      <c r="E986" s="40"/>
    </row>
    <row r="987" ht="12.75" customHeight="1">
      <c r="A987" s="5"/>
      <c r="B987" s="53"/>
      <c r="E987" s="40"/>
    </row>
    <row r="988" ht="12.75" customHeight="1">
      <c r="A988" s="5"/>
      <c r="B988" s="53"/>
      <c r="E988" s="40"/>
    </row>
    <row r="989" ht="12.75" customHeight="1">
      <c r="A989" s="5"/>
      <c r="B989" s="53"/>
      <c r="E989" s="40"/>
    </row>
    <row r="990" ht="12.75" customHeight="1">
      <c r="A990" s="5"/>
      <c r="B990" s="53"/>
      <c r="E990" s="40"/>
    </row>
    <row r="991" ht="12.75" customHeight="1">
      <c r="A991" s="5"/>
      <c r="B991" s="53"/>
      <c r="E991" s="40"/>
    </row>
    <row r="992" ht="12.75" customHeight="1">
      <c r="A992" s="5"/>
      <c r="B992" s="53"/>
      <c r="E992" s="40"/>
    </row>
  </sheetData>
  <mergeCells count="9">
    <mergeCell ref="B210:E210"/>
    <mergeCell ref="B211:E211"/>
    <mergeCell ref="B14:E14"/>
    <mergeCell ref="B30:E30"/>
    <mergeCell ref="B57:E57"/>
    <mergeCell ref="B92:E92"/>
    <mergeCell ref="B120:E120"/>
    <mergeCell ref="B153:E153"/>
    <mergeCell ref="B168:E168"/>
  </mergeCells>
  <printOptions/>
  <pageMargins bottom="0.5905511811023623" footer="0.0" header="0.0" left="0.3937007874015748" right="0.3937007874015748" top="0.7874015748031497"/>
  <pageSetup fitToHeight="0" paperSize="9" orientation="portrait"/>
  <headerFooter>
    <oddHeader>&amp;LConstruction d'une passerelle dans la caserne des comandos à Oued Ezarga  .....&amp;RBordereau des Prix</oddHead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2004-06-23T13:09:12Z</dcterms:created>
  <dc:creator>bjh</dc:creator>
</cp:coreProperties>
</file>