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hidePivotFieldList="1"/>
  <mc:AlternateContent xmlns:mc="http://schemas.openxmlformats.org/markup-compatibility/2006">
    <mc:Choice Requires="x15">
      <x15ac:absPath xmlns:x15ac="http://schemas.microsoft.com/office/spreadsheetml/2010/11/ac" url="https://iaeacloud-my.sharepoint.com/personal/y_golovkov_iaea_org/Documents/GOLOVKOV/PROCUREMENT CASES/RFP-443305-YG - Freight Forwarding Services for the IAEA TC/RFP-443305-YG - RFP Package/RFP package/"/>
    </mc:Choice>
  </mc:AlternateContent>
  <xr:revisionPtr revIDLastSave="6269" documentId="11_0021696ECA2F7F036905BDD13C2ADF2CC862AE18" xr6:coauthVersionLast="46" xr6:coauthVersionMax="47" xr10:uidLastSave="{48A8DF68-A0DD-4C18-8FD2-AA47D12D81B5}"/>
  <bookViews>
    <workbookView xWindow="-108" yWindow="-108" windowWidth="23256" windowHeight="14016" tabRatio="620" xr2:uid="{A674D0DC-3F0B-46B3-B791-196355748F25}"/>
  </bookViews>
  <sheets>
    <sheet name="REQUIREMENTS" sheetId="3" r:id="rId1"/>
    <sheet name="SCENARIOS_1" sheetId="23" r:id="rId2"/>
    <sheet name="SCENARIOS_2" sheetId="30" r:id="rId3"/>
    <sheet name="SCENARIOS_3" sheetId="32" r:id="rId4"/>
    <sheet name="STORAGE_REGION" sheetId="33" r:id="rId5"/>
    <sheet name="STORAGE_LOCATION" sheetId="22" r:id="rId6"/>
  </sheets>
  <definedNames>
    <definedName name="_xlnm.Print_Area" localSheetId="0">REQUIREMENTS!$A$1:$E$32</definedName>
    <definedName name="_xlnm.Print_Area" localSheetId="1">SCENARIOS_1!$A$1:$M$84</definedName>
    <definedName name="_xlnm.Print_Area" localSheetId="2">SCENARIOS_2!$A$1:$N$24</definedName>
    <definedName name="_xlnm.Print_Area" localSheetId="3">SCENARIOS_3!$A$1:$M$31</definedName>
    <definedName name="_xlnm.Print_Area" localSheetId="5">STORAGE_LOCATION!$A$1:$I$41</definedName>
    <definedName name="_xlnm.Print_Area" localSheetId="4">STORAGE_REGION!$A$1:$I$26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32" l="1"/>
  <c r="I21" i="32"/>
  <c r="I13" i="32"/>
  <c r="I15" i="32"/>
  <c r="I17" i="32"/>
  <c r="I19" i="32"/>
  <c r="I25" i="32"/>
  <c r="I27" i="32"/>
  <c r="I29" i="32"/>
  <c r="I11" i="32"/>
</calcChain>
</file>

<file path=xl/sharedStrings.xml><?xml version="1.0" encoding="utf-8"?>
<sst xmlns="http://schemas.openxmlformats.org/spreadsheetml/2006/main" count="416" uniqueCount="221">
  <si>
    <t>City</t>
  </si>
  <si>
    <t>Country</t>
  </si>
  <si>
    <t>General Cargo</t>
  </si>
  <si>
    <t>Dangerous Goods</t>
  </si>
  <si>
    <t>Vienna</t>
  </si>
  <si>
    <t>Austria</t>
  </si>
  <si>
    <t>Brussels</t>
  </si>
  <si>
    <t>Belgium</t>
  </si>
  <si>
    <t>France</t>
  </si>
  <si>
    <t>Frankfurt</t>
  </si>
  <si>
    <t>Germany</t>
  </si>
  <si>
    <t>Budapest</t>
  </si>
  <si>
    <t>Hungary</t>
  </si>
  <si>
    <t>Tokyo</t>
  </si>
  <si>
    <t>Japan</t>
  </si>
  <si>
    <t>Amsterdam</t>
  </si>
  <si>
    <t>Netherlands</t>
  </si>
  <si>
    <t>Singapore</t>
  </si>
  <si>
    <t>Spain</t>
  </si>
  <si>
    <t>Zurich</t>
  </si>
  <si>
    <t>Switzerland</t>
  </si>
  <si>
    <t>Dubai</t>
  </si>
  <si>
    <t>UAE</t>
  </si>
  <si>
    <t>London</t>
  </si>
  <si>
    <t>UK</t>
  </si>
  <si>
    <t>Boston</t>
  </si>
  <si>
    <t>USA</t>
  </si>
  <si>
    <t>Atlanta</t>
  </si>
  <si>
    <t>China</t>
  </si>
  <si>
    <t>Shanghai</t>
  </si>
  <si>
    <t>Qingdao</t>
  </si>
  <si>
    <t>Changsha</t>
  </si>
  <si>
    <t>Czech Republic</t>
  </si>
  <si>
    <t>Prague</t>
  </si>
  <si>
    <t>Paris</t>
  </si>
  <si>
    <t>Dusseldorf</t>
  </si>
  <si>
    <t>Hong Kong</t>
  </si>
  <si>
    <t>India</t>
  </si>
  <si>
    <t>Chennai</t>
  </si>
  <si>
    <t>Italy</t>
  </si>
  <si>
    <t>Rome</t>
  </si>
  <si>
    <t>Poland</t>
  </si>
  <si>
    <t>Warsaw</t>
  </si>
  <si>
    <t>South Africa</t>
  </si>
  <si>
    <t>Johannesburg</t>
  </si>
  <si>
    <t>Madrid</t>
  </si>
  <si>
    <t>Cleveland</t>
  </si>
  <si>
    <t>Ney York</t>
  </si>
  <si>
    <t>Los Angeles</t>
  </si>
  <si>
    <t>Miami</t>
  </si>
  <si>
    <t>San Francisco</t>
  </si>
  <si>
    <t>Chicago</t>
  </si>
  <si>
    <t>Washington</t>
  </si>
  <si>
    <t>Houston</t>
  </si>
  <si>
    <t>No</t>
  </si>
  <si>
    <t>Goods description</t>
  </si>
  <si>
    <t>Shipment category</t>
  </si>
  <si>
    <t>Shipment details</t>
  </si>
  <si>
    <t>Mode of transport</t>
  </si>
  <si>
    <r>
      <t xml:space="preserve">From </t>
    </r>
    <r>
      <rPr>
        <sz val="11"/>
        <color theme="1"/>
        <rFont val="Calibri"/>
        <family val="2"/>
        <scheme val="minor"/>
      </rPr>
      <t>(location/airport)</t>
    </r>
    <r>
      <rPr>
        <b/>
        <sz val="11"/>
        <color theme="1"/>
        <rFont val="Calibri"/>
        <family val="2"/>
        <scheme val="minor"/>
      </rPr>
      <t>:</t>
    </r>
  </si>
  <si>
    <r>
      <t xml:space="preserve">To </t>
    </r>
    <r>
      <rPr>
        <sz val="11"/>
        <color theme="1"/>
        <rFont val="Calibri"/>
        <family val="2"/>
        <scheme val="minor"/>
      </rPr>
      <t>(location/airport/port)</t>
    </r>
    <r>
      <rPr>
        <b/>
        <sz val="11"/>
        <color theme="1"/>
        <rFont val="Calibri"/>
        <family val="2"/>
        <scheme val="minor"/>
      </rPr>
      <t>:</t>
    </r>
  </si>
  <si>
    <t>Laboratory supplies</t>
  </si>
  <si>
    <t>This shipment consists of 1 carton and 2 pallets with total gross weight of 189,1: 1 carton 35x28x58cm total gross 9,1 kg, 1 pallet120x80x115cm total gross 122 kg and 1 pallet 120x80x90cm total gross 58kg</t>
  </si>
  <si>
    <t>Road</t>
  </si>
  <si>
    <t>Leopoldsgasse 6-8/15, 1020 Vienna, Austria</t>
  </si>
  <si>
    <t>St. Aleksander Moissiu, 82, Tirana, Albania</t>
  </si>
  <si>
    <t>Laboratory equipment and consumables</t>
  </si>
  <si>
    <t>Number of pieces: 2; Chargeable Weight: 47 kg; Dimension: 2/59x40x53cm; Volume: 0.250 cbm</t>
  </si>
  <si>
    <t>Air</t>
  </si>
  <si>
    <t>Frankfurt, Germany</t>
  </si>
  <si>
    <t>Buenos Aires, Argentina</t>
  </si>
  <si>
    <t>Magnesium sulphate concentrate</t>
  </si>
  <si>
    <t>Number of pieces: 1; Chargeable Weight: 4,5 kg; Dimension: 1/40x30x22cm; Volume: 0.026 cbm</t>
  </si>
  <si>
    <t>Dusseldorf, Germany</t>
  </si>
  <si>
    <t>Havana, Cuba</t>
  </si>
  <si>
    <t>Medical equipment</t>
  </si>
  <si>
    <t>Number of pieces: 5; Chargeable Weight: 579 kg; Volume: 3,474 cbm</t>
  </si>
  <si>
    <t>Ulaanbaatar, Mongolia</t>
  </si>
  <si>
    <t>Detection device</t>
  </si>
  <si>
    <t>Number of pieces: 3; Chargeable Weight: 85 kg; Dimension: 3/26x21x19cm; Volume: 0.51 cbm</t>
  </si>
  <si>
    <t>Atlanta, USA</t>
  </si>
  <si>
    <t>Vienna, Austria</t>
  </si>
  <si>
    <t>Test and measurement equipment</t>
  </si>
  <si>
    <t>Number of pieces: 1; Chargeable Weight: 10,5 kg; Dimension: 1/20x17x11cm; Volume: 0.061 cbm</t>
  </si>
  <si>
    <t>Los Angeles, USA</t>
  </si>
  <si>
    <t>Accra, Ghana</t>
  </si>
  <si>
    <t>Alpha Spectrometry System</t>
  </si>
  <si>
    <t>Number of pieces: 1; Chargeable Weight: 197 kg; Dimension: 1/120x80x113cm; Volume: 1.08 cbm</t>
  </si>
  <si>
    <t>Riga, Latvia</t>
  </si>
  <si>
    <t>Yaoundé, Cameroon</t>
  </si>
  <si>
    <t>Number of pieces: 1; Chargeable Weight: 1 kg; Dimension: 1/30x20x10cm; Volume: 0.006 cbm</t>
  </si>
  <si>
    <t>Tunis, Tunisia</t>
  </si>
  <si>
    <t>Dosimetry equipment and consumables</t>
  </si>
  <si>
    <t>Number of pieces: 1; Chargeable Weight: 16 kg; Dimension: 1/73x38x35cm; Volume: 0.10 cbm</t>
  </si>
  <si>
    <t>Warsaw, Poland</t>
  </si>
  <si>
    <t>Marrakech, Morocco</t>
  </si>
  <si>
    <t>X-ray mustimeter with test stand</t>
  </si>
  <si>
    <t>Number of pieces: 1; Chargeable Weight: 10.5 kg; Dimension: 1/20x17x11cm; Volume: 0.0613 cbm</t>
  </si>
  <si>
    <t>Laboratory consumables</t>
  </si>
  <si>
    <t>Caracas, Venezuela</t>
  </si>
  <si>
    <t>Number of pieces: 2PCE UN1845 DRY-ICE 2X6KG; Dimensions: 41X36X36  cm; Volume: 0.106 cbm</t>
  </si>
  <si>
    <t>Nadi, Fiji</t>
  </si>
  <si>
    <t>Dosimetry equipment</t>
  </si>
  <si>
    <t>LITHIUM ION BATTERIES IN COMPLIANCE WITH SECTION II OF PI966 - 1 PCS. Number of pieces: 4; Chargeable Weight: 428,5 kg; Dimension: 1/112x87x91cm, 1/95x81x98cm, 1/113x78x100cm and 1/49x39x25cm; Volume: 2.570 cbm</t>
  </si>
  <si>
    <t>Minsk, Belarus</t>
  </si>
  <si>
    <t>LITHIUM ION BATTERIES IN COMPLIANCE WITH SECTION II OF 966 - 1 PCS. Number of pieces: 4; Chargeable Weight: 428,5 kg; Dimension: 1/112x87x91cm, 1/95x81x98cm, 1/113x78x100cm and 1/49x39x25cm; Volume: 2.570 cbm</t>
  </si>
  <si>
    <t>Lima, Peru</t>
  </si>
  <si>
    <t>Portable ultrasonic flaw detector</t>
  </si>
  <si>
    <t>MEASURING INSTRUMENT RESTRICTED. CONSIGNMENT CONTAINS LITHIUM ION BATTERIES IN COMPLIANCE WITH SECTION II OF PI 967. Number of pieces: 1; Chargeable Weight: 280 kg; Dimensions: 1/64x47x36cm; Volume: 0.108 cbm</t>
  </si>
  <si>
    <t>Misrata, Libya</t>
  </si>
  <si>
    <t>Erevan, Armenia</t>
  </si>
  <si>
    <t>Covid-19 emergency equipment</t>
  </si>
  <si>
    <t>Number of pieces: 1: INVITROGEN. CONTAINS UN 1845 DRY ICE AS COOLANT 15 KG; Chargeable Weight: 16 kg; Dimensions: 1/40x30x32 cm, Volume: 0.038 cbm</t>
  </si>
  <si>
    <t>Koror, Palau</t>
  </si>
  <si>
    <t>Hot cell for production of theragnostic radiopharmaceuticals</t>
  </si>
  <si>
    <t>Sea-Ocean</t>
  </si>
  <si>
    <t>Genova, Italy</t>
  </si>
  <si>
    <t>Karachi, Pakistan</t>
  </si>
  <si>
    <t>1x40GP SAID TO CONTAIN 3 PACKAGES; Gross Weight: 866 kg; Volume: 8.61 cbm. CONTAINERIZED</t>
  </si>
  <si>
    <t>Alger, Algeria</t>
  </si>
  <si>
    <t>Seed grain cleaner with accessories</t>
  </si>
  <si>
    <t>1x20GP SAID TO CONTAIN 2 PACKAGES; ; Gross Weight: 2330 kg; Volume: 11.740 cbm. CONTAINERIZED</t>
  </si>
  <si>
    <t>Tianjin Xingang, China</t>
  </si>
  <si>
    <t>Mombasa, Kenya</t>
  </si>
  <si>
    <r>
      <t xml:space="preserve">From </t>
    </r>
    <r>
      <rPr>
        <sz val="11"/>
        <color theme="1"/>
        <rFont val="Calibri"/>
        <family val="2"/>
        <scheme val="minor"/>
      </rPr>
      <t>(airport)</t>
    </r>
    <r>
      <rPr>
        <b/>
        <sz val="11"/>
        <color theme="1"/>
        <rFont val="Calibri"/>
        <family val="2"/>
        <scheme val="minor"/>
      </rPr>
      <t>:</t>
    </r>
  </si>
  <si>
    <r>
      <t xml:space="preserve">To </t>
    </r>
    <r>
      <rPr>
        <sz val="11"/>
        <color theme="1"/>
        <rFont val="Calibri"/>
        <family val="2"/>
        <scheme val="minor"/>
      </rPr>
      <t>(airport)</t>
    </r>
    <r>
      <rPr>
        <b/>
        <sz val="11"/>
        <color theme="1"/>
        <rFont val="Calibri"/>
        <family val="2"/>
        <scheme val="minor"/>
      </rPr>
      <t>:</t>
    </r>
  </si>
  <si>
    <t>Radioactive source</t>
  </si>
  <si>
    <t>Prague, Czech Republic</t>
  </si>
  <si>
    <t>Amman, Jordan</t>
  </si>
  <si>
    <t>Sarajevo, Bosnia and Herzegovina</t>
  </si>
  <si>
    <t>Dose calibrator including calibration source</t>
  </si>
  <si>
    <t>Paris, France</t>
  </si>
  <si>
    <t>Origin Incoterm</t>
  </si>
  <si>
    <t>Destination Incoterm</t>
  </si>
  <si>
    <t>FCA</t>
  </si>
  <si>
    <t>DAT</t>
  </si>
  <si>
    <t>FCA            (Free Carrier)</t>
  </si>
  <si>
    <t>RADIOACTIVE MATERIAL EXCEPTED PACKAGE LIMITED QUANTITY OF MATERIAL UN 2910; 1 PACKAGE; Chargeable Weight: 2 kg; Dimension: 30x20x20cm</t>
  </si>
  <si>
    <t>RADIOACTIVE MATERIAL EXCEPTED PACKAGE LIMITED QUANTITY OF MATERIAL UN 2910; 1 PACKAGE; Chargeable Weight: 2 kg; Dimension: 40x30x20cm</t>
  </si>
  <si>
    <t>RADIOACTIVE MATERIAL EXCEPTED PACKAGE LIMITED QUANTITY OF MATERIAL UN 2910; 1 PACKAGE; Chargeable Weight: 3 kg; Dimension: 26x26x27cm' Volume: 0.018 cbm</t>
  </si>
  <si>
    <t>RADIOACTIVE MATERIAL EXCEPTED PACKAGE LIMITED QUANTITY OF MATERIAL UN 2910; 1 PACKAGE; Chargeable Weight: 56 kg; Volume: 0.336 cbm</t>
  </si>
  <si>
    <t>Requirement</t>
  </si>
  <si>
    <t>The Proposal reference number and date</t>
  </si>
  <si>
    <t>Response</t>
  </si>
  <si>
    <r>
      <t xml:space="preserve">Confirmation of acceptance of the IAEA Draft Contract Purchase Agreement and General Conditions of Contract for Services. </t>
    </r>
    <r>
      <rPr>
        <i/>
        <sz val="11"/>
        <color theme="1"/>
        <rFont val="Calibri"/>
        <family val="2"/>
        <scheme val="minor"/>
      </rPr>
      <t>Any requests for deviations from the contractual terms and conditions will be examined for their acceptability. Deviations may, at the sole discretion of the IAEA, be subject to negotiation and be a factor in the selection decision</t>
    </r>
  </si>
  <si>
    <t>State that the Bidder will follow the United Nations Supplier Code of Conduct and any other ethical requirements as may be set forth in the IAEA solicitation and/or contractual documents, observing the highest standard of ethics at all times</t>
  </si>
  <si>
    <t>DDP</t>
  </si>
  <si>
    <t>Price validity</t>
  </si>
  <si>
    <t>Bidder’s legal name, address, telephone number, e-mail address, and contact person(s)</t>
  </si>
  <si>
    <t>Full contact details of the Bidder’s personnel for questions regarding the proposal and full contact details of the Bidder’s personnel for questions regarding the contract</t>
  </si>
  <si>
    <t>Confirmation that the prices of the commercial proposal include administrative costs for processing shipments (e.g., phone calls and emails, postage, dispatch of documents, and other related out-of-pocket fees) and charges to address the requirements stipulated in the SoW, namely, shipping tracking and monitoring, reporting of statistical shipping data and KPIs, and meetings</t>
  </si>
  <si>
    <r>
      <rPr>
        <u/>
        <sz val="11"/>
        <color theme="1"/>
        <rFont val="Calibri"/>
        <family val="2"/>
        <scheme val="minor"/>
      </rPr>
      <t>Instruction:</t>
    </r>
    <r>
      <rPr>
        <sz val="11"/>
        <color theme="1"/>
        <rFont val="Calibri"/>
        <family val="2"/>
        <scheme val="minor"/>
      </rPr>
      <t xml:space="preserve"> Respond to the requirements listed in the table. The response can be provided directly in the table, or a reference to the relevant section of a commercial proposal may be indicated</t>
    </r>
  </si>
  <si>
    <t>DDP      (Delivery Duty Paid)</t>
  </si>
  <si>
    <t>Table 2 – Scenarios of shipment General Cargo and Dangerous Goods</t>
  </si>
  <si>
    <t>Temperature-controlled</t>
  </si>
  <si>
    <t>Conditions</t>
  </si>
  <si>
    <t>Table 4 – Storage of various Goods worldwide</t>
  </si>
  <si>
    <t>Shipment category and details</t>
  </si>
  <si>
    <t>Charge from</t>
  </si>
  <si>
    <t>Charge until</t>
  </si>
  <si>
    <t>Days</t>
  </si>
  <si>
    <t>Country of storage</t>
  </si>
  <si>
    <t>City of storage</t>
  </si>
  <si>
    <t>Charges</t>
  </si>
  <si>
    <t>Conditions (if applicable)</t>
  </si>
  <si>
    <t>Thailand</t>
  </si>
  <si>
    <t>Chargeable weight, kg</t>
  </si>
  <si>
    <t>Bangkok</t>
  </si>
  <si>
    <t>Dangerous Goods - Lithium ion batteries; UN3481</t>
  </si>
  <si>
    <t>Dangerous Goods - Temperature conditions: Dry ice</t>
  </si>
  <si>
    <t>Dangerous Goods - Dry ice for cooling; UN1845</t>
  </si>
  <si>
    <t>Table 5 – Average storage charges for a specific region</t>
  </si>
  <si>
    <t>Region</t>
  </si>
  <si>
    <t>Charges validity</t>
  </si>
  <si>
    <t>Invoice amount</t>
  </si>
  <si>
    <t>North America</t>
  </si>
  <si>
    <t>South America</t>
  </si>
  <si>
    <t>Central America</t>
  </si>
  <si>
    <t>Caribbean</t>
  </si>
  <si>
    <t>Americas</t>
  </si>
  <si>
    <t xml:space="preserve">Asia Pacific </t>
  </si>
  <si>
    <t>Central and South Asia</t>
  </si>
  <si>
    <t>Australia and Oceania</t>
  </si>
  <si>
    <t>Europe</t>
  </si>
  <si>
    <t>Northern Europe</t>
  </si>
  <si>
    <t>Southern Europe</t>
  </si>
  <si>
    <t>Eastern Europe</t>
  </si>
  <si>
    <t>Western Europe</t>
  </si>
  <si>
    <t xml:space="preserve">Middle East/Africa </t>
  </si>
  <si>
    <t>Middle East</t>
  </si>
  <si>
    <t>Northern Africa</t>
  </si>
  <si>
    <t>Southern Africa</t>
  </si>
  <si>
    <t>North-eastern Asia</t>
  </si>
  <si>
    <t>South-eastern Asia</t>
  </si>
  <si>
    <r>
      <rPr>
        <u/>
        <sz val="11"/>
        <color theme="1"/>
        <rFont val="Calibri"/>
        <family val="2"/>
        <scheme val="minor"/>
      </rPr>
      <t>Background:</t>
    </r>
    <r>
      <rPr>
        <sz val="11"/>
        <color theme="1"/>
        <rFont val="Calibri"/>
        <family val="2"/>
        <scheme val="minor"/>
      </rPr>
      <t xml:space="preserve"> Goods shipped under the Technical Cooperation programmes and projects may require storage in different parts of the world. The IAEA is looking for a solution that would address the storage requirements at the competitive price                                                                                                                                                                                                                                                                                                    </t>
    </r>
    <r>
      <rPr>
        <u/>
        <sz val="11"/>
        <color theme="1"/>
        <rFont val="Calibri"/>
        <family val="2"/>
        <scheme val="minor"/>
      </rPr>
      <t>Instruction:</t>
    </r>
    <r>
      <rPr>
        <sz val="11"/>
        <color theme="1"/>
        <rFont val="Calibri"/>
        <family val="2"/>
        <scheme val="minor"/>
      </rPr>
      <t xml:space="preserve"> Provide average cost of storage for various kinds of goods and indicate any applicable conditions (e.g., storage at no cost for a period of time) and validity of charges. </t>
    </r>
    <r>
      <rPr>
        <b/>
        <sz val="11"/>
        <color theme="1"/>
        <rFont val="Calibri"/>
        <family val="2"/>
        <scheme val="minor"/>
      </rPr>
      <t>For evaluation, the pricing information shall be valid for at least 120 days</t>
    </r>
  </si>
  <si>
    <t>Table 6 – Storage charges for a specific location</t>
  </si>
  <si>
    <r>
      <t xml:space="preserve">Confirmation of offering the IAEA the most favoured customer status: </t>
    </r>
    <r>
      <rPr>
        <i/>
        <sz val="11"/>
        <color theme="1"/>
        <rFont val="Calibri"/>
        <family val="2"/>
        <scheme val="minor"/>
      </rPr>
      <t>'I certify that the pricing offered does not exceed selling prices to other customers for the same or substantially similar items and/or services for comparable quantities under similar terms and conditions'</t>
    </r>
  </si>
  <si>
    <r>
      <rPr>
        <u/>
        <sz val="11"/>
        <color theme="1"/>
        <rFont val="Calibri"/>
        <family val="2"/>
        <scheme val="minor"/>
      </rPr>
      <t>Background:</t>
    </r>
    <r>
      <rPr>
        <sz val="11"/>
        <color theme="1"/>
        <rFont val="Calibri"/>
        <family val="2"/>
        <scheme val="minor"/>
      </rPr>
      <t xml:space="preserve"> The IAEA requires delivering the below-listed shipments to a Counterpart following the Statement of Work requirements                                                                                                                                                                                   </t>
    </r>
    <r>
      <rPr>
        <u/>
        <sz val="11"/>
        <color theme="1"/>
        <rFont val="Calibri"/>
        <family val="2"/>
        <scheme val="minor"/>
      </rPr>
      <t>Instruction:</t>
    </r>
    <r>
      <rPr>
        <sz val="11"/>
        <color theme="1"/>
        <rFont val="Calibri"/>
        <family val="2"/>
        <scheme val="minor"/>
      </rPr>
      <t xml:space="preserve"> Provide total cost of the shipment considering the following: destination Incoterms for General Cargo is DAT (Delivered at Terminal) and for Dangerous Goods is DDP (Delivery Duty Paid); the cost of customs clearance is on the IAEA and shall be included; the insurance is not required, since IAEA has its cargo insurance. For each scenario, provide a total cost of shipment (Invoice amount), including all activities starting from collecting the goods from the Supplier up to provide Proof of Delivery to the IAEA. For each scenario, provide a freight forwarding quotation with a detailed cost breakdown. </t>
    </r>
    <r>
      <rPr>
        <b/>
        <sz val="11"/>
        <color theme="1"/>
        <rFont val="Calibri"/>
        <family val="2"/>
        <scheme val="minor"/>
      </rPr>
      <t>For evaluation, the pricing information shall be valid for at least 120 days</t>
    </r>
  </si>
  <si>
    <t>Table 3 – Scenarios of shipment Radioactive Material (optional)</t>
  </si>
  <si>
    <r>
      <rPr>
        <u/>
        <sz val="11"/>
        <color theme="1"/>
        <rFont val="Calibri"/>
        <family val="2"/>
        <scheme val="minor"/>
      </rPr>
      <t>Background:</t>
    </r>
    <r>
      <rPr>
        <sz val="11"/>
        <color theme="1"/>
        <rFont val="Calibri"/>
        <family val="2"/>
        <scheme val="minor"/>
      </rPr>
      <t xml:space="preserve"> Due to restrictions caused by a worldwide lockdown, the Counterpart cannot provide a green light. Because of it, the below-listed shipments cannot be dispatched and requires storage. The IAEA requires  storage storage service at the competitive price
</t>
    </r>
    <r>
      <rPr>
        <u/>
        <sz val="11"/>
        <color theme="1"/>
        <rFont val="Calibri"/>
        <family val="2"/>
        <scheme val="minor"/>
      </rPr>
      <t>Instruction:</t>
    </r>
    <r>
      <rPr>
        <sz val="11"/>
        <color theme="1"/>
        <rFont val="Calibri"/>
        <family val="2"/>
        <scheme val="minor"/>
      </rPr>
      <t xml:space="preserve"> Provide cost of storage considering the shipment category, location, weight and duration. Indicate applicable charges and conditions (e.g., storage at no cost for a fixed period). In the column Invoice amount, provide a total cost of storage for each scenario. </t>
    </r>
    <r>
      <rPr>
        <b/>
        <sz val="11"/>
        <color theme="1"/>
        <rFont val="Calibri"/>
        <family val="2"/>
        <scheme val="minor"/>
      </rPr>
      <t>For evaluation, the pricing information shall be valid for at least 120 days</t>
    </r>
  </si>
  <si>
    <t>Beirut, Lebanon</t>
  </si>
  <si>
    <t>Dangerous Goods/Dry Ice</t>
  </si>
  <si>
    <t>Dangerous Goods /Dry Ice</t>
  </si>
  <si>
    <t>Dangerous Goods/Batteries</t>
  </si>
  <si>
    <t>1x40'BOX. S.T.C. 12 WOODEN CASE. DANGEROUS GOODS: CLASS 2.2; UN1006; N.W.0,05 KG G.W. 75 KG. Gross Weight: 7,595 kg</t>
  </si>
  <si>
    <t>Dangerous Goods/Argon</t>
  </si>
  <si>
    <t>Medical supplies</t>
  </si>
  <si>
    <t>Keep cool item: 2 to 8 degrees Celsius; Estimated weight and volume: 1 box 50 kg, 0.01 cbm</t>
  </si>
  <si>
    <t>Keep cool items: 2 to 8 degrees Celsius; Estimated weight and volume: 2 boxes of 25 kg, 0.01 cbm</t>
  </si>
  <si>
    <t>Miami, USA</t>
  </si>
  <si>
    <t>Bamako, Mali</t>
  </si>
  <si>
    <t xml:space="preserve">Barcelona, Spain </t>
  </si>
  <si>
    <t>Ngerulmud, Palau</t>
  </si>
  <si>
    <t>Statement of any discount offered, including for early payment of invoices</t>
  </si>
  <si>
    <t>Background and instruction of the STORAGE_REGION (table 5) apply to Table 6; however, the pricing information for a specific location shall be precise and not average</t>
  </si>
  <si>
    <t xml:space="preserve">ref. RFP-443305-YG – Freight Forwarding and related Services for the IAEA Technical Cooperation Programme	</t>
  </si>
  <si>
    <t>Table 1 – Requirements for submitting a commercial proposal</t>
  </si>
  <si>
    <t>Number of pieces: 1 UN 1845 DRY ICE 1x25kg. PLEASE KEEP FROZEN AFTER ARRIVAL BETWEEN -10 &amp; -20 CELSIUS DEG. Chargeable Weight: 27 kg; Dimension: 1/60x40x40cm; Volume: 30.2 cbm</t>
  </si>
  <si>
    <t>HS Code</t>
  </si>
  <si>
    <t>Goods value</t>
  </si>
  <si>
    <r>
      <rPr>
        <u/>
        <sz val="11"/>
        <color theme="1"/>
        <rFont val="Calibri"/>
        <family val="2"/>
        <scheme val="minor"/>
      </rPr>
      <t>Background:</t>
    </r>
    <r>
      <rPr>
        <sz val="11"/>
        <color theme="1"/>
        <rFont val="Calibri"/>
        <family val="2"/>
        <scheme val="minor"/>
      </rPr>
      <t xml:space="preserve"> The IAEA requires delivering the below-listed shipments to a Counterpart following the Statement of Work requirements                                                                                                                                                                                         Instructions of the SCENARIOS_1 apply to Table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</si>
</sst>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
  </numFmts>
  <fonts count="7" x14ac:knownFonts="1">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
      <sz val="11"/>
      <color rgb="FF000000"/>
      <name val="Calibri"/>
      <family val="2"/>
      <scheme val="minor"/>
    </font>
    <font>
      <b/>
      <i/>
      <u/>
      <sz val="11"/>
      <color theme="1"/>
      <name val="Calibri"/>
      <family val="2"/>
      <scheme val="minor"/>
    </font>
    <font>
      <u/>
      <sz val="11"/>
      <color theme="1"/>
      <name val="Calibri"/>
      <family val="2"/>
      <scheme val="minor"/>
    </font>
  </fonts>
  <fills count="6">
    <fill>
      <patternFill patternType="none"/>
    </fill>
    <fill>
      <patternFill patternType="gray125"/>
    </fill>
    <fill>
      <patternFill patternType="solid">
        <fgColor theme="4" tint="0.59999389629810485"/>
        <bgColor indexed="64"/>
      </patternFill>
    </fill>
    <fill>
      <patternFill patternType="solid">
        <fgColor theme="2"/>
        <bgColor indexed="64"/>
      </patternFill>
    </fill>
    <fill>
      <patternFill patternType="solid">
        <fgColor theme="4" tint="0.59999389629810485"/>
        <bgColor theme="0" tint="-0.14999847407452621"/>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0" xfId="0" applyFont="1" applyAlignment="1">
      <alignment horizontal="left"/>
    </xf>
    <xf numFmtId="0" fontId="0" fillId="0" borderId="0" xfId="0" applyAlignment="1">
      <alignment horizontal="left"/>
    </xf>
    <xf numFmtId="0" fontId="2" fillId="0" borderId="0" xfId="0" applyFont="1" applyAlignment="1">
      <alignment horizontal="left"/>
    </xf>
    <xf numFmtId="0" fontId="1" fillId="2" borderId="6" xfId="0" applyFont="1" applyFill="1" applyBorder="1" applyAlignment="1">
      <alignment horizontal="left" vertical="center" wrapText="1"/>
    </xf>
    <xf numFmtId="0" fontId="0" fillId="0" borderId="0" xfId="0" applyAlignment="1">
      <alignment horizontal="center"/>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0" fillId="0" borderId="0" xfId="0" applyFont="1" applyAlignment="1">
      <alignment horizontal="center"/>
    </xf>
    <xf numFmtId="0" fontId="5" fillId="0" borderId="0" xfId="0" applyFont="1" applyAlignment="1">
      <alignment horizontal="left"/>
    </xf>
    <xf numFmtId="0" fontId="1" fillId="0" borderId="0" xfId="0" applyFont="1" applyAlignment="1"/>
    <xf numFmtId="0" fontId="1" fillId="2" borderId="12" xfId="0" applyFont="1" applyFill="1" applyBorder="1" applyAlignment="1">
      <alignment horizontal="center" vertical="center" wrapText="1"/>
    </xf>
    <xf numFmtId="0" fontId="0" fillId="0" borderId="0" xfId="0" applyFill="1" applyAlignment="1">
      <alignment horizontal="left" vertical="center" wrapText="1"/>
    </xf>
    <xf numFmtId="0" fontId="0" fillId="0" borderId="0" xfId="0" applyFill="1"/>
    <xf numFmtId="0" fontId="0" fillId="0" borderId="0" xfId="0" applyFill="1" applyAlignment="1">
      <alignment horizontal="left" vertical="center"/>
    </xf>
    <xf numFmtId="0" fontId="0" fillId="0" borderId="0" xfId="0" applyFont="1" applyFill="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0" borderId="8" xfId="0" applyBorder="1" applyAlignment="1">
      <alignment horizontal="left" vertical="center" wrapText="1"/>
    </xf>
    <xf numFmtId="0" fontId="0" fillId="0" borderId="1" xfId="0" applyBorder="1" applyAlignment="1">
      <alignment horizontal="left" vertical="center"/>
    </xf>
    <xf numFmtId="0" fontId="1" fillId="2" borderId="16"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1" fillId="2" borderId="17" xfId="0" applyFont="1" applyFill="1" applyBorder="1" applyAlignment="1">
      <alignment horizontal="center" vertical="center" wrapText="1"/>
    </xf>
    <xf numFmtId="0" fontId="1" fillId="4" borderId="6" xfId="0" applyFont="1" applyFill="1" applyBorder="1" applyAlignment="1">
      <alignment horizontal="left" vertical="center"/>
    </xf>
    <xf numFmtId="0" fontId="1" fillId="4" borderId="17" xfId="0" applyFont="1" applyFill="1" applyBorder="1" applyAlignment="1">
      <alignment horizontal="left" vertical="center"/>
    </xf>
    <xf numFmtId="0" fontId="0" fillId="0" borderId="1" xfId="0" applyNumberFormat="1" applyBorder="1" applyAlignment="1">
      <alignment horizontal="left" vertical="center" wrapText="1"/>
    </xf>
    <xf numFmtId="0" fontId="0" fillId="0" borderId="18" xfId="0" applyNumberFormat="1" applyBorder="1" applyAlignment="1">
      <alignment horizontal="left" vertical="center" wrapText="1"/>
    </xf>
    <xf numFmtId="0" fontId="0" fillId="3" borderId="1" xfId="0" applyNumberFormat="1" applyFill="1" applyBorder="1" applyAlignment="1">
      <alignment horizontal="left" vertical="center" wrapText="1"/>
    </xf>
    <xf numFmtId="0" fontId="0" fillId="3" borderId="18" xfId="0" applyNumberFormat="1" applyFill="1" applyBorder="1" applyAlignment="1">
      <alignment horizontal="left" vertical="center" wrapText="1"/>
    </xf>
    <xf numFmtId="0" fontId="0" fillId="0" borderId="8" xfId="0" applyNumberFormat="1" applyBorder="1" applyAlignment="1">
      <alignment horizontal="left" vertical="center" wrapText="1"/>
    </xf>
    <xf numFmtId="0" fontId="0" fillId="0" borderId="19" xfId="0" applyNumberFormat="1" applyBorder="1" applyAlignment="1">
      <alignment horizontal="left" vertical="center" wrapText="1"/>
    </xf>
    <xf numFmtId="0" fontId="1" fillId="2" borderId="5" xfId="0" applyFont="1" applyFill="1" applyBorder="1" applyAlignment="1">
      <alignment horizontal="left" vertical="center"/>
    </xf>
    <xf numFmtId="0" fontId="1" fillId="2" borderId="6" xfId="0" applyFont="1" applyFill="1" applyBorder="1" applyAlignment="1">
      <alignment horizontal="left" vertical="center"/>
    </xf>
    <xf numFmtId="0" fontId="1" fillId="2" borderId="17" xfId="0" applyFont="1" applyFill="1" applyBorder="1" applyAlignment="1">
      <alignment horizontal="left" vertical="center"/>
    </xf>
    <xf numFmtId="0" fontId="0" fillId="0" borderId="9" xfId="0" applyBorder="1" applyAlignment="1">
      <alignment horizontal="left" vertical="center"/>
    </xf>
    <xf numFmtId="0" fontId="0" fillId="0" borderId="18" xfId="0" applyBorder="1" applyAlignment="1">
      <alignment horizontal="left" vertical="center"/>
    </xf>
    <xf numFmtId="0" fontId="0" fillId="3" borderId="9" xfId="0" applyFill="1" applyBorder="1" applyAlignment="1">
      <alignment horizontal="left" vertical="center"/>
    </xf>
    <xf numFmtId="0" fontId="0" fillId="3" borderId="1" xfId="0" applyFill="1" applyBorder="1" applyAlignment="1">
      <alignment horizontal="left" vertical="center"/>
    </xf>
    <xf numFmtId="0" fontId="0" fillId="3" borderId="18" xfId="0" applyFill="1" applyBorder="1" applyAlignment="1">
      <alignment horizontal="lef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19" xfId="0" applyFill="1" applyBorder="1" applyAlignment="1">
      <alignment horizontal="left" vertical="center"/>
    </xf>
    <xf numFmtId="0" fontId="0" fillId="3" borderId="18" xfId="0" applyFill="1" applyBorder="1" applyAlignment="1">
      <alignment horizontal="left" vertical="center" wrapText="1"/>
    </xf>
    <xf numFmtId="0" fontId="0" fillId="0" borderId="18" xfId="0" applyBorder="1" applyAlignment="1">
      <alignment horizontal="left" vertical="center" wrapText="1"/>
    </xf>
    <xf numFmtId="0" fontId="0" fillId="3" borderId="19" xfId="0" applyFill="1" applyBorder="1" applyAlignment="1">
      <alignment horizontal="left" vertical="center" wrapText="1"/>
    </xf>
    <xf numFmtId="0" fontId="0" fillId="3" borderId="1" xfId="0" applyFill="1" applyBorder="1" applyAlignment="1">
      <alignment horizontal="left" vertical="center" wrapText="1"/>
    </xf>
    <xf numFmtId="0" fontId="0" fillId="3" borderId="0" xfId="0" applyFill="1" applyAlignment="1">
      <alignment horizontal="left" vertical="center" wrapText="1"/>
    </xf>
    <xf numFmtId="0" fontId="0" fillId="0" borderId="9" xfId="0" applyBorder="1" applyAlignment="1">
      <alignment horizontal="center" vertical="center" wrapText="1"/>
    </xf>
    <xf numFmtId="0" fontId="0" fillId="0" borderId="1" xfId="0" applyBorder="1" applyAlignment="1">
      <alignment horizontal="left" vertical="center" wrapText="1"/>
    </xf>
    <xf numFmtId="0" fontId="0" fillId="3" borderId="9" xfId="0" applyFill="1" applyBorder="1" applyAlignment="1">
      <alignment horizontal="center" vertical="center" wrapText="1"/>
    </xf>
    <xf numFmtId="0" fontId="0" fillId="3" borderId="7" xfId="0" applyFill="1" applyBorder="1" applyAlignment="1">
      <alignment horizontal="center" vertical="center" wrapText="1"/>
    </xf>
    <xf numFmtId="0" fontId="0" fillId="3" borderId="8" xfId="0" applyFill="1" applyBorder="1" applyAlignment="1">
      <alignment horizontal="left" vertical="center" wrapText="1"/>
    </xf>
    <xf numFmtId="164" fontId="3" fillId="0" borderId="13" xfId="0" applyNumberFormat="1" applyFont="1" applyBorder="1" applyAlignment="1">
      <alignment horizontal="center" vertical="center" wrapText="1"/>
    </xf>
    <xf numFmtId="164" fontId="3" fillId="5" borderId="13" xfId="0" applyNumberFormat="1" applyFont="1" applyFill="1" applyBorder="1" applyAlignment="1">
      <alignment horizontal="center" vertical="center" wrapText="1"/>
    </xf>
    <xf numFmtId="164" fontId="3" fillId="3" borderId="13" xfId="0" applyNumberFormat="1" applyFont="1" applyFill="1" applyBorder="1" applyAlignment="1">
      <alignment horizontal="center" vertical="center" wrapText="1"/>
    </xf>
    <xf numFmtId="164" fontId="3" fillId="3" borderId="14" xfId="0" applyNumberFormat="1" applyFont="1" applyFill="1" applyBorder="1" applyAlignment="1">
      <alignment horizontal="center" vertical="center" wrapText="1"/>
    </xf>
    <xf numFmtId="164" fontId="0" fillId="0" borderId="13" xfId="0" applyNumberFormat="1" applyBorder="1" applyAlignment="1">
      <alignment horizontal="center" vertical="center" wrapText="1"/>
    </xf>
    <xf numFmtId="164" fontId="0" fillId="3" borderId="13" xfId="0" applyNumberForma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3" borderId="8" xfId="0" applyFont="1" applyFill="1" applyBorder="1" applyAlignment="1">
      <alignment horizontal="left" vertical="center" wrapText="1"/>
    </xf>
    <xf numFmtId="164" fontId="3" fillId="3" borderId="1" xfId="0" applyNumberFormat="1"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64" fontId="3" fillId="0" borderId="1" xfId="0" applyNumberFormat="1" applyFont="1" applyBorder="1" applyAlignment="1">
      <alignment horizontal="center" vertical="center" wrapText="1"/>
    </xf>
    <xf numFmtId="0" fontId="3" fillId="5" borderId="1" xfId="0" applyFont="1" applyFill="1" applyBorder="1" applyAlignment="1">
      <alignment horizontal="left" vertical="center" wrapText="1"/>
    </xf>
    <xf numFmtId="164" fontId="3" fillId="5" borderId="1" xfId="0" applyNumberFormat="1"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2" xfId="0" applyFont="1" applyFill="1" applyBorder="1" applyAlignment="1">
      <alignment horizontal="center" vertical="center" wrapText="1"/>
    </xf>
    <xf numFmtId="164" fontId="0" fillId="3" borderId="1" xfId="0" applyNumberForma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0"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3" borderId="0" xfId="0" applyFill="1" applyAlignment="1">
      <alignment horizontal="left" wrapText="1"/>
    </xf>
    <xf numFmtId="0" fontId="0" fillId="3" borderId="0" xfId="0" applyFill="1" applyAlignment="1">
      <alignment wrapText="1"/>
    </xf>
    <xf numFmtId="164" fontId="0" fillId="0" borderId="15" xfId="0" applyNumberFormat="1" applyBorder="1" applyAlignment="1">
      <alignment horizontal="center" vertical="center" wrapText="1"/>
    </xf>
    <xf numFmtId="164" fontId="0" fillId="0" borderId="14" xfId="0" applyNumberForma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left" vertical="center" wrapText="1"/>
    </xf>
    <xf numFmtId="0" fontId="0" fillId="0" borderId="8" xfId="0" applyBorder="1" applyAlignment="1">
      <alignment horizontal="center" vertical="center" wrapText="1"/>
    </xf>
    <xf numFmtId="164" fontId="0" fillId="0" borderId="8" xfId="0" applyNumberFormat="1" applyBorder="1" applyAlignment="1">
      <alignment horizontal="center" vertical="center" wrapText="1"/>
    </xf>
    <xf numFmtId="0" fontId="0" fillId="0" borderId="0" xfId="0" applyAlignment="1">
      <alignment horizontal="left" vertical="center" wrapText="1"/>
    </xf>
    <xf numFmtId="3" fontId="0" fillId="0" borderId="1" xfId="0" applyNumberFormat="1" applyFill="1" applyBorder="1" applyAlignment="1">
      <alignment horizontal="center" vertical="center" wrapText="1"/>
    </xf>
    <xf numFmtId="164" fontId="0" fillId="0" borderId="1" xfId="0" applyNumberFormat="1" applyFill="1" applyBorder="1" applyAlignment="1">
      <alignment horizontal="center" vertical="center" wrapText="1"/>
    </xf>
    <xf numFmtId="164" fontId="0" fillId="0" borderId="18" xfId="0" applyNumberFormat="1" applyFill="1" applyBorder="1" applyAlignment="1">
      <alignment horizontal="center" vertical="center" wrapText="1"/>
    </xf>
    <xf numFmtId="0" fontId="0" fillId="0" borderId="1" xfId="0" applyNumberFormat="1" applyFill="1" applyBorder="1" applyAlignment="1">
      <alignment horizontal="center" vertical="center" wrapText="1"/>
    </xf>
    <xf numFmtId="14" fontId="0" fillId="0" borderId="1" xfId="0" applyNumberFormat="1" applyFill="1" applyBorder="1" applyAlignment="1">
      <alignment horizontal="center" vertical="center" wrapText="1"/>
    </xf>
    <xf numFmtId="14" fontId="0" fillId="3" borderId="1" xfId="0" applyNumberFormat="1" applyFill="1" applyBorder="1" applyAlignment="1">
      <alignment horizontal="center" vertical="center" wrapText="1"/>
    </xf>
    <xf numFmtId="3" fontId="0" fillId="3" borderId="1" xfId="0" applyNumberFormat="1" applyFill="1" applyBorder="1" applyAlignment="1">
      <alignment horizontal="center" vertical="center" wrapText="1"/>
    </xf>
    <xf numFmtId="164" fontId="0" fillId="3" borderId="18" xfId="0" applyNumberFormat="1" applyFill="1" applyBorder="1" applyAlignment="1">
      <alignment horizontal="center" vertical="center" wrapText="1"/>
    </xf>
    <xf numFmtId="0" fontId="0" fillId="3" borderId="1" xfId="0" applyNumberFormat="1" applyFill="1" applyBorder="1" applyAlignment="1">
      <alignment horizontal="center" vertical="center" wrapText="1"/>
    </xf>
    <xf numFmtId="14" fontId="0" fillId="3" borderId="8" xfId="0" applyNumberFormat="1" applyFill="1" applyBorder="1" applyAlignment="1">
      <alignment horizontal="center" vertical="center" wrapText="1"/>
    </xf>
    <xf numFmtId="3" fontId="0" fillId="3" borderId="8" xfId="0" applyNumberFormat="1" applyFill="1" applyBorder="1" applyAlignment="1">
      <alignment horizontal="center" vertical="center" wrapText="1"/>
    </xf>
    <xf numFmtId="164" fontId="0" fillId="3" borderId="8" xfId="0" applyNumberFormat="1" applyFill="1" applyBorder="1" applyAlignment="1">
      <alignment horizontal="center" vertical="center" wrapText="1"/>
    </xf>
    <xf numFmtId="164" fontId="0" fillId="3" borderId="19" xfId="0" applyNumberFormat="1" applyFill="1" applyBorder="1" applyAlignment="1">
      <alignment horizontal="center" vertical="center" wrapText="1"/>
    </xf>
    <xf numFmtId="0" fontId="0" fillId="3" borderId="8" xfId="0" applyNumberFormat="1" applyFill="1" applyBorder="1" applyAlignment="1">
      <alignment horizontal="center" vertical="center" wrapText="1"/>
    </xf>
    <xf numFmtId="0" fontId="0" fillId="0" borderId="9" xfId="0" applyFill="1" applyBorder="1" applyAlignment="1">
      <alignment horizontal="center" vertical="center" wrapText="1"/>
    </xf>
    <xf numFmtId="0" fontId="1" fillId="0" borderId="9" xfId="0" applyFont="1" applyBorder="1" applyAlignment="1">
      <alignment horizontal="center" vertical="center" textRotation="90" wrapText="1"/>
    </xf>
    <xf numFmtId="0" fontId="1" fillId="0" borderId="7" xfId="0" applyFont="1" applyBorder="1" applyAlignment="1">
      <alignment horizontal="center" vertical="center" textRotation="90" wrapText="1"/>
    </xf>
    <xf numFmtId="0" fontId="1" fillId="4" borderId="20" xfId="0" applyFont="1" applyFill="1" applyBorder="1" applyAlignment="1">
      <alignment horizontal="left" vertical="center" wrapText="1"/>
    </xf>
    <xf numFmtId="0" fontId="0" fillId="0" borderId="21" xfId="0" applyBorder="1" applyAlignment="1">
      <alignment horizontal="left" vertical="center" wrapText="1"/>
    </xf>
    <xf numFmtId="165" fontId="0" fillId="0" borderId="1" xfId="0" applyNumberFormat="1" applyBorder="1" applyAlignment="1">
      <alignment horizontal="center" vertical="center" wrapText="1"/>
    </xf>
    <xf numFmtId="165" fontId="0" fillId="3" borderId="1" xfId="0" applyNumberFormat="1" applyFill="1" applyBorder="1" applyAlignment="1">
      <alignment horizontal="center" vertical="center" wrapText="1"/>
    </xf>
    <xf numFmtId="165" fontId="0" fillId="0" borderId="8" xfId="0" applyNumberFormat="1" applyBorder="1" applyAlignment="1">
      <alignment horizontal="center" vertical="center" wrapText="1"/>
    </xf>
  </cellXfs>
  <cellStyles count="2">
    <cellStyle name="Normal" xfId="0" builtinId="0"/>
    <cellStyle name="Normal 2" xfId="1" xr:uid="{75950F7C-24AF-4B97-913B-8BFBF74951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D41"/>
  <sheetViews>
    <sheetView tabSelected="1" zoomScaleNormal="100" workbookViewId="0"/>
  </sheetViews>
  <sheetFormatPr defaultRowHeight="14.4" x14ac:dyDescent="0.3"/>
  <cols>
    <col min="1" max="1" width="4.6640625" customWidth="1"/>
    <col min="2" max="2" width="4.77734375" style="7" customWidth="1"/>
    <col min="3" max="3" width="100.77734375" customWidth="1"/>
    <col min="4" max="4" width="45.77734375" customWidth="1"/>
    <col min="5" max="5" width="4.77734375" customWidth="1"/>
  </cols>
  <sheetData>
    <row r="1" spans="2:4" x14ac:dyDescent="0.3">
      <c r="C1" s="2"/>
    </row>
    <row r="2" spans="2:4" x14ac:dyDescent="0.3">
      <c r="B2" s="5" t="s">
        <v>215</v>
      </c>
    </row>
    <row r="3" spans="2:4" x14ac:dyDescent="0.3">
      <c r="B3" s="13" t="s">
        <v>216</v>
      </c>
      <c r="C3" s="13"/>
      <c r="D3" s="13"/>
    </row>
    <row r="5" spans="2:4" x14ac:dyDescent="0.3">
      <c r="B5" s="49" t="s">
        <v>151</v>
      </c>
      <c r="C5" s="49"/>
      <c r="D5" s="49"/>
    </row>
    <row r="6" spans="2:4" x14ac:dyDescent="0.3">
      <c r="B6" s="49"/>
      <c r="C6" s="49"/>
      <c r="D6" s="49"/>
    </row>
    <row r="7" spans="2:4" ht="15" thickBot="1" x14ac:dyDescent="0.35"/>
    <row r="8" spans="2:4" ht="28.05" customHeight="1" x14ac:dyDescent="0.3">
      <c r="B8" s="9" t="s">
        <v>54</v>
      </c>
      <c r="C8" s="23" t="s">
        <v>141</v>
      </c>
      <c r="D8" s="24" t="s">
        <v>143</v>
      </c>
    </row>
    <row r="9" spans="2:4" x14ac:dyDescent="0.3">
      <c r="B9" s="50">
        <v>1</v>
      </c>
      <c r="C9" s="51" t="s">
        <v>142</v>
      </c>
      <c r="D9" s="46"/>
    </row>
    <row r="10" spans="2:4" x14ac:dyDescent="0.3">
      <c r="B10" s="50"/>
      <c r="C10" s="51"/>
      <c r="D10" s="46"/>
    </row>
    <row r="11" spans="2:4" x14ac:dyDescent="0.3">
      <c r="B11" s="52">
        <v>2</v>
      </c>
      <c r="C11" s="48" t="s">
        <v>148</v>
      </c>
      <c r="D11" s="45"/>
    </row>
    <row r="12" spans="2:4" x14ac:dyDescent="0.3">
      <c r="B12" s="52"/>
      <c r="C12" s="48"/>
      <c r="D12" s="45"/>
    </row>
    <row r="13" spans="2:4" x14ac:dyDescent="0.3">
      <c r="B13" s="50">
        <v>3</v>
      </c>
      <c r="C13" s="51" t="s">
        <v>149</v>
      </c>
      <c r="D13" s="46"/>
    </row>
    <row r="14" spans="2:4" x14ac:dyDescent="0.3">
      <c r="B14" s="50"/>
      <c r="C14" s="51"/>
      <c r="D14" s="46"/>
    </row>
    <row r="15" spans="2:4" x14ac:dyDescent="0.3">
      <c r="B15" s="52">
        <v>4</v>
      </c>
      <c r="C15" s="48" t="s">
        <v>196</v>
      </c>
      <c r="D15" s="45"/>
    </row>
    <row r="16" spans="2:4" x14ac:dyDescent="0.3">
      <c r="B16" s="52"/>
      <c r="C16" s="48"/>
      <c r="D16" s="45"/>
    </row>
    <row r="17" spans="2:4" x14ac:dyDescent="0.3">
      <c r="B17" s="52"/>
      <c r="C17" s="48"/>
      <c r="D17" s="45"/>
    </row>
    <row r="18" spans="2:4" x14ac:dyDescent="0.3">
      <c r="B18" s="52"/>
      <c r="C18" s="48"/>
      <c r="D18" s="45"/>
    </row>
    <row r="19" spans="2:4" x14ac:dyDescent="0.3">
      <c r="B19" s="50">
        <v>5</v>
      </c>
      <c r="C19" s="51" t="s">
        <v>150</v>
      </c>
      <c r="D19" s="46"/>
    </row>
    <row r="20" spans="2:4" x14ac:dyDescent="0.3">
      <c r="B20" s="50"/>
      <c r="C20" s="51"/>
      <c r="D20" s="46"/>
    </row>
    <row r="21" spans="2:4" x14ac:dyDescent="0.3">
      <c r="B21" s="50"/>
      <c r="C21" s="51"/>
      <c r="D21" s="46"/>
    </row>
    <row r="22" spans="2:4" x14ac:dyDescent="0.3">
      <c r="B22" s="50"/>
      <c r="C22" s="51"/>
      <c r="D22" s="46"/>
    </row>
    <row r="23" spans="2:4" x14ac:dyDescent="0.3">
      <c r="B23" s="52">
        <v>6</v>
      </c>
      <c r="C23" s="48" t="s">
        <v>144</v>
      </c>
      <c r="D23" s="45"/>
    </row>
    <row r="24" spans="2:4" x14ac:dyDescent="0.3">
      <c r="B24" s="52"/>
      <c r="C24" s="48"/>
      <c r="D24" s="45"/>
    </row>
    <row r="25" spans="2:4" x14ac:dyDescent="0.3">
      <c r="B25" s="52"/>
      <c r="C25" s="48"/>
      <c r="D25" s="45"/>
    </row>
    <row r="26" spans="2:4" x14ac:dyDescent="0.3">
      <c r="B26" s="52"/>
      <c r="C26" s="48"/>
      <c r="D26" s="45"/>
    </row>
    <row r="27" spans="2:4" x14ac:dyDescent="0.3">
      <c r="B27" s="50">
        <v>7</v>
      </c>
      <c r="C27" s="51" t="s">
        <v>145</v>
      </c>
      <c r="D27" s="46"/>
    </row>
    <row r="28" spans="2:4" x14ac:dyDescent="0.3">
      <c r="B28" s="50"/>
      <c r="C28" s="51"/>
      <c r="D28" s="46"/>
    </row>
    <row r="29" spans="2:4" x14ac:dyDescent="0.3">
      <c r="B29" s="50"/>
      <c r="C29" s="51"/>
      <c r="D29" s="46"/>
    </row>
    <row r="30" spans="2:4" x14ac:dyDescent="0.3">
      <c r="B30" s="52">
        <v>8</v>
      </c>
      <c r="C30" s="48" t="s">
        <v>213</v>
      </c>
      <c r="D30" s="45"/>
    </row>
    <row r="31" spans="2:4" ht="15" thickBot="1" x14ac:dyDescent="0.35">
      <c r="B31" s="53"/>
      <c r="C31" s="54"/>
      <c r="D31" s="47"/>
    </row>
    <row r="33" spans="2:2" x14ac:dyDescent="0.3">
      <c r="B33" s="12"/>
    </row>
    <row r="39" spans="2:2" ht="25.05" customHeight="1" x14ac:dyDescent="0.3"/>
    <row r="40" spans="2:2" ht="25.05" customHeight="1" x14ac:dyDescent="0.3"/>
    <row r="41" spans="2:2" ht="25.05" customHeight="1" x14ac:dyDescent="0.3"/>
  </sheetData>
  <mergeCells count="25">
    <mergeCell ref="B9:B10"/>
    <mergeCell ref="B11:B12"/>
    <mergeCell ref="B13:B14"/>
    <mergeCell ref="B15:B18"/>
    <mergeCell ref="D15:D18"/>
    <mergeCell ref="D13:D14"/>
    <mergeCell ref="C9:C10"/>
    <mergeCell ref="C11:C12"/>
    <mergeCell ref="C13:C14"/>
    <mergeCell ref="D23:D26"/>
    <mergeCell ref="D27:D29"/>
    <mergeCell ref="D30:D31"/>
    <mergeCell ref="C15:C18"/>
    <mergeCell ref="B5:D6"/>
    <mergeCell ref="B19:B22"/>
    <mergeCell ref="C19:C22"/>
    <mergeCell ref="D19:D22"/>
    <mergeCell ref="B30:B31"/>
    <mergeCell ref="C30:C31"/>
    <mergeCell ref="B23:B26"/>
    <mergeCell ref="C23:C26"/>
    <mergeCell ref="B27:B29"/>
    <mergeCell ref="C27:C29"/>
    <mergeCell ref="D9:D10"/>
    <mergeCell ref="D11:D12"/>
  </mergeCells>
  <pageMargins left="0.7" right="0.7" top="0.75" bottom="0.75" header="0.3" footer="0.3"/>
  <pageSetup paperSize="9" scale="81" orientation="landscape"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54B5-876B-4AB9-BEE6-B0C3C4B08DCF}">
  <dimension ref="B2:L83"/>
  <sheetViews>
    <sheetView zoomScaleNormal="100" zoomScaleSheetLayoutView="85" workbookViewId="0"/>
  </sheetViews>
  <sheetFormatPr defaultRowHeight="14.4" x14ac:dyDescent="0.3"/>
  <cols>
    <col min="1" max="1" width="4.6640625" customWidth="1"/>
    <col min="2" max="2" width="4.6640625" style="4" customWidth="1"/>
    <col min="3" max="3" width="16.77734375" customWidth="1"/>
    <col min="4" max="4" width="14.6640625" style="11" customWidth="1"/>
    <col min="5" max="5" width="50.77734375" customWidth="1"/>
    <col min="6" max="6" width="12.77734375" customWidth="1"/>
    <col min="7" max="7" width="22.77734375" customWidth="1"/>
    <col min="8" max="8" width="12.77734375" customWidth="1"/>
    <col min="9" max="9" width="22.77734375" customWidth="1"/>
    <col min="10" max="12" width="12.77734375" customWidth="1"/>
    <col min="13" max="13" width="4.77734375" customWidth="1"/>
  </cols>
  <sheetData>
    <row r="2" spans="2:12" x14ac:dyDescent="0.3">
      <c r="B2" s="5" t="s">
        <v>215</v>
      </c>
    </row>
    <row r="3" spans="2:12" x14ac:dyDescent="0.3">
      <c r="B3" s="3" t="s">
        <v>153</v>
      </c>
    </row>
    <row r="5" spans="2:12" x14ac:dyDescent="0.3">
      <c r="B5" s="49" t="s">
        <v>197</v>
      </c>
      <c r="C5" s="49"/>
      <c r="D5" s="49"/>
      <c r="E5" s="49"/>
      <c r="F5" s="49"/>
      <c r="G5" s="49"/>
      <c r="H5" s="49"/>
      <c r="I5" s="49"/>
      <c r="J5" s="49"/>
      <c r="K5" s="49"/>
      <c r="L5" s="49"/>
    </row>
    <row r="6" spans="2:12" x14ac:dyDescent="0.3">
      <c r="B6" s="49"/>
      <c r="C6" s="49"/>
      <c r="D6" s="49"/>
      <c r="E6" s="49"/>
      <c r="F6" s="49"/>
      <c r="G6" s="49"/>
      <c r="H6" s="49"/>
      <c r="I6" s="49"/>
      <c r="J6" s="49"/>
      <c r="K6" s="49"/>
      <c r="L6" s="49"/>
    </row>
    <row r="7" spans="2:12" x14ac:dyDescent="0.3">
      <c r="B7" s="49"/>
      <c r="C7" s="49"/>
      <c r="D7" s="49"/>
      <c r="E7" s="49"/>
      <c r="F7" s="49"/>
      <c r="G7" s="49"/>
      <c r="H7" s="49"/>
      <c r="I7" s="49"/>
      <c r="J7" s="49"/>
      <c r="K7" s="49"/>
      <c r="L7" s="49"/>
    </row>
    <row r="8" spans="2:12" x14ac:dyDescent="0.3">
      <c r="B8" s="49"/>
      <c r="C8" s="49"/>
      <c r="D8" s="49"/>
      <c r="E8" s="49"/>
      <c r="F8" s="49"/>
      <c r="G8" s="49"/>
      <c r="H8" s="49"/>
      <c r="I8" s="49"/>
      <c r="J8" s="49"/>
      <c r="K8" s="49"/>
      <c r="L8" s="49"/>
    </row>
    <row r="9" spans="2:12" ht="15" thickBot="1" x14ac:dyDescent="0.35">
      <c r="B9" s="15"/>
      <c r="C9" s="15"/>
      <c r="D9" s="18"/>
      <c r="E9" s="15"/>
      <c r="F9" s="15"/>
      <c r="G9" s="15"/>
      <c r="H9" s="15"/>
      <c r="I9" s="15"/>
      <c r="J9" s="15"/>
      <c r="K9" s="15"/>
      <c r="L9" s="16"/>
    </row>
    <row r="10" spans="2:12" ht="28.05" customHeight="1" x14ac:dyDescent="0.3">
      <c r="B10" s="9" t="s">
        <v>54</v>
      </c>
      <c r="C10" s="6" t="s">
        <v>55</v>
      </c>
      <c r="D10" s="10" t="s">
        <v>56</v>
      </c>
      <c r="E10" s="6" t="s">
        <v>57</v>
      </c>
      <c r="F10" s="10" t="s">
        <v>58</v>
      </c>
      <c r="G10" s="6" t="s">
        <v>59</v>
      </c>
      <c r="H10" s="10" t="s">
        <v>132</v>
      </c>
      <c r="I10" s="6" t="s">
        <v>60</v>
      </c>
      <c r="J10" s="8" t="s">
        <v>133</v>
      </c>
      <c r="K10" s="10" t="s">
        <v>174</v>
      </c>
      <c r="L10" s="14" t="s">
        <v>147</v>
      </c>
    </row>
    <row r="11" spans="2:12" ht="14.4" customHeight="1" x14ac:dyDescent="0.3">
      <c r="B11" s="50">
        <v>1</v>
      </c>
      <c r="C11" s="51" t="s">
        <v>61</v>
      </c>
      <c r="D11" s="84" t="s">
        <v>2</v>
      </c>
      <c r="E11" s="51" t="s">
        <v>62</v>
      </c>
      <c r="F11" s="85" t="s">
        <v>63</v>
      </c>
      <c r="G11" s="51" t="s">
        <v>64</v>
      </c>
      <c r="H11" s="85" t="s">
        <v>136</v>
      </c>
      <c r="I11" s="51" t="s">
        <v>65</v>
      </c>
      <c r="J11" s="85" t="s">
        <v>135</v>
      </c>
      <c r="K11" s="86"/>
      <c r="L11" s="59"/>
    </row>
    <row r="12" spans="2:12" x14ac:dyDescent="0.3">
      <c r="B12" s="50"/>
      <c r="C12" s="51"/>
      <c r="D12" s="84"/>
      <c r="E12" s="51"/>
      <c r="F12" s="85"/>
      <c r="G12" s="51"/>
      <c r="H12" s="85"/>
      <c r="I12" s="51"/>
      <c r="J12" s="85"/>
      <c r="K12" s="86"/>
      <c r="L12" s="59"/>
    </row>
    <row r="13" spans="2:12" x14ac:dyDescent="0.3">
      <c r="B13" s="50"/>
      <c r="C13" s="51"/>
      <c r="D13" s="84"/>
      <c r="E13" s="51"/>
      <c r="F13" s="85"/>
      <c r="G13" s="51"/>
      <c r="H13" s="85"/>
      <c r="I13" s="51"/>
      <c r="J13" s="85"/>
      <c r="K13" s="86"/>
      <c r="L13" s="59"/>
    </row>
    <row r="14" spans="2:12" x14ac:dyDescent="0.3">
      <c r="B14" s="52">
        <v>2</v>
      </c>
      <c r="C14" s="48" t="s">
        <v>66</v>
      </c>
      <c r="D14" s="87" t="s">
        <v>2</v>
      </c>
      <c r="E14" s="48" t="s">
        <v>67</v>
      </c>
      <c r="F14" s="88" t="s">
        <v>68</v>
      </c>
      <c r="G14" s="48" t="s">
        <v>69</v>
      </c>
      <c r="H14" s="88" t="s">
        <v>134</v>
      </c>
      <c r="I14" s="48" t="s">
        <v>70</v>
      </c>
      <c r="J14" s="88" t="s">
        <v>135</v>
      </c>
      <c r="K14" s="83"/>
      <c r="L14" s="60"/>
    </row>
    <row r="15" spans="2:12" ht="14.4" customHeight="1" x14ac:dyDescent="0.3">
      <c r="B15" s="52"/>
      <c r="C15" s="48"/>
      <c r="D15" s="87"/>
      <c r="E15" s="48"/>
      <c r="F15" s="88"/>
      <c r="G15" s="48"/>
      <c r="H15" s="88"/>
      <c r="I15" s="48"/>
      <c r="J15" s="88"/>
      <c r="K15" s="83"/>
      <c r="L15" s="60"/>
    </row>
    <row r="16" spans="2:12" ht="14.4" customHeight="1" x14ac:dyDescent="0.3">
      <c r="B16" s="52"/>
      <c r="C16" s="48"/>
      <c r="D16" s="87"/>
      <c r="E16" s="48"/>
      <c r="F16" s="88"/>
      <c r="G16" s="48"/>
      <c r="H16" s="88"/>
      <c r="I16" s="48"/>
      <c r="J16" s="88"/>
      <c r="K16" s="83"/>
      <c r="L16" s="60"/>
    </row>
    <row r="17" spans="2:12" x14ac:dyDescent="0.3">
      <c r="B17" s="50">
        <v>3</v>
      </c>
      <c r="C17" s="51" t="s">
        <v>71</v>
      </c>
      <c r="D17" s="84" t="s">
        <v>2</v>
      </c>
      <c r="E17" s="51" t="s">
        <v>72</v>
      </c>
      <c r="F17" s="85" t="s">
        <v>68</v>
      </c>
      <c r="G17" s="93" t="s">
        <v>73</v>
      </c>
      <c r="H17" s="95" t="s">
        <v>134</v>
      </c>
      <c r="I17" s="51" t="s">
        <v>74</v>
      </c>
      <c r="J17" s="95" t="s">
        <v>135</v>
      </c>
      <c r="K17" s="86"/>
      <c r="L17" s="59"/>
    </row>
    <row r="18" spans="2:12" x14ac:dyDescent="0.3">
      <c r="B18" s="50"/>
      <c r="C18" s="51"/>
      <c r="D18" s="84"/>
      <c r="E18" s="51"/>
      <c r="F18" s="85"/>
      <c r="G18" s="94"/>
      <c r="H18" s="96"/>
      <c r="I18" s="51"/>
      <c r="J18" s="96"/>
      <c r="K18" s="86"/>
      <c r="L18" s="59"/>
    </row>
    <row r="19" spans="2:12" x14ac:dyDescent="0.3">
      <c r="B19" s="50"/>
      <c r="C19" s="51"/>
      <c r="D19" s="84"/>
      <c r="E19" s="51"/>
      <c r="F19" s="85"/>
      <c r="G19" s="94"/>
      <c r="H19" s="97"/>
      <c r="I19" s="51"/>
      <c r="J19" s="97"/>
      <c r="K19" s="86"/>
      <c r="L19" s="59"/>
    </row>
    <row r="20" spans="2:12" x14ac:dyDescent="0.3">
      <c r="B20" s="52">
        <v>4</v>
      </c>
      <c r="C20" s="48" t="s">
        <v>75</v>
      </c>
      <c r="D20" s="87" t="s">
        <v>2</v>
      </c>
      <c r="E20" s="48" t="s">
        <v>76</v>
      </c>
      <c r="F20" s="88" t="s">
        <v>68</v>
      </c>
      <c r="G20" s="48" t="s">
        <v>69</v>
      </c>
      <c r="H20" s="88" t="s">
        <v>134</v>
      </c>
      <c r="I20" s="48" t="s">
        <v>77</v>
      </c>
      <c r="J20" s="88" t="s">
        <v>135</v>
      </c>
      <c r="K20" s="83"/>
      <c r="L20" s="60"/>
    </row>
    <row r="21" spans="2:12" x14ac:dyDescent="0.3">
      <c r="B21" s="52"/>
      <c r="C21" s="48"/>
      <c r="D21" s="87"/>
      <c r="E21" s="48"/>
      <c r="F21" s="88"/>
      <c r="G21" s="48"/>
      <c r="H21" s="88"/>
      <c r="I21" s="48"/>
      <c r="J21" s="88"/>
      <c r="K21" s="83"/>
      <c r="L21" s="60"/>
    </row>
    <row r="22" spans="2:12" x14ac:dyDescent="0.3">
      <c r="B22" s="52"/>
      <c r="C22" s="48"/>
      <c r="D22" s="87"/>
      <c r="E22" s="48"/>
      <c r="F22" s="88"/>
      <c r="G22" s="48"/>
      <c r="H22" s="88"/>
      <c r="I22" s="48"/>
      <c r="J22" s="88"/>
      <c r="K22" s="83"/>
      <c r="L22" s="60"/>
    </row>
    <row r="23" spans="2:12" x14ac:dyDescent="0.3">
      <c r="B23" s="50">
        <v>5</v>
      </c>
      <c r="C23" s="51" t="s">
        <v>78</v>
      </c>
      <c r="D23" s="84" t="s">
        <v>2</v>
      </c>
      <c r="E23" s="51" t="s">
        <v>79</v>
      </c>
      <c r="F23" s="85" t="s">
        <v>68</v>
      </c>
      <c r="G23" s="51" t="s">
        <v>80</v>
      </c>
      <c r="H23" s="95" t="s">
        <v>134</v>
      </c>
      <c r="I23" s="51" t="s">
        <v>81</v>
      </c>
      <c r="J23" s="95" t="s">
        <v>135</v>
      </c>
      <c r="K23" s="86"/>
      <c r="L23" s="59"/>
    </row>
    <row r="24" spans="2:12" x14ac:dyDescent="0.3">
      <c r="B24" s="50"/>
      <c r="C24" s="51"/>
      <c r="D24" s="84"/>
      <c r="E24" s="51"/>
      <c r="F24" s="85"/>
      <c r="G24" s="51"/>
      <c r="H24" s="96"/>
      <c r="I24" s="51"/>
      <c r="J24" s="96"/>
      <c r="K24" s="86"/>
      <c r="L24" s="59"/>
    </row>
    <row r="25" spans="2:12" x14ac:dyDescent="0.3">
      <c r="B25" s="50"/>
      <c r="C25" s="51"/>
      <c r="D25" s="84"/>
      <c r="E25" s="51"/>
      <c r="F25" s="85"/>
      <c r="G25" s="51"/>
      <c r="H25" s="97"/>
      <c r="I25" s="51"/>
      <c r="J25" s="97"/>
      <c r="K25" s="86"/>
      <c r="L25" s="59"/>
    </row>
    <row r="26" spans="2:12" x14ac:dyDescent="0.3">
      <c r="B26" s="52">
        <v>6</v>
      </c>
      <c r="C26" s="48" t="s">
        <v>82</v>
      </c>
      <c r="D26" s="87" t="s">
        <v>2</v>
      </c>
      <c r="E26" s="48" t="s">
        <v>83</v>
      </c>
      <c r="F26" s="88" t="s">
        <v>68</v>
      </c>
      <c r="G26" s="48" t="s">
        <v>84</v>
      </c>
      <c r="H26" s="88" t="s">
        <v>134</v>
      </c>
      <c r="I26" s="48" t="s">
        <v>85</v>
      </c>
      <c r="J26" s="88" t="s">
        <v>135</v>
      </c>
      <c r="K26" s="83"/>
      <c r="L26" s="60"/>
    </row>
    <row r="27" spans="2:12" x14ac:dyDescent="0.3">
      <c r="B27" s="52"/>
      <c r="C27" s="48"/>
      <c r="D27" s="87"/>
      <c r="E27" s="48"/>
      <c r="F27" s="88"/>
      <c r="G27" s="48"/>
      <c r="H27" s="88"/>
      <c r="I27" s="48"/>
      <c r="J27" s="88"/>
      <c r="K27" s="83"/>
      <c r="L27" s="60"/>
    </row>
    <row r="28" spans="2:12" x14ac:dyDescent="0.3">
      <c r="B28" s="52"/>
      <c r="C28" s="48"/>
      <c r="D28" s="87"/>
      <c r="E28" s="48"/>
      <c r="F28" s="88"/>
      <c r="G28" s="48"/>
      <c r="H28" s="88"/>
      <c r="I28" s="48"/>
      <c r="J28" s="88"/>
      <c r="K28" s="83"/>
      <c r="L28" s="60"/>
    </row>
    <row r="29" spans="2:12" x14ac:dyDescent="0.3">
      <c r="B29" s="50">
        <v>7</v>
      </c>
      <c r="C29" s="51" t="s">
        <v>86</v>
      </c>
      <c r="D29" s="84" t="s">
        <v>2</v>
      </c>
      <c r="E29" s="51" t="s">
        <v>87</v>
      </c>
      <c r="F29" s="85" t="s">
        <v>68</v>
      </c>
      <c r="G29" s="51" t="s">
        <v>88</v>
      </c>
      <c r="H29" s="95" t="s">
        <v>134</v>
      </c>
      <c r="I29" s="51" t="s">
        <v>89</v>
      </c>
      <c r="J29" s="95" t="s">
        <v>135</v>
      </c>
      <c r="K29" s="86"/>
      <c r="L29" s="59"/>
    </row>
    <row r="30" spans="2:12" x14ac:dyDescent="0.3">
      <c r="B30" s="50"/>
      <c r="C30" s="51"/>
      <c r="D30" s="84"/>
      <c r="E30" s="51"/>
      <c r="F30" s="85"/>
      <c r="G30" s="51"/>
      <c r="H30" s="96"/>
      <c r="I30" s="51"/>
      <c r="J30" s="96"/>
      <c r="K30" s="86"/>
      <c r="L30" s="59"/>
    </row>
    <row r="31" spans="2:12" x14ac:dyDescent="0.3">
      <c r="B31" s="50"/>
      <c r="C31" s="51"/>
      <c r="D31" s="84"/>
      <c r="E31" s="51"/>
      <c r="F31" s="85"/>
      <c r="G31" s="51"/>
      <c r="H31" s="97"/>
      <c r="I31" s="51"/>
      <c r="J31" s="97"/>
      <c r="K31" s="86"/>
      <c r="L31" s="59"/>
    </row>
    <row r="32" spans="2:12" x14ac:dyDescent="0.3">
      <c r="B32" s="52">
        <v>8</v>
      </c>
      <c r="C32" s="48" t="s">
        <v>66</v>
      </c>
      <c r="D32" s="87" t="s">
        <v>2</v>
      </c>
      <c r="E32" s="48" t="s">
        <v>90</v>
      </c>
      <c r="F32" s="88" t="s">
        <v>68</v>
      </c>
      <c r="G32" s="48" t="s">
        <v>81</v>
      </c>
      <c r="H32" s="88" t="s">
        <v>134</v>
      </c>
      <c r="I32" s="48" t="s">
        <v>91</v>
      </c>
      <c r="J32" s="88" t="s">
        <v>135</v>
      </c>
      <c r="K32" s="83"/>
      <c r="L32" s="60"/>
    </row>
    <row r="33" spans="2:12" x14ac:dyDescent="0.3">
      <c r="B33" s="52"/>
      <c r="C33" s="48"/>
      <c r="D33" s="87"/>
      <c r="E33" s="48"/>
      <c r="F33" s="88"/>
      <c r="G33" s="48"/>
      <c r="H33" s="88"/>
      <c r="I33" s="48"/>
      <c r="J33" s="88"/>
      <c r="K33" s="83"/>
      <c r="L33" s="60"/>
    </row>
    <row r="34" spans="2:12" x14ac:dyDescent="0.3">
      <c r="B34" s="52"/>
      <c r="C34" s="48"/>
      <c r="D34" s="87"/>
      <c r="E34" s="48"/>
      <c r="F34" s="88"/>
      <c r="G34" s="48"/>
      <c r="H34" s="88"/>
      <c r="I34" s="48"/>
      <c r="J34" s="88"/>
      <c r="K34" s="83"/>
      <c r="L34" s="60"/>
    </row>
    <row r="35" spans="2:12" x14ac:dyDescent="0.3">
      <c r="B35" s="50">
        <v>9</v>
      </c>
      <c r="C35" s="51" t="s">
        <v>92</v>
      </c>
      <c r="D35" s="84" t="s">
        <v>2</v>
      </c>
      <c r="E35" s="51" t="s">
        <v>93</v>
      </c>
      <c r="F35" s="85" t="s">
        <v>68</v>
      </c>
      <c r="G35" s="51" t="s">
        <v>94</v>
      </c>
      <c r="H35" s="95" t="s">
        <v>134</v>
      </c>
      <c r="I35" s="51" t="s">
        <v>95</v>
      </c>
      <c r="J35" s="95" t="s">
        <v>135</v>
      </c>
      <c r="K35" s="86"/>
      <c r="L35" s="59"/>
    </row>
    <row r="36" spans="2:12" x14ac:dyDescent="0.3">
      <c r="B36" s="50"/>
      <c r="C36" s="51"/>
      <c r="D36" s="84"/>
      <c r="E36" s="51"/>
      <c r="F36" s="85"/>
      <c r="G36" s="51"/>
      <c r="H36" s="96"/>
      <c r="I36" s="51"/>
      <c r="J36" s="96"/>
      <c r="K36" s="86"/>
      <c r="L36" s="59"/>
    </row>
    <row r="37" spans="2:12" x14ac:dyDescent="0.3">
      <c r="B37" s="50"/>
      <c r="C37" s="51"/>
      <c r="D37" s="84"/>
      <c r="E37" s="51"/>
      <c r="F37" s="85"/>
      <c r="G37" s="51"/>
      <c r="H37" s="97"/>
      <c r="I37" s="51"/>
      <c r="J37" s="97"/>
      <c r="K37" s="86"/>
      <c r="L37" s="59"/>
    </row>
    <row r="38" spans="2:12" x14ac:dyDescent="0.3">
      <c r="B38" s="63">
        <v>10</v>
      </c>
      <c r="C38" s="67" t="s">
        <v>96</v>
      </c>
      <c r="D38" s="65" t="s">
        <v>2</v>
      </c>
      <c r="E38" s="67" t="s">
        <v>97</v>
      </c>
      <c r="F38" s="65" t="s">
        <v>68</v>
      </c>
      <c r="G38" s="67" t="s">
        <v>84</v>
      </c>
      <c r="H38" s="65" t="s">
        <v>134</v>
      </c>
      <c r="I38" s="67" t="s">
        <v>200</v>
      </c>
      <c r="J38" s="65" t="s">
        <v>135</v>
      </c>
      <c r="K38" s="69"/>
      <c r="L38" s="57"/>
    </row>
    <row r="39" spans="2:12" x14ac:dyDescent="0.3">
      <c r="B39" s="63"/>
      <c r="C39" s="67"/>
      <c r="D39" s="65"/>
      <c r="E39" s="67"/>
      <c r="F39" s="65"/>
      <c r="G39" s="67"/>
      <c r="H39" s="65"/>
      <c r="I39" s="67"/>
      <c r="J39" s="65"/>
      <c r="K39" s="69"/>
      <c r="L39" s="57"/>
    </row>
    <row r="40" spans="2:12" x14ac:dyDescent="0.3">
      <c r="B40" s="63"/>
      <c r="C40" s="67"/>
      <c r="D40" s="65"/>
      <c r="E40" s="67"/>
      <c r="F40" s="65"/>
      <c r="G40" s="67"/>
      <c r="H40" s="65"/>
      <c r="I40" s="67"/>
      <c r="J40" s="65"/>
      <c r="K40" s="69"/>
      <c r="L40" s="57"/>
    </row>
    <row r="41" spans="2:12" x14ac:dyDescent="0.3">
      <c r="B41" s="74">
        <v>11</v>
      </c>
      <c r="C41" s="76" t="s">
        <v>98</v>
      </c>
      <c r="D41" s="75" t="s">
        <v>201</v>
      </c>
      <c r="E41" s="76" t="s">
        <v>217</v>
      </c>
      <c r="F41" s="75" t="s">
        <v>68</v>
      </c>
      <c r="G41" s="76" t="s">
        <v>81</v>
      </c>
      <c r="H41" s="89" t="s">
        <v>134</v>
      </c>
      <c r="I41" s="76" t="s">
        <v>99</v>
      </c>
      <c r="J41" s="89" t="s">
        <v>146</v>
      </c>
      <c r="K41" s="77"/>
      <c r="L41" s="55"/>
    </row>
    <row r="42" spans="2:12" x14ac:dyDescent="0.3">
      <c r="B42" s="74"/>
      <c r="C42" s="76"/>
      <c r="D42" s="75"/>
      <c r="E42" s="76"/>
      <c r="F42" s="75"/>
      <c r="G42" s="76"/>
      <c r="H42" s="90"/>
      <c r="I42" s="76"/>
      <c r="J42" s="90"/>
      <c r="K42" s="77"/>
      <c r="L42" s="55"/>
    </row>
    <row r="43" spans="2:12" x14ac:dyDescent="0.3">
      <c r="B43" s="74"/>
      <c r="C43" s="76"/>
      <c r="D43" s="75"/>
      <c r="E43" s="76"/>
      <c r="F43" s="75"/>
      <c r="G43" s="76"/>
      <c r="H43" s="90"/>
      <c r="I43" s="76"/>
      <c r="J43" s="90"/>
      <c r="K43" s="77"/>
      <c r="L43" s="55"/>
    </row>
    <row r="44" spans="2:12" x14ac:dyDescent="0.3">
      <c r="B44" s="74"/>
      <c r="C44" s="76"/>
      <c r="D44" s="75"/>
      <c r="E44" s="76"/>
      <c r="F44" s="75"/>
      <c r="G44" s="76"/>
      <c r="H44" s="91"/>
      <c r="I44" s="76"/>
      <c r="J44" s="91"/>
      <c r="K44" s="77"/>
      <c r="L44" s="55"/>
    </row>
    <row r="45" spans="2:12" x14ac:dyDescent="0.3">
      <c r="B45" s="63">
        <v>12</v>
      </c>
      <c r="C45" s="67" t="s">
        <v>61</v>
      </c>
      <c r="D45" s="65" t="s">
        <v>202</v>
      </c>
      <c r="E45" s="67" t="s">
        <v>100</v>
      </c>
      <c r="F45" s="65" t="s">
        <v>68</v>
      </c>
      <c r="G45" s="67" t="s">
        <v>81</v>
      </c>
      <c r="H45" s="65" t="s">
        <v>134</v>
      </c>
      <c r="I45" s="67" t="s">
        <v>101</v>
      </c>
      <c r="J45" s="65" t="s">
        <v>146</v>
      </c>
      <c r="K45" s="69"/>
      <c r="L45" s="57"/>
    </row>
    <row r="46" spans="2:12" x14ac:dyDescent="0.3">
      <c r="B46" s="63"/>
      <c r="C46" s="67"/>
      <c r="D46" s="65"/>
      <c r="E46" s="67"/>
      <c r="F46" s="65"/>
      <c r="G46" s="67"/>
      <c r="H46" s="65"/>
      <c r="I46" s="67"/>
      <c r="J46" s="65"/>
      <c r="K46" s="69"/>
      <c r="L46" s="57"/>
    </row>
    <row r="47" spans="2:12" x14ac:dyDescent="0.3">
      <c r="B47" s="63"/>
      <c r="C47" s="67"/>
      <c r="D47" s="65"/>
      <c r="E47" s="67"/>
      <c r="F47" s="65"/>
      <c r="G47" s="67"/>
      <c r="H47" s="65"/>
      <c r="I47" s="67"/>
      <c r="J47" s="65"/>
      <c r="K47" s="69"/>
      <c r="L47" s="57"/>
    </row>
    <row r="48" spans="2:12" x14ac:dyDescent="0.3">
      <c r="B48" s="74">
        <v>13</v>
      </c>
      <c r="C48" s="76" t="s">
        <v>102</v>
      </c>
      <c r="D48" s="75" t="s">
        <v>203</v>
      </c>
      <c r="E48" s="76" t="s">
        <v>103</v>
      </c>
      <c r="F48" s="75" t="s">
        <v>68</v>
      </c>
      <c r="G48" s="76" t="s">
        <v>69</v>
      </c>
      <c r="H48" s="89" t="s">
        <v>134</v>
      </c>
      <c r="I48" s="76" t="s">
        <v>104</v>
      </c>
      <c r="J48" s="89" t="s">
        <v>146</v>
      </c>
      <c r="K48" s="77"/>
      <c r="L48" s="55"/>
    </row>
    <row r="49" spans="2:12" x14ac:dyDescent="0.3">
      <c r="B49" s="74"/>
      <c r="C49" s="76"/>
      <c r="D49" s="75"/>
      <c r="E49" s="76"/>
      <c r="F49" s="75"/>
      <c r="G49" s="76"/>
      <c r="H49" s="90"/>
      <c r="I49" s="76"/>
      <c r="J49" s="90"/>
      <c r="K49" s="77"/>
      <c r="L49" s="55"/>
    </row>
    <row r="50" spans="2:12" x14ac:dyDescent="0.3">
      <c r="B50" s="74"/>
      <c r="C50" s="76"/>
      <c r="D50" s="75"/>
      <c r="E50" s="76"/>
      <c r="F50" s="75"/>
      <c r="G50" s="76"/>
      <c r="H50" s="91"/>
      <c r="I50" s="76"/>
      <c r="J50" s="91"/>
      <c r="K50" s="77"/>
      <c r="L50" s="55"/>
    </row>
    <row r="51" spans="2:12" ht="14.4" customHeight="1" x14ac:dyDescent="0.3">
      <c r="B51" s="63">
        <v>14</v>
      </c>
      <c r="C51" s="67" t="s">
        <v>102</v>
      </c>
      <c r="D51" s="71" t="s">
        <v>203</v>
      </c>
      <c r="E51" s="67" t="s">
        <v>105</v>
      </c>
      <c r="F51" s="65" t="s">
        <v>68</v>
      </c>
      <c r="G51" s="67" t="s">
        <v>69</v>
      </c>
      <c r="H51" s="65" t="s">
        <v>134</v>
      </c>
      <c r="I51" s="67" t="s">
        <v>106</v>
      </c>
      <c r="J51" s="65" t="s">
        <v>146</v>
      </c>
      <c r="K51" s="69"/>
      <c r="L51" s="57"/>
    </row>
    <row r="52" spans="2:12" x14ac:dyDescent="0.3">
      <c r="B52" s="63"/>
      <c r="C52" s="67"/>
      <c r="D52" s="72"/>
      <c r="E52" s="67"/>
      <c r="F52" s="65"/>
      <c r="G52" s="67"/>
      <c r="H52" s="65"/>
      <c r="I52" s="67"/>
      <c r="J52" s="65"/>
      <c r="K52" s="69"/>
      <c r="L52" s="57"/>
    </row>
    <row r="53" spans="2:12" x14ac:dyDescent="0.3">
      <c r="B53" s="63"/>
      <c r="C53" s="67"/>
      <c r="D53" s="92"/>
      <c r="E53" s="67"/>
      <c r="F53" s="65"/>
      <c r="G53" s="67"/>
      <c r="H53" s="65"/>
      <c r="I53" s="67"/>
      <c r="J53" s="65"/>
      <c r="K53" s="69"/>
      <c r="L53" s="57"/>
    </row>
    <row r="54" spans="2:12" x14ac:dyDescent="0.3">
      <c r="B54" s="74">
        <v>15</v>
      </c>
      <c r="C54" s="76" t="s">
        <v>102</v>
      </c>
      <c r="D54" s="75" t="s">
        <v>203</v>
      </c>
      <c r="E54" s="76" t="s">
        <v>103</v>
      </c>
      <c r="F54" s="75" t="s">
        <v>68</v>
      </c>
      <c r="G54" s="76" t="s">
        <v>69</v>
      </c>
      <c r="H54" s="89" t="s">
        <v>134</v>
      </c>
      <c r="I54" s="76" t="s">
        <v>89</v>
      </c>
      <c r="J54" s="89" t="s">
        <v>146</v>
      </c>
      <c r="K54" s="77"/>
      <c r="L54" s="55"/>
    </row>
    <row r="55" spans="2:12" x14ac:dyDescent="0.3">
      <c r="B55" s="74"/>
      <c r="C55" s="76"/>
      <c r="D55" s="75"/>
      <c r="E55" s="76"/>
      <c r="F55" s="75"/>
      <c r="G55" s="76"/>
      <c r="H55" s="90"/>
      <c r="I55" s="76"/>
      <c r="J55" s="90"/>
      <c r="K55" s="77"/>
      <c r="L55" s="55"/>
    </row>
    <row r="56" spans="2:12" x14ac:dyDescent="0.3">
      <c r="B56" s="74"/>
      <c r="C56" s="76"/>
      <c r="D56" s="75"/>
      <c r="E56" s="76"/>
      <c r="F56" s="75"/>
      <c r="G56" s="76"/>
      <c r="H56" s="91"/>
      <c r="I56" s="76"/>
      <c r="J56" s="91"/>
      <c r="K56" s="77"/>
      <c r="L56" s="55"/>
    </row>
    <row r="57" spans="2:12" x14ac:dyDescent="0.3">
      <c r="B57" s="63">
        <v>16</v>
      </c>
      <c r="C57" s="67" t="s">
        <v>107</v>
      </c>
      <c r="D57" s="65" t="s">
        <v>203</v>
      </c>
      <c r="E57" s="67" t="s">
        <v>108</v>
      </c>
      <c r="F57" s="65" t="s">
        <v>68</v>
      </c>
      <c r="G57" s="67" t="s">
        <v>69</v>
      </c>
      <c r="H57" s="65" t="s">
        <v>134</v>
      </c>
      <c r="I57" s="67" t="s">
        <v>109</v>
      </c>
      <c r="J57" s="65" t="s">
        <v>146</v>
      </c>
      <c r="K57" s="69"/>
      <c r="L57" s="57"/>
    </row>
    <row r="58" spans="2:12" x14ac:dyDescent="0.3">
      <c r="B58" s="63"/>
      <c r="C58" s="67"/>
      <c r="D58" s="65"/>
      <c r="E58" s="67"/>
      <c r="F58" s="65"/>
      <c r="G58" s="67"/>
      <c r="H58" s="65"/>
      <c r="I58" s="67"/>
      <c r="J58" s="65"/>
      <c r="K58" s="69"/>
      <c r="L58" s="57"/>
    </row>
    <row r="59" spans="2:12" x14ac:dyDescent="0.3">
      <c r="B59" s="63"/>
      <c r="C59" s="67"/>
      <c r="D59" s="65"/>
      <c r="E59" s="67"/>
      <c r="F59" s="65"/>
      <c r="G59" s="67"/>
      <c r="H59" s="65"/>
      <c r="I59" s="67"/>
      <c r="J59" s="65"/>
      <c r="K59" s="69"/>
      <c r="L59" s="57"/>
    </row>
    <row r="60" spans="2:12" x14ac:dyDescent="0.3">
      <c r="B60" s="74">
        <v>17</v>
      </c>
      <c r="C60" s="76" t="s">
        <v>102</v>
      </c>
      <c r="D60" s="75" t="s">
        <v>203</v>
      </c>
      <c r="E60" s="76" t="s">
        <v>103</v>
      </c>
      <c r="F60" s="75" t="s">
        <v>68</v>
      </c>
      <c r="G60" s="76" t="s">
        <v>69</v>
      </c>
      <c r="H60" s="89" t="s">
        <v>134</v>
      </c>
      <c r="I60" s="76" t="s">
        <v>110</v>
      </c>
      <c r="J60" s="89" t="s">
        <v>146</v>
      </c>
      <c r="K60" s="77"/>
      <c r="L60" s="55"/>
    </row>
    <row r="61" spans="2:12" x14ac:dyDescent="0.3">
      <c r="B61" s="74"/>
      <c r="C61" s="76"/>
      <c r="D61" s="75"/>
      <c r="E61" s="76"/>
      <c r="F61" s="75"/>
      <c r="G61" s="76"/>
      <c r="H61" s="90"/>
      <c r="I61" s="76"/>
      <c r="J61" s="90"/>
      <c r="K61" s="77"/>
      <c r="L61" s="55"/>
    </row>
    <row r="62" spans="2:12" x14ac:dyDescent="0.3">
      <c r="B62" s="74"/>
      <c r="C62" s="76"/>
      <c r="D62" s="75"/>
      <c r="E62" s="76"/>
      <c r="F62" s="75"/>
      <c r="G62" s="76"/>
      <c r="H62" s="91"/>
      <c r="I62" s="76"/>
      <c r="J62" s="91"/>
      <c r="K62" s="77"/>
      <c r="L62" s="55"/>
    </row>
    <row r="63" spans="2:12" x14ac:dyDescent="0.3">
      <c r="B63" s="63">
        <v>18</v>
      </c>
      <c r="C63" s="67" t="s">
        <v>111</v>
      </c>
      <c r="D63" s="65" t="s">
        <v>201</v>
      </c>
      <c r="E63" s="67" t="s">
        <v>112</v>
      </c>
      <c r="F63" s="65" t="s">
        <v>68</v>
      </c>
      <c r="G63" s="67" t="s">
        <v>69</v>
      </c>
      <c r="H63" s="65" t="s">
        <v>134</v>
      </c>
      <c r="I63" s="67" t="s">
        <v>113</v>
      </c>
      <c r="J63" s="65" t="s">
        <v>146</v>
      </c>
      <c r="K63" s="69"/>
      <c r="L63" s="57"/>
    </row>
    <row r="64" spans="2:12" x14ac:dyDescent="0.3">
      <c r="B64" s="63"/>
      <c r="C64" s="67"/>
      <c r="D64" s="65"/>
      <c r="E64" s="67"/>
      <c r="F64" s="65"/>
      <c r="G64" s="67"/>
      <c r="H64" s="65"/>
      <c r="I64" s="67"/>
      <c r="J64" s="65"/>
      <c r="K64" s="69"/>
      <c r="L64" s="57"/>
    </row>
    <row r="65" spans="2:12" x14ac:dyDescent="0.3">
      <c r="B65" s="63"/>
      <c r="C65" s="67"/>
      <c r="D65" s="65"/>
      <c r="E65" s="67"/>
      <c r="F65" s="65"/>
      <c r="G65" s="67"/>
      <c r="H65" s="65"/>
      <c r="I65" s="67"/>
      <c r="J65" s="65"/>
      <c r="K65" s="69"/>
      <c r="L65" s="57"/>
    </row>
    <row r="66" spans="2:12" x14ac:dyDescent="0.3">
      <c r="B66" s="74">
        <v>19</v>
      </c>
      <c r="C66" s="76" t="s">
        <v>114</v>
      </c>
      <c r="D66" s="75" t="s">
        <v>205</v>
      </c>
      <c r="E66" s="76" t="s">
        <v>204</v>
      </c>
      <c r="F66" s="75" t="s">
        <v>115</v>
      </c>
      <c r="G66" s="76" t="s">
        <v>116</v>
      </c>
      <c r="H66" s="89" t="s">
        <v>134</v>
      </c>
      <c r="I66" s="76" t="s">
        <v>117</v>
      </c>
      <c r="J66" s="89" t="s">
        <v>146</v>
      </c>
      <c r="K66" s="77"/>
      <c r="L66" s="55"/>
    </row>
    <row r="67" spans="2:12" x14ac:dyDescent="0.3">
      <c r="B67" s="74"/>
      <c r="C67" s="76"/>
      <c r="D67" s="75"/>
      <c r="E67" s="76"/>
      <c r="F67" s="75"/>
      <c r="G67" s="76"/>
      <c r="H67" s="90"/>
      <c r="I67" s="76"/>
      <c r="J67" s="90"/>
      <c r="K67" s="77"/>
      <c r="L67" s="55"/>
    </row>
    <row r="68" spans="2:12" x14ac:dyDescent="0.3">
      <c r="B68" s="74"/>
      <c r="C68" s="76"/>
      <c r="D68" s="75"/>
      <c r="E68" s="76"/>
      <c r="F68" s="75"/>
      <c r="G68" s="76"/>
      <c r="H68" s="91"/>
      <c r="I68" s="76"/>
      <c r="J68" s="91"/>
      <c r="K68" s="77"/>
      <c r="L68" s="55"/>
    </row>
    <row r="69" spans="2:12" x14ac:dyDescent="0.3">
      <c r="B69" s="63">
        <v>20</v>
      </c>
      <c r="C69" s="67" t="s">
        <v>206</v>
      </c>
      <c r="D69" s="65" t="s">
        <v>154</v>
      </c>
      <c r="E69" s="67" t="s">
        <v>207</v>
      </c>
      <c r="F69" s="65" t="s">
        <v>68</v>
      </c>
      <c r="G69" s="67" t="s">
        <v>131</v>
      </c>
      <c r="H69" s="65" t="s">
        <v>134</v>
      </c>
      <c r="I69" s="67" t="s">
        <v>99</v>
      </c>
      <c r="J69" s="65" t="s">
        <v>135</v>
      </c>
      <c r="K69" s="69"/>
      <c r="L69" s="57"/>
    </row>
    <row r="70" spans="2:12" x14ac:dyDescent="0.3">
      <c r="B70" s="63"/>
      <c r="C70" s="67"/>
      <c r="D70" s="65"/>
      <c r="E70" s="67"/>
      <c r="F70" s="65"/>
      <c r="G70" s="67"/>
      <c r="H70" s="65"/>
      <c r="I70" s="67"/>
      <c r="J70" s="65"/>
      <c r="K70" s="69"/>
      <c r="L70" s="57"/>
    </row>
    <row r="71" spans="2:12" x14ac:dyDescent="0.3">
      <c r="B71" s="63"/>
      <c r="C71" s="67"/>
      <c r="D71" s="65"/>
      <c r="E71" s="67"/>
      <c r="F71" s="65"/>
      <c r="G71" s="67"/>
      <c r="H71" s="65"/>
      <c r="I71" s="67"/>
      <c r="J71" s="65"/>
      <c r="K71" s="69"/>
      <c r="L71" s="57"/>
    </row>
    <row r="72" spans="2:12" x14ac:dyDescent="0.3">
      <c r="B72" s="74">
        <v>21</v>
      </c>
      <c r="C72" s="76" t="s">
        <v>206</v>
      </c>
      <c r="D72" s="75" t="s">
        <v>154</v>
      </c>
      <c r="E72" s="76" t="s">
        <v>208</v>
      </c>
      <c r="F72" s="75" t="s">
        <v>68</v>
      </c>
      <c r="G72" s="76" t="s">
        <v>209</v>
      </c>
      <c r="H72" s="89" t="s">
        <v>134</v>
      </c>
      <c r="I72" s="76" t="s">
        <v>210</v>
      </c>
      <c r="J72" s="89" t="s">
        <v>135</v>
      </c>
      <c r="K72" s="77"/>
      <c r="L72" s="55"/>
    </row>
    <row r="73" spans="2:12" x14ac:dyDescent="0.3">
      <c r="B73" s="74"/>
      <c r="C73" s="76"/>
      <c r="D73" s="75"/>
      <c r="E73" s="76"/>
      <c r="F73" s="75"/>
      <c r="G73" s="76"/>
      <c r="H73" s="90"/>
      <c r="I73" s="76"/>
      <c r="J73" s="90"/>
      <c r="K73" s="77"/>
      <c r="L73" s="55"/>
    </row>
    <row r="74" spans="2:12" x14ac:dyDescent="0.3">
      <c r="B74" s="74"/>
      <c r="C74" s="76"/>
      <c r="D74" s="75"/>
      <c r="E74" s="76"/>
      <c r="F74" s="75"/>
      <c r="G74" s="76"/>
      <c r="H74" s="91"/>
      <c r="I74" s="76"/>
      <c r="J74" s="91"/>
      <c r="K74" s="77"/>
      <c r="L74" s="55"/>
    </row>
    <row r="75" spans="2:12" x14ac:dyDescent="0.3">
      <c r="B75" s="63">
        <v>22</v>
      </c>
      <c r="C75" s="67" t="s">
        <v>206</v>
      </c>
      <c r="D75" s="65" t="s">
        <v>154</v>
      </c>
      <c r="E75" s="67" t="s">
        <v>208</v>
      </c>
      <c r="F75" s="65" t="s">
        <v>68</v>
      </c>
      <c r="G75" s="67" t="s">
        <v>211</v>
      </c>
      <c r="H75" s="65" t="s">
        <v>134</v>
      </c>
      <c r="I75" s="67" t="s">
        <v>212</v>
      </c>
      <c r="J75" s="65" t="s">
        <v>135</v>
      </c>
      <c r="K75" s="69"/>
      <c r="L75" s="57"/>
    </row>
    <row r="76" spans="2:12" x14ac:dyDescent="0.3">
      <c r="B76" s="63"/>
      <c r="C76" s="67"/>
      <c r="D76" s="65"/>
      <c r="E76" s="67"/>
      <c r="F76" s="65"/>
      <c r="G76" s="67"/>
      <c r="H76" s="65"/>
      <c r="I76" s="67"/>
      <c r="J76" s="65"/>
      <c r="K76" s="69"/>
      <c r="L76" s="57"/>
    </row>
    <row r="77" spans="2:12" x14ac:dyDescent="0.3">
      <c r="B77" s="63"/>
      <c r="C77" s="67"/>
      <c r="D77" s="65"/>
      <c r="E77" s="67"/>
      <c r="F77" s="65"/>
      <c r="G77" s="67"/>
      <c r="H77" s="65"/>
      <c r="I77" s="67"/>
      <c r="J77" s="65"/>
      <c r="K77" s="69"/>
      <c r="L77" s="57"/>
    </row>
    <row r="78" spans="2:12" x14ac:dyDescent="0.3">
      <c r="B78" s="61">
        <v>20</v>
      </c>
      <c r="C78" s="78" t="s">
        <v>66</v>
      </c>
      <c r="D78" s="62" t="s">
        <v>2</v>
      </c>
      <c r="E78" s="78" t="s">
        <v>118</v>
      </c>
      <c r="F78" s="62" t="s">
        <v>115</v>
      </c>
      <c r="G78" s="78" t="s">
        <v>17</v>
      </c>
      <c r="H78" s="80" t="s">
        <v>134</v>
      </c>
      <c r="I78" s="78" t="s">
        <v>119</v>
      </c>
      <c r="J78" s="62" t="s">
        <v>135</v>
      </c>
      <c r="K78" s="79"/>
      <c r="L78" s="56"/>
    </row>
    <row r="79" spans="2:12" x14ac:dyDescent="0.3">
      <c r="B79" s="61"/>
      <c r="C79" s="78"/>
      <c r="D79" s="62"/>
      <c r="E79" s="78"/>
      <c r="F79" s="62"/>
      <c r="G79" s="78"/>
      <c r="H79" s="81"/>
      <c r="I79" s="78"/>
      <c r="J79" s="62"/>
      <c r="K79" s="79"/>
      <c r="L79" s="56"/>
    </row>
    <row r="80" spans="2:12" x14ac:dyDescent="0.3">
      <c r="B80" s="61"/>
      <c r="C80" s="78"/>
      <c r="D80" s="62"/>
      <c r="E80" s="78"/>
      <c r="F80" s="62"/>
      <c r="G80" s="78"/>
      <c r="H80" s="82"/>
      <c r="I80" s="78"/>
      <c r="J80" s="62"/>
      <c r="K80" s="79"/>
      <c r="L80" s="56"/>
    </row>
    <row r="81" spans="2:12" x14ac:dyDescent="0.3">
      <c r="B81" s="63">
        <v>24</v>
      </c>
      <c r="C81" s="67" t="s">
        <v>120</v>
      </c>
      <c r="D81" s="65" t="s">
        <v>2</v>
      </c>
      <c r="E81" s="67" t="s">
        <v>121</v>
      </c>
      <c r="F81" s="65" t="s">
        <v>115</v>
      </c>
      <c r="G81" s="67" t="s">
        <v>122</v>
      </c>
      <c r="H81" s="71" t="s">
        <v>134</v>
      </c>
      <c r="I81" s="67" t="s">
        <v>123</v>
      </c>
      <c r="J81" s="71" t="s">
        <v>135</v>
      </c>
      <c r="K81" s="69"/>
      <c r="L81" s="57"/>
    </row>
    <row r="82" spans="2:12" x14ac:dyDescent="0.3">
      <c r="B82" s="63"/>
      <c r="C82" s="67"/>
      <c r="D82" s="65"/>
      <c r="E82" s="67"/>
      <c r="F82" s="65"/>
      <c r="G82" s="67"/>
      <c r="H82" s="72"/>
      <c r="I82" s="67"/>
      <c r="J82" s="72"/>
      <c r="K82" s="69"/>
      <c r="L82" s="57"/>
    </row>
    <row r="83" spans="2:12" ht="15" thickBot="1" x14ac:dyDescent="0.35">
      <c r="B83" s="64"/>
      <c r="C83" s="68"/>
      <c r="D83" s="66"/>
      <c r="E83" s="68"/>
      <c r="F83" s="66"/>
      <c r="G83" s="68"/>
      <c r="H83" s="73"/>
      <c r="I83" s="68"/>
      <c r="J83" s="73"/>
      <c r="K83" s="70"/>
      <c r="L83" s="58"/>
    </row>
  </sheetData>
  <mergeCells count="265">
    <mergeCell ref="L75:L77"/>
    <mergeCell ref="B75:B77"/>
    <mergeCell ref="C75:C77"/>
    <mergeCell ref="D75:D77"/>
    <mergeCell ref="E75:E77"/>
    <mergeCell ref="F75:F77"/>
    <mergeCell ref="G75:G77"/>
    <mergeCell ref="H75:H77"/>
    <mergeCell ref="I75:I77"/>
    <mergeCell ref="J75:J77"/>
    <mergeCell ref="L69:L71"/>
    <mergeCell ref="B72:B74"/>
    <mergeCell ref="C72:C74"/>
    <mergeCell ref="D72:D74"/>
    <mergeCell ref="E72:E74"/>
    <mergeCell ref="F72:F74"/>
    <mergeCell ref="G72:G74"/>
    <mergeCell ref="H72:H74"/>
    <mergeCell ref="I72:I74"/>
    <mergeCell ref="J72:J74"/>
    <mergeCell ref="K72:K74"/>
    <mergeCell ref="L72:L74"/>
    <mergeCell ref="B69:B71"/>
    <mergeCell ref="C69:C71"/>
    <mergeCell ref="D69:D71"/>
    <mergeCell ref="E69:E71"/>
    <mergeCell ref="F69:F71"/>
    <mergeCell ref="G69:G71"/>
    <mergeCell ref="H69:H71"/>
    <mergeCell ref="I69:I71"/>
    <mergeCell ref="J69:J71"/>
    <mergeCell ref="J38:J40"/>
    <mergeCell ref="J45:J47"/>
    <mergeCell ref="H17:H19"/>
    <mergeCell ref="J17:J19"/>
    <mergeCell ref="H23:H25"/>
    <mergeCell ref="H29:H31"/>
    <mergeCell ref="H35:H37"/>
    <mergeCell ref="H41:H44"/>
    <mergeCell ref="J41:J44"/>
    <mergeCell ref="J35:J37"/>
    <mergeCell ref="J29:J31"/>
    <mergeCell ref="J23:J25"/>
    <mergeCell ref="I26:I28"/>
    <mergeCell ref="K29:K31"/>
    <mergeCell ref="F23:F25"/>
    <mergeCell ref="G23:G25"/>
    <mergeCell ref="I23:I25"/>
    <mergeCell ref="B26:B28"/>
    <mergeCell ref="H11:H13"/>
    <mergeCell ref="J11:J13"/>
    <mergeCell ref="H14:H16"/>
    <mergeCell ref="J14:J16"/>
    <mergeCell ref="H20:H22"/>
    <mergeCell ref="H26:H28"/>
    <mergeCell ref="J20:J22"/>
    <mergeCell ref="J26:J28"/>
    <mergeCell ref="B29:B31"/>
    <mergeCell ref="D29:D31"/>
    <mergeCell ref="E29:E31"/>
    <mergeCell ref="I29:I31"/>
    <mergeCell ref="C29:C31"/>
    <mergeCell ref="D14:D16"/>
    <mergeCell ref="E14:E16"/>
    <mergeCell ref="D26:D28"/>
    <mergeCell ref="E26:E28"/>
    <mergeCell ref="F26:F28"/>
    <mergeCell ref="G26:G28"/>
    <mergeCell ref="C23:C25"/>
    <mergeCell ref="C26:C28"/>
    <mergeCell ref="I17:I19"/>
    <mergeCell ref="K11:K13"/>
    <mergeCell ref="K14:K16"/>
    <mergeCell ref="K23:K25"/>
    <mergeCell ref="K26:K28"/>
    <mergeCell ref="B23:B25"/>
    <mergeCell ref="D23:D25"/>
    <mergeCell ref="E23:E25"/>
    <mergeCell ref="K17:K19"/>
    <mergeCell ref="B20:B22"/>
    <mergeCell ref="D20:D22"/>
    <mergeCell ref="E20:E22"/>
    <mergeCell ref="F20:F22"/>
    <mergeCell ref="G20:G22"/>
    <mergeCell ref="I20:I22"/>
    <mergeCell ref="K20:K22"/>
    <mergeCell ref="G17:G19"/>
    <mergeCell ref="C20:C22"/>
    <mergeCell ref="K38:K40"/>
    <mergeCell ref="B11:B13"/>
    <mergeCell ref="B14:B16"/>
    <mergeCell ref="C14:C16"/>
    <mergeCell ref="F14:F16"/>
    <mergeCell ref="G14:G16"/>
    <mergeCell ref="I14:I16"/>
    <mergeCell ref="D11:D13"/>
    <mergeCell ref="C11:C13"/>
    <mergeCell ref="G11:G13"/>
    <mergeCell ref="I11:I13"/>
    <mergeCell ref="F11:F13"/>
    <mergeCell ref="E11:E13"/>
    <mergeCell ref="C17:C19"/>
    <mergeCell ref="B17:B19"/>
    <mergeCell ref="D17:D19"/>
    <mergeCell ref="E17:E19"/>
    <mergeCell ref="F17:F19"/>
    <mergeCell ref="C38:C40"/>
    <mergeCell ref="F29:F31"/>
    <mergeCell ref="G29:G31"/>
    <mergeCell ref="G38:G40"/>
    <mergeCell ref="I38:I40"/>
    <mergeCell ref="H38:H40"/>
    <mergeCell ref="K48:K50"/>
    <mergeCell ref="C48:C50"/>
    <mergeCell ref="C51:C53"/>
    <mergeCell ref="C54:C56"/>
    <mergeCell ref="C57:C59"/>
    <mergeCell ref="J48:J50"/>
    <mergeCell ref="K41:K44"/>
    <mergeCell ref="B45:B47"/>
    <mergeCell ref="D45:D47"/>
    <mergeCell ref="E45:E47"/>
    <mergeCell ref="F45:F47"/>
    <mergeCell ref="G45:G47"/>
    <mergeCell ref="I45:I47"/>
    <mergeCell ref="K45:K47"/>
    <mergeCell ref="C41:C44"/>
    <mergeCell ref="H45:H47"/>
    <mergeCell ref="B51:B53"/>
    <mergeCell ref="K51:K53"/>
    <mergeCell ref="B54:B56"/>
    <mergeCell ref="E54:E56"/>
    <mergeCell ref="B48:B50"/>
    <mergeCell ref="D48:D50"/>
    <mergeCell ref="E48:E50"/>
    <mergeCell ref="F48:F50"/>
    <mergeCell ref="D51:D53"/>
    <mergeCell ref="E51:E53"/>
    <mergeCell ref="F51:F53"/>
    <mergeCell ref="G51:G53"/>
    <mergeCell ref="I51:I53"/>
    <mergeCell ref="D54:D56"/>
    <mergeCell ref="B38:B40"/>
    <mergeCell ref="D38:D40"/>
    <mergeCell ref="E38:E40"/>
    <mergeCell ref="F38:F40"/>
    <mergeCell ref="G48:G50"/>
    <mergeCell ref="I48:I50"/>
    <mergeCell ref="C45:C47"/>
    <mergeCell ref="B41:B44"/>
    <mergeCell ref="D41:D44"/>
    <mergeCell ref="E41:E44"/>
    <mergeCell ref="F41:F44"/>
    <mergeCell ref="G41:G44"/>
    <mergeCell ref="I41:I44"/>
    <mergeCell ref="H48:H50"/>
    <mergeCell ref="H51:H53"/>
    <mergeCell ref="F54:F56"/>
    <mergeCell ref="G54:G56"/>
    <mergeCell ref="J51:J53"/>
    <mergeCell ref="J57:J59"/>
    <mergeCell ref="J63:J65"/>
    <mergeCell ref="J78:J80"/>
    <mergeCell ref="H54:H56"/>
    <mergeCell ref="H60:H62"/>
    <mergeCell ref="H66:H68"/>
    <mergeCell ref="J66:J68"/>
    <mergeCell ref="J60:J62"/>
    <mergeCell ref="J54:J56"/>
    <mergeCell ref="I54:I56"/>
    <mergeCell ref="G32:G34"/>
    <mergeCell ref="I32:I34"/>
    <mergeCell ref="K32:K34"/>
    <mergeCell ref="B35:B37"/>
    <mergeCell ref="D35:D37"/>
    <mergeCell ref="E35:E37"/>
    <mergeCell ref="F35:F37"/>
    <mergeCell ref="G35:G37"/>
    <mergeCell ref="I35:I37"/>
    <mergeCell ref="K35:K37"/>
    <mergeCell ref="D32:D34"/>
    <mergeCell ref="E32:E34"/>
    <mergeCell ref="H32:H34"/>
    <mergeCell ref="J32:J34"/>
    <mergeCell ref="C35:C37"/>
    <mergeCell ref="C32:C34"/>
    <mergeCell ref="B32:B34"/>
    <mergeCell ref="F32:F34"/>
    <mergeCell ref="K54:K56"/>
    <mergeCell ref="B57:B59"/>
    <mergeCell ref="D57:D59"/>
    <mergeCell ref="E57:E59"/>
    <mergeCell ref="F57:F59"/>
    <mergeCell ref="G57:G59"/>
    <mergeCell ref="I57:I59"/>
    <mergeCell ref="K57:K59"/>
    <mergeCell ref="B60:B62"/>
    <mergeCell ref="D60:D62"/>
    <mergeCell ref="E60:E62"/>
    <mergeCell ref="F60:F62"/>
    <mergeCell ref="G60:G62"/>
    <mergeCell ref="I60:I62"/>
    <mergeCell ref="K60:K62"/>
    <mergeCell ref="H57:H59"/>
    <mergeCell ref="B63:B65"/>
    <mergeCell ref="D63:D65"/>
    <mergeCell ref="E63:E65"/>
    <mergeCell ref="F63:F65"/>
    <mergeCell ref="G63:G65"/>
    <mergeCell ref="I63:I65"/>
    <mergeCell ref="K63:K65"/>
    <mergeCell ref="C60:C62"/>
    <mergeCell ref="C63:C65"/>
    <mergeCell ref="H63:H65"/>
    <mergeCell ref="B66:B68"/>
    <mergeCell ref="D66:D68"/>
    <mergeCell ref="E66:E68"/>
    <mergeCell ref="F66:F68"/>
    <mergeCell ref="G66:G68"/>
    <mergeCell ref="I66:I68"/>
    <mergeCell ref="K66:K68"/>
    <mergeCell ref="E78:E80"/>
    <mergeCell ref="F78:F80"/>
    <mergeCell ref="G78:G80"/>
    <mergeCell ref="I78:I80"/>
    <mergeCell ref="K78:K80"/>
    <mergeCell ref="C66:C68"/>
    <mergeCell ref="C78:C80"/>
    <mergeCell ref="K69:K71"/>
    <mergeCell ref="K75:K77"/>
    <mergeCell ref="H78:H80"/>
    <mergeCell ref="B81:B83"/>
    <mergeCell ref="D81:D83"/>
    <mergeCell ref="E81:E83"/>
    <mergeCell ref="F81:F83"/>
    <mergeCell ref="G81:G83"/>
    <mergeCell ref="I81:I83"/>
    <mergeCell ref="K81:K83"/>
    <mergeCell ref="C81:C83"/>
    <mergeCell ref="H81:H83"/>
    <mergeCell ref="J81:J83"/>
    <mergeCell ref="B5:L8"/>
    <mergeCell ref="L66:L68"/>
    <mergeCell ref="L78:L80"/>
    <mergeCell ref="L81:L83"/>
    <mergeCell ref="L38:L40"/>
    <mergeCell ref="L41:L44"/>
    <mergeCell ref="L45:L47"/>
    <mergeCell ref="L48:L50"/>
    <mergeCell ref="L51:L53"/>
    <mergeCell ref="L54:L56"/>
    <mergeCell ref="L57:L59"/>
    <mergeCell ref="L60:L62"/>
    <mergeCell ref="L63:L65"/>
    <mergeCell ref="L11:L13"/>
    <mergeCell ref="L14:L16"/>
    <mergeCell ref="L17:L19"/>
    <mergeCell ref="L20:L22"/>
    <mergeCell ref="L23:L25"/>
    <mergeCell ref="L26:L28"/>
    <mergeCell ref="L29:L31"/>
    <mergeCell ref="L32:L34"/>
    <mergeCell ref="L35:L37"/>
    <mergeCell ref="B78:B80"/>
    <mergeCell ref="D78:D80"/>
  </mergeCells>
  <pageMargins left="0.7" right="0.7" top="0.75" bottom="0.75" header="0.3" footer="0.3"/>
  <pageSetup paperSize="8" scale="57"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6E4F7-C21B-4480-B8D1-88A889431E2C}">
  <dimension ref="B2:M29"/>
  <sheetViews>
    <sheetView zoomScaleNormal="100" workbookViewId="0"/>
  </sheetViews>
  <sheetFormatPr defaultRowHeight="14.4" x14ac:dyDescent="0.3"/>
  <cols>
    <col min="1" max="1" width="4.6640625" customWidth="1"/>
    <col min="2" max="2" width="4.6640625" style="4" customWidth="1"/>
    <col min="3" max="3" width="16.77734375" customWidth="1"/>
    <col min="4" max="4" width="55.77734375" customWidth="1"/>
    <col min="5" max="7" width="9.77734375" customWidth="1"/>
    <col min="8" max="8" width="18.77734375" customWidth="1"/>
    <col min="9" max="9" width="12.77734375" style="7" customWidth="1"/>
    <col min="10" max="10" width="22.77734375" customWidth="1"/>
    <col min="11" max="11" width="12.77734375" style="7" customWidth="1"/>
    <col min="12" max="13" width="12.77734375" customWidth="1"/>
    <col min="14" max="14" width="4.77734375" customWidth="1"/>
  </cols>
  <sheetData>
    <row r="2" spans="2:13" x14ac:dyDescent="0.3">
      <c r="B2" s="5" t="s">
        <v>215</v>
      </c>
    </row>
    <row r="3" spans="2:13" x14ac:dyDescent="0.3">
      <c r="B3" s="3" t="s">
        <v>198</v>
      </c>
    </row>
    <row r="5" spans="2:13" x14ac:dyDescent="0.3">
      <c r="B5" s="98" t="s">
        <v>220</v>
      </c>
      <c r="C5" s="99"/>
      <c r="D5" s="99"/>
      <c r="E5" s="99"/>
      <c r="F5" s="99"/>
      <c r="G5" s="99"/>
      <c r="H5" s="99"/>
      <c r="I5" s="99"/>
      <c r="J5" s="99"/>
      <c r="K5" s="99"/>
      <c r="L5" s="99"/>
      <c r="M5" s="99"/>
    </row>
    <row r="6" spans="2:13" ht="14.4" customHeight="1" x14ac:dyDescent="0.3">
      <c r="B6" s="99"/>
      <c r="C6" s="99"/>
      <c r="D6" s="99"/>
      <c r="E6" s="99"/>
      <c r="F6" s="99"/>
      <c r="G6" s="99"/>
      <c r="H6" s="99"/>
      <c r="I6" s="99"/>
      <c r="J6" s="99"/>
      <c r="K6" s="99"/>
      <c r="L6" s="99"/>
      <c r="M6" s="99"/>
    </row>
    <row r="7" spans="2:13" ht="15" thickBot="1" x14ac:dyDescent="0.35">
      <c r="B7" s="17"/>
      <c r="C7" s="17"/>
      <c r="D7" s="17"/>
      <c r="E7" s="17"/>
      <c r="F7" s="17"/>
      <c r="G7" s="17"/>
      <c r="H7" s="17"/>
      <c r="I7" s="17"/>
      <c r="J7" s="17"/>
      <c r="K7" s="17"/>
      <c r="L7" s="17"/>
    </row>
    <row r="8" spans="2:13" ht="28.05" customHeight="1" x14ac:dyDescent="0.3">
      <c r="B8" s="9" t="s">
        <v>54</v>
      </c>
      <c r="C8" s="6" t="s">
        <v>55</v>
      </c>
      <c r="D8" s="6" t="s">
        <v>157</v>
      </c>
      <c r="E8" s="10" t="s">
        <v>218</v>
      </c>
      <c r="F8" s="10" t="s">
        <v>219</v>
      </c>
      <c r="G8" s="10" t="s">
        <v>58</v>
      </c>
      <c r="H8" s="6" t="s">
        <v>124</v>
      </c>
      <c r="I8" s="10" t="s">
        <v>132</v>
      </c>
      <c r="J8" s="6" t="s">
        <v>125</v>
      </c>
      <c r="K8" s="10" t="s">
        <v>133</v>
      </c>
      <c r="L8" s="10" t="s">
        <v>174</v>
      </c>
      <c r="M8" s="14" t="s">
        <v>147</v>
      </c>
    </row>
    <row r="9" spans="2:13" ht="14.4" customHeight="1" x14ac:dyDescent="0.3">
      <c r="B9" s="50">
        <v>1</v>
      </c>
      <c r="C9" s="51" t="s">
        <v>126</v>
      </c>
      <c r="D9" s="51" t="s">
        <v>137</v>
      </c>
      <c r="E9" s="85">
        <v>28444020</v>
      </c>
      <c r="F9" s="126">
        <v>7496</v>
      </c>
      <c r="G9" s="85" t="s">
        <v>68</v>
      </c>
      <c r="H9" s="51" t="s">
        <v>127</v>
      </c>
      <c r="I9" s="85" t="s">
        <v>136</v>
      </c>
      <c r="J9" s="51" t="s">
        <v>128</v>
      </c>
      <c r="K9" s="85" t="s">
        <v>152</v>
      </c>
      <c r="L9" s="86"/>
      <c r="M9" s="59"/>
    </row>
    <row r="10" spans="2:13" ht="14.4" customHeight="1" x14ac:dyDescent="0.3">
      <c r="B10" s="50"/>
      <c r="C10" s="51"/>
      <c r="D10" s="51"/>
      <c r="E10" s="85"/>
      <c r="F10" s="126"/>
      <c r="G10" s="85"/>
      <c r="H10" s="51"/>
      <c r="I10" s="85"/>
      <c r="J10" s="51"/>
      <c r="K10" s="85"/>
      <c r="L10" s="86"/>
      <c r="M10" s="59"/>
    </row>
    <row r="11" spans="2:13" x14ac:dyDescent="0.3">
      <c r="B11" s="50"/>
      <c r="C11" s="51"/>
      <c r="D11" s="51"/>
      <c r="E11" s="85"/>
      <c r="F11" s="126"/>
      <c r="G11" s="85"/>
      <c r="H11" s="51"/>
      <c r="I11" s="85"/>
      <c r="J11" s="51"/>
      <c r="K11" s="85"/>
      <c r="L11" s="86"/>
      <c r="M11" s="59"/>
    </row>
    <row r="12" spans="2:13" ht="14.4" customHeight="1" x14ac:dyDescent="0.3">
      <c r="B12" s="52">
        <v>2</v>
      </c>
      <c r="C12" s="48" t="s">
        <v>126</v>
      </c>
      <c r="D12" s="48" t="s">
        <v>138</v>
      </c>
      <c r="E12" s="88">
        <v>28444020</v>
      </c>
      <c r="F12" s="127">
        <v>3865</v>
      </c>
      <c r="G12" s="88" t="s">
        <v>68</v>
      </c>
      <c r="H12" s="48" t="s">
        <v>127</v>
      </c>
      <c r="I12" s="88" t="s">
        <v>134</v>
      </c>
      <c r="J12" s="48" t="s">
        <v>77</v>
      </c>
      <c r="K12" s="88" t="s">
        <v>146</v>
      </c>
      <c r="L12" s="83"/>
      <c r="M12" s="60"/>
    </row>
    <row r="13" spans="2:13" ht="14.4" customHeight="1" x14ac:dyDescent="0.3">
      <c r="B13" s="52"/>
      <c r="C13" s="48"/>
      <c r="D13" s="48"/>
      <c r="E13" s="88"/>
      <c r="F13" s="127"/>
      <c r="G13" s="88"/>
      <c r="H13" s="48"/>
      <c r="I13" s="88"/>
      <c r="J13" s="48"/>
      <c r="K13" s="88"/>
      <c r="L13" s="83"/>
      <c r="M13" s="60"/>
    </row>
    <row r="14" spans="2:13" x14ac:dyDescent="0.3">
      <c r="B14" s="52"/>
      <c r="C14" s="48"/>
      <c r="D14" s="48"/>
      <c r="E14" s="88"/>
      <c r="F14" s="127"/>
      <c r="G14" s="88"/>
      <c r="H14" s="48"/>
      <c r="I14" s="85"/>
      <c r="J14" s="48"/>
      <c r="K14" s="85"/>
      <c r="L14" s="83"/>
      <c r="M14" s="60"/>
    </row>
    <row r="15" spans="2:13" ht="14.4" customHeight="1" x14ac:dyDescent="0.3">
      <c r="B15" s="50">
        <v>3</v>
      </c>
      <c r="C15" s="51" t="s">
        <v>126</v>
      </c>
      <c r="D15" s="51" t="s">
        <v>137</v>
      </c>
      <c r="E15" s="85">
        <v>28444020</v>
      </c>
      <c r="F15" s="126">
        <v>844</v>
      </c>
      <c r="G15" s="85" t="s">
        <v>68</v>
      </c>
      <c r="H15" s="51" t="s">
        <v>127</v>
      </c>
      <c r="I15" s="85" t="s">
        <v>134</v>
      </c>
      <c r="J15" s="51" t="s">
        <v>129</v>
      </c>
      <c r="K15" s="85" t="s">
        <v>146</v>
      </c>
      <c r="L15" s="86"/>
      <c r="M15" s="59"/>
    </row>
    <row r="16" spans="2:13" ht="14.4" customHeight="1" x14ac:dyDescent="0.3">
      <c r="B16" s="50"/>
      <c r="C16" s="51"/>
      <c r="D16" s="51"/>
      <c r="E16" s="85"/>
      <c r="F16" s="126"/>
      <c r="G16" s="85"/>
      <c r="H16" s="51"/>
      <c r="I16" s="85"/>
      <c r="J16" s="51"/>
      <c r="K16" s="85"/>
      <c r="L16" s="86"/>
      <c r="M16" s="59"/>
    </row>
    <row r="17" spans="2:13" ht="14.4" customHeight="1" x14ac:dyDescent="0.3">
      <c r="B17" s="50"/>
      <c r="C17" s="51"/>
      <c r="D17" s="51"/>
      <c r="E17" s="85"/>
      <c r="F17" s="126"/>
      <c r="G17" s="85"/>
      <c r="H17" s="51"/>
      <c r="I17" s="85"/>
      <c r="J17" s="51"/>
      <c r="K17" s="85"/>
      <c r="L17" s="86"/>
      <c r="M17" s="59"/>
    </row>
    <row r="18" spans="2:13" x14ac:dyDescent="0.3">
      <c r="B18" s="52">
        <v>4</v>
      </c>
      <c r="C18" s="48" t="s">
        <v>126</v>
      </c>
      <c r="D18" s="48" t="s">
        <v>139</v>
      </c>
      <c r="E18" s="88">
        <v>28444020</v>
      </c>
      <c r="F18" s="127">
        <v>900</v>
      </c>
      <c r="G18" s="88" t="s">
        <v>68</v>
      </c>
      <c r="H18" s="48" t="s">
        <v>81</v>
      </c>
      <c r="I18" s="88" t="s">
        <v>134</v>
      </c>
      <c r="J18" s="48" t="s">
        <v>91</v>
      </c>
      <c r="K18" s="88" t="s">
        <v>146</v>
      </c>
      <c r="L18" s="83"/>
      <c r="M18" s="60"/>
    </row>
    <row r="19" spans="2:13" x14ac:dyDescent="0.3">
      <c r="B19" s="52"/>
      <c r="C19" s="48"/>
      <c r="D19" s="48"/>
      <c r="E19" s="88"/>
      <c r="F19" s="127"/>
      <c r="G19" s="88"/>
      <c r="H19" s="48"/>
      <c r="I19" s="88"/>
      <c r="J19" s="48"/>
      <c r="K19" s="88"/>
      <c r="L19" s="83"/>
      <c r="M19" s="60"/>
    </row>
    <row r="20" spans="2:13" x14ac:dyDescent="0.3">
      <c r="B20" s="52"/>
      <c r="C20" s="48"/>
      <c r="D20" s="48"/>
      <c r="E20" s="88"/>
      <c r="F20" s="127"/>
      <c r="G20" s="88"/>
      <c r="H20" s="48"/>
      <c r="I20" s="85"/>
      <c r="J20" s="48"/>
      <c r="K20" s="85"/>
      <c r="L20" s="83"/>
      <c r="M20" s="60"/>
    </row>
    <row r="21" spans="2:13" x14ac:dyDescent="0.3">
      <c r="B21" s="50">
        <v>5</v>
      </c>
      <c r="C21" s="51" t="s">
        <v>130</v>
      </c>
      <c r="D21" s="51" t="s">
        <v>140</v>
      </c>
      <c r="E21" s="85">
        <v>28444080</v>
      </c>
      <c r="F21" s="126">
        <v>19500</v>
      </c>
      <c r="G21" s="85" t="s">
        <v>68</v>
      </c>
      <c r="H21" s="51" t="s">
        <v>131</v>
      </c>
      <c r="I21" s="85" t="s">
        <v>134</v>
      </c>
      <c r="J21" s="51" t="s">
        <v>74</v>
      </c>
      <c r="K21" s="85" t="s">
        <v>146</v>
      </c>
      <c r="L21" s="86"/>
      <c r="M21" s="59"/>
    </row>
    <row r="22" spans="2:13" x14ac:dyDescent="0.3">
      <c r="B22" s="50"/>
      <c r="C22" s="51"/>
      <c r="D22" s="51"/>
      <c r="E22" s="85"/>
      <c r="F22" s="126"/>
      <c r="G22" s="85"/>
      <c r="H22" s="51"/>
      <c r="I22" s="85"/>
      <c r="J22" s="51"/>
      <c r="K22" s="85"/>
      <c r="L22" s="86"/>
      <c r="M22" s="100"/>
    </row>
    <row r="23" spans="2:13" ht="15" thickBot="1" x14ac:dyDescent="0.35">
      <c r="B23" s="102"/>
      <c r="C23" s="103"/>
      <c r="D23" s="103"/>
      <c r="E23" s="104"/>
      <c r="F23" s="128"/>
      <c r="G23" s="104"/>
      <c r="H23" s="103"/>
      <c r="I23" s="104"/>
      <c r="J23" s="103"/>
      <c r="K23" s="104"/>
      <c r="L23" s="105"/>
      <c r="M23" s="101"/>
    </row>
    <row r="28" spans="2:13" x14ac:dyDescent="0.3">
      <c r="B28" s="1"/>
    </row>
    <row r="29" spans="2:13" x14ac:dyDescent="0.3">
      <c r="B29" s="1"/>
    </row>
  </sheetData>
  <mergeCells count="61">
    <mergeCell ref="G21:G23"/>
    <mergeCell ref="F9:F11"/>
    <mergeCell ref="F12:F14"/>
    <mergeCell ref="F15:F17"/>
    <mergeCell ref="F18:F20"/>
    <mergeCell ref="F21:F23"/>
    <mergeCell ref="C12:C14"/>
    <mergeCell ref="B9:B11"/>
    <mergeCell ref="C9:C11"/>
    <mergeCell ref="D9:D11"/>
    <mergeCell ref="I9:I11"/>
    <mergeCell ref="B12:B14"/>
    <mergeCell ref="D12:D14"/>
    <mergeCell ref="G9:G11"/>
    <mergeCell ref="G12:G14"/>
    <mergeCell ref="K9:K11"/>
    <mergeCell ref="E9:E11"/>
    <mergeCell ref="H9:H11"/>
    <mergeCell ref="J9:J11"/>
    <mergeCell ref="E18:E20"/>
    <mergeCell ref="H18:H20"/>
    <mergeCell ref="K18:K20"/>
    <mergeCell ref="J18:J20"/>
    <mergeCell ref="E12:E14"/>
    <mergeCell ref="J15:J17"/>
    <mergeCell ref="K12:K14"/>
    <mergeCell ref="I18:I20"/>
    <mergeCell ref="G15:G17"/>
    <mergeCell ref="G18:G20"/>
    <mergeCell ref="L15:L17"/>
    <mergeCell ref="I12:I14"/>
    <mergeCell ref="M21:M23"/>
    <mergeCell ref="B21:B23"/>
    <mergeCell ref="C21:C23"/>
    <mergeCell ref="D21:D23"/>
    <mergeCell ref="L18:L20"/>
    <mergeCell ref="E21:E23"/>
    <mergeCell ref="H21:H23"/>
    <mergeCell ref="J21:J23"/>
    <mergeCell ref="L21:L23"/>
    <mergeCell ref="I21:I23"/>
    <mergeCell ref="K21:K23"/>
    <mergeCell ref="B18:B20"/>
    <mergeCell ref="C18:C20"/>
    <mergeCell ref="D18:D20"/>
    <mergeCell ref="B5:M6"/>
    <mergeCell ref="M9:M11"/>
    <mergeCell ref="M12:M14"/>
    <mergeCell ref="M15:M17"/>
    <mergeCell ref="M18:M20"/>
    <mergeCell ref="I15:I17"/>
    <mergeCell ref="K15:K17"/>
    <mergeCell ref="L12:L14"/>
    <mergeCell ref="B15:B17"/>
    <mergeCell ref="C15:C17"/>
    <mergeCell ref="D15:D17"/>
    <mergeCell ref="E15:E17"/>
    <mergeCell ref="H15:H17"/>
    <mergeCell ref="L9:L11"/>
    <mergeCell ref="H12:H14"/>
    <mergeCell ref="J12:J14"/>
  </mergeCells>
  <pageMargins left="0.7" right="0.7" top="0.75" bottom="0.75" header="0.3" footer="0.3"/>
  <pageSetup paperSize="9" scale="57"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A78F3-D89E-4B56-ABFC-A45EDCD0CAFD}">
  <dimension ref="B2:L30"/>
  <sheetViews>
    <sheetView zoomScaleNormal="100" workbookViewId="0"/>
  </sheetViews>
  <sheetFormatPr defaultRowHeight="14.4" x14ac:dyDescent="0.3"/>
  <cols>
    <col min="1" max="1" width="4.6640625" customWidth="1"/>
    <col min="2" max="2" width="4.6640625" style="4" customWidth="1"/>
    <col min="3" max="3" width="30.77734375" customWidth="1"/>
    <col min="4" max="5" width="18.77734375" customWidth="1"/>
    <col min="6" max="6" width="20.77734375" customWidth="1"/>
    <col min="7" max="10" width="14.77734375" customWidth="1"/>
    <col min="11" max="11" width="22.77734375" customWidth="1"/>
    <col min="12" max="12" width="20.77734375" customWidth="1"/>
    <col min="13" max="13" width="4.77734375" customWidth="1"/>
  </cols>
  <sheetData>
    <row r="2" spans="2:12" x14ac:dyDescent="0.3">
      <c r="B2" s="5" t="s">
        <v>215</v>
      </c>
    </row>
    <row r="3" spans="2:12" x14ac:dyDescent="0.3">
      <c r="B3" s="3" t="s">
        <v>156</v>
      </c>
    </row>
    <row r="5" spans="2:12" x14ac:dyDescent="0.3">
      <c r="B5" s="49" t="s">
        <v>199</v>
      </c>
      <c r="C5" s="49"/>
      <c r="D5" s="106"/>
      <c r="E5" s="106"/>
      <c r="F5" s="106"/>
      <c r="G5" s="106"/>
      <c r="H5" s="106"/>
      <c r="I5" s="106"/>
      <c r="J5" s="106"/>
      <c r="K5" s="106"/>
      <c r="L5" s="106"/>
    </row>
    <row r="6" spans="2:12" x14ac:dyDescent="0.3">
      <c r="B6" s="49"/>
      <c r="C6" s="49"/>
      <c r="D6" s="106"/>
      <c r="E6" s="106"/>
      <c r="F6" s="106"/>
      <c r="G6" s="106"/>
      <c r="H6" s="106"/>
      <c r="I6" s="106"/>
      <c r="J6" s="106"/>
      <c r="K6" s="106"/>
      <c r="L6" s="106"/>
    </row>
    <row r="7" spans="2:12" x14ac:dyDescent="0.3">
      <c r="B7" s="49"/>
      <c r="C7" s="49"/>
      <c r="D7" s="106"/>
      <c r="E7" s="106"/>
      <c r="F7" s="106"/>
      <c r="G7" s="106"/>
      <c r="H7" s="106"/>
      <c r="I7" s="106"/>
      <c r="J7" s="106"/>
      <c r="K7" s="106"/>
      <c r="L7" s="106"/>
    </row>
    <row r="8" spans="2:12" x14ac:dyDescent="0.3">
      <c r="B8" s="106"/>
      <c r="C8" s="106"/>
      <c r="D8" s="106"/>
      <c r="E8" s="106"/>
      <c r="F8" s="106"/>
      <c r="G8" s="106"/>
      <c r="H8" s="106"/>
      <c r="I8" s="106"/>
      <c r="J8" s="106"/>
      <c r="K8" s="106"/>
      <c r="L8" s="106"/>
    </row>
    <row r="9" spans="2:12" ht="15" thickBot="1" x14ac:dyDescent="0.35">
      <c r="B9" s="17"/>
    </row>
    <row r="10" spans="2:12" ht="28.05" customHeight="1" x14ac:dyDescent="0.3">
      <c r="B10" s="9" t="s">
        <v>54</v>
      </c>
      <c r="C10" s="10" t="s">
        <v>56</v>
      </c>
      <c r="D10" s="10" t="s">
        <v>161</v>
      </c>
      <c r="E10" s="10" t="s">
        <v>162</v>
      </c>
      <c r="F10" s="10" t="s">
        <v>166</v>
      </c>
      <c r="G10" s="10" t="s">
        <v>158</v>
      </c>
      <c r="H10" s="10" t="s">
        <v>159</v>
      </c>
      <c r="I10" s="10" t="s">
        <v>160</v>
      </c>
      <c r="J10" s="10" t="s">
        <v>163</v>
      </c>
      <c r="K10" s="8" t="s">
        <v>164</v>
      </c>
      <c r="L10" s="25" t="s">
        <v>174</v>
      </c>
    </row>
    <row r="11" spans="2:12" ht="14.4" customHeight="1" x14ac:dyDescent="0.3">
      <c r="B11" s="121">
        <v>1</v>
      </c>
      <c r="C11" s="108" t="s">
        <v>2</v>
      </c>
      <c r="D11" s="108" t="s">
        <v>26</v>
      </c>
      <c r="E11" s="108" t="s">
        <v>49</v>
      </c>
      <c r="F11" s="110">
        <v>459.5</v>
      </c>
      <c r="G11" s="111">
        <v>44501</v>
      </c>
      <c r="H11" s="111">
        <v>44651</v>
      </c>
      <c r="I11" s="107">
        <f>H11-G11</f>
        <v>150</v>
      </c>
      <c r="J11" s="108"/>
      <c r="K11" s="108"/>
      <c r="L11" s="109"/>
    </row>
    <row r="12" spans="2:12" ht="14.4" customHeight="1" x14ac:dyDescent="0.3">
      <c r="B12" s="121"/>
      <c r="C12" s="108"/>
      <c r="D12" s="108"/>
      <c r="E12" s="108"/>
      <c r="F12" s="110"/>
      <c r="G12" s="111"/>
      <c r="H12" s="111"/>
      <c r="I12" s="107"/>
      <c r="J12" s="108"/>
      <c r="K12" s="108"/>
      <c r="L12" s="109"/>
    </row>
    <row r="13" spans="2:12" ht="14.4" customHeight="1" x14ac:dyDescent="0.3">
      <c r="B13" s="52">
        <v>2</v>
      </c>
      <c r="C13" s="83" t="s">
        <v>2</v>
      </c>
      <c r="D13" s="83" t="s">
        <v>5</v>
      </c>
      <c r="E13" s="83" t="s">
        <v>4</v>
      </c>
      <c r="F13" s="115">
        <v>961.5</v>
      </c>
      <c r="G13" s="112">
        <v>44501</v>
      </c>
      <c r="H13" s="112">
        <v>44651</v>
      </c>
      <c r="I13" s="113">
        <f t="shared" ref="I13" si="0">H13-G13</f>
        <v>150</v>
      </c>
      <c r="J13" s="83"/>
      <c r="K13" s="83"/>
      <c r="L13" s="114"/>
    </row>
    <row r="14" spans="2:12" ht="14.4" customHeight="1" x14ac:dyDescent="0.3">
      <c r="B14" s="52"/>
      <c r="C14" s="83"/>
      <c r="D14" s="83"/>
      <c r="E14" s="83"/>
      <c r="F14" s="115"/>
      <c r="G14" s="112"/>
      <c r="H14" s="112"/>
      <c r="I14" s="113"/>
      <c r="J14" s="83"/>
      <c r="K14" s="83"/>
      <c r="L14" s="114"/>
    </row>
    <row r="15" spans="2:12" x14ac:dyDescent="0.3">
      <c r="B15" s="121">
        <v>3</v>
      </c>
      <c r="C15" s="108" t="s">
        <v>2</v>
      </c>
      <c r="D15" s="108" t="s">
        <v>10</v>
      </c>
      <c r="E15" s="108" t="s">
        <v>9</v>
      </c>
      <c r="F15" s="110">
        <v>86.3</v>
      </c>
      <c r="G15" s="111">
        <v>44501</v>
      </c>
      <c r="H15" s="111">
        <v>44651</v>
      </c>
      <c r="I15" s="107">
        <f t="shared" ref="I15" si="1">H15-G15</f>
        <v>150</v>
      </c>
      <c r="J15" s="108"/>
      <c r="K15" s="108"/>
      <c r="L15" s="109"/>
    </row>
    <row r="16" spans="2:12" x14ac:dyDescent="0.3">
      <c r="B16" s="121"/>
      <c r="C16" s="108"/>
      <c r="D16" s="108"/>
      <c r="E16" s="108"/>
      <c r="F16" s="110"/>
      <c r="G16" s="111"/>
      <c r="H16" s="111"/>
      <c r="I16" s="107"/>
      <c r="J16" s="108"/>
      <c r="K16" s="108"/>
      <c r="L16" s="109"/>
    </row>
    <row r="17" spans="2:12" x14ac:dyDescent="0.3">
      <c r="B17" s="52">
        <v>4</v>
      </c>
      <c r="C17" s="83" t="s">
        <v>2</v>
      </c>
      <c r="D17" s="83" t="s">
        <v>26</v>
      </c>
      <c r="E17" s="83" t="s">
        <v>27</v>
      </c>
      <c r="F17" s="115">
        <v>186.5</v>
      </c>
      <c r="G17" s="112">
        <v>44501</v>
      </c>
      <c r="H17" s="112">
        <v>44651</v>
      </c>
      <c r="I17" s="113">
        <f t="shared" ref="I17" si="2">H17-G17</f>
        <v>150</v>
      </c>
      <c r="J17" s="83"/>
      <c r="K17" s="83"/>
      <c r="L17" s="114"/>
    </row>
    <row r="18" spans="2:12" x14ac:dyDescent="0.3">
      <c r="B18" s="52"/>
      <c r="C18" s="83"/>
      <c r="D18" s="83"/>
      <c r="E18" s="83"/>
      <c r="F18" s="115"/>
      <c r="G18" s="112"/>
      <c r="H18" s="112"/>
      <c r="I18" s="113"/>
      <c r="J18" s="83"/>
      <c r="K18" s="83"/>
      <c r="L18" s="114"/>
    </row>
    <row r="19" spans="2:12" x14ac:dyDescent="0.3">
      <c r="B19" s="121">
        <v>5</v>
      </c>
      <c r="C19" s="108" t="s">
        <v>2</v>
      </c>
      <c r="D19" s="108" t="s">
        <v>28</v>
      </c>
      <c r="E19" s="108" t="s">
        <v>30</v>
      </c>
      <c r="F19" s="110">
        <v>576.29999999999995</v>
      </c>
      <c r="G19" s="111">
        <v>44501</v>
      </c>
      <c r="H19" s="111">
        <v>44651</v>
      </c>
      <c r="I19" s="107">
        <f t="shared" ref="I19" si="3">H19-G19</f>
        <v>150</v>
      </c>
      <c r="J19" s="108"/>
      <c r="K19" s="108"/>
      <c r="L19" s="109"/>
    </row>
    <row r="20" spans="2:12" x14ac:dyDescent="0.3">
      <c r="B20" s="121"/>
      <c r="C20" s="108"/>
      <c r="D20" s="108"/>
      <c r="E20" s="108"/>
      <c r="F20" s="110"/>
      <c r="G20" s="111"/>
      <c r="H20" s="111"/>
      <c r="I20" s="107"/>
      <c r="J20" s="108"/>
      <c r="K20" s="108"/>
      <c r="L20" s="109"/>
    </row>
    <row r="21" spans="2:12" x14ac:dyDescent="0.3">
      <c r="B21" s="52">
        <v>6</v>
      </c>
      <c r="C21" s="83" t="s">
        <v>2</v>
      </c>
      <c r="D21" s="83" t="s">
        <v>165</v>
      </c>
      <c r="E21" s="83" t="s">
        <v>167</v>
      </c>
      <c r="F21" s="115">
        <v>50</v>
      </c>
      <c r="G21" s="112">
        <v>44501</v>
      </c>
      <c r="H21" s="112">
        <v>44651</v>
      </c>
      <c r="I21" s="113">
        <f t="shared" ref="I21" si="4">H21-G21</f>
        <v>150</v>
      </c>
      <c r="J21" s="83"/>
      <c r="K21" s="83"/>
      <c r="L21" s="114"/>
    </row>
    <row r="22" spans="2:12" x14ac:dyDescent="0.3">
      <c r="B22" s="52"/>
      <c r="C22" s="83"/>
      <c r="D22" s="83"/>
      <c r="E22" s="83"/>
      <c r="F22" s="115"/>
      <c r="G22" s="112"/>
      <c r="H22" s="112"/>
      <c r="I22" s="113"/>
      <c r="J22" s="83"/>
      <c r="K22" s="83"/>
      <c r="L22" s="114"/>
    </row>
    <row r="23" spans="2:12" x14ac:dyDescent="0.3">
      <c r="B23" s="121">
        <v>7</v>
      </c>
      <c r="C23" s="108" t="s">
        <v>2</v>
      </c>
      <c r="D23" s="108" t="s">
        <v>17</v>
      </c>
      <c r="E23" s="108" t="s">
        <v>17</v>
      </c>
      <c r="F23" s="110">
        <v>63</v>
      </c>
      <c r="G23" s="111">
        <v>44501</v>
      </c>
      <c r="H23" s="111">
        <v>44651</v>
      </c>
      <c r="I23" s="107">
        <f t="shared" ref="I23" si="5">H23-G23</f>
        <v>150</v>
      </c>
      <c r="J23" s="108"/>
      <c r="K23" s="108"/>
      <c r="L23" s="109"/>
    </row>
    <row r="24" spans="2:12" x14ac:dyDescent="0.3">
      <c r="B24" s="121"/>
      <c r="C24" s="108"/>
      <c r="D24" s="108"/>
      <c r="E24" s="108"/>
      <c r="F24" s="110"/>
      <c r="G24" s="111"/>
      <c r="H24" s="111"/>
      <c r="I24" s="107"/>
      <c r="J24" s="108"/>
      <c r="K24" s="108"/>
      <c r="L24" s="109"/>
    </row>
    <row r="25" spans="2:12" x14ac:dyDescent="0.3">
      <c r="B25" s="52">
        <v>8</v>
      </c>
      <c r="C25" s="83" t="s">
        <v>168</v>
      </c>
      <c r="D25" s="83" t="s">
        <v>26</v>
      </c>
      <c r="E25" s="83" t="s">
        <v>27</v>
      </c>
      <c r="F25" s="115">
        <v>327.60000000000002</v>
      </c>
      <c r="G25" s="112">
        <v>44501</v>
      </c>
      <c r="H25" s="112">
        <v>44651</v>
      </c>
      <c r="I25" s="113">
        <f t="shared" ref="I25" si="6">H25-G25</f>
        <v>150</v>
      </c>
      <c r="J25" s="83"/>
      <c r="K25" s="83"/>
      <c r="L25" s="114"/>
    </row>
    <row r="26" spans="2:12" x14ac:dyDescent="0.3">
      <c r="B26" s="52"/>
      <c r="C26" s="83"/>
      <c r="D26" s="83"/>
      <c r="E26" s="83"/>
      <c r="F26" s="115"/>
      <c r="G26" s="112"/>
      <c r="H26" s="112"/>
      <c r="I26" s="113"/>
      <c r="J26" s="83"/>
      <c r="K26" s="83"/>
      <c r="L26" s="114"/>
    </row>
    <row r="27" spans="2:12" x14ac:dyDescent="0.3">
      <c r="B27" s="121">
        <v>9</v>
      </c>
      <c r="C27" s="108" t="s">
        <v>169</v>
      </c>
      <c r="D27" s="108" t="s">
        <v>5</v>
      </c>
      <c r="E27" s="108" t="s">
        <v>4</v>
      </c>
      <c r="F27" s="110">
        <v>11</v>
      </c>
      <c r="G27" s="111">
        <v>44501</v>
      </c>
      <c r="H27" s="111">
        <v>44651</v>
      </c>
      <c r="I27" s="107">
        <f t="shared" ref="I27" si="7">H27-G27</f>
        <v>150</v>
      </c>
      <c r="J27" s="108"/>
      <c r="K27" s="108"/>
      <c r="L27" s="109"/>
    </row>
    <row r="28" spans="2:12" x14ac:dyDescent="0.3">
      <c r="B28" s="121"/>
      <c r="C28" s="108"/>
      <c r="D28" s="108"/>
      <c r="E28" s="108"/>
      <c r="F28" s="110"/>
      <c r="G28" s="111"/>
      <c r="H28" s="111"/>
      <c r="I28" s="107"/>
      <c r="J28" s="108"/>
      <c r="K28" s="108"/>
      <c r="L28" s="109"/>
    </row>
    <row r="29" spans="2:12" x14ac:dyDescent="0.3">
      <c r="B29" s="52">
        <v>10</v>
      </c>
      <c r="C29" s="83" t="s">
        <v>170</v>
      </c>
      <c r="D29" s="83" t="s">
        <v>10</v>
      </c>
      <c r="E29" s="83" t="s">
        <v>35</v>
      </c>
      <c r="F29" s="115">
        <v>227.5</v>
      </c>
      <c r="G29" s="112">
        <v>44501</v>
      </c>
      <c r="H29" s="112">
        <v>44651</v>
      </c>
      <c r="I29" s="113">
        <f t="shared" ref="I29" si="8">H29-G29</f>
        <v>150</v>
      </c>
      <c r="J29" s="83"/>
      <c r="K29" s="83"/>
      <c r="L29" s="114"/>
    </row>
    <row r="30" spans="2:12" ht="15" thickBot="1" x14ac:dyDescent="0.35">
      <c r="B30" s="53"/>
      <c r="C30" s="118"/>
      <c r="D30" s="118"/>
      <c r="E30" s="118"/>
      <c r="F30" s="120"/>
      <c r="G30" s="116"/>
      <c r="H30" s="116"/>
      <c r="I30" s="117"/>
      <c r="J30" s="118"/>
      <c r="K30" s="118"/>
      <c r="L30" s="119"/>
    </row>
  </sheetData>
  <mergeCells count="111">
    <mergeCell ref="G17:G18"/>
    <mergeCell ref="F19:F20"/>
    <mergeCell ref="C17:C18"/>
    <mergeCell ref="B19:B20"/>
    <mergeCell ref="C15:C16"/>
    <mergeCell ref="B17:B18"/>
    <mergeCell ref="C13:C14"/>
    <mergeCell ref="B15:B16"/>
    <mergeCell ref="C11:C12"/>
    <mergeCell ref="B13:B14"/>
    <mergeCell ref="B11:B12"/>
    <mergeCell ref="B25:B26"/>
    <mergeCell ref="C25:C26"/>
    <mergeCell ref="D25:D26"/>
    <mergeCell ref="E25:E26"/>
    <mergeCell ref="B23:B24"/>
    <mergeCell ref="L11:L12"/>
    <mergeCell ref="L13:L14"/>
    <mergeCell ref="L15:L16"/>
    <mergeCell ref="L17:L18"/>
    <mergeCell ref="L19:L20"/>
    <mergeCell ref="D11:D12"/>
    <mergeCell ref="D13:D14"/>
    <mergeCell ref="D15:D16"/>
    <mergeCell ref="D17:D18"/>
    <mergeCell ref="D19:D20"/>
    <mergeCell ref="I11:I12"/>
    <mergeCell ref="I13:I14"/>
    <mergeCell ref="I15:I16"/>
    <mergeCell ref="I17:I18"/>
    <mergeCell ref="I19:I20"/>
    <mergeCell ref="J11:J12"/>
    <mergeCell ref="J13:J14"/>
    <mergeCell ref="J15:J16"/>
    <mergeCell ref="J17:J18"/>
    <mergeCell ref="F25:F26"/>
    <mergeCell ref="G25:G26"/>
    <mergeCell ref="H25:H26"/>
    <mergeCell ref="I25:I26"/>
    <mergeCell ref="J25:J26"/>
    <mergeCell ref="L25:L26"/>
    <mergeCell ref="E11:E12"/>
    <mergeCell ref="E13:E14"/>
    <mergeCell ref="E15:E16"/>
    <mergeCell ref="E17:E18"/>
    <mergeCell ref="E19:E20"/>
    <mergeCell ref="J19:J20"/>
    <mergeCell ref="G19:G20"/>
    <mergeCell ref="H11:H12"/>
    <mergeCell ref="H13:H14"/>
    <mergeCell ref="H15:H16"/>
    <mergeCell ref="H17:H18"/>
    <mergeCell ref="H19:H20"/>
    <mergeCell ref="F11:F12"/>
    <mergeCell ref="G11:G12"/>
    <mergeCell ref="F13:F14"/>
    <mergeCell ref="G13:G14"/>
    <mergeCell ref="F15:F16"/>
    <mergeCell ref="G15:G16"/>
    <mergeCell ref="L29:L30"/>
    <mergeCell ref="H27:H28"/>
    <mergeCell ref="I27:I28"/>
    <mergeCell ref="J27:J28"/>
    <mergeCell ref="L27:L28"/>
    <mergeCell ref="B29:B30"/>
    <mergeCell ref="C29:C30"/>
    <mergeCell ref="D29:D30"/>
    <mergeCell ref="E29:E30"/>
    <mergeCell ref="F29:F30"/>
    <mergeCell ref="G29:G30"/>
    <mergeCell ref="B27:B28"/>
    <mergeCell ref="C27:C28"/>
    <mergeCell ref="D27:D28"/>
    <mergeCell ref="E27:E28"/>
    <mergeCell ref="F27:F28"/>
    <mergeCell ref="G27:G28"/>
    <mergeCell ref="K27:K28"/>
    <mergeCell ref="K29:K30"/>
    <mergeCell ref="K11:K12"/>
    <mergeCell ref="K13:K14"/>
    <mergeCell ref="K15:K16"/>
    <mergeCell ref="K17:K18"/>
    <mergeCell ref="K19:K20"/>
    <mergeCell ref="K25:K26"/>
    <mergeCell ref="H29:H30"/>
    <mergeCell ref="I29:I30"/>
    <mergeCell ref="J29:J30"/>
    <mergeCell ref="B5:L8"/>
    <mergeCell ref="I23:I24"/>
    <mergeCell ref="J23:J24"/>
    <mergeCell ref="K23:K24"/>
    <mergeCell ref="L23:L24"/>
    <mergeCell ref="C23:C24"/>
    <mergeCell ref="D23:D24"/>
    <mergeCell ref="E23:E24"/>
    <mergeCell ref="F23:F24"/>
    <mergeCell ref="G23:G24"/>
    <mergeCell ref="H23:H24"/>
    <mergeCell ref="G21:G22"/>
    <mergeCell ref="H21:H22"/>
    <mergeCell ref="I21:I22"/>
    <mergeCell ref="J21:J22"/>
    <mergeCell ref="K21:K22"/>
    <mergeCell ref="L21:L22"/>
    <mergeCell ref="B21:B22"/>
    <mergeCell ref="C21:C22"/>
    <mergeCell ref="D21:D22"/>
    <mergeCell ref="E21:E22"/>
    <mergeCell ref="F21:F22"/>
    <mergeCell ref="C19:C20"/>
    <mergeCell ref="F17:F18"/>
  </mergeCells>
  <pageMargins left="0.7" right="0.7" top="0.75" bottom="0.75" header="0.3" footer="0.3"/>
  <pageSetup paperSize="9" scale="57"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30FEC-6B10-4AAB-87B9-5490EB5B7FEF}">
  <dimension ref="B2:H25"/>
  <sheetViews>
    <sheetView zoomScaleNormal="100" workbookViewId="0"/>
  </sheetViews>
  <sheetFormatPr defaultRowHeight="14.4" x14ac:dyDescent="0.3"/>
  <cols>
    <col min="1" max="1" width="4.6640625" customWidth="1"/>
    <col min="2" max="2" width="5.77734375" style="4" customWidth="1"/>
    <col min="3" max="6" width="24.77734375" style="4" customWidth="1"/>
    <col min="7" max="7" width="36.77734375" style="4" customWidth="1"/>
    <col min="8" max="8" width="24.77734375" style="4" customWidth="1"/>
    <col min="9" max="9" width="4.6640625" customWidth="1"/>
  </cols>
  <sheetData>
    <row r="2" spans="2:8" x14ac:dyDescent="0.3">
      <c r="B2" s="5" t="s">
        <v>215</v>
      </c>
      <c r="C2" s="5"/>
    </row>
    <row r="3" spans="2:8" x14ac:dyDescent="0.3">
      <c r="B3" s="3" t="s">
        <v>171</v>
      </c>
      <c r="C3" s="3"/>
    </row>
    <row r="4" spans="2:8" x14ac:dyDescent="0.3">
      <c r="B4" s="3"/>
      <c r="C4" s="3"/>
    </row>
    <row r="5" spans="2:8" x14ac:dyDescent="0.3">
      <c r="B5" s="49" t="s">
        <v>194</v>
      </c>
      <c r="C5" s="49"/>
      <c r="D5" s="49"/>
      <c r="E5" s="49"/>
      <c r="F5" s="49"/>
      <c r="G5" s="49"/>
      <c r="H5" s="49"/>
    </row>
    <row r="6" spans="2:8" x14ac:dyDescent="0.3">
      <c r="B6" s="49"/>
      <c r="C6" s="49"/>
      <c r="D6" s="49"/>
      <c r="E6" s="49"/>
      <c r="F6" s="49"/>
      <c r="G6" s="49"/>
      <c r="H6" s="49"/>
    </row>
    <row r="7" spans="2:8" x14ac:dyDescent="0.3">
      <c r="B7" s="49"/>
      <c r="C7" s="49"/>
      <c r="D7" s="49"/>
      <c r="E7" s="49"/>
      <c r="F7" s="49"/>
      <c r="G7" s="49"/>
      <c r="H7" s="49"/>
    </row>
    <row r="8" spans="2:8" ht="14.4" customHeight="1" x14ac:dyDescent="0.3">
      <c r="B8" s="49"/>
      <c r="C8" s="49"/>
      <c r="D8" s="49"/>
      <c r="E8" s="49"/>
      <c r="F8" s="49"/>
      <c r="G8" s="49"/>
      <c r="H8" s="49"/>
    </row>
    <row r="9" spans="2:8" ht="15" thickBot="1" x14ac:dyDescent="0.35"/>
    <row r="10" spans="2:8" ht="28.05" customHeight="1" x14ac:dyDescent="0.3">
      <c r="B10" s="124" t="s">
        <v>172</v>
      </c>
      <c r="C10" s="125"/>
      <c r="D10" s="26" t="s">
        <v>2</v>
      </c>
      <c r="E10" s="26" t="s">
        <v>3</v>
      </c>
      <c r="F10" s="26" t="s">
        <v>154</v>
      </c>
      <c r="G10" s="26" t="s">
        <v>155</v>
      </c>
      <c r="H10" s="27" t="s">
        <v>173</v>
      </c>
    </row>
    <row r="11" spans="2:8" ht="22.95" customHeight="1" x14ac:dyDescent="0.3">
      <c r="B11" s="122" t="s">
        <v>179</v>
      </c>
      <c r="C11" s="19" t="s">
        <v>175</v>
      </c>
      <c r="D11" s="28"/>
      <c r="E11" s="28"/>
      <c r="F11" s="28"/>
      <c r="G11" s="28"/>
      <c r="H11" s="29"/>
    </row>
    <row r="12" spans="2:8" ht="22.95" customHeight="1" x14ac:dyDescent="0.3">
      <c r="B12" s="122"/>
      <c r="C12" s="20" t="s">
        <v>176</v>
      </c>
      <c r="D12" s="30"/>
      <c r="E12" s="30"/>
      <c r="F12" s="30"/>
      <c r="G12" s="30"/>
      <c r="H12" s="31"/>
    </row>
    <row r="13" spans="2:8" ht="22.95" customHeight="1" x14ac:dyDescent="0.3">
      <c r="B13" s="122"/>
      <c r="C13" s="19" t="s">
        <v>177</v>
      </c>
      <c r="D13" s="28"/>
      <c r="E13" s="28"/>
      <c r="F13" s="28"/>
      <c r="G13" s="28"/>
      <c r="H13" s="29"/>
    </row>
    <row r="14" spans="2:8" ht="22.95" customHeight="1" x14ac:dyDescent="0.3">
      <c r="B14" s="122"/>
      <c r="C14" s="20" t="s">
        <v>178</v>
      </c>
      <c r="D14" s="30"/>
      <c r="E14" s="30"/>
      <c r="F14" s="30"/>
      <c r="G14" s="30"/>
      <c r="H14" s="31"/>
    </row>
    <row r="15" spans="2:8" ht="22.95" customHeight="1" x14ac:dyDescent="0.3">
      <c r="B15" s="122" t="s">
        <v>180</v>
      </c>
      <c r="C15" s="19" t="s">
        <v>181</v>
      </c>
      <c r="D15" s="28"/>
      <c r="E15" s="28"/>
      <c r="F15" s="28"/>
      <c r="G15" s="28"/>
      <c r="H15" s="29"/>
    </row>
    <row r="16" spans="2:8" ht="22.95" customHeight="1" x14ac:dyDescent="0.3">
      <c r="B16" s="122"/>
      <c r="C16" s="20" t="s">
        <v>192</v>
      </c>
      <c r="D16" s="30"/>
      <c r="E16" s="30"/>
      <c r="F16" s="30"/>
      <c r="G16" s="30"/>
      <c r="H16" s="31"/>
    </row>
    <row r="17" spans="2:8" ht="22.95" customHeight="1" x14ac:dyDescent="0.3">
      <c r="B17" s="122"/>
      <c r="C17" s="19" t="s">
        <v>193</v>
      </c>
      <c r="D17" s="28"/>
      <c r="E17" s="28"/>
      <c r="F17" s="28"/>
      <c r="G17" s="28"/>
      <c r="H17" s="29"/>
    </row>
    <row r="18" spans="2:8" ht="22.95" customHeight="1" x14ac:dyDescent="0.3">
      <c r="B18" s="122"/>
      <c r="C18" s="20" t="s">
        <v>182</v>
      </c>
      <c r="D18" s="30"/>
      <c r="E18" s="30"/>
      <c r="F18" s="30"/>
      <c r="G18" s="30"/>
      <c r="H18" s="31"/>
    </row>
    <row r="19" spans="2:8" ht="22.95" customHeight="1" x14ac:dyDescent="0.3">
      <c r="B19" s="122" t="s">
        <v>183</v>
      </c>
      <c r="C19" s="19" t="s">
        <v>184</v>
      </c>
      <c r="D19" s="28"/>
      <c r="E19" s="28"/>
      <c r="F19" s="28"/>
      <c r="G19" s="28"/>
      <c r="H19" s="29"/>
    </row>
    <row r="20" spans="2:8" ht="22.95" customHeight="1" x14ac:dyDescent="0.3">
      <c r="B20" s="122"/>
      <c r="C20" s="20" t="s">
        <v>185</v>
      </c>
      <c r="D20" s="30"/>
      <c r="E20" s="30"/>
      <c r="F20" s="30"/>
      <c r="G20" s="30"/>
      <c r="H20" s="31"/>
    </row>
    <row r="21" spans="2:8" ht="22.95" customHeight="1" x14ac:dyDescent="0.3">
      <c r="B21" s="122"/>
      <c r="C21" s="19" t="s">
        <v>186</v>
      </c>
      <c r="D21" s="28"/>
      <c r="E21" s="28"/>
      <c r="F21" s="28"/>
      <c r="G21" s="28"/>
      <c r="H21" s="29"/>
    </row>
    <row r="22" spans="2:8" ht="22.95" customHeight="1" x14ac:dyDescent="0.3">
      <c r="B22" s="122"/>
      <c r="C22" s="20" t="s">
        <v>187</v>
      </c>
      <c r="D22" s="30"/>
      <c r="E22" s="30"/>
      <c r="F22" s="30"/>
      <c r="G22" s="30"/>
      <c r="H22" s="31"/>
    </row>
    <row r="23" spans="2:8" ht="22.95" customHeight="1" x14ac:dyDescent="0.3">
      <c r="B23" s="122" t="s">
        <v>188</v>
      </c>
      <c r="C23" s="19" t="s">
        <v>189</v>
      </c>
      <c r="D23" s="28"/>
      <c r="E23" s="28"/>
      <c r="F23" s="28"/>
      <c r="G23" s="28"/>
      <c r="H23" s="29"/>
    </row>
    <row r="24" spans="2:8" ht="22.95" customHeight="1" x14ac:dyDescent="0.3">
      <c r="B24" s="122"/>
      <c r="C24" s="20" t="s">
        <v>190</v>
      </c>
      <c r="D24" s="30"/>
      <c r="E24" s="30"/>
      <c r="F24" s="30"/>
      <c r="G24" s="30"/>
      <c r="H24" s="31"/>
    </row>
    <row r="25" spans="2:8" ht="22.95" customHeight="1" thickBot="1" x14ac:dyDescent="0.35">
      <c r="B25" s="123"/>
      <c r="C25" s="21" t="s">
        <v>191</v>
      </c>
      <c r="D25" s="32"/>
      <c r="E25" s="32"/>
      <c r="F25" s="32"/>
      <c r="G25" s="32"/>
      <c r="H25" s="33"/>
    </row>
  </sheetData>
  <mergeCells count="6">
    <mergeCell ref="B23:B25"/>
    <mergeCell ref="B19:B22"/>
    <mergeCell ref="B15:B18"/>
    <mergeCell ref="B5:H8"/>
    <mergeCell ref="B11:B14"/>
    <mergeCell ref="B10:C10"/>
  </mergeCells>
  <pageMargins left="0.7" right="0.7" top="0.75" bottom="0.75" header="0.3" footer="0.3"/>
  <pageSetup paperSize="9" scale="65"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2D4E5-E528-40F7-AB84-282F25467B9A}">
  <dimension ref="B2:H40"/>
  <sheetViews>
    <sheetView zoomScaleNormal="100" workbookViewId="0"/>
  </sheetViews>
  <sheetFormatPr defaultRowHeight="14.4" x14ac:dyDescent="0.3"/>
  <cols>
    <col min="1" max="1" width="4.6640625" customWidth="1"/>
    <col min="2" max="3" width="16.6640625" style="4" customWidth="1"/>
    <col min="4" max="6" width="24.77734375" style="4" customWidth="1"/>
    <col min="7" max="7" width="36.77734375" style="4" customWidth="1"/>
    <col min="8" max="8" width="24.77734375" style="4" customWidth="1"/>
    <col min="9" max="9" width="4.6640625" customWidth="1"/>
  </cols>
  <sheetData>
    <row r="2" spans="2:8" x14ac:dyDescent="0.3">
      <c r="B2" s="5" t="s">
        <v>215</v>
      </c>
    </row>
    <row r="3" spans="2:8" x14ac:dyDescent="0.3">
      <c r="B3" s="3" t="s">
        <v>195</v>
      </c>
    </row>
    <row r="4" spans="2:8" x14ac:dyDescent="0.3">
      <c r="B4" s="3"/>
    </row>
    <row r="5" spans="2:8" x14ac:dyDescent="0.3">
      <c r="B5" s="49" t="s">
        <v>214</v>
      </c>
      <c r="C5" s="49"/>
      <c r="D5" s="49"/>
      <c r="E5" s="49"/>
      <c r="F5" s="49"/>
      <c r="G5" s="49"/>
      <c r="H5" s="49"/>
    </row>
    <row r="6" spans="2:8" x14ac:dyDescent="0.3">
      <c r="B6" s="49"/>
      <c r="C6" s="49"/>
      <c r="D6" s="49"/>
      <c r="E6" s="49"/>
      <c r="F6" s="49"/>
      <c r="G6" s="49"/>
      <c r="H6" s="49"/>
    </row>
    <row r="7" spans="2:8" ht="15" thickBot="1" x14ac:dyDescent="0.35"/>
    <row r="8" spans="2:8" ht="28.05" customHeight="1" x14ac:dyDescent="0.3">
      <c r="B8" s="34" t="s">
        <v>1</v>
      </c>
      <c r="C8" s="35" t="s">
        <v>0</v>
      </c>
      <c r="D8" s="35" t="s">
        <v>2</v>
      </c>
      <c r="E8" s="35" t="s">
        <v>3</v>
      </c>
      <c r="F8" s="35" t="s">
        <v>154</v>
      </c>
      <c r="G8" s="35" t="s">
        <v>155</v>
      </c>
      <c r="H8" s="36" t="s">
        <v>173</v>
      </c>
    </row>
    <row r="9" spans="2:8" ht="19.95" customHeight="1" x14ac:dyDescent="0.3">
      <c r="B9" s="37" t="s">
        <v>5</v>
      </c>
      <c r="C9" s="22" t="s">
        <v>4</v>
      </c>
      <c r="D9" s="22"/>
      <c r="E9" s="22"/>
      <c r="F9" s="22"/>
      <c r="G9" s="22"/>
      <c r="H9" s="38"/>
    </row>
    <row r="10" spans="2:8" ht="19.95" customHeight="1" x14ac:dyDescent="0.3">
      <c r="B10" s="39" t="s">
        <v>7</v>
      </c>
      <c r="C10" s="40" t="s">
        <v>6</v>
      </c>
      <c r="D10" s="40"/>
      <c r="E10" s="40"/>
      <c r="F10" s="40"/>
      <c r="G10" s="40"/>
      <c r="H10" s="41"/>
    </row>
    <row r="11" spans="2:8" ht="19.95" customHeight="1" x14ac:dyDescent="0.3">
      <c r="B11" s="37" t="s">
        <v>28</v>
      </c>
      <c r="C11" s="22" t="s">
        <v>29</v>
      </c>
      <c r="D11" s="22"/>
      <c r="E11" s="22"/>
      <c r="F11" s="22"/>
      <c r="G11" s="22"/>
      <c r="H11" s="38"/>
    </row>
    <row r="12" spans="2:8" ht="19.95" customHeight="1" x14ac:dyDescent="0.3">
      <c r="B12" s="39" t="s">
        <v>28</v>
      </c>
      <c r="C12" s="40" t="s">
        <v>30</v>
      </c>
      <c r="D12" s="40"/>
      <c r="E12" s="40"/>
      <c r="F12" s="40"/>
      <c r="G12" s="40"/>
      <c r="H12" s="41"/>
    </row>
    <row r="13" spans="2:8" ht="19.95" customHeight="1" x14ac:dyDescent="0.3">
      <c r="B13" s="37" t="s">
        <v>28</v>
      </c>
      <c r="C13" s="22" t="s">
        <v>31</v>
      </c>
      <c r="D13" s="22"/>
      <c r="E13" s="22"/>
      <c r="F13" s="22"/>
      <c r="G13" s="22"/>
      <c r="H13" s="38"/>
    </row>
    <row r="14" spans="2:8" ht="19.95" customHeight="1" x14ac:dyDescent="0.3">
      <c r="B14" s="39" t="s">
        <v>32</v>
      </c>
      <c r="C14" s="40" t="s">
        <v>33</v>
      </c>
      <c r="D14" s="40"/>
      <c r="E14" s="40"/>
      <c r="F14" s="40"/>
      <c r="G14" s="40"/>
      <c r="H14" s="41"/>
    </row>
    <row r="15" spans="2:8" ht="19.95" customHeight="1" x14ac:dyDescent="0.3">
      <c r="B15" s="37" t="s">
        <v>8</v>
      </c>
      <c r="C15" s="22" t="s">
        <v>34</v>
      </c>
      <c r="D15" s="22"/>
      <c r="E15" s="22"/>
      <c r="F15" s="22"/>
      <c r="G15" s="22"/>
      <c r="H15" s="38"/>
    </row>
    <row r="16" spans="2:8" ht="19.95" customHeight="1" x14ac:dyDescent="0.3">
      <c r="B16" s="39" t="s">
        <v>10</v>
      </c>
      <c r="C16" s="40" t="s">
        <v>35</v>
      </c>
      <c r="D16" s="40"/>
      <c r="E16" s="40"/>
      <c r="F16" s="40"/>
      <c r="G16" s="40"/>
      <c r="H16" s="41"/>
    </row>
    <row r="17" spans="2:8" ht="19.95" customHeight="1" x14ac:dyDescent="0.3">
      <c r="B17" s="37" t="s">
        <v>10</v>
      </c>
      <c r="C17" s="22" t="s">
        <v>9</v>
      </c>
      <c r="D17" s="22"/>
      <c r="E17" s="22"/>
      <c r="F17" s="22"/>
      <c r="G17" s="22"/>
      <c r="H17" s="38"/>
    </row>
    <row r="18" spans="2:8" ht="19.95" customHeight="1" x14ac:dyDescent="0.3">
      <c r="B18" s="39" t="s">
        <v>36</v>
      </c>
      <c r="C18" s="40" t="s">
        <v>36</v>
      </c>
      <c r="D18" s="40"/>
      <c r="E18" s="40"/>
      <c r="F18" s="40"/>
      <c r="G18" s="40"/>
      <c r="H18" s="41"/>
    </row>
    <row r="19" spans="2:8" ht="19.95" customHeight="1" x14ac:dyDescent="0.3">
      <c r="B19" s="37" t="s">
        <v>12</v>
      </c>
      <c r="C19" s="22" t="s">
        <v>11</v>
      </c>
      <c r="D19" s="22"/>
      <c r="E19" s="22"/>
      <c r="F19" s="22"/>
      <c r="G19" s="22"/>
      <c r="H19" s="38"/>
    </row>
    <row r="20" spans="2:8" ht="19.95" customHeight="1" x14ac:dyDescent="0.3">
      <c r="B20" s="39" t="s">
        <v>37</v>
      </c>
      <c r="C20" s="40" t="s">
        <v>38</v>
      </c>
      <c r="D20" s="40"/>
      <c r="E20" s="40"/>
      <c r="F20" s="40"/>
      <c r="G20" s="40"/>
      <c r="H20" s="41"/>
    </row>
    <row r="21" spans="2:8" ht="19.95" customHeight="1" x14ac:dyDescent="0.3">
      <c r="B21" s="37" t="s">
        <v>39</v>
      </c>
      <c r="C21" s="22" t="s">
        <v>40</v>
      </c>
      <c r="D21" s="22"/>
      <c r="E21" s="22"/>
      <c r="F21" s="22"/>
      <c r="G21" s="22"/>
      <c r="H21" s="38"/>
    </row>
    <row r="22" spans="2:8" ht="19.95" customHeight="1" x14ac:dyDescent="0.3">
      <c r="B22" s="39" t="s">
        <v>14</v>
      </c>
      <c r="C22" s="40" t="s">
        <v>13</v>
      </c>
      <c r="D22" s="40"/>
      <c r="E22" s="40"/>
      <c r="F22" s="40"/>
      <c r="G22" s="40"/>
      <c r="H22" s="41"/>
    </row>
    <row r="23" spans="2:8" ht="19.95" customHeight="1" x14ac:dyDescent="0.3">
      <c r="B23" s="37" t="s">
        <v>16</v>
      </c>
      <c r="C23" s="22" t="s">
        <v>15</v>
      </c>
      <c r="D23" s="22"/>
      <c r="E23" s="22"/>
      <c r="F23" s="22"/>
      <c r="G23" s="22"/>
      <c r="H23" s="38"/>
    </row>
    <row r="24" spans="2:8" ht="19.95" customHeight="1" x14ac:dyDescent="0.3">
      <c r="B24" s="39" t="s">
        <v>41</v>
      </c>
      <c r="C24" s="40" t="s">
        <v>42</v>
      </c>
      <c r="D24" s="40"/>
      <c r="E24" s="40"/>
      <c r="F24" s="40"/>
      <c r="G24" s="40"/>
      <c r="H24" s="41"/>
    </row>
    <row r="25" spans="2:8" ht="19.95" customHeight="1" x14ac:dyDescent="0.3">
      <c r="B25" s="37" t="s">
        <v>17</v>
      </c>
      <c r="C25" s="22" t="s">
        <v>17</v>
      </c>
      <c r="D25" s="22"/>
      <c r="E25" s="22"/>
      <c r="F25" s="22"/>
      <c r="G25" s="22"/>
      <c r="H25" s="38"/>
    </row>
    <row r="26" spans="2:8" ht="19.95" customHeight="1" x14ac:dyDescent="0.3">
      <c r="B26" s="39" t="s">
        <v>43</v>
      </c>
      <c r="C26" s="40" t="s">
        <v>44</v>
      </c>
      <c r="D26" s="40"/>
      <c r="E26" s="40"/>
      <c r="F26" s="40"/>
      <c r="G26" s="40"/>
      <c r="H26" s="41"/>
    </row>
    <row r="27" spans="2:8" ht="19.95" customHeight="1" x14ac:dyDescent="0.3">
      <c r="B27" s="37" t="s">
        <v>18</v>
      </c>
      <c r="C27" s="22" t="s">
        <v>45</v>
      </c>
      <c r="D27" s="22"/>
      <c r="E27" s="22"/>
      <c r="F27" s="22"/>
      <c r="G27" s="22"/>
      <c r="H27" s="38"/>
    </row>
    <row r="28" spans="2:8" ht="19.95" customHeight="1" x14ac:dyDescent="0.3">
      <c r="B28" s="39" t="s">
        <v>20</v>
      </c>
      <c r="C28" s="40" t="s">
        <v>19</v>
      </c>
      <c r="D28" s="40"/>
      <c r="E28" s="40"/>
      <c r="F28" s="40"/>
      <c r="G28" s="40"/>
      <c r="H28" s="41"/>
    </row>
    <row r="29" spans="2:8" ht="19.95" customHeight="1" x14ac:dyDescent="0.3">
      <c r="B29" s="37" t="s">
        <v>22</v>
      </c>
      <c r="C29" s="22" t="s">
        <v>21</v>
      </c>
      <c r="D29" s="22"/>
      <c r="E29" s="22"/>
      <c r="F29" s="22"/>
      <c r="G29" s="22"/>
      <c r="H29" s="38"/>
    </row>
    <row r="30" spans="2:8" ht="19.95" customHeight="1" x14ac:dyDescent="0.3">
      <c r="B30" s="39" t="s">
        <v>24</v>
      </c>
      <c r="C30" s="40" t="s">
        <v>23</v>
      </c>
      <c r="D30" s="40"/>
      <c r="E30" s="40"/>
      <c r="F30" s="40"/>
      <c r="G30" s="40"/>
      <c r="H30" s="41"/>
    </row>
    <row r="31" spans="2:8" ht="19.95" customHeight="1" x14ac:dyDescent="0.3">
      <c r="B31" s="37" t="s">
        <v>26</v>
      </c>
      <c r="C31" s="22" t="s">
        <v>27</v>
      </c>
      <c r="D31" s="22"/>
      <c r="E31" s="22"/>
      <c r="F31" s="22"/>
      <c r="G31" s="22"/>
      <c r="H31" s="38"/>
    </row>
    <row r="32" spans="2:8" ht="19.95" customHeight="1" x14ac:dyDescent="0.3">
      <c r="B32" s="39" t="s">
        <v>26</v>
      </c>
      <c r="C32" s="40" t="s">
        <v>46</v>
      </c>
      <c r="D32" s="40"/>
      <c r="E32" s="40"/>
      <c r="F32" s="40"/>
      <c r="G32" s="40"/>
      <c r="H32" s="41"/>
    </row>
    <row r="33" spans="2:8" ht="19.95" customHeight="1" x14ac:dyDescent="0.3">
      <c r="B33" s="37" t="s">
        <v>26</v>
      </c>
      <c r="C33" s="22" t="s">
        <v>47</v>
      </c>
      <c r="D33" s="22"/>
      <c r="E33" s="22"/>
      <c r="F33" s="22"/>
      <c r="G33" s="22"/>
      <c r="H33" s="38"/>
    </row>
    <row r="34" spans="2:8" ht="19.95" customHeight="1" x14ac:dyDescent="0.3">
      <c r="B34" s="39" t="s">
        <v>26</v>
      </c>
      <c r="C34" s="40" t="s">
        <v>48</v>
      </c>
      <c r="D34" s="40"/>
      <c r="E34" s="40"/>
      <c r="F34" s="40"/>
      <c r="G34" s="40"/>
      <c r="H34" s="41"/>
    </row>
    <row r="35" spans="2:8" ht="19.95" customHeight="1" x14ac:dyDescent="0.3">
      <c r="B35" s="37" t="s">
        <v>26</v>
      </c>
      <c r="C35" s="22" t="s">
        <v>49</v>
      </c>
      <c r="D35" s="22"/>
      <c r="E35" s="22"/>
      <c r="F35" s="22"/>
      <c r="G35" s="22"/>
      <c r="H35" s="38"/>
    </row>
    <row r="36" spans="2:8" ht="19.95" customHeight="1" x14ac:dyDescent="0.3">
      <c r="B36" s="39" t="s">
        <v>26</v>
      </c>
      <c r="C36" s="40" t="s">
        <v>50</v>
      </c>
      <c r="D36" s="40"/>
      <c r="E36" s="40"/>
      <c r="F36" s="40"/>
      <c r="G36" s="40"/>
      <c r="H36" s="41"/>
    </row>
    <row r="37" spans="2:8" ht="19.95" customHeight="1" x14ac:dyDescent="0.3">
      <c r="B37" s="37" t="s">
        <v>26</v>
      </c>
      <c r="C37" s="22" t="s">
        <v>51</v>
      </c>
      <c r="D37" s="22"/>
      <c r="E37" s="22"/>
      <c r="F37" s="22"/>
      <c r="G37" s="22"/>
      <c r="H37" s="38"/>
    </row>
    <row r="38" spans="2:8" ht="19.95" customHeight="1" x14ac:dyDescent="0.3">
      <c r="B38" s="39" t="s">
        <v>26</v>
      </c>
      <c r="C38" s="40" t="s">
        <v>52</v>
      </c>
      <c r="D38" s="40"/>
      <c r="E38" s="40"/>
      <c r="F38" s="40"/>
      <c r="G38" s="40"/>
      <c r="H38" s="41"/>
    </row>
    <row r="39" spans="2:8" ht="19.95" customHeight="1" x14ac:dyDescent="0.3">
      <c r="B39" s="37" t="s">
        <v>26</v>
      </c>
      <c r="C39" s="22" t="s">
        <v>53</v>
      </c>
      <c r="D39" s="22"/>
      <c r="E39" s="22"/>
      <c r="F39" s="22"/>
      <c r="G39" s="22"/>
      <c r="H39" s="38"/>
    </row>
    <row r="40" spans="2:8" ht="19.95" customHeight="1" thickBot="1" x14ac:dyDescent="0.35">
      <c r="B40" s="42" t="s">
        <v>26</v>
      </c>
      <c r="C40" s="43" t="s">
        <v>25</v>
      </c>
      <c r="D40" s="43"/>
      <c r="E40" s="43"/>
      <c r="F40" s="43"/>
      <c r="G40" s="43"/>
      <c r="H40" s="44"/>
    </row>
  </sheetData>
  <mergeCells count="1">
    <mergeCell ref="B5:H6"/>
  </mergeCells>
  <pageMargins left="0.7" right="0.7" top="0.75" bottom="0.75" header="0.3" footer="0.3"/>
  <pageSetup paperSize="9" scale="60"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B g D A A B Q S w M E F A A C A A g A Y V p P U U 2 e O f G o A A A A + A A A A B I A H A B D b 2 5 m a W c v U G F j a 2 F n Z S 5 4 b W w g o h g A K K A U A A A A A A A A A A A A A A A A A A A A A A A A A A A A h Y / R C o I w G I V f R X b v N s 1 Q 5 H d C X X S T E A T R 7 Z h L R z r D z e a 7 d d E j 9 Q o J Z X X X 5 T l 8 B 7 7 z u N 0 h H 9 v G u 8 r e q E 5 n K M A U e V K L r l S 6 y t B g T 3 6 C c g Y 7 L s 6 8 k t 4 E a 5 O O R m W o t v a S E u K c w 2 6 B u 7 4 i I a U B O R b b v a h l y 3 2 l j e V a S P R Z l f 9 X i M H h J c N C H C d 4 G U c U R 0 k A Z K 6 h U P q L h J M x p k B + S l g P j R 1 6 y a T 2 N y s g c w T y f s G e U E s D B B Q A A g A I A G F a T 1 E 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h W k 9 R K I p H u A 4 A A A A R A A A A E w A c A E Z v c m 1 1 b G F z L 1 N l Y 3 R p b 2 4 x L m 0 g o h g A K K A U A A A A A A A A A A A A A A A A A A A A A A A A A A A A K 0 5 N L s n M z 1 M I h t C G 1 g B Q S w E C L Q A U A A I A C A B h W k 9 R T Z 4 5 8 a g A A A D 4 A A A A E g A A A A A A A A A A A A A A A A A A A A A A Q 2 9 u Z m l n L 1 B h Y 2 t h Z 2 U u e G 1 s U E s B A i 0 A F A A C A A g A Y V p P U Q / K 6 a u k A A A A 6 Q A A A B M A A A A A A A A A A A A A A A A A 9 A A A A F t D b 2 5 0 Z W 5 0 X 1 R 5 c G V z X S 5 4 b W x Q S w E C L Q A U A A I A C A B h W k 9 R 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V S 5 h Q o 9 k r 0 S d i 2 8 Z U v x z q w A A A A A C A A A A A A A D Z g A A w A A A A B A A A A B 2 r p o l N v T T B F S n N i t B x r n R A A A A A A S A A A C g A A A A E A A A A K m 7 Q p A F 9 t l x 7 n v Z r v v w 4 6 V Q A A A A 1 T i f C 0 m T P 8 u i W a 7 z d 9 A Y f a A l m R G m J C l Z w b j X W D o 5 j 8 U t f 1 s N Z 1 6 V V i A b i 4 P n L 0 H B u C E 6 S 1 Z R l / Q Z 2 Y 8 C p h 0 9 J N J T 5 R 3 x U S i V + n D k / L w b O w 8 U A A A A J v X d / J p J 1 9 x v M a L y 1 A v s 3 a w c m 2 g = < / D a t a M a s h u p > 
</file>

<file path=customXml/item4.xml><?xml version="1.0" encoding="utf-8"?>
<ct:contentTypeSchema xmlns:ct="http://schemas.microsoft.com/office/2006/metadata/contentType" xmlns:ma="http://schemas.microsoft.com/office/2006/metadata/properties/metaAttributes" ct:_="" ma:_="" ma:contentTypeName="Document" ma:contentTypeID="0x010100E0BF937A8CBB8642946E103D2300A9FF" ma:contentTypeVersion="12" ma:contentTypeDescription="Create a new document." ma:contentTypeScope="" ma:versionID="7821bf6acf0f7d71b7796e854cad4fc7">
  <xsd:schema xmlns:xsd="http://www.w3.org/2001/XMLSchema" xmlns:xs="http://www.w3.org/2001/XMLSchema" xmlns:p="http://schemas.microsoft.com/office/2006/metadata/properties" xmlns:ns3="2ccda996-c4c3-4e79-8f3e-e1aa4682eb95" xmlns:ns4="f9197f85-8ad7-4159-a248-36cf366374b7" targetNamespace="http://schemas.microsoft.com/office/2006/metadata/properties" ma:root="true" ma:fieldsID="73bc3bbfa9f76edcf9f31a6036e5e461" ns3:_="" ns4:_="">
    <xsd:import namespace="2ccda996-c4c3-4e79-8f3e-e1aa4682eb95"/>
    <xsd:import namespace="f9197f85-8ad7-4159-a248-36cf366374b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cda996-c4c3-4e79-8f3e-e1aa4682eb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9197f85-8ad7-4159-a248-36cf366374b7"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938EA68-B836-474D-B168-3F7C5C86B533}">
  <ds:schemaRefs>
    <ds:schemaRef ds:uri="http://schemas.microsoft.com/sharepoint/v3/contenttype/forms"/>
  </ds:schemaRefs>
</ds:datastoreItem>
</file>

<file path=customXml/itemProps2.xml><?xml version="1.0" encoding="utf-8"?>
<ds:datastoreItem xmlns:ds="http://schemas.openxmlformats.org/officeDocument/2006/customXml" ds:itemID="{5EE57FC9-983F-4C16-8C6A-08576755B4B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3896769-EFA2-4762-943F-EFAEF059FE6B}">
  <ds:schemaRefs>
    <ds:schemaRef ds:uri="http://schemas.microsoft.com/DataMashup"/>
  </ds:schemaRefs>
</ds:datastoreItem>
</file>

<file path=customXml/itemProps4.xml><?xml version="1.0" encoding="utf-8"?>
<ds:datastoreItem xmlns:ds="http://schemas.openxmlformats.org/officeDocument/2006/customXml" ds:itemID="{DBD2E0C1-2C02-455C-BCF5-EC44F16FFB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cda996-c4c3-4e79-8f3e-e1aa4682eb95"/>
    <ds:schemaRef ds:uri="f9197f85-8ad7-4159-a248-36cf366374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REQUIREMENTS</vt:lpstr>
      <vt:lpstr>SCENARIOS_1</vt:lpstr>
      <vt:lpstr>SCENARIOS_2</vt:lpstr>
      <vt:lpstr>SCENARIOS_3</vt:lpstr>
      <vt:lpstr>STORAGE_REGION</vt:lpstr>
      <vt:lpstr>STORAGE_LOCATION</vt:lpstr>
      <vt:lpstr>REQUIREMENTS!Print_Area</vt:lpstr>
      <vt:lpstr>SCENARIOS_1!Print_Area</vt:lpstr>
      <vt:lpstr>SCENARIOS_2!Print_Area</vt:lpstr>
      <vt:lpstr>SCENARIOS_3!Print_Area</vt:lpstr>
      <vt:lpstr>STORAGE_LOCATION!Print_Area</vt:lpstr>
      <vt:lpstr>STORAGE_REGION!Print_Area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GOLOVKOV, Yury</dc:creator>
  <cp:keywords/>
  <dc:description/>
  <cp:lastModifiedBy>Yury GOLOVKOV</cp:lastModifiedBy>
  <cp:revision/>
  <dcterms:created xsi:type="dcterms:W3CDTF">2015-06-05T18:17:20Z</dcterms:created>
  <dcterms:modified xsi:type="dcterms:W3CDTF">2021-11-04T11:55:18Z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0x010100E0BF937A8CBB8642946E103D2300A9FF</vt:lpwstr>
  </property>
</Properties>
</file>