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03 Tenders\2021\183 ITB cubrebocas para escuelas\01 Tendering documentation\02 Tender Documents with QA\Annex\3 Documentos finales con cambios\"/>
    </mc:Choice>
  </mc:AlternateContent>
  <xr:revisionPtr revIDLastSave="0" documentId="13_ncr:1_{810A8708-82A2-4C91-814A-B3865AB88E61}" xr6:coauthVersionLast="46" xr6:coauthVersionMax="46" xr10:uidLastSave="{00000000-0000-0000-0000-000000000000}"/>
  <bookViews>
    <workbookView xWindow="-110" yWindow="-110" windowWidth="19420" windowHeight="10420" tabRatio="747" xr2:uid="{8AF4886B-47ED-443F-98F9-BBAB94473C3F}"/>
  </bookViews>
  <sheets>
    <sheet name="Marcarillas" sheetId="8" r:id="rId1"/>
    <sheet name="Sheet1" sheetId="9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" i="9" l="1"/>
  <c r="D8" i="9"/>
  <c r="H51" i="8"/>
  <c r="G5" i="9" l="1"/>
  <c r="G115" i="8"/>
  <c r="H133" i="8"/>
  <c r="G133" i="8"/>
  <c r="G7" i="9"/>
  <c r="G6" i="9"/>
  <c r="G4" i="9"/>
  <c r="G3" i="9"/>
  <c r="C8" i="9"/>
  <c r="H115" i="8"/>
  <c r="H74" i="8"/>
  <c r="H97" i="8"/>
  <c r="G51" i="8"/>
  <c r="G97" i="8"/>
  <c r="G74" i="8"/>
  <c r="G8" i="9" l="1"/>
</calcChain>
</file>

<file path=xl/sharedStrings.xml><?xml version="1.0" encoding="utf-8"?>
<sst xmlns="http://schemas.openxmlformats.org/spreadsheetml/2006/main" count="493" uniqueCount="250">
  <si>
    <t>Tapachula</t>
  </si>
  <si>
    <t>Palenque</t>
  </si>
  <si>
    <t>Tenosique</t>
  </si>
  <si>
    <t>TOTAL</t>
  </si>
  <si>
    <t>Localidad</t>
  </si>
  <si>
    <t>Primaria "Unión Femenina Ibero Americana"</t>
  </si>
  <si>
    <t>Primaria</t>
  </si>
  <si>
    <t>Calle Alcocer 1721, Bolívar 2, Colonia Pocitos y Rivera, CP 91729. Entre la 17 y la 18.</t>
  </si>
  <si>
    <t>Puerto de Veracruz</t>
  </si>
  <si>
    <t>Cuauhtemoc</t>
  </si>
  <si>
    <t>Acayucan. Calle Héroes de Veracruz sin número, Colonia Atiopan, CP 96054. Acayucan, Ver.</t>
  </si>
  <si>
    <t>Acayucan</t>
  </si>
  <si>
    <t>Francisco Villa</t>
  </si>
  <si>
    <t>Acayucan. David Davila Dominguez #10, Col. Francisco Villa., CP 96020. Entre Juan de la Luz Enriquez y calle de la Rosa.</t>
  </si>
  <si>
    <t>Josefa Ortiz Villalta</t>
  </si>
  <si>
    <t>Acayucan. Calle Vázquez Gómez # 20, Colonia Villalta, CP 96026. Acayucan, Ver.</t>
  </si>
  <si>
    <t>Lazaro Cardenas</t>
  </si>
  <si>
    <t>Preescolar</t>
  </si>
  <si>
    <t>Acayucan. Alacio Pérez 206, Col Ateopan, CP 96054</t>
  </si>
  <si>
    <t>Presidente Miguel Alemán</t>
  </si>
  <si>
    <t>Acayucan. Calle Melchor Ocampo Sur 1, Esquina Hidalgo, Colonia Centro, CP 96000. Acayucan, Ver</t>
  </si>
  <si>
    <t>Escuela Profesor Rafael M. Aguirre Cinta</t>
  </si>
  <si>
    <t>Alfonso Arroyo Flores</t>
  </si>
  <si>
    <t>Secundaria</t>
  </si>
  <si>
    <t>Oluta. Calle Anáhuac, Barrio Segundo, Oluta, Ver, C. P 96160. entre Anáhuan y Antonio Castillo.</t>
  </si>
  <si>
    <t>Oluta</t>
  </si>
  <si>
    <t>CAIC (Centro de Asistencia Infantil Comunitario) Jardín de Niños Mickey Mouse</t>
  </si>
  <si>
    <t xml:space="preserve">Calle Tito Beltrán s/n Col. Los Laureles C.P. 96160 </t>
  </si>
  <si>
    <t>Francisco Gónzales Bocanegra</t>
  </si>
  <si>
    <t xml:space="preserve">General Miguel Alemán </t>
  </si>
  <si>
    <t>Prof. Manuel R. Gutierrez</t>
  </si>
  <si>
    <t>Oluta.  Calle Manuel R. Gutierrez sin número, Colonia Barrio Segundo, CP 96160, esq. Independencia.</t>
  </si>
  <si>
    <t>Tomasa Valdés Viuda de Alemán</t>
  </si>
  <si>
    <t>Calle Hidalgo # 409 esquina Ignacio Zaragoza, a un costado del Domo municipal. Oluta ver. (Muy cerca del palacio municipal). Colonia centro, C. P. 96160.</t>
  </si>
  <si>
    <t>Centro de Atención Multiple número 11</t>
  </si>
  <si>
    <t>Atención especial</t>
  </si>
  <si>
    <t>Ixtepec</t>
  </si>
  <si>
    <t>Emiliano Zapata</t>
  </si>
  <si>
    <t>Emiliano Zapata 48 Col Barrio Emiliano Zapata cp70110</t>
  </si>
  <si>
    <t>Fray Mauricio Lopez</t>
  </si>
  <si>
    <t>Av. 16 sep Num.1 Col. Centro cp70110</t>
  </si>
  <si>
    <t>Secundaria 20 de Noviembre</t>
  </si>
  <si>
    <t>Secundaria General Belisario Dominguez</t>
  </si>
  <si>
    <t>SOTAP - TAPACHULA</t>
  </si>
  <si>
    <t>Nombre escuela</t>
  </si>
  <si>
    <t>Dirección</t>
  </si>
  <si>
    <t>Adelina Blanco</t>
  </si>
  <si>
    <t>DOCTOR MANUEL VELASCO SUAREZ NUM. 41,  PALENQUE CHIAPAS</t>
  </si>
  <si>
    <t>Gustavo Adolfo Becquer</t>
  </si>
  <si>
    <t xml:space="preserve">Periferico Norte Esquina Periferico Oriente </t>
  </si>
  <si>
    <t>Palenque </t>
  </si>
  <si>
    <t>No se localiza en TEL</t>
  </si>
  <si>
    <t>Luis Donaldo Colosio Murrieta</t>
  </si>
  <si>
    <t>Colonia Luis Donaldo Colosio Murrieta . L Florida</t>
  </si>
  <si>
    <t>Belisario Domínguez Palencia</t>
  </si>
  <si>
    <t>Boulevarda Palenque, Colonia Pakal-Kin, Palenque, Chiapas</t>
  </si>
  <si>
    <t>Ismaesl Mendoza Sánchez</t>
  </si>
  <si>
    <t>Cerrada de Eliseo Palacios s/n, Colonia Magisterial, Palenque</t>
  </si>
  <si>
    <t>Fidelia Brindis Camacho</t>
  </si>
  <si>
    <t>Coronel Lucio Freire s/n, Colonia Capitan Ramon Lara</t>
  </si>
  <si>
    <t>María Rosaura Zapata Cano</t>
  </si>
  <si>
    <t>Friedrich Froebel</t>
  </si>
  <si>
    <t>Colonia Las Gardenias</t>
  </si>
  <si>
    <t>Jean Piaget</t>
  </si>
  <si>
    <t>Av. 16 de septiembre col. La montaña, palenque Chiapas</t>
  </si>
  <si>
    <t xml:space="preserve">Ignacio Manuel Altamirano </t>
  </si>
  <si>
    <t>Colonia Preferencial, Palenque</t>
  </si>
  <si>
    <t>Juan de Dios Peza</t>
  </si>
  <si>
    <t>Luis Donaldo Colosio Murrieta, 29960 Palenque, Chis.</t>
  </si>
  <si>
    <t>Ignacio José de Allende Unzaga </t>
  </si>
  <si>
    <t>Colonia Bajlunte</t>
  </si>
  <si>
    <t>Moctezuma</t>
  </si>
  <si>
    <t>Avenida Petén SN, Colonia Pakal-Kin, Palenque</t>
  </si>
  <si>
    <t>Benito Juarez Garcia</t>
  </si>
  <si>
    <t>Campeche SN, Colonia Paraiso de Juarez, Palenque</t>
  </si>
  <si>
    <t>Carlos Pellicer Camara</t>
  </si>
  <si>
    <t>Los Robles, 29960 Palenque, Chis.</t>
  </si>
  <si>
    <t>Ezequiel A. Chavez</t>
  </si>
  <si>
    <t>Colonia La Constitución</t>
  </si>
  <si>
    <t>Quetzalcoatl</t>
  </si>
  <si>
    <t>La Quebrada SN, Colonia Unitaria, Palenque</t>
  </si>
  <si>
    <t xml:space="preserve">Gabriela Mistral </t>
  </si>
  <si>
    <t xml:space="preserve">Colonia Caoba </t>
  </si>
  <si>
    <t>Pitagoras</t>
  </si>
  <si>
    <t>Calle Los Laureles, sin número, Colonia Nueva Esperanza, Col. Nueva Esperanza, CP 29960</t>
  </si>
  <si>
    <t xml:space="preserve">La Revolución </t>
  </si>
  <si>
    <t>Avenida Doctor Manuel Velasco s/n, Col. Pakal-ná,  Palenque, Chiapas, CP 29960. 
Referencias: a 100 mts de la carretera Palenque - playas de Catazaja; exactamente atras de la iglesia Catolica de la Localidad.</t>
  </si>
  <si>
    <t>Niños Heroes</t>
  </si>
  <si>
    <t>Calle Independencia s/n</t>
  </si>
  <si>
    <t>Leona Vicario</t>
  </si>
  <si>
    <t>Octava Norte Oriente (Periférico Norte Oriente) SN, , Palenque</t>
  </si>
  <si>
    <t>Josefa Ortiz de Dominguez</t>
  </si>
  <si>
    <t>Avenida Doctor Manuel Velasco s/n, Col. Pakal_ná,  Palenque, Chiapas, CP 29960. 
Referencias: a 100 mts de la carretera Palenque - playas de Catazaja; exactamente atras de la iglesia Catolica de la Localidad.</t>
  </si>
  <si>
    <t>José Emilio Grajales</t>
  </si>
  <si>
    <t>Avenida Tulipanes s/n, Colonia La Ilusión, 29960, Palenque</t>
  </si>
  <si>
    <t xml:space="preserve">Cultura Maya  </t>
  </si>
  <si>
    <t>Calle 5 de mayo, esquina con calle Nuevo México, núm. 54 Colonia Centro, Palenque, CP 29960. 
Referencia: cerca de las oficinas del INE</t>
  </si>
  <si>
    <t>Adolfo Lopez Mateo (Centro de Palenque)</t>
  </si>
  <si>
    <t>Fray Matias de Cordova y Ordoñez</t>
  </si>
  <si>
    <t>Periferico Sur, sin Numero, Barrio San Juan, Palenque</t>
  </si>
  <si>
    <t>Rosario Castellanos  Figueroa</t>
  </si>
  <si>
    <t>Maca 23, Elmar Tzelzer Marcelle 1ra Secc, 29960 Palenque, Chis.</t>
  </si>
  <si>
    <t>Lázaro Cárdenas del Rio</t>
  </si>
  <si>
    <t>Los Ciprés SN, Barrio Santo Domingo, Palenque</t>
  </si>
  <si>
    <t>General  N. 25 "Benito Juárez García"</t>
  </si>
  <si>
    <t>Técnica 10</t>
  </si>
  <si>
    <t>Calle 8a. Norte  (periférico Norte  (manzana 113). Barrio La Esperanza, CP. 29960. Palenque, Chiapas
Referencia: se encuentra ubicada entre la escuela de educación especial y de la primaria Niños Héroes</t>
  </si>
  <si>
    <t>Técnica Industrial # 109 (PakalNa)</t>
  </si>
  <si>
    <t>Calle Agua Marina, sin número, Ejido las Joya, (primera entrada del ejido las joyas), colinda con Pakal-na (carretera palenque - catazajá kilómetro 3+300) Palenque, Chiapas, CP 29960.
Referencias: Viniendo de Playas de Catazaja, frente a Oxxo, a mano izquierda, al fondo. Colinda con el embarcadero de la asociación ganadera</t>
  </si>
  <si>
    <t>Primera Avenida Nte. Ote., y esquina con Avenida 5 de mayo, Calle Nuevo México, Colonia Centro, CP 29960 Palenque, Chis.
Referencias: atrás de las oficinas del INE y de SAPAM, en la misma calle de la escuela primaria Cultura Maya</t>
  </si>
  <si>
    <t>Telesecundaria 379 Felipe Carrillo Puerto (PakalNa)</t>
  </si>
  <si>
    <t> Calle 5 de mayo, privada Alfredo Cruz Guzmán. Colonia pakalna, Barrio Linda Vista, Palenque, CP 29960, Chiapas. 
Referencias:  entrando por el OXXO de las joyas a 300 metros sobre la 5 de Mayo a mano derecha está la priv. Alfredo Cruz Guzmán</t>
  </si>
  <si>
    <t>Gral. Emiliano Zapata Salazar
clave de c.t 07DPB3217H</t>
  </si>
  <si>
    <t>Calle San Juan de Dios, Emiliano Zapata</t>
  </si>
  <si>
    <t>Sor Juana Ines de la Cruz
clave 07DCC1491V</t>
  </si>
  <si>
    <t xml:space="preserve">Domicilio conocido, Ejido Nuevo Francisco León, Ocosingo, Chiapas. </t>
  </si>
  <si>
    <t xml:space="preserve">General Vicente Guerrero </t>
  </si>
  <si>
    <t xml:space="preserve">Av. Central Sur Sin Numero, Ejido Nuevo Francisco León, Ocosingo, Chiapas. </t>
  </si>
  <si>
    <t>Juan Álvarez Benítez</t>
  </si>
  <si>
    <t xml:space="preserve">Calle Central del Parque, Ejido Nuevo Francisco León, Ocosingo, Chiapas. </t>
  </si>
  <si>
    <t>Telesecundaria</t>
  </si>
  <si>
    <t xml:space="preserve">Domicilio conocido, Rumbo a la salida a la comunidad de Mariscal, Ejido Nuevo Francisco León, Ocosingo, Chiapas. </t>
  </si>
  <si>
    <t>Esc. Prim. Jaime Torres Bodet</t>
  </si>
  <si>
    <t>Domicilio conocido. Frontera Corozal, Chiapas</t>
  </si>
  <si>
    <t>Esc. Prim. Fco. Javier Mina
CCT.07DPB2351G</t>
  </si>
  <si>
    <t>ACNUR- FUPAL</t>
  </si>
  <si>
    <t>Periférico Norte s/n esquina con Calle 5ta Poniente, Barrio La Esperanza, 
Palenque, Chiapas, C.P. 29960</t>
  </si>
  <si>
    <t>Nivel</t>
  </si>
  <si>
    <t>Francisco León</t>
  </si>
  <si>
    <t>Frontera Corozal</t>
  </si>
  <si>
    <t>Primaria Bilingüe</t>
  </si>
  <si>
    <t>N.</t>
  </si>
  <si>
    <t>FUPAL - PALENQUE</t>
  </si>
  <si>
    <t>Esc. Prim. Chiapas</t>
  </si>
  <si>
    <t>Esc. Prim Belisario Dominguez</t>
  </si>
  <si>
    <t>Esc. Prim. Lázaro Cárdenas</t>
  </si>
  <si>
    <t>Esc. Prim. Fernando Montes de Oca</t>
  </si>
  <si>
    <t xml:space="preserve">Tapachula </t>
  </si>
  <si>
    <t>Esc. Prim. Venustiano Carranza</t>
  </si>
  <si>
    <t>Cd. Hidalgo</t>
  </si>
  <si>
    <t xml:space="preserve">Esc. Prim. José Allende </t>
  </si>
  <si>
    <t>Nombre</t>
  </si>
  <si>
    <t>Jardín de Niños Pablo Neruda</t>
  </si>
  <si>
    <t>Calle CENDI s/n Col. Lázaro Cárdenas</t>
  </si>
  <si>
    <t>Jardín de Niños José María Pino Suárez</t>
  </si>
  <si>
    <t>Calle Hermenegildo Galeana s/n Col. Héroes de Nacozari</t>
  </si>
  <si>
    <t xml:space="preserve">Jardín de Niños Sor Juana Inés de la Cruz  </t>
  </si>
  <si>
    <t xml:space="preserve">Calle 8 s/n Col. Pueblo Nuevo </t>
  </si>
  <si>
    <t>Escuela Primaria Gral. Lázaro Cárdenas</t>
  </si>
  <si>
    <t>Av. Lázaro Cárdenas s/n Col. Lázaro Cárdenas</t>
  </si>
  <si>
    <t>Escuela Primaria Jesús García</t>
  </si>
  <si>
    <t>Calle Jesús García s/n Col. Héroes de Nacozari</t>
  </si>
  <si>
    <t xml:space="preserve">Escuela Primaria Carlos Leonel Zentella Galvez </t>
  </si>
  <si>
    <t>Escuela Primaria República Mexicana</t>
  </si>
  <si>
    <t>Calle 26 s/n Col. Centro</t>
  </si>
  <si>
    <t xml:space="preserve">Escuela Primaria Nereyda Pedrero Damián </t>
  </si>
  <si>
    <t>Av. 20 de noviembre Col. Municipal</t>
  </si>
  <si>
    <t>Secundaria Isidoro Pedrero Sumohano</t>
  </si>
  <si>
    <t>CALLE 66 X 33, TENOSIQUE DE PINO SUÁREZ, CP 86902</t>
  </si>
  <si>
    <t xml:space="preserve">Secundaria Lázaro Cárdenas </t>
  </si>
  <si>
    <t>CALLE CARRETERA FEDERAL EMILIANO ZAPATA, Tenosique de Pino Suárez, CP 86901</t>
  </si>
  <si>
    <t>Secundaria Federal José María Morelos y Pavón</t>
  </si>
  <si>
    <t xml:space="preserve">Calle 20 esquina Macuilis Col. Gómez Zepeda </t>
  </si>
  <si>
    <t xml:space="preserve">JN. Bertha Von Glumen </t>
  </si>
  <si>
    <t xml:space="preserve">JN. Francisco Gabilondo Soler </t>
  </si>
  <si>
    <t xml:space="preserve">JN. Gabriela Mistral </t>
  </si>
  <si>
    <t xml:space="preserve">JN. Rosario Maria Gutierrez Eskildsen </t>
  </si>
  <si>
    <t xml:space="preserve">JN. Emiliano Zapata </t>
  </si>
  <si>
    <t>FUTEN - TENOSIQUE</t>
  </si>
  <si>
    <t>No</t>
  </si>
  <si>
    <t>Calle 26, Col. Luis Gómez Zepeda</t>
  </si>
  <si>
    <t>Fracc José María Pino Suárez, Calle Fidel Velázquez S/N</t>
  </si>
  <si>
    <t>JN. Encarnación Becerra de Madrazo</t>
  </si>
  <si>
    <t>Calle 32 # 117, Col. Cocoyo, casa de rejas blancas</t>
  </si>
  <si>
    <t>Calle 17, Pueblo Nuevo</t>
  </si>
  <si>
    <t>Calle 19, Pueblo Nuevo</t>
  </si>
  <si>
    <t>Calle 55 La Trinchera</t>
  </si>
  <si>
    <t>ESCUELA</t>
  </si>
  <si>
    <t>Esc. Prim. ONU</t>
  </si>
  <si>
    <t>Esc. Prim. Ejercito Mexicano 2</t>
  </si>
  <si>
    <t xml:space="preserve">Colonia insurgentes S/N En el Mercado San Juan </t>
  </si>
  <si>
    <t>13ª norte esquina con 13 oriente, Tapachula.</t>
  </si>
  <si>
    <t>33 poniente Y 6a. Norte misma direccipon Republica de CUBA</t>
  </si>
  <si>
    <t>Boulevard "Rio de la plata" S/N, Fraccionamiento "Infonavit "Las Vegas", Tapachula, Chiapas.</t>
  </si>
  <si>
    <t>Calle 7° oriente norte#42</t>
  </si>
  <si>
    <t>Av. Central Norte prolongación y 13 poniente , Col. Emiliano Zapata</t>
  </si>
  <si>
    <t>Calle segunda avenidad  SUR Num. Ext.. 15, Ciudad Hidalgo, Suchiate , Chiapas, C.P. 30840</t>
  </si>
  <si>
    <t xml:space="preserve">Av. Juan Sabines Guerrero S/N esquina Manuel Velasco Suáre, Fraccionamiento "Vida mejor" </t>
  </si>
  <si>
    <t>5° Privada Sur #86 Col. Centro, Tapachula, Chiapas</t>
  </si>
  <si>
    <t>Esc. Prim. Antonio  Damiano Casas</t>
  </si>
  <si>
    <t>Esc. Prim. 29 Batallón</t>
  </si>
  <si>
    <t xml:space="preserve">Esc. Prim.  José Aguilar </t>
  </si>
  <si>
    <t xml:space="preserve">Esc. Prim. Vicente Guerrero </t>
  </si>
  <si>
    <t>CAM "Benito Juárez"</t>
  </si>
  <si>
    <t>Esc. Prim. Adolfo López Mateos</t>
  </si>
  <si>
    <t>Esc. Prim.  Valentin Gómez Farias</t>
  </si>
  <si>
    <t xml:space="preserve">Esc. Sec.  "Jose Vasconcelos Calderón" </t>
  </si>
  <si>
    <t xml:space="preserve">Campo Militar No. 31-B, </t>
  </si>
  <si>
    <t>Campo Militar No. 31-B, Colonia Centro, Tapachula, misma dirección que escuela ONU</t>
  </si>
  <si>
    <t>Calle San Pedro Esquina San Ramon, Colonia Los Ángeles, Tapachula, Chiapas, México</t>
  </si>
  <si>
    <t xml:space="preserve">Avenida Principal s/n, Fraccionamiento Vida Mejor, Vida Mejor I </t>
  </si>
  <si>
    <t>Carretera a Manuel Ávila Camacho, Ejido de Cd. Hidalgo</t>
  </si>
  <si>
    <t>Carretera hacia Ignacio Gómez Rayón, Ejido de Cd. Hidalgo</t>
  </si>
  <si>
    <t>Calle Ocampo Norte #66, Colonia  Zapotal, CP  96039</t>
  </si>
  <si>
    <t>Villalta</t>
  </si>
  <si>
    <t>Vasquez Gómez 20 Col. Villalta</t>
  </si>
  <si>
    <t>Comonfort 8
Esquina Juan de la Luz Enriquez
Barrio 4° 
Oluta, Veracruz
Código postal: 96160
Referencia:
Cerca del campo deportivo Zapata</t>
  </si>
  <si>
    <t>Calle Aldama S/n entre calle Juárez y calle Miguel Alemán
Col. Centro. C.P. 96160</t>
  </si>
  <si>
    <t xml:space="preserve">calle salina cruz , sin número .
Colonia Benito Juárez 
C.p. 70110
CD. Ixtepec , Oaxaca 
Referencia : atrás de la normal del istmo ENUF </t>
  </si>
  <si>
    <t>Calle tierra y libertad número 22 .
Barrio Emiliano Zapata 
Ciudad ixtepec oaxaca 
CP 70110</t>
  </si>
  <si>
    <t>Calle caza y pesca y niños héroes 
Colonia moderna 
Cd Ixtepec , Oax 
Cp 70110</t>
  </si>
  <si>
    <t>PRIMARIA</t>
  </si>
  <si>
    <t>RICARDO FLORES MAGON</t>
  </si>
  <si>
    <t>PROL. ABASOLO/ANTIGUA PISTA  COL. TITO ENRIQUEZ</t>
  </si>
  <si>
    <t>PRMARIA FORMAL</t>
  </si>
  <si>
    <t>RUFINO TAMAYO</t>
  </si>
  <si>
    <t>CALLE 20 DE JUNIO S/N COL. DOCTORES</t>
  </si>
  <si>
    <t xml:space="preserve">PRIMARIA </t>
  </si>
  <si>
    <t>NIÑOS HEROES DE CHAPULTEPEC</t>
  </si>
  <si>
    <t>CALLE 2 DE FEBRERO COL. LA CANDELARIA</t>
  </si>
  <si>
    <t>PESTALOZZI</t>
  </si>
  <si>
    <t>CALLE SAN PEDRO ESQUINA CON FRANCISCO MURGIA, COL. MODERNA, CD IXTEPEC, OAX.</t>
  </si>
  <si>
    <t>ROSAURA ZAPATA CANO</t>
  </si>
  <si>
    <t>CALLE CONSTITUCION, PRIMERA SECCION, CD. IXTEPEC, OAX.</t>
  </si>
  <si>
    <t>ANTON MAKARENKO</t>
  </si>
  <si>
    <t xml:space="preserve">AV. JOAQUIN AMARO ESQUINA CON CALLE SALINACRUZ, COL. MODERNA, CD. IXTEPEC OAX. </t>
  </si>
  <si>
    <t>ROSARIO CASTELLANOS</t>
  </si>
  <si>
    <t>PROLONGACIÓN ABASOLO S/N, COL. ALEJANDRO CRUZ, CD. IXTEPEC OAX.</t>
  </si>
  <si>
    <t xml:space="preserve">BRIGIDA ALFARO </t>
  </si>
  <si>
    <t xml:space="preserve">BARRIO BENITO JUAREZ, CD. IXTEPEC OAX. </t>
  </si>
  <si>
    <t>1972 AÑO DE JUAREZ</t>
  </si>
  <si>
    <t>AV. DE LOS POETAS, SANTIAGO LAOLLAGA OAXACA</t>
  </si>
  <si>
    <t xml:space="preserve">Primaria </t>
  </si>
  <si>
    <t>ZONA</t>
  </si>
  <si>
    <t># de paquetes de mascarillas higiénicas Niño/niña</t>
  </si>
  <si>
    <t>#de paquetes de mascarillas higiénicas secundaria/ docente</t>
  </si>
  <si>
    <t xml:space="preserve">Tenosique </t>
  </si>
  <si>
    <t>Prof. Florencio Jiménez García</t>
  </si>
  <si>
    <t>Calle 45 Num. 8 Col. Pueblo nuevo CP. 86901</t>
  </si>
  <si>
    <t xml:space="preserve">FUACAY - VERACRUZ </t>
  </si>
  <si>
    <t>FUACAY - OAXACA</t>
  </si>
  <si>
    <t>Estimaciones por Zona</t>
  </si>
  <si>
    <t>Escuelas por Región</t>
  </si>
  <si>
    <t>Número de escuelas por zona</t>
  </si>
  <si>
    <t>PALENQUE</t>
  </si>
  <si>
    <t>TAPACHULA</t>
  </si>
  <si>
    <t>TENOSIQUE</t>
  </si>
  <si>
    <t>OAXACA</t>
  </si>
  <si>
    <t>VERACRUZ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</si>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</sst>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name val="Inherit"/>
    </font>
    <font>
      <b/>
      <sz val="13"/>
      <name val="Calibri"/>
      <family val="2"/>
    </font>
    <font>
      <b/>
      <sz val="13"/>
      <color theme="1"/>
      <name val="Calibri"/>
      <family val="2"/>
      <scheme val="minor"/>
    </font>
    <font>
      <sz val="13"/>
      <name val="Calibri"/>
      <family val="2"/>
      <scheme val="minor"/>
    </font>
    <font>
      <b/>
      <sz val="13"/>
      <color rgb="FF000000"/>
      <name val="Inherit"/>
    </font>
    <font>
      <b/>
      <sz val="13"/>
      <color rgb="FF000000"/>
      <name val="Calibri"/>
      <family val="2"/>
    </font>
    <font>
      <sz val="13"/>
      <color rgb="FF000000"/>
      <name val="Book Antiqua"/>
      <family val="1"/>
    </font>
    <font>
      <sz val="13"/>
      <color rgb="FF000000"/>
      <name val="Calibri"/>
      <family val="2"/>
    </font>
    <font>
      <sz val="13"/>
      <color rgb="FF000000"/>
      <name val="Calibri"/>
      <family val="2"/>
      <scheme val="minor"/>
    </font>
    <font>
      <b/>
      <sz val="13"/>
      <color theme="0"/>
      <name val="Calibri"/>
      <family val="2"/>
      <scheme val="minor"/>
    </font>
    <font>
      <sz val="13"/>
      <color rgb="FF000000"/>
      <name val="Arial"/>
      <family val="2"/>
    </font>
    <font>
      <sz val="13"/>
      <name val="Arial"/>
      <family val="2"/>
    </font>
    <font>
      <sz val="13"/>
      <color theme="1"/>
      <name val="Arial"/>
      <family val="2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b/>
      <sz val="12"/>
      <color rgb="FFFFFFFF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5" tint="0.79998168889431442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2E74B5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7">
    <xf numFmtId="0" fontId="0" fillId="0" borderId="0" xfId="0"/>
    <xf numFmtId="0" fontId="3" fillId="0" borderId="0" xfId="0" applyFont="1"/>
    <xf numFmtId="0" fontId="4" fillId="8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8" fillId="10" borderId="1" xfId="0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1" fillId="0" borderId="1" xfId="0" applyFont="1" applyBorder="1"/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10" fillId="9" borderId="1" xfId="0" applyFont="1" applyFill="1" applyBorder="1" applyAlignment="1">
      <alignment horizontal="center"/>
    </xf>
    <xf numFmtId="0" fontId="11" fillId="0" borderId="1" xfId="0" applyFont="1" applyFill="1" applyBorder="1"/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left"/>
    </xf>
    <xf numFmtId="0" fontId="11" fillId="0" borderId="1" xfId="0" applyFont="1" applyFill="1" applyBorder="1" applyAlignment="1">
      <alignment horizontal="left" vertical="center"/>
    </xf>
    <xf numFmtId="0" fontId="6" fillId="6" borderId="1" xfId="0" applyFont="1" applyFill="1" applyBorder="1" applyAlignment="1">
      <alignment horizontal="center" vertical="center"/>
    </xf>
    <xf numFmtId="0" fontId="3" fillId="2" borderId="1" xfId="0" applyFont="1" applyFill="1" applyBorder="1"/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wrapText="1"/>
    </xf>
    <xf numFmtId="0" fontId="8" fillId="12" borderId="1" xfId="0" applyFont="1" applyFill="1" applyBorder="1" applyAlignment="1">
      <alignment horizontal="center" vertical="center" wrapText="1"/>
    </xf>
    <xf numFmtId="0" fontId="4" fillId="1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3" fillId="0" borderId="0" xfId="0" applyFont="1" applyFill="1" applyBorder="1"/>
    <xf numFmtId="0" fontId="0" fillId="2" borderId="1" xfId="0" applyFill="1" applyBorder="1" applyAlignment="1">
      <alignment horizontal="left" vertical="center"/>
    </xf>
    <xf numFmtId="0" fontId="17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right"/>
    </xf>
    <xf numFmtId="0" fontId="0" fillId="0" borderId="1" xfId="0" applyFill="1" applyBorder="1" applyAlignment="1">
      <alignment horizontal="center" vertical="center" wrapText="1"/>
    </xf>
    <xf numFmtId="49" fontId="3" fillId="0" borderId="0" xfId="0" applyNumberFormat="1" applyFont="1"/>
    <xf numFmtId="44" fontId="3" fillId="0" borderId="0" xfId="2" applyFont="1"/>
    <xf numFmtId="43" fontId="3" fillId="0" borderId="0" xfId="1" applyFont="1"/>
    <xf numFmtId="164" fontId="2" fillId="8" borderId="1" xfId="1" applyNumberFormat="1" applyFont="1" applyFill="1" applyBorder="1" applyAlignment="1">
      <alignment horizontal="center" vertical="center" wrapText="1"/>
    </xf>
    <xf numFmtId="164" fontId="6" fillId="8" borderId="1" xfId="1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4" fillId="10" borderId="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5" xfId="1" applyNumberFormat="1" applyFont="1" applyBorder="1" applyAlignment="1">
      <alignment horizontal="center" vertical="center"/>
    </xf>
    <xf numFmtId="0" fontId="9" fillId="13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9" fillId="10" borderId="1" xfId="0" applyFont="1" applyFill="1" applyBorder="1" applyAlignment="1">
      <alignment horizontal="center" vertical="center"/>
    </xf>
    <xf numFmtId="164" fontId="6" fillId="6" borderId="1" xfId="1" applyNumberFormat="1" applyFont="1" applyFill="1" applyBorder="1" applyAlignment="1">
      <alignment horizontal="center" vertical="center"/>
    </xf>
    <xf numFmtId="0" fontId="8" fillId="14" borderId="1" xfId="0" applyFont="1" applyFill="1" applyBorder="1" applyAlignment="1">
      <alignment horizontal="center" vertical="center" wrapText="1"/>
    </xf>
    <xf numFmtId="0" fontId="4" fillId="14" borderId="1" xfId="0" applyFont="1" applyFill="1" applyBorder="1" applyAlignment="1">
      <alignment horizontal="center" vertical="center" wrapText="1"/>
    </xf>
    <xf numFmtId="0" fontId="3" fillId="14" borderId="1" xfId="0" applyFont="1" applyFill="1" applyBorder="1" applyAlignment="1">
      <alignment vertical="center"/>
    </xf>
    <xf numFmtId="0" fontId="3" fillId="12" borderId="11" xfId="0" applyFont="1" applyFill="1" applyBorder="1" applyAlignment="1">
      <alignment horizontal="center" vertical="center"/>
    </xf>
    <xf numFmtId="0" fontId="6" fillId="12" borderId="1" xfId="0" applyFont="1" applyFill="1" applyBorder="1" applyAlignment="1">
      <alignment horizontal="center"/>
    </xf>
    <xf numFmtId="3" fontId="0" fillId="0" borderId="0" xfId="0" applyNumberFormat="1"/>
    <xf numFmtId="0" fontId="2" fillId="14" borderId="1" xfId="0" applyFont="1" applyFill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/>
    <xf numFmtId="2" fontId="7" fillId="0" borderId="0" xfId="0" applyNumberFormat="1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 vertical="center"/>
    </xf>
    <xf numFmtId="2" fontId="3" fillId="0" borderId="0" xfId="0" applyNumberFormat="1" applyFont="1" applyBorder="1"/>
    <xf numFmtId="2" fontId="7" fillId="0" borderId="8" xfId="0" applyNumberFormat="1" applyFont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/>
    </xf>
    <xf numFmtId="1" fontId="7" fillId="0" borderId="5" xfId="0" applyNumberFormat="1" applyFont="1" applyBorder="1" applyAlignment="1">
      <alignment horizontal="center" vertical="center" wrapText="1"/>
    </xf>
    <xf numFmtId="1" fontId="7" fillId="0" borderId="5" xfId="0" applyNumberFormat="1" applyFont="1" applyFill="1" applyBorder="1" applyAlignment="1">
      <alignment horizontal="center" vertical="center" wrapText="1"/>
    </xf>
    <xf numFmtId="1" fontId="3" fillId="0" borderId="5" xfId="0" applyNumberFormat="1" applyFont="1" applyBorder="1" applyAlignment="1">
      <alignment horizontal="center" vertical="center"/>
    </xf>
    <xf numFmtId="0" fontId="20" fillId="17" borderId="1" xfId="0" applyFont="1" applyFill="1" applyBorder="1" applyAlignment="1">
      <alignment horizontal="center" vertical="center" wrapText="1"/>
    </xf>
    <xf numFmtId="164" fontId="18" fillId="0" borderId="1" xfId="1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/>
    </xf>
    <xf numFmtId="0" fontId="21" fillId="0" borderId="1" xfId="0" applyFont="1" applyBorder="1" applyAlignment="1">
      <alignment vertical="center"/>
    </xf>
    <xf numFmtId="1" fontId="21" fillId="0" borderId="1" xfId="0" applyNumberFormat="1" applyFont="1" applyBorder="1" applyAlignment="1">
      <alignment horizontal="center" vertical="center" wrapText="1"/>
    </xf>
    <xf numFmtId="164" fontId="18" fillId="0" borderId="1" xfId="1" applyNumberFormat="1" applyFont="1" applyBorder="1"/>
    <xf numFmtId="164" fontId="18" fillId="0" borderId="1" xfId="1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/>
    </xf>
    <xf numFmtId="164" fontId="18" fillId="0" borderId="1" xfId="1" applyNumberFormat="1" applyFont="1" applyBorder="1" applyAlignment="1">
      <alignment horizontal="center" vertical="center"/>
    </xf>
    <xf numFmtId="164" fontId="22" fillId="18" borderId="1" xfId="1" applyNumberFormat="1" applyFont="1" applyFill="1" applyBorder="1"/>
    <xf numFmtId="0" fontId="2" fillId="14" borderId="5" xfId="0" applyFont="1" applyFill="1" applyBorder="1" applyAlignment="1">
      <alignment horizontal="center" vertical="center" wrapText="1"/>
    </xf>
    <xf numFmtId="0" fontId="2" fillId="14" borderId="6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0" fontId="8" fillId="10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/>
    </xf>
    <xf numFmtId="0" fontId="3" fillId="10" borderId="1" xfId="0" applyFont="1" applyFill="1" applyBorder="1" applyAlignment="1">
      <alignment horizontal="center" vertical="center"/>
    </xf>
    <xf numFmtId="0" fontId="6" fillId="10" borderId="1" xfId="0" applyFont="1" applyFill="1" applyBorder="1" applyAlignment="1">
      <alignment horizontal="center"/>
    </xf>
    <xf numFmtId="0" fontId="5" fillId="8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/>
    </xf>
    <xf numFmtId="0" fontId="3" fillId="12" borderId="9" xfId="0" applyFont="1" applyFill="1" applyBorder="1" applyAlignment="1">
      <alignment horizontal="center" vertical="center"/>
    </xf>
    <xf numFmtId="0" fontId="3" fillId="12" borderId="10" xfId="0" applyFont="1" applyFill="1" applyBorder="1" applyAlignment="1">
      <alignment horizontal="center" vertical="center"/>
    </xf>
    <xf numFmtId="0" fontId="3" fillId="12" borderId="11" xfId="0" applyFont="1" applyFill="1" applyBorder="1" applyAlignment="1">
      <alignment horizontal="center" vertical="center"/>
    </xf>
    <xf numFmtId="0" fontId="2" fillId="15" borderId="7" xfId="0" applyFont="1" applyFill="1" applyBorder="1" applyAlignment="1">
      <alignment horizontal="center" vertical="center"/>
    </xf>
    <xf numFmtId="0" fontId="2" fillId="15" borderId="2" xfId="0" applyFont="1" applyFill="1" applyBorder="1" applyAlignment="1">
      <alignment horizontal="center" vertical="center"/>
    </xf>
    <xf numFmtId="0" fontId="3" fillId="14" borderId="9" xfId="0" applyFont="1" applyFill="1" applyBorder="1" applyAlignment="1">
      <alignment horizontal="center" vertical="center"/>
    </xf>
    <xf numFmtId="0" fontId="3" fillId="14" borderId="10" xfId="0" applyFont="1" applyFill="1" applyBorder="1" applyAlignment="1">
      <alignment horizontal="center" vertical="center"/>
    </xf>
    <xf numFmtId="0" fontId="3" fillId="14" borderId="11" xfId="0" applyFont="1" applyFill="1" applyBorder="1" applyAlignment="1">
      <alignment horizontal="center" vertical="center"/>
    </xf>
    <xf numFmtId="0" fontId="2" fillId="12" borderId="5" xfId="0" applyFont="1" applyFill="1" applyBorder="1" applyAlignment="1">
      <alignment horizontal="center" vertical="center" wrapText="1"/>
    </xf>
    <xf numFmtId="0" fontId="2" fillId="12" borderId="6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9" fillId="10" borderId="5" xfId="0" applyFont="1" applyFill="1" applyBorder="1" applyAlignment="1">
      <alignment horizontal="center" vertical="center" wrapText="1"/>
    </xf>
    <xf numFmtId="0" fontId="9" fillId="10" borderId="6" xfId="0" applyFont="1" applyFill="1" applyBorder="1" applyAlignment="1">
      <alignment horizontal="center" vertical="center" wrapText="1"/>
    </xf>
    <xf numFmtId="0" fontId="9" fillId="10" borderId="4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13" fillId="11" borderId="7" xfId="0" applyFont="1" applyFill="1" applyBorder="1" applyAlignment="1">
      <alignment horizontal="center" vertical="center"/>
    </xf>
    <xf numFmtId="0" fontId="13" fillId="11" borderId="2" xfId="0" applyFont="1" applyFill="1" applyBorder="1" applyAlignment="1">
      <alignment horizontal="center" vertical="center"/>
    </xf>
    <xf numFmtId="0" fontId="19" fillId="16" borderId="1" xfId="0" applyFont="1" applyFill="1" applyBorder="1" applyAlignment="1">
      <alignment horizontal="center" vertical="center" wrapText="1"/>
    </xf>
    <xf numFmtId="0" fontId="22" fillId="19" borderId="5" xfId="0" applyFont="1" applyFill="1" applyBorder="1" applyAlignment="1">
      <alignment horizontal="center"/>
    </xf>
    <xf numFmtId="0" fontId="22" fillId="19" borderId="4" xfId="0" applyFont="1" applyFill="1" applyBorder="1" applyAlignment="1">
      <alignment horizontal="center"/>
    </xf>
    <xf numFmtId="164" fontId="18" fillId="0" borderId="1" xfId="1" applyNumberFormat="1" applyFont="1" applyBorder="1" applyAlignment="1">
      <alignment horizontal="center" vertical="center" wrapText="1"/>
    </xf>
    <xf numFmtId="164" fontId="18" fillId="0" borderId="1" xfId="1" applyNumberFormat="1" applyFont="1" applyBorder="1" applyAlignment="1">
      <alignment horizontal="center" vertical="center"/>
    </xf>
    <xf numFmtId="0" fontId="20" fillId="17" borderId="1" xfId="0" applyFont="1" applyFill="1" applyBorder="1" applyAlignment="1">
      <alignment horizontal="center" vertical="center" wrapText="1"/>
    </xf>
    <xf numFmtId="164" fontId="18" fillId="0" borderId="1" xfId="1" applyNumberFormat="1" applyFont="1" applyFill="1" applyBorder="1" applyAlignment="1">
      <alignment horizontal="center" vertical="center" wrapText="1"/>
    </xf>
  </cellXfs>
  <cellStyles count="3">
    <cellStyle name="Comma" xfId="1" builtinId="3"/>
    <cellStyle name="Currency" xfId="2" builtinId="4"/>
    <cellStyle name="Normal" xfId="0" builtinId="0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F519E0-34EF-4B4F-93F7-1052AE0F5447}">
  <dimension ref="A3:L133"/>
  <sheetViews>
    <sheetView showGridLines="0" tabSelected="1" zoomScale="50" zoomScaleNormal="50" workbookViewId="0">
      <selection activeCell="E13" sqref="E13"/>
    </sheetView>
  </sheetViews>
  <sheetFormatPr defaultColWidth="0" defaultRowHeight="17"/>
  <cols>
    <col min="1" max="1" width="11.1796875" style="1" customWidth="1"/>
    <col min="2" max="2" width="6.26953125" style="1" bestFit="1" customWidth="1"/>
    <col min="3" max="3" width="16.26953125" style="1" customWidth="1"/>
    <col min="4" max="4" width="27" style="1" customWidth="1"/>
    <col min="5" max="5" width="49.26953125" style="1" customWidth="1"/>
    <col min="6" max="6" width="44.81640625" style="1" customWidth="1"/>
    <col min="7" max="7" width="17.26953125" style="1" customWidth="1"/>
    <col min="8" max="8" width="17.453125" style="1" customWidth="1"/>
    <col min="9" max="9" width="10.81640625" style="1" customWidth="1"/>
    <col min="10" max="10" width="8.7265625" style="1" customWidth="1"/>
    <col min="11" max="12" width="0" style="1" hidden="1"/>
    <col min="13" max="16384" width="8.7265625" style="1" hidden="1"/>
  </cols>
  <sheetData>
    <row r="3" spans="1:10">
      <c r="A3" s="98" t="s">
        <v>132</v>
      </c>
      <c r="B3" s="98"/>
      <c r="C3" s="98"/>
      <c r="D3" s="98"/>
      <c r="E3" s="98"/>
      <c r="F3" s="98"/>
      <c r="G3" s="98"/>
      <c r="H3" s="99"/>
    </row>
    <row r="4" spans="1:10">
      <c r="A4" s="108" t="s">
        <v>233</v>
      </c>
      <c r="B4" s="105" t="s">
        <v>177</v>
      </c>
      <c r="C4" s="105"/>
      <c r="D4" s="105"/>
      <c r="E4" s="105"/>
      <c r="F4" s="105"/>
      <c r="G4" s="105"/>
      <c r="H4" s="106"/>
    </row>
    <row r="5" spans="1:10" ht="82.5">
      <c r="A5" s="108"/>
      <c r="B5" s="2" t="s">
        <v>131</v>
      </c>
      <c r="C5" s="2" t="s">
        <v>4</v>
      </c>
      <c r="D5" s="2" t="s">
        <v>127</v>
      </c>
      <c r="E5" s="2" t="s">
        <v>44</v>
      </c>
      <c r="F5" s="2" t="s">
        <v>45</v>
      </c>
      <c r="G5" s="2" t="s">
        <v>234</v>
      </c>
      <c r="H5" s="2" t="s">
        <v>235</v>
      </c>
    </row>
    <row r="6" spans="1:10" ht="32.15" customHeight="1">
      <c r="A6" s="109">
        <v>1</v>
      </c>
      <c r="B6" s="3">
        <v>1</v>
      </c>
      <c r="C6" s="3" t="s">
        <v>1</v>
      </c>
      <c r="D6" s="3" t="s">
        <v>17</v>
      </c>
      <c r="E6" s="4" t="s">
        <v>46</v>
      </c>
      <c r="F6" s="5" t="s">
        <v>47</v>
      </c>
      <c r="G6" s="73">
        <v>259</v>
      </c>
      <c r="H6" s="82">
        <v>14</v>
      </c>
      <c r="I6" s="80"/>
      <c r="J6" s="77"/>
    </row>
    <row r="7" spans="1:10">
      <c r="A7" s="109"/>
      <c r="B7" s="3">
        <v>2</v>
      </c>
      <c r="C7" s="3" t="s">
        <v>1</v>
      </c>
      <c r="D7" s="3" t="s">
        <v>17</v>
      </c>
      <c r="E7" s="4" t="s">
        <v>48</v>
      </c>
      <c r="F7" s="5" t="s">
        <v>49</v>
      </c>
      <c r="G7" s="73">
        <v>140</v>
      </c>
      <c r="H7" s="82"/>
      <c r="I7" s="80"/>
      <c r="J7" s="77"/>
    </row>
    <row r="8" spans="1:10">
      <c r="A8" s="109"/>
      <c r="B8" s="3">
        <v>3</v>
      </c>
      <c r="C8" s="6" t="s">
        <v>1</v>
      </c>
      <c r="D8" s="6" t="s">
        <v>17</v>
      </c>
      <c r="E8" s="7" t="s">
        <v>50</v>
      </c>
      <c r="F8" s="8" t="s">
        <v>51</v>
      </c>
      <c r="G8" s="75">
        <v>18</v>
      </c>
      <c r="H8" s="83"/>
      <c r="I8" s="80"/>
      <c r="J8" s="77"/>
    </row>
    <row r="9" spans="1:10" ht="34">
      <c r="A9" s="109"/>
      <c r="B9" s="3">
        <v>4</v>
      </c>
      <c r="C9" s="6" t="s">
        <v>1</v>
      </c>
      <c r="D9" s="6" t="s">
        <v>17</v>
      </c>
      <c r="E9" s="7" t="s">
        <v>52</v>
      </c>
      <c r="F9" s="8" t="s">
        <v>53</v>
      </c>
      <c r="G9" s="75">
        <v>95</v>
      </c>
      <c r="H9" s="83"/>
      <c r="I9" s="80"/>
      <c r="J9" s="77"/>
    </row>
    <row r="10" spans="1:10" ht="34">
      <c r="A10" s="109"/>
      <c r="B10" s="3">
        <v>5</v>
      </c>
      <c r="C10" s="6" t="s">
        <v>1</v>
      </c>
      <c r="D10" s="6" t="s">
        <v>17</v>
      </c>
      <c r="E10" s="7" t="s">
        <v>54</v>
      </c>
      <c r="F10" s="8" t="s">
        <v>55</v>
      </c>
      <c r="G10" s="75">
        <v>145</v>
      </c>
      <c r="H10" s="83"/>
      <c r="I10" s="80"/>
      <c r="J10" s="77"/>
    </row>
    <row r="11" spans="1:10" ht="34">
      <c r="A11" s="109"/>
      <c r="B11" s="3">
        <v>6</v>
      </c>
      <c r="C11" s="6" t="s">
        <v>1</v>
      </c>
      <c r="D11" s="6" t="s">
        <v>17</v>
      </c>
      <c r="E11" s="7" t="s">
        <v>56</v>
      </c>
      <c r="F11" s="8" t="s">
        <v>57</v>
      </c>
      <c r="G11" s="75">
        <v>204</v>
      </c>
      <c r="H11" s="83">
        <v>10</v>
      </c>
      <c r="I11" s="80"/>
      <c r="J11" s="77"/>
    </row>
    <row r="12" spans="1:10" ht="34">
      <c r="A12" s="109"/>
      <c r="B12" s="3">
        <v>7</v>
      </c>
      <c r="C12" s="6" t="s">
        <v>1</v>
      </c>
      <c r="D12" s="6" t="s">
        <v>17</v>
      </c>
      <c r="E12" s="7" t="s">
        <v>58</v>
      </c>
      <c r="F12" s="8" t="s">
        <v>59</v>
      </c>
      <c r="G12" s="75">
        <v>104</v>
      </c>
      <c r="H12" s="83">
        <v>6</v>
      </c>
      <c r="I12" s="80"/>
      <c r="J12" s="77"/>
    </row>
    <row r="13" spans="1:10">
      <c r="A13" s="109"/>
      <c r="B13" s="3">
        <v>8</v>
      </c>
      <c r="C13" s="6" t="s">
        <v>1</v>
      </c>
      <c r="D13" s="6" t="s">
        <v>17</v>
      </c>
      <c r="E13" s="7" t="s">
        <v>60</v>
      </c>
      <c r="F13" s="8" t="s">
        <v>1</v>
      </c>
      <c r="G13" s="75">
        <v>20</v>
      </c>
      <c r="H13" s="83"/>
      <c r="I13" s="80"/>
      <c r="J13" s="77"/>
    </row>
    <row r="14" spans="1:10">
      <c r="A14" s="109"/>
      <c r="B14" s="3">
        <v>9</v>
      </c>
      <c r="C14" s="6" t="s">
        <v>1</v>
      </c>
      <c r="D14" s="6" t="s">
        <v>17</v>
      </c>
      <c r="E14" s="7" t="s">
        <v>61</v>
      </c>
      <c r="F14" s="8" t="s">
        <v>62</v>
      </c>
      <c r="G14" s="75">
        <v>50</v>
      </c>
      <c r="H14" s="83"/>
      <c r="I14" s="80"/>
      <c r="J14" s="77"/>
    </row>
    <row r="15" spans="1:10" ht="34">
      <c r="A15" s="109"/>
      <c r="B15" s="3">
        <v>10</v>
      </c>
      <c r="C15" s="6" t="s">
        <v>1</v>
      </c>
      <c r="D15" s="6" t="s">
        <v>17</v>
      </c>
      <c r="E15" s="7" t="s">
        <v>63</v>
      </c>
      <c r="F15" s="8" t="s">
        <v>64</v>
      </c>
      <c r="G15" s="75">
        <v>36</v>
      </c>
      <c r="H15" s="83">
        <v>1</v>
      </c>
      <c r="I15" s="80"/>
      <c r="J15" s="77"/>
    </row>
    <row r="16" spans="1:10">
      <c r="A16" s="109"/>
      <c r="B16" s="3">
        <v>11</v>
      </c>
      <c r="C16" s="6" t="s">
        <v>1</v>
      </c>
      <c r="D16" s="6" t="s">
        <v>130</v>
      </c>
      <c r="E16" s="7" t="s">
        <v>65</v>
      </c>
      <c r="F16" s="8" t="s">
        <v>66</v>
      </c>
      <c r="G16" s="75">
        <v>80</v>
      </c>
      <c r="H16" s="83"/>
      <c r="I16" s="80"/>
      <c r="J16" s="77"/>
    </row>
    <row r="17" spans="1:10" ht="65.5" customHeight="1">
      <c r="A17" s="109"/>
      <c r="B17" s="3">
        <v>12</v>
      </c>
      <c r="C17" s="6" t="s">
        <v>1</v>
      </c>
      <c r="D17" s="6" t="s">
        <v>130</v>
      </c>
      <c r="E17" s="7" t="s">
        <v>67</v>
      </c>
      <c r="F17" s="8" t="s">
        <v>68</v>
      </c>
      <c r="G17" s="75">
        <v>435</v>
      </c>
      <c r="H17" s="83">
        <v>13</v>
      </c>
      <c r="I17" s="80"/>
      <c r="J17" s="77"/>
    </row>
    <row r="18" spans="1:10">
      <c r="A18" s="109"/>
      <c r="B18" s="3">
        <v>13</v>
      </c>
      <c r="C18" s="6" t="s">
        <v>1</v>
      </c>
      <c r="D18" s="6" t="s">
        <v>130</v>
      </c>
      <c r="E18" s="7" t="s">
        <v>69</v>
      </c>
      <c r="F18" s="8" t="s">
        <v>70</v>
      </c>
      <c r="G18" s="75">
        <v>170</v>
      </c>
      <c r="H18" s="83">
        <v>8</v>
      </c>
      <c r="I18" s="80"/>
      <c r="J18" s="77"/>
    </row>
    <row r="19" spans="1:10" ht="34">
      <c r="A19" s="109"/>
      <c r="B19" s="3">
        <v>14</v>
      </c>
      <c r="C19" s="6" t="s">
        <v>1</v>
      </c>
      <c r="D19" s="6" t="s">
        <v>130</v>
      </c>
      <c r="E19" s="7" t="s">
        <v>71</v>
      </c>
      <c r="F19" s="8" t="s">
        <v>72</v>
      </c>
      <c r="G19" s="75">
        <v>300</v>
      </c>
      <c r="H19" s="83"/>
      <c r="I19" s="80"/>
      <c r="J19" s="77"/>
    </row>
    <row r="20" spans="1:10" ht="34">
      <c r="A20" s="109"/>
      <c r="B20" s="3">
        <v>15</v>
      </c>
      <c r="C20" s="6" t="s">
        <v>1</v>
      </c>
      <c r="D20" s="6" t="s">
        <v>130</v>
      </c>
      <c r="E20" s="7" t="s">
        <v>73</v>
      </c>
      <c r="F20" s="8" t="s">
        <v>74</v>
      </c>
      <c r="G20" s="75">
        <v>85</v>
      </c>
      <c r="H20" s="83"/>
      <c r="I20" s="80"/>
      <c r="J20" s="77"/>
    </row>
    <row r="21" spans="1:10">
      <c r="A21" s="109"/>
      <c r="B21" s="3">
        <v>16</v>
      </c>
      <c r="C21" s="6" t="s">
        <v>1</v>
      </c>
      <c r="D21" s="6" t="s">
        <v>130</v>
      </c>
      <c r="E21" s="7" t="s">
        <v>75</v>
      </c>
      <c r="F21" s="8" t="s">
        <v>76</v>
      </c>
      <c r="G21" s="75">
        <v>105</v>
      </c>
      <c r="H21" s="83"/>
      <c r="I21" s="80"/>
      <c r="J21" s="77"/>
    </row>
    <row r="22" spans="1:10">
      <c r="A22" s="109"/>
      <c r="B22" s="3">
        <v>17</v>
      </c>
      <c r="C22" s="6" t="s">
        <v>1</v>
      </c>
      <c r="D22" s="6" t="s">
        <v>130</v>
      </c>
      <c r="E22" s="7" t="s">
        <v>77</v>
      </c>
      <c r="F22" s="8" t="s">
        <v>78</v>
      </c>
      <c r="G22" s="75">
        <v>165</v>
      </c>
      <c r="H22" s="83"/>
      <c r="I22" s="80"/>
      <c r="J22" s="77"/>
    </row>
    <row r="23" spans="1:10">
      <c r="A23" s="109"/>
      <c r="B23" s="3">
        <v>18</v>
      </c>
      <c r="C23" s="6" t="s">
        <v>1</v>
      </c>
      <c r="D23" s="6" t="s">
        <v>130</v>
      </c>
      <c r="E23" s="7" t="s">
        <v>79</v>
      </c>
      <c r="F23" s="8" t="s">
        <v>80</v>
      </c>
      <c r="G23" s="75">
        <v>55</v>
      </c>
      <c r="H23" s="83"/>
      <c r="I23" s="80"/>
      <c r="J23" s="77"/>
    </row>
    <row r="24" spans="1:10">
      <c r="A24" s="109"/>
      <c r="B24" s="3">
        <v>19</v>
      </c>
      <c r="C24" s="6" t="s">
        <v>1</v>
      </c>
      <c r="D24" s="6" t="s">
        <v>130</v>
      </c>
      <c r="E24" s="7" t="s">
        <v>81</v>
      </c>
      <c r="F24" s="8" t="s">
        <v>82</v>
      </c>
      <c r="G24" s="75">
        <v>74</v>
      </c>
      <c r="H24" s="83"/>
      <c r="I24" s="80"/>
      <c r="J24" s="77"/>
    </row>
    <row r="25" spans="1:10" ht="51">
      <c r="A25" s="109"/>
      <c r="B25" s="3">
        <v>20</v>
      </c>
      <c r="C25" s="6" t="s">
        <v>1</v>
      </c>
      <c r="D25" s="6" t="s">
        <v>130</v>
      </c>
      <c r="E25" s="7" t="s">
        <v>83</v>
      </c>
      <c r="F25" s="8" t="s">
        <v>84</v>
      </c>
      <c r="G25" s="75">
        <v>190</v>
      </c>
      <c r="H25" s="83"/>
      <c r="I25" s="80"/>
      <c r="J25" s="77"/>
    </row>
    <row r="26" spans="1:10" ht="84" customHeight="1">
      <c r="A26" s="109"/>
      <c r="B26" s="3">
        <v>21</v>
      </c>
      <c r="C26" s="6" t="s">
        <v>1</v>
      </c>
      <c r="D26" s="6" t="s">
        <v>6</v>
      </c>
      <c r="E26" s="7" t="s">
        <v>85</v>
      </c>
      <c r="F26" s="8" t="s">
        <v>86</v>
      </c>
      <c r="G26" s="75">
        <v>552</v>
      </c>
      <c r="H26" s="83">
        <v>29</v>
      </c>
      <c r="I26" s="80"/>
      <c r="J26" s="77"/>
    </row>
    <row r="27" spans="1:10" ht="29.15" customHeight="1">
      <c r="A27" s="109"/>
      <c r="B27" s="3">
        <v>22</v>
      </c>
      <c r="C27" s="3" t="s">
        <v>1</v>
      </c>
      <c r="D27" s="3" t="s">
        <v>6</v>
      </c>
      <c r="E27" s="4" t="s">
        <v>87</v>
      </c>
      <c r="F27" s="5" t="s">
        <v>88</v>
      </c>
      <c r="G27" s="73">
        <v>872</v>
      </c>
      <c r="H27" s="82"/>
      <c r="I27" s="80"/>
      <c r="J27" s="77"/>
    </row>
    <row r="28" spans="1:10" ht="34">
      <c r="A28" s="109"/>
      <c r="B28" s="3">
        <v>23</v>
      </c>
      <c r="C28" s="3" t="s">
        <v>1</v>
      </c>
      <c r="D28" s="3" t="s">
        <v>6</v>
      </c>
      <c r="E28" s="4" t="s">
        <v>89</v>
      </c>
      <c r="F28" s="5" t="s">
        <v>90</v>
      </c>
      <c r="G28" s="73">
        <v>305</v>
      </c>
      <c r="H28" s="82">
        <v>14</v>
      </c>
      <c r="I28" s="80"/>
      <c r="J28" s="77"/>
    </row>
    <row r="29" spans="1:10" ht="69.650000000000006" customHeight="1">
      <c r="A29" s="109"/>
      <c r="B29" s="3">
        <v>24</v>
      </c>
      <c r="C29" s="3" t="s">
        <v>1</v>
      </c>
      <c r="D29" s="3" t="s">
        <v>6</v>
      </c>
      <c r="E29" s="4" t="s">
        <v>91</v>
      </c>
      <c r="F29" s="5" t="s">
        <v>92</v>
      </c>
      <c r="G29" s="73">
        <v>380</v>
      </c>
      <c r="H29" s="82">
        <v>19</v>
      </c>
      <c r="I29" s="80"/>
      <c r="J29" s="77"/>
    </row>
    <row r="30" spans="1:10" ht="71.5" customHeight="1">
      <c r="A30" s="109"/>
      <c r="B30" s="3">
        <v>25</v>
      </c>
      <c r="C30" s="3" t="s">
        <v>1</v>
      </c>
      <c r="D30" s="3" t="s">
        <v>6</v>
      </c>
      <c r="E30" s="4" t="s">
        <v>93</v>
      </c>
      <c r="F30" s="9" t="s">
        <v>94</v>
      </c>
      <c r="G30" s="73">
        <v>310</v>
      </c>
      <c r="H30" s="82">
        <v>15</v>
      </c>
      <c r="I30" s="80"/>
      <c r="J30" s="77"/>
    </row>
    <row r="31" spans="1:10" ht="97.5" customHeight="1">
      <c r="A31" s="109"/>
      <c r="B31" s="3">
        <v>26</v>
      </c>
      <c r="C31" s="3" t="s">
        <v>1</v>
      </c>
      <c r="D31" s="3" t="s">
        <v>6</v>
      </c>
      <c r="E31" s="4" t="s">
        <v>95</v>
      </c>
      <c r="F31" s="5" t="s">
        <v>96</v>
      </c>
      <c r="G31" s="73">
        <v>600</v>
      </c>
      <c r="H31" s="82">
        <v>23</v>
      </c>
      <c r="I31" s="80"/>
      <c r="J31" s="77"/>
    </row>
    <row r="32" spans="1:10" ht="68">
      <c r="A32" s="109"/>
      <c r="B32" s="3">
        <v>27</v>
      </c>
      <c r="C32" s="3" t="s">
        <v>1</v>
      </c>
      <c r="D32" s="3" t="s">
        <v>6</v>
      </c>
      <c r="E32" s="4" t="s">
        <v>97</v>
      </c>
      <c r="F32" s="5" t="s">
        <v>96</v>
      </c>
      <c r="G32" s="73">
        <v>229</v>
      </c>
      <c r="H32" s="82">
        <v>15</v>
      </c>
      <c r="I32" s="80"/>
      <c r="J32" s="77"/>
    </row>
    <row r="33" spans="1:10" ht="34">
      <c r="A33" s="109"/>
      <c r="B33" s="3">
        <v>28</v>
      </c>
      <c r="C33" s="3" t="s">
        <v>1</v>
      </c>
      <c r="D33" s="3" t="s">
        <v>6</v>
      </c>
      <c r="E33" s="4" t="s">
        <v>98</v>
      </c>
      <c r="F33" s="5" t="s">
        <v>99</v>
      </c>
      <c r="G33" s="73">
        <v>564</v>
      </c>
      <c r="H33" s="82">
        <v>18</v>
      </c>
      <c r="I33" s="80"/>
      <c r="J33" s="77"/>
    </row>
    <row r="34" spans="1:10" ht="34">
      <c r="A34" s="109"/>
      <c r="B34" s="3">
        <v>29</v>
      </c>
      <c r="C34" s="3" t="s">
        <v>1</v>
      </c>
      <c r="D34" s="3" t="s">
        <v>6</v>
      </c>
      <c r="E34" s="4" t="s">
        <v>100</v>
      </c>
      <c r="F34" s="10" t="s">
        <v>101</v>
      </c>
      <c r="G34" s="73">
        <v>226</v>
      </c>
      <c r="H34" s="82">
        <v>6</v>
      </c>
      <c r="I34" s="80"/>
      <c r="J34" s="77"/>
    </row>
    <row r="35" spans="1:10" ht="34">
      <c r="A35" s="109"/>
      <c r="B35" s="3">
        <v>30</v>
      </c>
      <c r="C35" s="3" t="s">
        <v>1</v>
      </c>
      <c r="D35" s="3" t="s">
        <v>6</v>
      </c>
      <c r="E35" s="4" t="s">
        <v>102</v>
      </c>
      <c r="F35" s="5" t="s">
        <v>103</v>
      </c>
      <c r="G35" s="73">
        <v>750</v>
      </c>
      <c r="H35" s="82">
        <v>100</v>
      </c>
      <c r="I35" s="80"/>
      <c r="J35" s="77"/>
    </row>
    <row r="36" spans="1:10">
      <c r="A36" s="109"/>
      <c r="B36" s="3">
        <v>31</v>
      </c>
      <c r="C36" s="3" t="s">
        <v>1</v>
      </c>
      <c r="D36" s="3" t="s">
        <v>23</v>
      </c>
      <c r="E36" s="4" t="s">
        <v>104</v>
      </c>
      <c r="F36" s="5" t="s">
        <v>51</v>
      </c>
      <c r="G36" s="73"/>
      <c r="H36" s="82">
        <v>586</v>
      </c>
      <c r="I36" s="80"/>
      <c r="J36" s="77"/>
    </row>
    <row r="37" spans="1:10" ht="68.5" customHeight="1">
      <c r="A37" s="109"/>
      <c r="B37" s="3">
        <v>32</v>
      </c>
      <c r="C37" s="3" t="s">
        <v>1</v>
      </c>
      <c r="D37" s="3" t="s">
        <v>23</v>
      </c>
      <c r="E37" s="4" t="s">
        <v>105</v>
      </c>
      <c r="F37" s="5" t="s">
        <v>106</v>
      </c>
      <c r="G37" s="73"/>
      <c r="H37" s="82">
        <v>854</v>
      </c>
      <c r="I37" s="80"/>
      <c r="J37" s="77"/>
    </row>
    <row r="38" spans="1:10" ht="44.15" customHeight="1">
      <c r="A38" s="109"/>
      <c r="B38" s="3">
        <v>33</v>
      </c>
      <c r="C38" s="3" t="s">
        <v>1</v>
      </c>
      <c r="D38" s="3" t="s">
        <v>23</v>
      </c>
      <c r="E38" s="4" t="s">
        <v>107</v>
      </c>
      <c r="F38" s="5" t="s">
        <v>108</v>
      </c>
      <c r="G38" s="73"/>
      <c r="H38" s="82">
        <v>331</v>
      </c>
      <c r="I38" s="80"/>
      <c r="J38" s="77"/>
    </row>
    <row r="39" spans="1:10" ht="102">
      <c r="A39" s="109"/>
      <c r="B39" s="3">
        <v>34</v>
      </c>
      <c r="C39" s="3" t="s">
        <v>1</v>
      </c>
      <c r="D39" s="3" t="s">
        <v>23</v>
      </c>
      <c r="E39" s="4" t="s">
        <v>1</v>
      </c>
      <c r="F39" s="5" t="s">
        <v>109</v>
      </c>
      <c r="G39" s="73"/>
      <c r="H39" s="82">
        <v>547</v>
      </c>
      <c r="I39" s="80"/>
      <c r="J39" s="77"/>
    </row>
    <row r="40" spans="1:10" ht="102">
      <c r="A40" s="109"/>
      <c r="B40" s="3">
        <v>35</v>
      </c>
      <c r="C40" s="3" t="s">
        <v>1</v>
      </c>
      <c r="D40" s="3" t="s">
        <v>23</v>
      </c>
      <c r="E40" s="4" t="s">
        <v>1</v>
      </c>
      <c r="F40" s="5" t="s">
        <v>109</v>
      </c>
      <c r="G40" s="73"/>
      <c r="H40" s="82">
        <v>465</v>
      </c>
      <c r="I40" s="80"/>
      <c r="J40" s="77"/>
    </row>
    <row r="41" spans="1:10" ht="46.5" customHeight="1">
      <c r="A41" s="109"/>
      <c r="B41" s="3">
        <v>36</v>
      </c>
      <c r="C41" s="3" t="s">
        <v>1</v>
      </c>
      <c r="D41" s="3" t="s">
        <v>120</v>
      </c>
      <c r="E41" s="4" t="s">
        <v>110</v>
      </c>
      <c r="F41" s="5" t="s">
        <v>111</v>
      </c>
      <c r="G41" s="73"/>
      <c r="H41" s="82">
        <v>212</v>
      </c>
      <c r="I41" s="80"/>
      <c r="J41" s="77"/>
    </row>
    <row r="42" spans="1:10" ht="65.5" customHeight="1">
      <c r="A42" s="109"/>
      <c r="B42" s="3">
        <v>37</v>
      </c>
      <c r="C42" s="3" t="s">
        <v>37</v>
      </c>
      <c r="D42" s="3" t="s">
        <v>6</v>
      </c>
      <c r="E42" s="4" t="s">
        <v>112</v>
      </c>
      <c r="F42" s="5" t="s">
        <v>113</v>
      </c>
      <c r="G42" s="73">
        <v>127</v>
      </c>
      <c r="H42" s="82">
        <v>3</v>
      </c>
      <c r="I42" s="80"/>
      <c r="J42" s="77"/>
    </row>
    <row r="43" spans="1:10" ht="34">
      <c r="A43" s="109"/>
      <c r="B43" s="3">
        <v>38</v>
      </c>
      <c r="C43" s="3" t="s">
        <v>128</v>
      </c>
      <c r="D43" s="3" t="s">
        <v>17</v>
      </c>
      <c r="E43" s="4" t="s">
        <v>114</v>
      </c>
      <c r="F43" s="5" t="s">
        <v>115</v>
      </c>
      <c r="G43" s="73">
        <v>83</v>
      </c>
      <c r="H43" s="82">
        <v>3</v>
      </c>
      <c r="I43" s="80"/>
      <c r="J43" s="77"/>
    </row>
    <row r="44" spans="1:10" ht="55" customHeight="1">
      <c r="A44" s="109"/>
      <c r="B44" s="3">
        <v>39</v>
      </c>
      <c r="C44" s="3" t="s">
        <v>128</v>
      </c>
      <c r="D44" s="3" t="s">
        <v>6</v>
      </c>
      <c r="E44" s="4" t="s">
        <v>116</v>
      </c>
      <c r="F44" s="5" t="s">
        <v>117</v>
      </c>
      <c r="G44" s="73">
        <v>154</v>
      </c>
      <c r="H44" s="82">
        <v>7</v>
      </c>
      <c r="I44" s="80"/>
      <c r="J44" s="77"/>
    </row>
    <row r="45" spans="1:10" ht="38.15" customHeight="1">
      <c r="A45" s="109"/>
      <c r="B45" s="3">
        <v>40</v>
      </c>
      <c r="C45" s="3" t="s">
        <v>128</v>
      </c>
      <c r="D45" s="3" t="s">
        <v>6</v>
      </c>
      <c r="E45" s="4" t="s">
        <v>118</v>
      </c>
      <c r="F45" s="5" t="s">
        <v>119</v>
      </c>
      <c r="G45" s="73">
        <v>55</v>
      </c>
      <c r="H45" s="82">
        <v>2</v>
      </c>
      <c r="I45" s="80"/>
      <c r="J45" s="77"/>
    </row>
    <row r="46" spans="1:10" ht="51">
      <c r="A46" s="109"/>
      <c r="B46" s="3">
        <v>41</v>
      </c>
      <c r="C46" s="3" t="s">
        <v>128</v>
      </c>
      <c r="D46" s="3" t="s">
        <v>120</v>
      </c>
      <c r="E46" s="4" t="s">
        <v>120</v>
      </c>
      <c r="F46" s="5" t="s">
        <v>121</v>
      </c>
      <c r="G46" s="73"/>
      <c r="H46" s="82">
        <v>147</v>
      </c>
      <c r="I46" s="80"/>
      <c r="J46" s="77"/>
    </row>
    <row r="47" spans="1:10" ht="34">
      <c r="A47" s="109"/>
      <c r="B47" s="3">
        <v>42</v>
      </c>
      <c r="C47" s="3" t="s">
        <v>129</v>
      </c>
      <c r="D47" s="3" t="s">
        <v>6</v>
      </c>
      <c r="E47" s="4" t="s">
        <v>122</v>
      </c>
      <c r="F47" s="5" t="s">
        <v>123</v>
      </c>
      <c r="G47" s="73">
        <v>275</v>
      </c>
      <c r="H47" s="82"/>
      <c r="I47" s="80"/>
      <c r="J47" s="77"/>
    </row>
    <row r="48" spans="1:10" ht="51" customHeight="1">
      <c r="A48" s="109"/>
      <c r="B48" s="3">
        <v>43</v>
      </c>
      <c r="C48" s="3" t="s">
        <v>129</v>
      </c>
      <c r="D48" s="3" t="s">
        <v>6</v>
      </c>
      <c r="E48" s="4" t="s">
        <v>124</v>
      </c>
      <c r="F48" s="5" t="s">
        <v>123</v>
      </c>
      <c r="G48" s="73">
        <v>267</v>
      </c>
      <c r="H48" s="82">
        <v>8</v>
      </c>
      <c r="I48" s="80"/>
      <c r="J48" s="77"/>
    </row>
    <row r="49" spans="1:10" ht="51">
      <c r="A49" s="109"/>
      <c r="B49" s="3">
        <v>44</v>
      </c>
      <c r="C49" s="3" t="s">
        <v>1</v>
      </c>
      <c r="D49" s="3" t="s">
        <v>6</v>
      </c>
      <c r="E49" s="4" t="s">
        <v>125</v>
      </c>
      <c r="F49" s="11" t="s">
        <v>126</v>
      </c>
      <c r="G49" s="74">
        <v>50</v>
      </c>
      <c r="H49" s="84"/>
      <c r="I49" s="81"/>
      <c r="J49" s="78"/>
    </row>
    <row r="50" spans="1:10" ht="51">
      <c r="A50" s="109"/>
      <c r="B50" s="3">
        <v>45</v>
      </c>
      <c r="C50" s="3" t="s">
        <v>1</v>
      </c>
      <c r="D50" s="3" t="s">
        <v>23</v>
      </c>
      <c r="E50" s="4" t="s">
        <v>125</v>
      </c>
      <c r="F50" s="11" t="s">
        <v>126</v>
      </c>
      <c r="G50" s="73"/>
      <c r="H50" s="84">
        <v>50</v>
      </c>
      <c r="I50" s="80"/>
      <c r="J50" s="79"/>
    </row>
    <row r="51" spans="1:10">
      <c r="A51" s="109"/>
      <c r="B51" s="107" t="s">
        <v>3</v>
      </c>
      <c r="C51" s="107"/>
      <c r="D51" s="107"/>
      <c r="E51" s="107"/>
      <c r="F51" s="107"/>
      <c r="G51" s="54">
        <f>SUM(G6:G50)</f>
        <v>8529</v>
      </c>
      <c r="H51" s="55">
        <f>SUM(H6:H50)</f>
        <v>3506</v>
      </c>
      <c r="I51" s="76"/>
    </row>
    <row r="52" spans="1:10">
      <c r="I52" s="51"/>
    </row>
    <row r="53" spans="1:10">
      <c r="I53" s="53"/>
    </row>
    <row r="54" spans="1:10">
      <c r="I54" s="52"/>
    </row>
    <row r="55" spans="1:10">
      <c r="A55" s="120" t="s">
        <v>43</v>
      </c>
      <c r="B55" s="121"/>
      <c r="C55" s="121"/>
      <c r="D55" s="121"/>
      <c r="E55" s="121"/>
      <c r="F55" s="121"/>
      <c r="G55" s="121"/>
      <c r="H55" s="122"/>
    </row>
    <row r="56" spans="1:10" ht="17.149999999999999" customHeight="1">
      <c r="A56" s="100" t="s">
        <v>233</v>
      </c>
      <c r="B56" s="123" t="s">
        <v>177</v>
      </c>
      <c r="C56" s="124"/>
      <c r="D56" s="124"/>
      <c r="E56" s="124"/>
      <c r="F56" s="124"/>
      <c r="G56" s="124"/>
      <c r="H56" s="125"/>
    </row>
    <row r="57" spans="1:10" ht="103.5" customHeight="1">
      <c r="A57" s="100"/>
      <c r="B57" s="14" t="s">
        <v>131</v>
      </c>
      <c r="C57" s="14" t="s">
        <v>4</v>
      </c>
      <c r="D57" s="14" t="s">
        <v>127</v>
      </c>
      <c r="E57" s="15" t="s">
        <v>44</v>
      </c>
      <c r="F57" s="15" t="s">
        <v>45</v>
      </c>
      <c r="G57" s="58" t="s">
        <v>234</v>
      </c>
      <c r="H57" s="15" t="s">
        <v>235</v>
      </c>
    </row>
    <row r="58" spans="1:10" ht="42.65" customHeight="1">
      <c r="A58" s="103">
        <v>2</v>
      </c>
      <c r="B58" s="13">
        <v>1</v>
      </c>
      <c r="C58" s="16" t="s">
        <v>0</v>
      </c>
      <c r="D58" s="13" t="s">
        <v>232</v>
      </c>
      <c r="E58" s="17" t="s">
        <v>133</v>
      </c>
      <c r="F58" s="18" t="s">
        <v>180</v>
      </c>
      <c r="G58" s="59">
        <v>220</v>
      </c>
      <c r="H58" s="30"/>
    </row>
    <row r="59" spans="1:10" ht="45" customHeight="1">
      <c r="A59" s="103"/>
      <c r="B59" s="13">
        <v>2</v>
      </c>
      <c r="C59" s="16" t="s">
        <v>137</v>
      </c>
      <c r="D59" s="13" t="s">
        <v>232</v>
      </c>
      <c r="E59" s="17" t="s">
        <v>189</v>
      </c>
      <c r="F59" s="18" t="s">
        <v>180</v>
      </c>
      <c r="G59" s="59">
        <v>420</v>
      </c>
      <c r="H59" s="30"/>
    </row>
    <row r="60" spans="1:10" ht="37" customHeight="1">
      <c r="A60" s="103"/>
      <c r="B60" s="13">
        <v>3</v>
      </c>
      <c r="C60" s="20" t="s">
        <v>0</v>
      </c>
      <c r="D60" s="13" t="s">
        <v>232</v>
      </c>
      <c r="E60" s="21" t="s">
        <v>134</v>
      </c>
      <c r="F60" s="19" t="s">
        <v>181</v>
      </c>
      <c r="G60" s="59">
        <v>300</v>
      </c>
      <c r="H60" s="30"/>
    </row>
    <row r="61" spans="1:10" ht="34" customHeight="1">
      <c r="A61" s="103"/>
      <c r="B61" s="13">
        <v>4</v>
      </c>
      <c r="C61" s="16" t="s">
        <v>0</v>
      </c>
      <c r="D61" s="13" t="s">
        <v>232</v>
      </c>
      <c r="E61" s="17" t="s">
        <v>135</v>
      </c>
      <c r="F61" s="21" t="s">
        <v>188</v>
      </c>
      <c r="G61" s="59">
        <v>450</v>
      </c>
      <c r="H61" s="30"/>
    </row>
    <row r="62" spans="1:10" ht="34" customHeight="1">
      <c r="A62" s="103"/>
      <c r="B62" s="13">
        <v>5</v>
      </c>
      <c r="C62" s="22" t="s">
        <v>137</v>
      </c>
      <c r="D62" s="13" t="s">
        <v>232</v>
      </c>
      <c r="E62" s="23" t="s">
        <v>178</v>
      </c>
      <c r="F62" s="24" t="s">
        <v>197</v>
      </c>
      <c r="G62" s="59">
        <v>35</v>
      </c>
      <c r="H62" s="30"/>
    </row>
    <row r="63" spans="1:10" ht="52.5" customHeight="1">
      <c r="A63" s="103"/>
      <c r="B63" s="13">
        <v>6</v>
      </c>
      <c r="C63" s="22" t="s">
        <v>137</v>
      </c>
      <c r="D63" s="13" t="s">
        <v>232</v>
      </c>
      <c r="E63" s="23" t="s">
        <v>190</v>
      </c>
      <c r="F63" s="24" t="s">
        <v>198</v>
      </c>
      <c r="G63" s="59">
        <v>600</v>
      </c>
      <c r="H63" s="30"/>
    </row>
    <row r="64" spans="1:10" ht="41.5" customHeight="1">
      <c r="A64" s="103"/>
      <c r="B64" s="13">
        <v>7</v>
      </c>
      <c r="C64" s="16" t="s">
        <v>137</v>
      </c>
      <c r="D64" s="13" t="s">
        <v>232</v>
      </c>
      <c r="E64" s="23" t="s">
        <v>136</v>
      </c>
      <c r="F64" s="24" t="s">
        <v>199</v>
      </c>
      <c r="G64" s="59">
        <v>150</v>
      </c>
      <c r="H64" s="30"/>
    </row>
    <row r="65" spans="1:9" ht="42.65" customHeight="1">
      <c r="A65" s="103"/>
      <c r="B65" s="13">
        <v>8</v>
      </c>
      <c r="C65" s="16" t="s">
        <v>0</v>
      </c>
      <c r="D65" s="13" t="s">
        <v>232</v>
      </c>
      <c r="E65" s="23" t="s">
        <v>191</v>
      </c>
      <c r="F65" s="26" t="s">
        <v>182</v>
      </c>
      <c r="G65" s="59">
        <v>160</v>
      </c>
      <c r="H65" s="30"/>
    </row>
    <row r="66" spans="1:9" ht="14.5" customHeight="1">
      <c r="A66" s="103"/>
      <c r="B66" s="13">
        <v>9</v>
      </c>
      <c r="C66" s="16" t="s">
        <v>137</v>
      </c>
      <c r="D66" s="13" t="s">
        <v>232</v>
      </c>
      <c r="E66" s="23" t="s">
        <v>192</v>
      </c>
      <c r="F66" s="24" t="s">
        <v>200</v>
      </c>
      <c r="G66" s="59">
        <v>400</v>
      </c>
      <c r="H66" s="30"/>
    </row>
    <row r="67" spans="1:9" ht="14.5" customHeight="1">
      <c r="A67" s="103"/>
      <c r="B67" s="13">
        <v>10</v>
      </c>
      <c r="C67" s="16" t="s">
        <v>0</v>
      </c>
      <c r="D67" s="13" t="s">
        <v>232</v>
      </c>
      <c r="E67" s="23" t="s">
        <v>193</v>
      </c>
      <c r="F67" s="25" t="s">
        <v>183</v>
      </c>
      <c r="G67" s="59">
        <v>140</v>
      </c>
      <c r="H67" s="30"/>
    </row>
    <row r="68" spans="1:9" ht="51">
      <c r="A68" s="103"/>
      <c r="B68" s="13">
        <v>11</v>
      </c>
      <c r="C68" s="16" t="s">
        <v>139</v>
      </c>
      <c r="D68" s="13" t="s">
        <v>232</v>
      </c>
      <c r="E68" s="23" t="s">
        <v>138</v>
      </c>
      <c r="F68" s="24" t="s">
        <v>187</v>
      </c>
      <c r="G68" s="59">
        <v>394</v>
      </c>
      <c r="H68" s="30"/>
    </row>
    <row r="69" spans="1:9" ht="14.5" customHeight="1">
      <c r="A69" s="103"/>
      <c r="B69" s="13">
        <v>12</v>
      </c>
      <c r="C69" s="16" t="s">
        <v>139</v>
      </c>
      <c r="D69" s="13" t="s">
        <v>232</v>
      </c>
      <c r="E69" s="27" t="s">
        <v>194</v>
      </c>
      <c r="F69" s="28" t="s">
        <v>201</v>
      </c>
      <c r="G69" s="59">
        <v>180</v>
      </c>
      <c r="H69" s="30"/>
    </row>
    <row r="70" spans="1:9" ht="15.65" customHeight="1">
      <c r="A70" s="103"/>
      <c r="B70" s="13">
        <v>13</v>
      </c>
      <c r="C70" s="16" t="s">
        <v>139</v>
      </c>
      <c r="D70" s="13" t="s">
        <v>232</v>
      </c>
      <c r="E70" s="27" t="s">
        <v>179</v>
      </c>
      <c r="F70" s="28" t="s">
        <v>184</v>
      </c>
      <c r="G70" s="59">
        <v>30</v>
      </c>
      <c r="H70" s="30"/>
    </row>
    <row r="71" spans="1:9" ht="15.65" customHeight="1">
      <c r="A71" s="103"/>
      <c r="B71" s="13">
        <v>14</v>
      </c>
      <c r="C71" s="16" t="s">
        <v>139</v>
      </c>
      <c r="D71" s="13" t="s">
        <v>232</v>
      </c>
      <c r="E71" s="27" t="s">
        <v>140</v>
      </c>
      <c r="F71" s="28" t="s">
        <v>185</v>
      </c>
      <c r="G71" s="59">
        <v>550</v>
      </c>
      <c r="H71" s="30"/>
    </row>
    <row r="72" spans="1:9">
      <c r="A72" s="103"/>
      <c r="B72" s="13">
        <v>15</v>
      </c>
      <c r="C72" s="22" t="s">
        <v>139</v>
      </c>
      <c r="D72" s="13" t="s">
        <v>232</v>
      </c>
      <c r="E72" s="27" t="s">
        <v>195</v>
      </c>
      <c r="F72" s="28" t="s">
        <v>202</v>
      </c>
      <c r="G72" s="59">
        <v>260</v>
      </c>
      <c r="H72" s="30"/>
    </row>
    <row r="73" spans="1:9" ht="51">
      <c r="A73" s="103"/>
      <c r="B73" s="13">
        <v>16</v>
      </c>
      <c r="C73" s="22" t="s">
        <v>139</v>
      </c>
      <c r="D73" s="13" t="s">
        <v>23</v>
      </c>
      <c r="E73" s="27" t="s">
        <v>196</v>
      </c>
      <c r="F73" s="24" t="s">
        <v>186</v>
      </c>
      <c r="G73" s="60"/>
      <c r="H73" s="63">
        <v>1000</v>
      </c>
    </row>
    <row r="74" spans="1:9">
      <c r="A74" s="103"/>
      <c r="B74" s="104" t="s">
        <v>3</v>
      </c>
      <c r="C74" s="104"/>
      <c r="D74" s="104"/>
      <c r="E74" s="104"/>
      <c r="F74" s="104"/>
      <c r="G74" s="61">
        <f t="shared" ref="G74" si="0">SUM(G58:G73)</f>
        <v>4289</v>
      </c>
      <c r="H74" s="64">
        <f>SUM(H58:H73)</f>
        <v>1000</v>
      </c>
    </row>
    <row r="77" spans="1:9">
      <c r="A77" s="126" t="s">
        <v>168</v>
      </c>
      <c r="B77" s="127"/>
      <c r="C77" s="127"/>
      <c r="D77" s="127"/>
      <c r="E77" s="127"/>
      <c r="F77" s="127"/>
      <c r="G77" s="127"/>
      <c r="H77" s="127"/>
    </row>
    <row r="78" spans="1:9" ht="106" customHeight="1">
      <c r="A78" s="29" t="s">
        <v>233</v>
      </c>
      <c r="B78" s="29" t="s">
        <v>169</v>
      </c>
      <c r="C78" s="29" t="s">
        <v>4</v>
      </c>
      <c r="D78" s="29" t="s">
        <v>127</v>
      </c>
      <c r="E78" s="29" t="s">
        <v>141</v>
      </c>
      <c r="F78" s="29" t="s">
        <v>45</v>
      </c>
      <c r="G78" s="56" t="s">
        <v>234</v>
      </c>
      <c r="H78" s="56" t="s">
        <v>235</v>
      </c>
    </row>
    <row r="79" spans="1:9">
      <c r="A79" s="101">
        <v>3</v>
      </c>
      <c r="B79" s="30">
        <v>1</v>
      </c>
      <c r="C79" s="30" t="s">
        <v>2</v>
      </c>
      <c r="D79" s="30" t="s">
        <v>17</v>
      </c>
      <c r="E79" s="31" t="s">
        <v>142</v>
      </c>
      <c r="F79" s="31" t="s">
        <v>143</v>
      </c>
      <c r="G79" s="32">
        <v>113</v>
      </c>
      <c r="H79" s="57"/>
      <c r="I79" s="45"/>
    </row>
    <row r="80" spans="1:9" ht="34">
      <c r="A80" s="101"/>
      <c r="B80" s="30">
        <v>2</v>
      </c>
      <c r="C80" s="30" t="s">
        <v>2</v>
      </c>
      <c r="D80" s="30" t="s">
        <v>17</v>
      </c>
      <c r="E80" s="31" t="s">
        <v>144</v>
      </c>
      <c r="F80" s="31" t="s">
        <v>145</v>
      </c>
      <c r="G80" s="32">
        <v>169</v>
      </c>
      <c r="H80" s="57"/>
      <c r="I80" s="45"/>
    </row>
    <row r="81" spans="1:9">
      <c r="A81" s="101"/>
      <c r="B81" s="30">
        <v>3</v>
      </c>
      <c r="C81" s="30" t="s">
        <v>2</v>
      </c>
      <c r="D81" s="30" t="s">
        <v>17</v>
      </c>
      <c r="E81" s="31" t="s">
        <v>146</v>
      </c>
      <c r="F81" s="31" t="s">
        <v>147</v>
      </c>
      <c r="G81" s="32">
        <v>129</v>
      </c>
      <c r="H81" s="57"/>
      <c r="I81" s="45"/>
    </row>
    <row r="82" spans="1:9">
      <c r="A82" s="101"/>
      <c r="B82" s="30">
        <v>4</v>
      </c>
      <c r="C82" s="30" t="s">
        <v>2</v>
      </c>
      <c r="D82" s="30" t="s">
        <v>17</v>
      </c>
      <c r="E82" s="33" t="s">
        <v>163</v>
      </c>
      <c r="F82" s="31" t="s">
        <v>170</v>
      </c>
      <c r="G82" s="32">
        <v>246</v>
      </c>
      <c r="H82" s="57"/>
      <c r="I82" s="45"/>
    </row>
    <row r="83" spans="1:9" ht="34">
      <c r="A83" s="101"/>
      <c r="B83" s="30">
        <v>5</v>
      </c>
      <c r="C83" s="30" t="s">
        <v>2</v>
      </c>
      <c r="D83" s="30" t="s">
        <v>17</v>
      </c>
      <c r="E83" s="33" t="s">
        <v>164</v>
      </c>
      <c r="F83" s="31" t="s">
        <v>171</v>
      </c>
      <c r="G83" s="32">
        <v>72</v>
      </c>
      <c r="H83" s="57"/>
      <c r="I83" s="45"/>
    </row>
    <row r="84" spans="1:9" ht="34">
      <c r="A84" s="101"/>
      <c r="B84" s="30">
        <v>6</v>
      </c>
      <c r="C84" s="30" t="s">
        <v>2</v>
      </c>
      <c r="D84" s="30" t="s">
        <v>17</v>
      </c>
      <c r="E84" s="33" t="s">
        <v>172</v>
      </c>
      <c r="F84" s="31" t="s">
        <v>173</v>
      </c>
      <c r="G84" s="32">
        <v>209</v>
      </c>
      <c r="H84" s="57"/>
      <c r="I84" s="45"/>
    </row>
    <row r="85" spans="1:9">
      <c r="A85" s="101"/>
      <c r="B85" s="30">
        <v>7</v>
      </c>
      <c r="C85" s="30" t="s">
        <v>2</v>
      </c>
      <c r="D85" s="30" t="s">
        <v>17</v>
      </c>
      <c r="E85" s="33" t="s">
        <v>165</v>
      </c>
      <c r="F85" s="31" t="s">
        <v>174</v>
      </c>
      <c r="G85" s="32">
        <v>240</v>
      </c>
      <c r="H85" s="57"/>
      <c r="I85" s="45"/>
    </row>
    <row r="86" spans="1:9">
      <c r="A86" s="101"/>
      <c r="B86" s="30">
        <v>8</v>
      </c>
      <c r="C86" s="30" t="s">
        <v>2</v>
      </c>
      <c r="D86" s="30" t="s">
        <v>17</v>
      </c>
      <c r="E86" s="33" t="s">
        <v>166</v>
      </c>
      <c r="F86" s="31" t="s">
        <v>176</v>
      </c>
      <c r="G86" s="32">
        <v>220</v>
      </c>
      <c r="H86" s="57"/>
      <c r="I86" s="45"/>
    </row>
    <row r="87" spans="1:9">
      <c r="A87" s="101"/>
      <c r="B87" s="30">
        <v>9</v>
      </c>
      <c r="C87" s="30" t="s">
        <v>2</v>
      </c>
      <c r="D87" s="30" t="s">
        <v>17</v>
      </c>
      <c r="E87" s="33" t="s">
        <v>167</v>
      </c>
      <c r="F87" s="31" t="s">
        <v>175</v>
      </c>
      <c r="G87" s="32">
        <v>185</v>
      </c>
      <c r="H87" s="57"/>
      <c r="I87" s="45"/>
    </row>
    <row r="88" spans="1:9" ht="34">
      <c r="A88" s="101"/>
      <c r="B88" s="30">
        <v>10</v>
      </c>
      <c r="C88" s="30" t="s">
        <v>2</v>
      </c>
      <c r="D88" s="30" t="s">
        <v>6</v>
      </c>
      <c r="E88" s="31" t="s">
        <v>148</v>
      </c>
      <c r="F88" s="31" t="s">
        <v>149</v>
      </c>
      <c r="G88" s="32">
        <v>315</v>
      </c>
      <c r="H88" s="57"/>
      <c r="I88" s="45"/>
    </row>
    <row r="89" spans="1:9" ht="34">
      <c r="A89" s="101"/>
      <c r="B89" s="30">
        <v>11</v>
      </c>
      <c r="C89" s="30" t="s">
        <v>2</v>
      </c>
      <c r="D89" s="30" t="s">
        <v>6</v>
      </c>
      <c r="E89" s="31" t="s">
        <v>150</v>
      </c>
      <c r="F89" s="31" t="s">
        <v>151</v>
      </c>
      <c r="G89" s="32">
        <v>330</v>
      </c>
      <c r="H89" s="57"/>
      <c r="I89" s="45"/>
    </row>
    <row r="90" spans="1:9" ht="34">
      <c r="A90" s="101"/>
      <c r="B90" s="30">
        <v>12</v>
      </c>
      <c r="C90" s="30" t="s">
        <v>2</v>
      </c>
      <c r="D90" s="30" t="s">
        <v>6</v>
      </c>
      <c r="E90" s="31" t="s">
        <v>152</v>
      </c>
      <c r="F90" s="31" t="s">
        <v>151</v>
      </c>
      <c r="G90" s="32">
        <v>143</v>
      </c>
      <c r="H90" s="57"/>
      <c r="I90" s="45"/>
    </row>
    <row r="91" spans="1:9">
      <c r="A91" s="101"/>
      <c r="B91" s="30">
        <v>13</v>
      </c>
      <c r="C91" s="30" t="s">
        <v>2</v>
      </c>
      <c r="D91" s="30" t="s">
        <v>6</v>
      </c>
      <c r="E91" s="31" t="s">
        <v>153</v>
      </c>
      <c r="F91" s="31" t="s">
        <v>154</v>
      </c>
      <c r="G91" s="32">
        <v>149</v>
      </c>
      <c r="H91" s="57"/>
      <c r="I91" s="45"/>
    </row>
    <row r="92" spans="1:9">
      <c r="A92" s="101"/>
      <c r="B92" s="30">
        <v>14</v>
      </c>
      <c r="C92" s="30" t="s">
        <v>2</v>
      </c>
      <c r="D92" s="30" t="s">
        <v>6</v>
      </c>
      <c r="E92" s="31" t="s">
        <v>155</v>
      </c>
      <c r="F92" s="31" t="s">
        <v>156</v>
      </c>
      <c r="G92" s="32">
        <v>193</v>
      </c>
      <c r="H92" s="57"/>
      <c r="I92" s="45"/>
    </row>
    <row r="93" spans="1:9">
      <c r="A93" s="101"/>
      <c r="B93" s="49">
        <v>15</v>
      </c>
      <c r="C93" s="46" t="s">
        <v>236</v>
      </c>
      <c r="D93" s="46" t="s">
        <v>6</v>
      </c>
      <c r="E93" s="47" t="s">
        <v>237</v>
      </c>
      <c r="F93" s="48" t="s">
        <v>238</v>
      </c>
      <c r="G93" s="50">
        <v>240</v>
      </c>
      <c r="H93" s="57"/>
      <c r="I93" s="45"/>
    </row>
    <row r="94" spans="1:9" ht="34">
      <c r="A94" s="101"/>
      <c r="B94" s="30">
        <v>16</v>
      </c>
      <c r="C94" s="30" t="s">
        <v>2</v>
      </c>
      <c r="D94" s="30" t="s">
        <v>23</v>
      </c>
      <c r="E94" s="31" t="s">
        <v>157</v>
      </c>
      <c r="F94" s="31" t="s">
        <v>158</v>
      </c>
      <c r="G94" s="32"/>
      <c r="H94" s="42">
        <v>656</v>
      </c>
      <c r="I94" s="45"/>
    </row>
    <row r="95" spans="1:9" ht="51">
      <c r="A95" s="101"/>
      <c r="B95" s="30">
        <v>17</v>
      </c>
      <c r="C95" s="30" t="s">
        <v>2</v>
      </c>
      <c r="D95" s="30" t="s">
        <v>23</v>
      </c>
      <c r="E95" s="31" t="s">
        <v>159</v>
      </c>
      <c r="F95" s="34" t="s">
        <v>160</v>
      </c>
      <c r="G95" s="32"/>
      <c r="H95" s="42">
        <v>317</v>
      </c>
      <c r="I95" s="45"/>
    </row>
    <row r="96" spans="1:9" ht="34">
      <c r="A96" s="101"/>
      <c r="B96" s="30">
        <v>18</v>
      </c>
      <c r="C96" s="30" t="s">
        <v>2</v>
      </c>
      <c r="D96" s="30" t="s">
        <v>23</v>
      </c>
      <c r="E96" s="31" t="s">
        <v>161</v>
      </c>
      <c r="F96" s="31" t="s">
        <v>162</v>
      </c>
      <c r="G96" s="32"/>
      <c r="H96" s="42">
        <v>933</v>
      </c>
      <c r="I96" s="45"/>
    </row>
    <row r="97" spans="1:9">
      <c r="A97" s="101"/>
      <c r="B97" s="102" t="s">
        <v>3</v>
      </c>
      <c r="C97" s="102"/>
      <c r="D97" s="102"/>
      <c r="E97" s="102"/>
      <c r="F97" s="102"/>
      <c r="G97" s="65">
        <f>SUM(G79:G96)</f>
        <v>2953</v>
      </c>
      <c r="H97" s="65">
        <f>SUM(H79:H96)</f>
        <v>1906</v>
      </c>
      <c r="I97" s="45"/>
    </row>
    <row r="98" spans="1:9">
      <c r="H98" s="45"/>
      <c r="I98" s="45"/>
    </row>
    <row r="99" spans="1:9" ht="20.5" customHeight="1">
      <c r="A99" s="128" t="s">
        <v>239</v>
      </c>
      <c r="B99" s="129"/>
      <c r="C99" s="129"/>
      <c r="D99" s="129"/>
      <c r="E99" s="129"/>
      <c r="F99" s="129"/>
      <c r="G99" s="129"/>
      <c r="H99" s="129"/>
    </row>
    <row r="100" spans="1:9" ht="114.65" customHeight="1">
      <c r="A100" s="35" t="s">
        <v>233</v>
      </c>
      <c r="B100" s="35" t="s">
        <v>131</v>
      </c>
      <c r="C100" s="35" t="s">
        <v>4</v>
      </c>
      <c r="D100" s="35" t="s">
        <v>127</v>
      </c>
      <c r="E100" s="36" t="s">
        <v>44</v>
      </c>
      <c r="F100" s="36" t="s">
        <v>45</v>
      </c>
      <c r="G100" s="36" t="s">
        <v>234</v>
      </c>
      <c r="H100" s="36" t="s">
        <v>235</v>
      </c>
    </row>
    <row r="101" spans="1:9" ht="49.5">
      <c r="A101" s="110">
        <v>4</v>
      </c>
      <c r="B101" s="37">
        <v>1</v>
      </c>
      <c r="C101" s="38" t="s">
        <v>8</v>
      </c>
      <c r="D101" s="38" t="s">
        <v>6</v>
      </c>
      <c r="E101" s="39" t="s">
        <v>5</v>
      </c>
      <c r="F101" s="40" t="s">
        <v>7</v>
      </c>
      <c r="G101" s="12">
        <v>150</v>
      </c>
      <c r="H101" s="13"/>
    </row>
    <row r="102" spans="1:9" ht="49.5">
      <c r="A102" s="111"/>
      <c r="B102" s="37">
        <v>2</v>
      </c>
      <c r="C102" s="38" t="s">
        <v>11</v>
      </c>
      <c r="D102" s="38" t="s">
        <v>6</v>
      </c>
      <c r="E102" s="39" t="s">
        <v>9</v>
      </c>
      <c r="F102" s="41" t="s">
        <v>10</v>
      </c>
      <c r="G102" s="12">
        <v>150</v>
      </c>
      <c r="H102" s="13"/>
    </row>
    <row r="103" spans="1:9" ht="66">
      <c r="A103" s="111"/>
      <c r="B103" s="37">
        <v>3</v>
      </c>
      <c r="C103" s="38" t="s">
        <v>11</v>
      </c>
      <c r="D103" s="38" t="s">
        <v>6</v>
      </c>
      <c r="E103" s="39" t="s">
        <v>12</v>
      </c>
      <c r="F103" s="40" t="s">
        <v>13</v>
      </c>
      <c r="G103" s="42">
        <v>72</v>
      </c>
      <c r="H103" s="13"/>
    </row>
    <row r="104" spans="1:9" ht="49.5">
      <c r="A104" s="111"/>
      <c r="B104" s="37">
        <v>4</v>
      </c>
      <c r="C104" s="38" t="s">
        <v>11</v>
      </c>
      <c r="D104" s="38" t="s">
        <v>6</v>
      </c>
      <c r="E104" s="39" t="s">
        <v>14</v>
      </c>
      <c r="F104" s="41" t="s">
        <v>15</v>
      </c>
      <c r="G104" s="42">
        <v>250</v>
      </c>
      <c r="H104" s="13"/>
    </row>
    <row r="105" spans="1:9" ht="33">
      <c r="A105" s="111"/>
      <c r="B105" s="37">
        <v>5</v>
      </c>
      <c r="C105" s="38" t="s">
        <v>11</v>
      </c>
      <c r="D105" s="38" t="s">
        <v>17</v>
      </c>
      <c r="E105" s="39" t="s">
        <v>16</v>
      </c>
      <c r="F105" s="41" t="s">
        <v>18</v>
      </c>
      <c r="G105" s="42">
        <v>30</v>
      </c>
      <c r="H105" s="13"/>
    </row>
    <row r="106" spans="1:9" ht="49.5">
      <c r="A106" s="111"/>
      <c r="B106" s="37">
        <v>6</v>
      </c>
      <c r="C106" s="38" t="s">
        <v>11</v>
      </c>
      <c r="D106" s="38" t="s">
        <v>6</v>
      </c>
      <c r="E106" s="39" t="s">
        <v>19</v>
      </c>
      <c r="F106" s="41" t="s">
        <v>20</v>
      </c>
      <c r="G106" s="42">
        <v>127</v>
      </c>
      <c r="H106" s="13"/>
    </row>
    <row r="107" spans="1:9" ht="33">
      <c r="A107" s="111"/>
      <c r="B107" s="37">
        <v>7</v>
      </c>
      <c r="C107" s="38" t="s">
        <v>11</v>
      </c>
      <c r="D107" s="38" t="s">
        <v>6</v>
      </c>
      <c r="E107" s="43" t="s">
        <v>21</v>
      </c>
      <c r="F107" s="38" t="s">
        <v>203</v>
      </c>
      <c r="G107" s="12">
        <v>562</v>
      </c>
      <c r="H107" s="13"/>
    </row>
    <row r="108" spans="1:9">
      <c r="A108" s="111"/>
      <c r="B108" s="37">
        <v>8</v>
      </c>
      <c r="C108" s="38" t="s">
        <v>11</v>
      </c>
      <c r="D108" s="12" t="s">
        <v>6</v>
      </c>
      <c r="E108" s="12" t="s">
        <v>204</v>
      </c>
      <c r="F108" s="12" t="s">
        <v>205</v>
      </c>
      <c r="G108" s="12">
        <v>55</v>
      </c>
      <c r="H108" s="13"/>
    </row>
    <row r="109" spans="1:9" ht="49.5">
      <c r="A109" s="111"/>
      <c r="B109" s="37">
        <v>9</v>
      </c>
      <c r="C109" s="38" t="s">
        <v>25</v>
      </c>
      <c r="D109" s="38" t="s">
        <v>23</v>
      </c>
      <c r="E109" s="44" t="s">
        <v>22</v>
      </c>
      <c r="F109" s="41" t="s">
        <v>24</v>
      </c>
      <c r="G109" s="12"/>
      <c r="H109" s="12">
        <v>569</v>
      </c>
    </row>
    <row r="110" spans="1:9" ht="33">
      <c r="A110" s="111"/>
      <c r="B110" s="37">
        <v>10</v>
      </c>
      <c r="C110" s="38" t="s">
        <v>25</v>
      </c>
      <c r="D110" s="38" t="s">
        <v>17</v>
      </c>
      <c r="E110" s="39" t="s">
        <v>26</v>
      </c>
      <c r="F110" s="41" t="s">
        <v>27</v>
      </c>
      <c r="G110" s="12">
        <v>40</v>
      </c>
      <c r="H110" s="13"/>
    </row>
    <row r="111" spans="1:9" ht="115.5">
      <c r="A111" s="111"/>
      <c r="B111" s="37">
        <v>11</v>
      </c>
      <c r="C111" s="38" t="s">
        <v>25</v>
      </c>
      <c r="D111" s="38" t="s">
        <v>6</v>
      </c>
      <c r="E111" s="43" t="s">
        <v>28</v>
      </c>
      <c r="F111" s="41" t="s">
        <v>206</v>
      </c>
      <c r="G111" s="12">
        <v>240</v>
      </c>
      <c r="H111" s="13"/>
    </row>
    <row r="112" spans="1:9" ht="49.5">
      <c r="A112" s="111"/>
      <c r="B112" s="37">
        <v>12</v>
      </c>
      <c r="C112" s="38" t="s">
        <v>25</v>
      </c>
      <c r="D112" s="38" t="s">
        <v>6</v>
      </c>
      <c r="E112" s="39" t="s">
        <v>29</v>
      </c>
      <c r="F112" s="41" t="s">
        <v>207</v>
      </c>
      <c r="G112" s="12">
        <v>395</v>
      </c>
      <c r="H112" s="13"/>
    </row>
    <row r="113" spans="1:8" ht="49.5">
      <c r="A113" s="111"/>
      <c r="B113" s="37">
        <v>13</v>
      </c>
      <c r="C113" s="38" t="s">
        <v>25</v>
      </c>
      <c r="D113" s="38" t="s">
        <v>6</v>
      </c>
      <c r="E113" s="39" t="s">
        <v>30</v>
      </c>
      <c r="F113" s="40" t="s">
        <v>31</v>
      </c>
      <c r="G113" s="12">
        <v>480</v>
      </c>
      <c r="H113" s="13"/>
    </row>
    <row r="114" spans="1:8" ht="82.5">
      <c r="A114" s="112"/>
      <c r="B114" s="37">
        <v>14</v>
      </c>
      <c r="C114" s="38" t="s">
        <v>25</v>
      </c>
      <c r="D114" s="38" t="s">
        <v>17</v>
      </c>
      <c r="E114" s="39" t="s">
        <v>32</v>
      </c>
      <c r="F114" s="41" t="s">
        <v>33</v>
      </c>
      <c r="G114" s="12">
        <v>125</v>
      </c>
      <c r="H114" s="13"/>
    </row>
    <row r="115" spans="1:8">
      <c r="A115" s="69"/>
      <c r="B115" s="118" t="s">
        <v>3</v>
      </c>
      <c r="C115" s="119"/>
      <c r="D115" s="119"/>
      <c r="E115" s="119"/>
      <c r="F115" s="119"/>
      <c r="G115" s="70">
        <f>SUM(G101:G114)</f>
        <v>2676</v>
      </c>
      <c r="H115" s="70">
        <f>SUM(H101:H114)</f>
        <v>569</v>
      </c>
    </row>
    <row r="116" spans="1:8">
      <c r="A116" s="62"/>
      <c r="B116" s="37"/>
      <c r="C116" s="38"/>
      <c r="D116" s="38"/>
      <c r="E116" s="39"/>
      <c r="F116" s="41"/>
      <c r="G116" s="12"/>
      <c r="H116" s="13"/>
    </row>
    <row r="117" spans="1:8">
      <c r="A117" s="113" t="s">
        <v>240</v>
      </c>
      <c r="B117" s="114"/>
      <c r="C117" s="114"/>
      <c r="D117" s="114"/>
      <c r="E117" s="114"/>
      <c r="F117" s="114"/>
      <c r="G117" s="114"/>
      <c r="H117" s="114"/>
    </row>
    <row r="118" spans="1:8" ht="82.5">
      <c r="A118" s="66" t="s">
        <v>233</v>
      </c>
      <c r="B118" s="66" t="s">
        <v>131</v>
      </c>
      <c r="C118" s="66" t="s">
        <v>4</v>
      </c>
      <c r="D118" s="66" t="s">
        <v>127</v>
      </c>
      <c r="E118" s="67" t="s">
        <v>44</v>
      </c>
      <c r="F118" s="67" t="s">
        <v>45</v>
      </c>
      <c r="G118" s="67" t="s">
        <v>234</v>
      </c>
      <c r="H118" s="67" t="s">
        <v>235</v>
      </c>
    </row>
    <row r="119" spans="1:8" ht="99">
      <c r="A119" s="115">
        <v>5</v>
      </c>
      <c r="B119" s="37">
        <v>1</v>
      </c>
      <c r="C119" s="38" t="s">
        <v>36</v>
      </c>
      <c r="D119" s="38" t="s">
        <v>35</v>
      </c>
      <c r="E119" s="39" t="s">
        <v>34</v>
      </c>
      <c r="F119" s="41" t="s">
        <v>208</v>
      </c>
      <c r="G119" s="12">
        <v>35</v>
      </c>
      <c r="H119" s="13"/>
    </row>
    <row r="120" spans="1:8" ht="33">
      <c r="A120" s="116"/>
      <c r="B120" s="37">
        <v>2</v>
      </c>
      <c r="C120" s="38" t="s">
        <v>36</v>
      </c>
      <c r="D120" s="38" t="s">
        <v>6</v>
      </c>
      <c r="E120" s="39" t="s">
        <v>37</v>
      </c>
      <c r="F120" s="41" t="s">
        <v>38</v>
      </c>
      <c r="G120" s="12">
        <v>225</v>
      </c>
      <c r="H120" s="13"/>
    </row>
    <row r="121" spans="1:8">
      <c r="A121" s="116"/>
      <c r="B121" s="37">
        <v>3</v>
      </c>
      <c r="C121" s="38" t="s">
        <v>36</v>
      </c>
      <c r="D121" s="38" t="s">
        <v>6</v>
      </c>
      <c r="E121" s="39" t="s">
        <v>39</v>
      </c>
      <c r="F121" s="41" t="s">
        <v>40</v>
      </c>
      <c r="G121" s="12">
        <v>142</v>
      </c>
      <c r="H121" s="13"/>
    </row>
    <row r="122" spans="1:8" ht="66">
      <c r="A122" s="116"/>
      <c r="B122" s="37">
        <v>4</v>
      </c>
      <c r="C122" s="38" t="s">
        <v>36</v>
      </c>
      <c r="D122" s="38" t="s">
        <v>23</v>
      </c>
      <c r="E122" s="39" t="s">
        <v>41</v>
      </c>
      <c r="F122" s="41" t="s">
        <v>209</v>
      </c>
      <c r="G122" s="12"/>
      <c r="H122" s="12">
        <v>206</v>
      </c>
    </row>
    <row r="123" spans="1:8" ht="66">
      <c r="A123" s="116"/>
      <c r="B123" s="37">
        <v>5</v>
      </c>
      <c r="C123" s="38" t="s">
        <v>36</v>
      </c>
      <c r="D123" s="38" t="s">
        <v>23</v>
      </c>
      <c r="E123" s="39" t="s">
        <v>42</v>
      </c>
      <c r="F123" s="41" t="s">
        <v>210</v>
      </c>
      <c r="G123" s="12"/>
      <c r="H123" s="12">
        <v>220</v>
      </c>
    </row>
    <row r="124" spans="1:8" ht="33">
      <c r="A124" s="116"/>
      <c r="B124" s="37">
        <v>6</v>
      </c>
      <c r="C124" s="38" t="s">
        <v>36</v>
      </c>
      <c r="D124" s="38" t="s">
        <v>211</v>
      </c>
      <c r="E124" s="39" t="s">
        <v>212</v>
      </c>
      <c r="F124" s="41" t="s">
        <v>213</v>
      </c>
      <c r="G124" s="12">
        <v>93</v>
      </c>
      <c r="H124" s="13"/>
    </row>
    <row r="125" spans="1:8" ht="33">
      <c r="A125" s="116"/>
      <c r="B125" s="37">
        <v>7</v>
      </c>
      <c r="C125" s="38" t="s">
        <v>36</v>
      </c>
      <c r="D125" s="38" t="s">
        <v>214</v>
      </c>
      <c r="E125" s="39" t="s">
        <v>215</v>
      </c>
      <c r="F125" s="41" t="s">
        <v>216</v>
      </c>
      <c r="G125" s="12">
        <v>64</v>
      </c>
      <c r="H125" s="13"/>
    </row>
    <row r="126" spans="1:8" ht="33">
      <c r="A126" s="116"/>
      <c r="B126" s="37">
        <v>8</v>
      </c>
      <c r="C126" s="38" t="s">
        <v>36</v>
      </c>
      <c r="D126" s="38" t="s">
        <v>217</v>
      </c>
      <c r="E126" s="39" t="s">
        <v>218</v>
      </c>
      <c r="F126" s="41" t="s">
        <v>219</v>
      </c>
      <c r="G126" s="12">
        <v>150</v>
      </c>
      <c r="H126" s="13"/>
    </row>
    <row r="127" spans="1:8" ht="49.5">
      <c r="A127" s="116"/>
      <c r="B127" s="37">
        <v>9</v>
      </c>
      <c r="C127" s="38" t="s">
        <v>36</v>
      </c>
      <c r="D127" s="38" t="s">
        <v>17</v>
      </c>
      <c r="E127" s="39" t="s">
        <v>220</v>
      </c>
      <c r="F127" s="41" t="s">
        <v>221</v>
      </c>
      <c r="G127" s="12">
        <v>90</v>
      </c>
      <c r="H127" s="13"/>
    </row>
    <row r="128" spans="1:8" ht="33">
      <c r="A128" s="116"/>
      <c r="B128" s="37">
        <v>10</v>
      </c>
      <c r="C128" s="38" t="s">
        <v>36</v>
      </c>
      <c r="D128" s="38" t="s">
        <v>17</v>
      </c>
      <c r="E128" s="39" t="s">
        <v>222</v>
      </c>
      <c r="F128" s="41" t="s">
        <v>223</v>
      </c>
      <c r="G128" s="12">
        <v>100</v>
      </c>
      <c r="H128" s="13"/>
    </row>
    <row r="129" spans="1:8" ht="49.5">
      <c r="A129" s="116"/>
      <c r="B129" s="37">
        <v>11</v>
      </c>
      <c r="C129" s="38" t="s">
        <v>36</v>
      </c>
      <c r="D129" s="38" t="s">
        <v>17</v>
      </c>
      <c r="E129" s="39" t="s">
        <v>224</v>
      </c>
      <c r="F129" s="41" t="s">
        <v>225</v>
      </c>
      <c r="G129" s="12">
        <v>60</v>
      </c>
      <c r="H129" s="13"/>
    </row>
    <row r="130" spans="1:8" ht="49.5">
      <c r="A130" s="116"/>
      <c r="B130" s="37">
        <v>12</v>
      </c>
      <c r="C130" s="38" t="s">
        <v>36</v>
      </c>
      <c r="D130" s="38" t="s">
        <v>17</v>
      </c>
      <c r="E130" s="39" t="s">
        <v>226</v>
      </c>
      <c r="F130" s="41" t="s">
        <v>227</v>
      </c>
      <c r="G130" s="12">
        <v>30</v>
      </c>
      <c r="H130" s="13"/>
    </row>
    <row r="131" spans="1:8" ht="33">
      <c r="A131" s="116"/>
      <c r="B131" s="37">
        <v>13</v>
      </c>
      <c r="C131" s="38" t="s">
        <v>36</v>
      </c>
      <c r="D131" s="38" t="s">
        <v>17</v>
      </c>
      <c r="E131" s="39" t="s">
        <v>228</v>
      </c>
      <c r="F131" s="41" t="s">
        <v>229</v>
      </c>
      <c r="G131" s="12">
        <v>60</v>
      </c>
      <c r="H131" s="13"/>
    </row>
    <row r="132" spans="1:8" ht="33">
      <c r="A132" s="117"/>
      <c r="B132" s="37">
        <v>14</v>
      </c>
      <c r="C132" s="38" t="s">
        <v>36</v>
      </c>
      <c r="D132" s="38" t="s">
        <v>17</v>
      </c>
      <c r="E132" s="39" t="s">
        <v>230</v>
      </c>
      <c r="F132" s="41" t="s">
        <v>231</v>
      </c>
      <c r="G132" s="12">
        <v>90</v>
      </c>
      <c r="H132" s="13"/>
    </row>
    <row r="133" spans="1:8">
      <c r="A133" s="68"/>
      <c r="B133" s="96" t="s">
        <v>3</v>
      </c>
      <c r="C133" s="97"/>
      <c r="D133" s="97"/>
      <c r="E133" s="97"/>
      <c r="F133" s="97"/>
      <c r="G133" s="72">
        <f>SUM(G119:G132)</f>
        <v>1139</v>
      </c>
      <c r="H133" s="72">
        <f>SUM(H119:H132)</f>
        <v>426</v>
      </c>
    </row>
  </sheetData>
  <mergeCells count="19">
    <mergeCell ref="B56:H56"/>
    <mergeCell ref="A77:H77"/>
    <mergeCell ref="A99:H99"/>
    <mergeCell ref="B133:F133"/>
    <mergeCell ref="A3:H3"/>
    <mergeCell ref="A56:A57"/>
    <mergeCell ref="A79:A97"/>
    <mergeCell ref="B97:F97"/>
    <mergeCell ref="A58:A74"/>
    <mergeCell ref="B74:F74"/>
    <mergeCell ref="B4:H4"/>
    <mergeCell ref="B51:F51"/>
    <mergeCell ref="A4:A5"/>
    <mergeCell ref="A6:A51"/>
    <mergeCell ref="A101:A114"/>
    <mergeCell ref="A117:H117"/>
    <mergeCell ref="A119:A132"/>
    <mergeCell ref="B115:F115"/>
    <mergeCell ref="A55:H55"/>
  </mergeCells>
  <conditionalFormatting sqref="F10">
    <cfRule type="duplicateValues" dxfId="10" priority="12"/>
  </conditionalFormatting>
  <conditionalFormatting sqref="E50">
    <cfRule type="duplicateValues" dxfId="9" priority="10"/>
  </conditionalFormatting>
  <conditionalFormatting sqref="E57">
    <cfRule type="duplicateValues" dxfId="8" priority="7"/>
  </conditionalFormatting>
  <conditionalFormatting sqref="D57:E57">
    <cfRule type="duplicateValues" dxfId="7" priority="9"/>
  </conditionalFormatting>
  <conditionalFormatting sqref="D100:E100">
    <cfRule type="duplicateValues" dxfId="6" priority="6"/>
  </conditionalFormatting>
  <conditionalFormatting sqref="E41:E49 E4:E5 E7:E38">
    <cfRule type="duplicateValues" dxfId="5" priority="81"/>
  </conditionalFormatting>
  <conditionalFormatting sqref="E100">
    <cfRule type="duplicateValues" dxfId="4" priority="88"/>
  </conditionalFormatting>
  <conditionalFormatting sqref="D118:E118">
    <cfRule type="duplicateValues" dxfId="3" priority="1"/>
  </conditionalFormatting>
  <conditionalFormatting sqref="E118">
    <cfRule type="duplicateValues" dxfId="2" priority="2"/>
  </conditionalFormatting>
  <conditionalFormatting sqref="E6:F6">
    <cfRule type="duplicateValues" dxfId="1" priority="92"/>
  </conditionalFormatting>
  <conditionalFormatting sqref="F42 D5:E5">
    <cfRule type="duplicateValues" dxfId="0" priority="93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B59BB4-4FA7-4E08-B342-03D6A0D455A7}">
  <dimension ref="A1:G11"/>
  <sheetViews>
    <sheetView workbookViewId="0">
      <selection activeCell="C6" sqref="C6"/>
    </sheetView>
  </sheetViews>
  <sheetFormatPr defaultRowHeight="14.5"/>
  <cols>
    <col min="2" max="2" width="23.54296875" bestFit="1" customWidth="1"/>
    <col min="6" max="6" width="16.08984375" customWidth="1"/>
    <col min="7" max="7" width="10.1796875" bestFit="1" customWidth="1"/>
  </cols>
  <sheetData>
    <row r="1" spans="1:7" ht="31.5" customHeight="1">
      <c r="A1" s="130" t="s">
        <v>241</v>
      </c>
      <c r="B1" s="130"/>
      <c r="C1" s="130"/>
      <c r="D1" s="130"/>
      <c r="E1" s="130"/>
      <c r="F1" s="130"/>
      <c r="G1" s="130"/>
    </row>
    <row r="2" spans="1:7" ht="70.5" customHeight="1">
      <c r="A2" s="85" t="s">
        <v>233</v>
      </c>
      <c r="B2" s="85" t="s">
        <v>242</v>
      </c>
      <c r="C2" s="85" t="s">
        <v>243</v>
      </c>
      <c r="D2" s="135" t="s">
        <v>234</v>
      </c>
      <c r="E2" s="135"/>
      <c r="F2" s="85" t="s">
        <v>235</v>
      </c>
      <c r="G2" s="85" t="s">
        <v>249</v>
      </c>
    </row>
    <row r="3" spans="1:7">
      <c r="A3" s="87">
        <v>1</v>
      </c>
      <c r="B3" s="88" t="s">
        <v>244</v>
      </c>
      <c r="C3" s="89">
        <v>45</v>
      </c>
      <c r="D3" s="136">
        <v>8529</v>
      </c>
      <c r="E3" s="136"/>
      <c r="F3" s="86">
        <v>3506</v>
      </c>
      <c r="G3" s="90">
        <f>SUM(D3:F3)</f>
        <v>12035</v>
      </c>
    </row>
    <row r="4" spans="1:7">
      <c r="A4" s="87">
        <v>2</v>
      </c>
      <c r="B4" s="88" t="s">
        <v>245</v>
      </c>
      <c r="C4" s="89">
        <v>16</v>
      </c>
      <c r="D4" s="133">
        <v>4289</v>
      </c>
      <c r="E4" s="133"/>
      <c r="F4" s="91">
        <v>1000</v>
      </c>
      <c r="G4" s="90">
        <f>SUM(D4:F4)</f>
        <v>5289</v>
      </c>
    </row>
    <row r="5" spans="1:7">
      <c r="A5" s="87">
        <v>3</v>
      </c>
      <c r="B5" s="88" t="s">
        <v>246</v>
      </c>
      <c r="C5" s="89">
        <v>17</v>
      </c>
      <c r="D5" s="133">
        <v>2953</v>
      </c>
      <c r="E5" s="133"/>
      <c r="F5" s="91">
        <v>1906</v>
      </c>
      <c r="G5" s="90">
        <f>SUM(D5:F5)</f>
        <v>4859</v>
      </c>
    </row>
    <row r="6" spans="1:7">
      <c r="A6" s="87">
        <v>4</v>
      </c>
      <c r="B6" s="92" t="s">
        <v>248</v>
      </c>
      <c r="C6" s="89">
        <v>14</v>
      </c>
      <c r="D6" s="133">
        <v>2676</v>
      </c>
      <c r="E6" s="133"/>
      <c r="F6" s="91">
        <v>569</v>
      </c>
      <c r="G6" s="90">
        <f>SUM(D6:F6)</f>
        <v>3245</v>
      </c>
    </row>
    <row r="7" spans="1:7">
      <c r="A7" s="87">
        <v>5</v>
      </c>
      <c r="B7" s="92" t="s">
        <v>247</v>
      </c>
      <c r="C7" s="89">
        <v>14</v>
      </c>
      <c r="D7" s="133">
        <v>1139</v>
      </c>
      <c r="E7" s="133"/>
      <c r="F7" s="91">
        <v>426</v>
      </c>
      <c r="G7" s="90">
        <f>SUM(D7:F7)</f>
        <v>1565</v>
      </c>
    </row>
    <row r="8" spans="1:7">
      <c r="A8" s="131" t="s">
        <v>249</v>
      </c>
      <c r="B8" s="132"/>
      <c r="C8" s="93">
        <f>SUM(C3:C7)</f>
        <v>106</v>
      </c>
      <c r="D8" s="134">
        <f>SUM(D3:E7)</f>
        <v>19586</v>
      </c>
      <c r="E8" s="134"/>
      <c r="F8" s="94">
        <f>SUM(F3:F7)</f>
        <v>7407</v>
      </c>
      <c r="G8" s="95">
        <f>SUM(G3:G7)</f>
        <v>26993</v>
      </c>
    </row>
    <row r="11" spans="1:7">
      <c r="F11" s="71"/>
    </row>
  </sheetData>
  <mergeCells count="9">
    <mergeCell ref="A1:G1"/>
    <mergeCell ref="A8:B8"/>
    <mergeCell ref="D7:E7"/>
    <mergeCell ref="D8:E8"/>
    <mergeCell ref="D2:E2"/>
    <mergeCell ref="D3:E3"/>
    <mergeCell ref="D4:E4"/>
    <mergeCell ref="D5:E5"/>
    <mergeCell ref="D6:E6"/>
  </mergeCells>
  <pageMargins left="0.7" right="0.7" top="0.75" bottom="0.75" header="0.3" footer="0.3"/>
  <ignoredErrors>
    <ignoredError sqref="G3:G7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10B8809359EC4C885A17029621DB22" ma:contentTypeVersion="13" ma:contentTypeDescription="Create a new document." ma:contentTypeScope="" ma:versionID="5f2e4d6e7ec34960a1c6ed71477caa53">
  <xsd:schema xmlns:xsd="http://www.w3.org/2001/XMLSchema" xmlns:xs="http://www.w3.org/2001/XMLSchema" xmlns:p="http://schemas.microsoft.com/office/2006/metadata/properties" xmlns:ns2="27731336-1e06-430a-82d9-eec476367a69" xmlns:ns3="e4bb83cf-d423-4299-b14e-1350e3205143" targetNamespace="http://schemas.microsoft.com/office/2006/metadata/properties" ma:root="true" ma:fieldsID="fc6b024860df032368cb7e476dfefe2f" ns2:_="" ns3:_="">
    <xsd:import namespace="27731336-1e06-430a-82d9-eec476367a69"/>
    <xsd:import namespace="e4bb83cf-d423-4299-b14e-1350e320514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731336-1e06-430a-82d9-eec476367a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bb83cf-d423-4299-b14e-1350e320514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07A1102-3325-4868-8A3D-A438EA8C8BE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2A3B19E-FA33-48CE-AD1E-DDADCFD120E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E0B06DF-D05D-4CAC-A473-BDA3062A22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731336-1e06-430a-82d9-eec476367a69"/>
    <ds:schemaRef ds:uri="e4bb83cf-d423-4299-b14e-1350e320514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Marcarillas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Echandi</dc:creator>
  <cp:lastModifiedBy>Dianaid Valencia</cp:lastModifiedBy>
  <dcterms:created xsi:type="dcterms:W3CDTF">2021-06-10T16:04:35Z</dcterms:created>
  <dcterms:modified xsi:type="dcterms:W3CDTF">2021-09-10T16:37:36Z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0x010100C110B8809359EC4C885A17029621DB22</vt:lpwstr>
  </property>
</Properties>
</file>