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1"/>
  <workbookPr/>
  <mc:AlternateContent xmlns:mc="http://schemas.openxmlformats.org/markup-compatibility/2006">
    <mc:Choice Requires="x15">
      <x15ac:absPath xmlns:x15ac="http://schemas.microsoft.com/office/spreadsheetml/2010/11/ac" url="W:\supply\Common\002-HR AND ADMIN SERVICES\2019\DFAM\Banking\"/>
    </mc:Choice>
  </mc:AlternateContent>
  <xr:revisionPtr revIDLastSave="0" documentId="8_{7AACD028-9346-481B-927C-2B00FBDEF6F7}" xr6:coauthVersionLast="46" xr6:coauthVersionMax="46" xr10:uidLastSave="{00000000-0000-0000-0000-000000000000}"/>
  <bookViews>
    <workbookView xWindow="0" yWindow="0" windowWidth="16005" windowHeight="5175" firstSheet="1" activeTab="1" xr2:uid="{00000000-000D-0000-FFFF-FFFF00000000}"/>
  </bookViews>
  <sheets>
    <sheet name="e.g. different language" sheetId="11" state="hidden" r:id="rId1"/>
    <sheet name="ZVEN Vendor Template" sheetId="16" r:id="rId2"/>
    <sheet name="DD" sheetId="10" state="hidden" r:id="rId3"/>
    <sheet name="DD_SD" sheetId="17" state="hidden" r:id="rId4"/>
    <sheet name="PAyment terms" sheetId="9" state="hidden" r:id="rId5"/>
  </sheets>
  <definedNames>
    <definedName name="_xlnm.Print_Area" localSheetId="1">'ZVEN Vendor Template'!$B:$E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9" i="17" l="1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470" i="10" l="1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9" i="10"/>
  <c r="C448" i="10"/>
  <c r="C447" i="10"/>
  <c r="C446" i="10"/>
  <c r="C445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32" i="10"/>
  <c r="C431" i="10"/>
  <c r="C430" i="10"/>
  <c r="C429" i="10"/>
  <c r="C428" i="10"/>
  <c r="C427" i="10"/>
  <c r="C426" i="10"/>
  <c r="C425" i="10"/>
  <c r="C424" i="10"/>
  <c r="C423" i="10"/>
  <c r="C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8" i="10"/>
  <c r="C397" i="10"/>
  <c r="C396" i="10"/>
  <c r="C395" i="10"/>
  <c r="C394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81" i="10"/>
  <c r="C380" i="10"/>
  <c r="C379" i="10"/>
  <c r="C378" i="10"/>
  <c r="C377" i="10"/>
  <c r="C376" i="10"/>
  <c r="C375" i="10"/>
  <c r="C374" i="10"/>
  <c r="C373" i="10"/>
  <c r="C372" i="10"/>
  <c r="C371" i="10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D97" i="9" l="1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Pechtol</author>
  </authors>
  <commentList>
    <comment ref="B37" authorId="0" shapeId="0" xr:uid="{00000000-0006-0000-0100-000001000000}">
      <text>
        <r>
          <rPr>
            <sz val="9"/>
            <color indexed="81"/>
            <rFont val="Tahoma"/>
            <family val="2"/>
          </rPr>
          <t>Company registration number / Incorporation number</t>
        </r>
      </text>
    </comment>
  </commentList>
</comments>
</file>

<file path=xl/sharedStrings.xml><?xml version="1.0" encoding="utf-8"?>
<sst xmlns="http://schemas.openxmlformats.org/spreadsheetml/2006/main" count="4700" uniqueCount="2321">
  <si>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</si>
  <si>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</si>
  <si>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</si>
  <si>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</si>
  <si>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</si>
  <si>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</si>
  <si>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</si>
  <si>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</si>
  <si>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</si>
  <si>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</si>
  <si>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</si>
  <si>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</si>
  <si>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</si>
  <si>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</si>
  <si>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</si>
  <si>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</si>
  <si>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</si>
  <si>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</si>
  <si>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</si>
  <si>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</si>
  <si>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</si>
  <si>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</si>
  <si>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</si>
  <si>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</si>
  <si>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</si>
  <si>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</si>
  <si>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</si>
  <si>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</si>
  <si>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</si>
  <si>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</si>
  <si>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</si>
  <si>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</si>
  <si>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</si>
  <si>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</si>
  <si>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</si>
  <si>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</si>
  <si>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</si>
  <si>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</si>
  <si>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</si>
  <si>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</si>
  <si>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</si>
  <si>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</si>
  <si>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</si>
  <si>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</si>
  <si>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</si>
  <si>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</si>
  <si>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</si>
  <si>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</si>
  <si>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</si>
  <si>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VENDOR MASTER REGISTRATION TEMPLATE FOR GSSC</t>
  </si>
  <si>
    <t>VENDOR INFORMATION</t>
  </si>
  <si>
    <t>1. Request information</t>
  </si>
  <si>
    <t>3. Bank Account Information</t>
  </si>
  <si>
    <t>Business Area</t>
  </si>
  <si>
    <t>1200 Denmark</t>
  </si>
  <si>
    <r>
      <t>Account Type</t>
    </r>
    <r>
      <rPr>
        <b/>
        <sz val="11"/>
        <color rgb="FFFF0000"/>
        <rFont val="Calibri"/>
        <family val="2"/>
        <scheme val="minor"/>
      </rPr>
      <t>**</t>
    </r>
  </si>
  <si>
    <t>… Select</t>
  </si>
  <si>
    <r>
      <t>Request type</t>
    </r>
    <r>
      <rPr>
        <b/>
        <sz val="16"/>
        <color rgb="FFFF0000"/>
        <rFont val="Calibri"/>
        <family val="2"/>
        <scheme val="minor"/>
      </rPr>
      <t>*</t>
    </r>
  </si>
  <si>
    <r>
      <t>Vendor's Bank Account No.</t>
    </r>
    <r>
      <rPr>
        <b/>
        <sz val="11"/>
        <color rgb="FFFF0000"/>
        <rFont val="Calibri"/>
        <family val="2"/>
        <scheme val="minor"/>
      </rPr>
      <t>**</t>
    </r>
  </si>
  <si>
    <r>
      <t>Vendor Number (mandatory for Update/Block/Unblock)</t>
    </r>
    <r>
      <rPr>
        <b/>
        <sz val="16"/>
        <color rgb="FFFF0000"/>
        <rFont val="Calibri"/>
        <family val="2"/>
        <scheme val="minor"/>
      </rPr>
      <t>*</t>
    </r>
  </si>
  <si>
    <r>
      <t>Account holder's name</t>
    </r>
    <r>
      <rPr>
        <b/>
        <sz val="11"/>
        <color rgb="FFFF0000"/>
        <rFont val="Calibri"/>
        <family val="2"/>
        <scheme val="minor"/>
      </rPr>
      <t>**</t>
    </r>
  </si>
  <si>
    <t>Vendor Account Group</t>
  </si>
  <si>
    <t>ZVEN Vendors -SD</t>
  </si>
  <si>
    <r>
      <t>IBAN</t>
    </r>
    <r>
      <rPr>
        <b/>
        <sz val="11"/>
        <color rgb="FFFF0000"/>
        <rFont val="Calibri"/>
        <family val="2"/>
        <scheme val="minor"/>
      </rPr>
      <t>**</t>
    </r>
  </si>
  <si>
    <t>Company Code</t>
  </si>
  <si>
    <r>
      <t>Bank Account Currency</t>
    </r>
    <r>
      <rPr>
        <b/>
        <sz val="11"/>
        <color rgb="FFFF0000"/>
        <rFont val="Calibri"/>
        <family val="2"/>
        <scheme val="minor"/>
      </rPr>
      <t>**</t>
    </r>
  </si>
  <si>
    <t>Purchasing Organization</t>
  </si>
  <si>
    <t>4. Bank Information</t>
  </si>
  <si>
    <t>Is this a Global Vendor</t>
  </si>
  <si>
    <t xml:space="preserve"> </t>
  </si>
  <si>
    <r>
      <t>Name of Bank</t>
    </r>
    <r>
      <rPr>
        <b/>
        <sz val="11"/>
        <color rgb="FFFF0000"/>
        <rFont val="Calibri"/>
        <family val="2"/>
        <scheme val="minor"/>
      </rPr>
      <t>**</t>
    </r>
  </si>
  <si>
    <t>Payment method</t>
  </si>
  <si>
    <t>ACDT</t>
  </si>
  <si>
    <r>
      <t>Routing No/Branch code/Bank key</t>
    </r>
    <r>
      <rPr>
        <b/>
        <sz val="11"/>
        <color rgb="FFFF0000"/>
        <rFont val="Calibri"/>
        <family val="2"/>
        <scheme val="minor"/>
      </rPr>
      <t>**</t>
    </r>
  </si>
  <si>
    <t>Payment Terms</t>
  </si>
  <si>
    <t>Z120 Within 30 days Due net</t>
  </si>
  <si>
    <r>
      <t>SWIFT Code</t>
    </r>
    <r>
      <rPr>
        <b/>
        <sz val="11"/>
        <color rgb="FFFF0000"/>
        <rFont val="Calibri"/>
        <family val="2"/>
        <scheme val="minor"/>
      </rPr>
      <t>**</t>
    </r>
  </si>
  <si>
    <t>Prepayment enabled</t>
  </si>
  <si>
    <r>
      <t>Bank Address</t>
    </r>
    <r>
      <rPr>
        <b/>
        <sz val="11"/>
        <color rgb="FFFF0000"/>
        <rFont val="Calibri"/>
        <family val="2"/>
        <scheme val="minor"/>
      </rPr>
      <t>**</t>
    </r>
  </si>
  <si>
    <r>
      <t>City</t>
    </r>
    <r>
      <rPr>
        <b/>
        <sz val="11"/>
        <color rgb="FFFF0000"/>
        <rFont val="Calibri"/>
        <family val="2"/>
        <scheme val="minor"/>
      </rPr>
      <t>**</t>
    </r>
  </si>
  <si>
    <t>2. Name/Address (for Create vendor)</t>
  </si>
  <si>
    <t>State</t>
  </si>
  <si>
    <r>
      <t>Name</t>
    </r>
    <r>
      <rPr>
        <b/>
        <sz val="16"/>
        <color rgb="FFFF0000"/>
        <rFont val="Calibri"/>
        <family val="2"/>
        <scheme val="minor"/>
      </rPr>
      <t>*</t>
    </r>
  </si>
  <si>
    <r>
      <t>Postal code</t>
    </r>
    <r>
      <rPr>
        <b/>
        <sz val="11"/>
        <color rgb="FFFF0000"/>
        <rFont val="Calibri"/>
        <family val="2"/>
        <scheme val="minor"/>
      </rPr>
      <t>**</t>
    </r>
  </si>
  <si>
    <t>Search Term 1</t>
  </si>
  <si>
    <r>
      <t>Country</t>
    </r>
    <r>
      <rPr>
        <b/>
        <sz val="11"/>
        <color rgb="FFFF0000"/>
        <rFont val="Calibri"/>
        <family val="2"/>
        <scheme val="minor"/>
      </rPr>
      <t>**</t>
    </r>
  </si>
  <si>
    <t>Search Term 2</t>
  </si>
  <si>
    <t>5. Intermediary Bank Information (if applicable)</t>
  </si>
  <si>
    <r>
      <t>Street Address / House number</t>
    </r>
    <r>
      <rPr>
        <b/>
        <sz val="16"/>
        <color rgb="FFFF0000"/>
        <rFont val="Calibri"/>
        <family val="2"/>
        <scheme val="minor"/>
      </rPr>
      <t>*</t>
    </r>
  </si>
  <si>
    <t>Name of Bank</t>
  </si>
  <si>
    <t>District</t>
  </si>
  <si>
    <t>Swift Code</t>
  </si>
  <si>
    <r>
      <t>Zip / Postal code</t>
    </r>
    <r>
      <rPr>
        <b/>
        <sz val="16"/>
        <color rgb="FFFF0000"/>
        <rFont val="Calibri"/>
        <family val="2"/>
        <scheme val="minor"/>
      </rPr>
      <t>*</t>
    </r>
  </si>
  <si>
    <r>
      <t>City</t>
    </r>
    <r>
      <rPr>
        <b/>
        <sz val="16"/>
        <color rgb="FFFF0000"/>
        <rFont val="Calibri"/>
        <family val="2"/>
        <scheme val="minor"/>
      </rPr>
      <t>*</t>
    </r>
  </si>
  <si>
    <t>Any other details</t>
  </si>
  <si>
    <t>State / Province</t>
  </si>
  <si>
    <t>Please provide proof of Bank Account - copy of cancelled check, or bank statement, or bank letter or a confirmation by an Authorised Company Representative with signature and stamp (in pdf form)</t>
  </si>
  <si>
    <t>Region</t>
  </si>
  <si>
    <r>
      <t>Country</t>
    </r>
    <r>
      <rPr>
        <b/>
        <sz val="16"/>
        <color rgb="FFFF0000"/>
        <rFont val="Calibri"/>
        <family val="2"/>
        <scheme val="minor"/>
      </rPr>
      <t>*</t>
    </r>
  </si>
  <si>
    <t>P. O. Box</t>
  </si>
  <si>
    <r>
      <t>Telephone</t>
    </r>
    <r>
      <rPr>
        <b/>
        <sz val="16"/>
        <color rgb="FFFF0000"/>
        <rFont val="Calibri"/>
        <family val="2"/>
        <scheme val="minor"/>
      </rPr>
      <t>*</t>
    </r>
  </si>
  <si>
    <t>6. Information for Finance</t>
  </si>
  <si>
    <t>Mobile Telephone</t>
  </si>
  <si>
    <t>Name of Finance manager</t>
  </si>
  <si>
    <t>Fax</t>
  </si>
  <si>
    <t>Phone number (Finance manager)</t>
  </si>
  <si>
    <r>
      <t>Name of Contact</t>
    </r>
    <r>
      <rPr>
        <b/>
        <sz val="16"/>
        <color rgb="FFFF0000"/>
        <rFont val="Calibri"/>
        <family val="2"/>
        <scheme val="minor"/>
      </rPr>
      <t>*</t>
    </r>
  </si>
  <si>
    <t>Email address (Finance manager)</t>
  </si>
  <si>
    <r>
      <t>E-mail Address Contact person</t>
    </r>
    <r>
      <rPr>
        <b/>
        <sz val="16"/>
        <color rgb="FFFF0000"/>
        <rFont val="Calibri"/>
        <family val="2"/>
        <scheme val="minor"/>
      </rPr>
      <t>*</t>
    </r>
  </si>
  <si>
    <t>7. Other information</t>
  </si>
  <si>
    <t xml:space="preserve">E-mail Address (Payment advice)  </t>
  </si>
  <si>
    <r>
      <t>UNGM number</t>
    </r>
    <r>
      <rPr>
        <b/>
        <sz val="16"/>
        <color rgb="FFFF0000"/>
        <rFont val="Calibri"/>
        <family val="2"/>
        <scheme val="minor"/>
      </rPr>
      <t>*</t>
    </r>
  </si>
  <si>
    <r>
      <t>E-mail Address (Generic)</t>
    </r>
    <r>
      <rPr>
        <b/>
        <sz val="16"/>
        <color rgb="FFFF0000"/>
        <rFont val="Calibri"/>
        <family val="2"/>
        <scheme val="minor"/>
      </rPr>
      <t>*</t>
    </r>
  </si>
  <si>
    <t>Vendor type</t>
  </si>
  <si>
    <r>
      <t>WEB Site</t>
    </r>
    <r>
      <rPr>
        <b/>
        <sz val="16"/>
        <color rgb="FFFF0000"/>
        <rFont val="Calibri"/>
        <family val="2"/>
        <scheme val="minor"/>
      </rPr>
      <t>*</t>
    </r>
  </si>
  <si>
    <t>If Vendor type is AP, vendor number to link to</t>
  </si>
  <si>
    <r>
      <t>TAX ID # (USA) / Company registration number</t>
    </r>
    <r>
      <rPr>
        <b/>
        <sz val="16"/>
        <color rgb="FFFF0000"/>
        <rFont val="Calibri"/>
        <family val="2"/>
        <scheme val="minor"/>
      </rPr>
      <t>*</t>
    </r>
  </si>
  <si>
    <t>Reason for vendor registration</t>
  </si>
  <si>
    <t>Fill only for Block and Deletion</t>
  </si>
  <si>
    <t>Posting block</t>
  </si>
  <si>
    <t>Flagging a Vendor for Deletions</t>
  </si>
  <si>
    <t>Purchasing block</t>
  </si>
  <si>
    <r>
      <t>Quality block</t>
    </r>
    <r>
      <rPr>
        <b/>
        <sz val="11"/>
        <color rgb="FFFF0000"/>
        <rFont val="Calibri"/>
        <family val="2"/>
        <scheme val="minor"/>
      </rPr>
      <t>***</t>
    </r>
  </si>
  <si>
    <t>Reason for blocking</t>
  </si>
  <si>
    <t>Reason for Deletion</t>
  </si>
  <si>
    <t>Fill only for Unblock and Unmarked for Deletion</t>
  </si>
  <si>
    <t>Unblocking a Vendor</t>
  </si>
  <si>
    <t>Unmark a Vendor for Deletions</t>
  </si>
  <si>
    <t>Reason for unblocking</t>
  </si>
  <si>
    <t>Reason for unmark for Deletion</t>
  </si>
  <si>
    <t>Text for Extras/SEU/QAC comments</t>
  </si>
  <si>
    <t>Comments for Extras/Purchase Order text</t>
  </si>
  <si>
    <t>For SD internal use</t>
  </si>
  <si>
    <r>
      <t>Material owner</t>
    </r>
    <r>
      <rPr>
        <b/>
        <sz val="16"/>
        <color rgb="FFFF0000"/>
        <rFont val="Calibri"/>
        <family val="2"/>
        <scheme val="minor"/>
      </rPr>
      <t>*</t>
    </r>
  </si>
  <si>
    <r>
      <t>Material number(s)</t>
    </r>
    <r>
      <rPr>
        <b/>
        <sz val="16"/>
        <color rgb="FFFF0000"/>
        <rFont val="Calibri"/>
        <family val="2"/>
        <scheme val="minor"/>
      </rPr>
      <t>*</t>
    </r>
  </si>
  <si>
    <t xml:space="preserve">Additional Instructions or Remarks </t>
  </si>
  <si>
    <r>
      <t xml:space="preserve">Prepared by (Name/Section) </t>
    </r>
    <r>
      <rPr>
        <b/>
        <sz val="14"/>
        <color rgb="FFC00000"/>
        <rFont val="Calibri"/>
        <family val="2"/>
        <scheme val="minor"/>
      </rPr>
      <t>*</t>
    </r>
    <r>
      <rPr>
        <b/>
        <sz val="10"/>
        <rFont val="Calibri"/>
        <family val="2"/>
        <charset val="238"/>
        <scheme val="minor"/>
      </rPr>
      <t xml:space="preserve"> :       </t>
    </r>
  </si>
  <si>
    <t>Signature of Supplier:</t>
  </si>
  <si>
    <t>Legend:</t>
  </si>
  <si>
    <r>
      <t>Fields marked with</t>
    </r>
    <r>
      <rPr>
        <sz val="14"/>
        <color rgb="FFFF0000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>*</t>
    </r>
    <r>
      <rPr>
        <sz val="10"/>
        <color theme="1"/>
        <rFont val="Calibri"/>
        <family val="2"/>
        <charset val="238"/>
        <scheme val="minor"/>
      </rPr>
      <t xml:space="preserve"> are mandatory when creating a vendor. </t>
    </r>
  </si>
  <si>
    <t>Fields marked with yellow is for vendor to complete. Please fill in the ones highlighted in yellow only.</t>
  </si>
  <si>
    <t>Note:</t>
  </si>
  <si>
    <t>1. Please submit the filled in template in PDF and Excel form</t>
  </si>
  <si>
    <t>2. Please provide proof of Bank Account - copy of cancelled check, or bank statement, or bank letter or a confirmation by an Authorised Company Representative with signature and stamp (in pdf form)</t>
  </si>
  <si>
    <t>3. Please provide Certificate of Registration</t>
  </si>
  <si>
    <t>4. For the UNGM Number requested under row 34 and column D, please follow the following process:</t>
  </si>
  <si>
    <t xml:space="preserve">To get the UNGM number, please register your company to the United Nations Global Marketplace (UNGM) website https://www.ungm.org/Public/Pages/RegistrationProcess.
It is recommended that you register your company at Basic Level and at Level 1 (NOT NECESSARILY OTHER LEVEL) where the Certificate of your legal registration/incorporation is required to be attached. </t>
  </si>
  <si>
    <t>block</t>
  </si>
  <si>
    <t>Contry codes</t>
  </si>
  <si>
    <t>Vendor account group</t>
  </si>
  <si>
    <t>Payment Method</t>
  </si>
  <si>
    <t>Account Type</t>
  </si>
  <si>
    <t>Partner Type</t>
  </si>
  <si>
    <t>CSO Type</t>
  </si>
  <si>
    <t>Type of Assessment done</t>
  </si>
  <si>
    <t>Risk Rating</t>
  </si>
  <si>
    <t>Parent Organization exists</t>
  </si>
  <si>
    <t>Cost Ctr</t>
  </si>
  <si>
    <t>Currency</t>
  </si>
  <si>
    <t>01 - Current/Checking account</t>
  </si>
  <si>
    <t>Civil Society Organisations</t>
  </si>
  <si>
    <t>Intenational NGO</t>
  </si>
  <si>
    <t>Micro Assessment</t>
  </si>
  <si>
    <t>Not Required</t>
  </si>
  <si>
    <t>Y</t>
  </si>
  <si>
    <t>0060A00000 - AFGHANISTAN</t>
  </si>
  <si>
    <t>0001 Payable immediately Due net</t>
  </si>
  <si>
    <t>1 POs/LTAs not permitted (refer to SEU/DB)</t>
  </si>
  <si>
    <t>000 Unknown</t>
  </si>
  <si>
    <t>ZCNT Institutional Contractors</t>
  </si>
  <si>
    <t>0060 Afghanistan</t>
  </si>
  <si>
    <t>0 TR - Outbound Payment No Output</t>
  </si>
  <si>
    <t>02 - Saving account</t>
  </si>
  <si>
    <t>Bilateral/Multilateral</t>
  </si>
  <si>
    <t>National NGO</t>
  </si>
  <si>
    <t>High Risk Assumed</t>
  </si>
  <si>
    <t>Low</t>
  </si>
  <si>
    <t>N</t>
  </si>
  <si>
    <t>0060B00000 - KABUL AFGHANISTAN</t>
  </si>
  <si>
    <t>0002 within 14 days 3 % cash discount</t>
  </si>
  <si>
    <t>2 Block request and purchase order</t>
  </si>
  <si>
    <t>001 Greenland</t>
  </si>
  <si>
    <t>ADP Peseta-DO NOT USE</t>
  </si>
  <si>
    <t>ZCON Individual Consultants</t>
  </si>
  <si>
    <t>0090 Albania</t>
  </si>
  <si>
    <t>1 TR - Urgent Payment (URGP)</t>
  </si>
  <si>
    <t>Government</t>
  </si>
  <si>
    <t>Community Based Organisation</t>
  </si>
  <si>
    <t>Negative Audit Results</t>
  </si>
  <si>
    <t>Medium</t>
  </si>
  <si>
    <t>0060C00000 - KABUL ZO CENTRAL</t>
  </si>
  <si>
    <t xml:space="preserve"> within 30 days 2 % cash discount</t>
  </si>
  <si>
    <t>3 Block quot.req., order and goods receipt</t>
  </si>
  <si>
    <t>004 Guam</t>
  </si>
  <si>
    <t>AED United Arab Emirates Dirham</t>
  </si>
  <si>
    <t>ZFO UNICEF Field Offices</t>
  </si>
  <si>
    <t>0120 Algeria</t>
  </si>
  <si>
    <t>2 TR - EUR ACH (SEPA)</t>
  </si>
  <si>
    <t>UN Agency</t>
  </si>
  <si>
    <t>Academic Institution</t>
  </si>
  <si>
    <t>Simplified checklist</t>
  </si>
  <si>
    <t>Significant</t>
  </si>
  <si>
    <t>0060D00000 - BAMYAN CENTRAL</t>
  </si>
  <si>
    <t xml:space="preserve"> within 45 days Due net</t>
  </si>
  <si>
    <t>4 Block source determination</t>
  </si>
  <si>
    <t>006 Afghanistan</t>
  </si>
  <si>
    <t>AFA Afghani-DO NOT USE</t>
  </si>
  <si>
    <t>ZFV Field Office Vendors</t>
  </si>
  <si>
    <t>0240 Argentina</t>
  </si>
  <si>
    <t>3 TR - Non Urgent Payment (NURG)</t>
  </si>
  <si>
    <t>Others</t>
  </si>
  <si>
    <t>High</t>
  </si>
  <si>
    <t>0060E00000 - DAIKUNDI CENTRAL</t>
  </si>
  <si>
    <t>0003 For Invoicing up to 15 of Month</t>
  </si>
  <si>
    <t>11 PQ manuf. Site. PO with main supplier</t>
  </si>
  <si>
    <t>009 Albania</t>
  </si>
  <si>
    <t>AFA01 Afghani-DO NOT USE</t>
  </si>
  <si>
    <t>ZFWD Forwarders</t>
  </si>
  <si>
    <t>0260 Armenia</t>
  </si>
  <si>
    <t>4 TR - Book Transfer (BKTR)</t>
  </si>
  <si>
    <t>0060F00000 - GARDEZCENTRAL</t>
  </si>
  <si>
    <t xml:space="preserve"> within 14 days 2 % cash discount</t>
  </si>
  <si>
    <t>21 Potential supplier, Not GMP evaluated</t>
  </si>
  <si>
    <t>012 Algeria</t>
  </si>
  <si>
    <t>AFN Afghani</t>
  </si>
  <si>
    <t>ZGOV Government</t>
  </si>
  <si>
    <t>0310 Azerbaijan</t>
  </si>
  <si>
    <t>5 Domestic Bank Transfer Letter</t>
  </si>
  <si>
    <t>0060G00000 - PARWAN CENTRAL</t>
  </si>
  <si>
    <t xml:space="preserve"> within 30 days 1.5 % cash discount</t>
  </si>
  <si>
    <t>74 Block on vendor's product for quality</t>
  </si>
  <si>
    <t>024 Argentina</t>
  </si>
  <si>
    <t>ALL Albanian Lek(e)</t>
  </si>
  <si>
    <t>ZIG Inter-governmental Agencies</t>
  </si>
  <si>
    <t>0420 Barbados</t>
  </si>
  <si>
    <t>7 Check</t>
  </si>
  <si>
    <t>0060H00000 - JALALABAD EASTERN</t>
  </si>
  <si>
    <t>97 Blocked for ethical reasons(total block)</t>
  </si>
  <si>
    <t>025 Aruba</t>
  </si>
  <si>
    <t>AMD Armenian Dram</t>
  </si>
  <si>
    <t>ZNC National Committees</t>
  </si>
  <si>
    <t>0490 Bhutan</t>
  </si>
  <si>
    <t>A Incountry Domestic Payment</t>
  </si>
  <si>
    <t>0060I00000 - MEZAR-I-SHARIF NORTH</t>
  </si>
  <si>
    <t xml:space="preserve"> Baseline date on 30 of the month</t>
  </si>
  <si>
    <t>98 Failed GMP inspection / total block</t>
  </si>
  <si>
    <t>026 Armenia</t>
  </si>
  <si>
    <t>ANG Netherlands Antillean Gulder</t>
  </si>
  <si>
    <t>ZOTA One Time Account</t>
  </si>
  <si>
    <t>0510 Bolivia</t>
  </si>
  <si>
    <t>B AP - Book Transfer (BKTR)</t>
  </si>
  <si>
    <t>0060J00000 - FAIZABAD NORTHERN</t>
  </si>
  <si>
    <t xml:space="preserve"> For Invoicing up to End  of Month</t>
  </si>
  <si>
    <t>99 Not Recommended by SEU/Total block</t>
  </si>
  <si>
    <t>027 Australia</t>
  </si>
  <si>
    <t>AOA Angolan Kwanza</t>
  </si>
  <si>
    <t>ZSTF Staff</t>
  </si>
  <si>
    <t>0520 Botswana</t>
  </si>
  <si>
    <t>C Payment By Check</t>
  </si>
  <si>
    <t>0060K00000 - FARYABNORTHERN</t>
  </si>
  <si>
    <t xml:space="preserve"> within 14 days 2.125 % cash discount</t>
  </si>
  <si>
    <t>030 Austria</t>
  </si>
  <si>
    <t>AOR Kwanza Reajustado-DO NOT USE</t>
  </si>
  <si>
    <t>ZUN UN Agencies</t>
  </si>
  <si>
    <t>0530 Bosnia and Herzegovina</t>
  </si>
  <si>
    <t>D Elec. Banking DMT/GMT - NY</t>
  </si>
  <si>
    <t>0060L00000 - KUNDUZ NORTHERN</t>
  </si>
  <si>
    <t>031 Azerbaijan</t>
  </si>
  <si>
    <t>AOR01 Angolan Kwanza-DO NOT USE</t>
  </si>
  <si>
    <t>0540 Brazil</t>
  </si>
  <si>
    <t>F AP - DFT Tax Payment</t>
  </si>
  <si>
    <t>0060M00000 - KANDAHARSOUTHERN</t>
  </si>
  <si>
    <t>042 Barbados</t>
  </si>
  <si>
    <t>ARS Argentine Peso</t>
  </si>
  <si>
    <t>PRG2 Implementing Partners</t>
  </si>
  <si>
    <t>0570 Bulgaria</t>
  </si>
  <si>
    <t>G HR - Non Urgent Payment (NURG)</t>
  </si>
  <si>
    <t>0060N00000 - NIMROZ SOUTHERN</t>
  </si>
  <si>
    <t xml:space="preserve"> Baseline date on 15 of next month</t>
  </si>
  <si>
    <t>048 Belgium</t>
  </si>
  <si>
    <t>ATS Austrian Schilling-DO NOT USE</t>
  </si>
  <si>
    <t>ZTVA Travel Agency</t>
  </si>
  <si>
    <t>0600 Myanmar</t>
  </si>
  <si>
    <t>K AP - Managers Check</t>
  </si>
  <si>
    <t>0060O00000 - HERATWESTERN</t>
  </si>
  <si>
    <t>0004 within 14 days 3 % cash discount</t>
  </si>
  <si>
    <t>049 Bhutan</t>
  </si>
  <si>
    <t>AUD Australian Dollar</t>
  </si>
  <si>
    <t>0610 Burundi</t>
  </si>
  <si>
    <t>L Cash Payment Letter</t>
  </si>
  <si>
    <t>0060P00000 - BADGHIS WESTERN</t>
  </si>
  <si>
    <t xml:space="preserve"> within 30 days 1 % cash discount</t>
  </si>
  <si>
    <t>051 Bolivia</t>
  </si>
  <si>
    <t>AWG Aruban Guilder</t>
  </si>
  <si>
    <t>0630 Belarus</t>
  </si>
  <si>
    <t>N AP - Non Urgent Payment (NURG)</t>
  </si>
  <si>
    <t>0060Q00000 - FARAHWESTERN</t>
  </si>
  <si>
    <t xml:space="preserve"> within 60 days Due net</t>
  </si>
  <si>
    <t>052 Botswana</t>
  </si>
  <si>
    <t>AZM Azerbaijan Manat-DO NOT USE</t>
  </si>
  <si>
    <t>0660 Cambodia</t>
  </si>
  <si>
    <t>S AP - EUR ACH (SEPA)</t>
  </si>
  <si>
    <t>0060R00000 - GHOR WESTERN</t>
  </si>
  <si>
    <t>0005 within 10 days 2 % cash discount</t>
  </si>
  <si>
    <t>053 Bosnia-Herz.</t>
  </si>
  <si>
    <t>AZN New Azerbaijan Manat</t>
  </si>
  <si>
    <t>0690 Republic of Cameroon</t>
  </si>
  <si>
    <t>T Bank Trasfer</t>
  </si>
  <si>
    <t>0090A00000 - ALBANIA</t>
  </si>
  <si>
    <t>054 Brazil</t>
  </si>
  <si>
    <t>BAD Bosnia-Herzogovinian Dinar-DO NOT USE</t>
  </si>
  <si>
    <t>Local Destinations (ZLC  - ‘L’),</t>
  </si>
  <si>
    <t>0750 Central African Republic</t>
  </si>
  <si>
    <t>U AP - Urgent Payment (URGP)</t>
  </si>
  <si>
    <t>0090B00000 - TIRANA ALBANIA</t>
  </si>
  <si>
    <t xml:space="preserve"> within 50 days Due net</t>
  </si>
  <si>
    <t>057 Bulgaria</t>
  </si>
  <si>
    <t>BAM Bosnia-Herzegovina Mark</t>
  </si>
  <si>
    <t>Governments (ZGV – ‘G’),</t>
  </si>
  <si>
    <t>0780 Sri Lanka</t>
  </si>
  <si>
    <t>X PMW XML Outbound Bank Transfer</t>
  </si>
  <si>
    <t>0120A00000 - ALGERIA</t>
  </si>
  <si>
    <t>0006 Before End of the month 4 % cash discount</t>
  </si>
  <si>
    <t>060 Myanmar</t>
  </si>
  <si>
    <t>BBD Barbados Dollar</t>
  </si>
  <si>
    <t>Inter-governmental Agencies (ZOI – ‘I’),</t>
  </si>
  <si>
    <t>0810 Chad</t>
  </si>
  <si>
    <t>BCLNTU</t>
  </si>
  <si>
    <t>0120B00000 - ALGIERS ALGERIA</t>
  </si>
  <si>
    <t xml:space="preserve"> Before 15 of the next month ;; 2 % cash discount</t>
  </si>
  <si>
    <t>061 Burundi</t>
  </si>
  <si>
    <t>BDT Bangladesh Taka</t>
  </si>
  <si>
    <t>National Committees (ZNC) – ‘C’),</t>
  </si>
  <si>
    <t>0840 Chile</t>
  </si>
  <si>
    <t>0240A00000 - ARGENTINA</t>
  </si>
  <si>
    <t xml:space="preserve"> Before 15 in 2 months Due net</t>
  </si>
  <si>
    <t xml:space="preserve">Create </t>
  </si>
  <si>
    <t>063 Belarus</t>
  </si>
  <si>
    <t>BEF Belgian Franc-DO NOT USE</t>
  </si>
  <si>
    <t>Non-governmental Organizations (ZNG – ‘N’)</t>
  </si>
  <si>
    <t>0860 China</t>
  </si>
  <si>
    <t>0240B00000 - BUENOS AIRES AR</t>
  </si>
  <si>
    <t>0007 within 14 days 4 % cash discount</t>
  </si>
  <si>
    <t>Update</t>
  </si>
  <si>
    <t>066 Cambodia</t>
  </si>
  <si>
    <t>BGL Bulgarian Lev(a)-DO NOT USE</t>
  </si>
  <si>
    <t>United Nations System (ZUN – ‘U’),</t>
  </si>
  <si>
    <t>0930 Colombia</t>
  </si>
  <si>
    <t>0240C00000 - SOUTHERN CONE HUB AR</t>
  </si>
  <si>
    <t>Block</t>
  </si>
  <si>
    <t>069 Cameroon</t>
  </si>
  <si>
    <t>BGN Bulgarian Lev(a)</t>
  </si>
  <si>
    <t>Field Offices -non SLU/SLN  (ZFO – ‘F’),</t>
  </si>
  <si>
    <t>0990 Democratic Republic of Congo</t>
  </si>
  <si>
    <t>0001 Sales Org. 001</t>
  </si>
  <si>
    <t>0001 Government</t>
  </si>
  <si>
    <t>000 Allocation number</t>
  </si>
  <si>
    <t>1400110 Contribution receivable - Government</t>
  </si>
  <si>
    <t>0260A00000 - ARMENIA</t>
  </si>
  <si>
    <t>Unblock</t>
  </si>
  <si>
    <t>071 Canary Islands</t>
  </si>
  <si>
    <t>BHD Bahrain Dinar</t>
  </si>
  <si>
    <t>Field Offices -SLU/SLN only (ZFU – ‘Z’),</t>
  </si>
  <si>
    <t>1020 Costa Rica</t>
  </si>
  <si>
    <t>1000 UNICEF</t>
  </si>
  <si>
    <t>0002 Non-Governmental Org</t>
  </si>
  <si>
    <t>001 Posting date</t>
  </si>
  <si>
    <t>1400120 Contribution Receivable (Int-gov Org.)</t>
  </si>
  <si>
    <t>0260B00000 - YEREVAN ARMENIA</t>
  </si>
  <si>
    <t>0008 Payable immediately Due net</t>
  </si>
  <si>
    <t>Mark for deletion</t>
  </si>
  <si>
    <t>072 Canada</t>
  </si>
  <si>
    <t>BIF Burundi Franc</t>
  </si>
  <si>
    <t>Individuals –Others  (ZIN – ‘O’),</t>
  </si>
  <si>
    <t>1030 Croatia</t>
  </si>
  <si>
    <t>2000 PFP-GR, Geneva</t>
  </si>
  <si>
    <t>0003 Permanent Mission</t>
  </si>
  <si>
    <t>002 Doc.no., fiscal year</t>
  </si>
  <si>
    <t>1400130 Contribution Receivable (NGO)</t>
  </si>
  <si>
    <t>0310A00000 - AZERBAIJAN</t>
  </si>
  <si>
    <t xml:space="preserve"> Baseline date on End of the month</t>
  </si>
  <si>
    <t>Unmark for deletion</t>
  </si>
  <si>
    <t>075 Central Afr.Rep</t>
  </si>
  <si>
    <t>BMD Bermudan Dollar</t>
  </si>
  <si>
    <t>Joint Ventures – Worldwide (ZJT – ‘J’),</t>
  </si>
  <si>
    <t>1050 Cuba</t>
  </si>
  <si>
    <t>2100 PFP-GR, New York</t>
  </si>
  <si>
    <t>0004 Private Organization</t>
  </si>
  <si>
    <t>003 Document date</t>
  </si>
  <si>
    <t>1400140 Contribution Receivable (Nat. Comms.)</t>
  </si>
  <si>
    <t>0310B00000 - BAKU AZERBAIJAN</t>
  </si>
  <si>
    <t>0009 For Invoicing up to 15 of Month</t>
  </si>
  <si>
    <t>078 Sri Lanka</t>
  </si>
  <si>
    <t>BND Brunei Dollar</t>
  </si>
  <si>
    <t>Country Office - Guest Houses (ZNH – ‘GH’),</t>
  </si>
  <si>
    <t>1170 Benin</t>
  </si>
  <si>
    <t>2200 PFP, SF &amp; ERR</t>
  </si>
  <si>
    <t>0005 UN Secretariat</t>
  </si>
  <si>
    <t>004 Branch account</t>
  </si>
  <si>
    <t>1400150 Contribution Receivable (UN Agencies)</t>
  </si>
  <si>
    <t>0420A00000 - BARBADOS - MCP</t>
  </si>
  <si>
    <t xml:space="preserve"> Before 15 of the next month ;; 2.125 % cash disc</t>
  </si>
  <si>
    <t>Yes</t>
  </si>
  <si>
    <t>081 Chad</t>
  </si>
  <si>
    <t>BOB Boliviano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</si>
  <si>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</si>
  <si>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0006 Other UN Organizatio</t>
  </si>
  <si>
    <t>005 Loc.currency amount</t>
  </si>
  <si>
    <t>1400160 Contribution Receivable (FO-PSFR)</t>
  </si>
  <si>
    <t>0420B00000 - BRIDGETOWN BARBADOS</t>
  </si>
  <si>
    <t xml:space="preserve"> Before End of the next month ;; Due net</t>
  </si>
  <si>
    <t>No</t>
  </si>
  <si>
    <t>084 Chile</t>
  </si>
  <si>
    <t>BRL Brazilian Real</t>
  </si>
  <si>
    <t>One time customers (ZOT – ‘PO’),</t>
  </si>
  <si>
    <t>120X Procurement Services</t>
  </si>
  <si>
    <t>01 Distribtn Channel 01</t>
  </si>
  <si>
    <t>0007 Self Employed</t>
  </si>
  <si>
    <t>006 Doc.currency amount</t>
  </si>
  <si>
    <t>1400161 Adjustment to Contribution Receivable (FO-PSFR)</t>
  </si>
  <si>
    <t>0420C00000 - PORT OF SPAIN TT</t>
  </si>
  <si>
    <t>086 China</t>
  </si>
  <si>
    <t>BSD Bahamian Dollar</t>
  </si>
  <si>
    <t>1260 Dominican Republic</t>
  </si>
  <si>
    <t>10 UNICEF Programmes</t>
  </si>
  <si>
    <t>0008 Global Corp. Donors</t>
  </si>
  <si>
    <t>007 Bill/exch.due date</t>
  </si>
  <si>
    <t>1420110 Contributions In-Kind Receivable (Government)</t>
  </si>
  <si>
    <t>0490A00000 - BHUTAN</t>
  </si>
  <si>
    <t xml:space="preserve"> Before End of the next month ;; 2.125 % cash dis</t>
  </si>
  <si>
    <t>093 Colombia</t>
  </si>
  <si>
    <t>BTN Bhutanese Ngultrum</t>
  </si>
  <si>
    <t>1350 Ecuador</t>
  </si>
  <si>
    <t>11 UNICEF Proc. Service</t>
  </si>
  <si>
    <t>0009 Exec. Board Member</t>
  </si>
  <si>
    <t>008 Cost center</t>
  </si>
  <si>
    <t>1420120 Contributions In-Kind Receivable (Int-gov Org)</t>
  </si>
  <si>
    <t>0490B00000 - THIMPHU BHUTAN</t>
  </si>
  <si>
    <t>099 Congo, Dem. Rep</t>
  </si>
  <si>
    <t>BWP Botswana Pula</t>
  </si>
  <si>
    <t>1380 El Salvador</t>
  </si>
  <si>
    <t>20 PFP</t>
  </si>
  <si>
    <t>Z100 WCARO</t>
  </si>
  <si>
    <t>009 External doc.number</t>
  </si>
  <si>
    <t>1420130 Contributions In-Kind Receivable (NGO)</t>
  </si>
  <si>
    <t>0510A00000 - BOLIVIA</t>
  </si>
  <si>
    <t>0010 Payable immediately Due net</t>
  </si>
  <si>
    <t>102 Costa Rica</t>
  </si>
  <si>
    <t>BYB Belarus Ruble-DO NOT USE</t>
  </si>
  <si>
    <t>1390 Equatorial Guinea</t>
  </si>
  <si>
    <t>Z150 ESARO</t>
  </si>
  <si>
    <t>010 Purchase order no.</t>
  </si>
  <si>
    <t>1420140 Contributions In-Kind Receivable (Nat Comms)</t>
  </si>
  <si>
    <t>0510B00000 - LA PAZ BOLIVIA</t>
  </si>
  <si>
    <t xml:space="preserve"> Baseline date on 10 of next month</t>
  </si>
  <si>
    <t>103 Croatia</t>
  </si>
  <si>
    <t>BYN New Belarusian Ruble</t>
  </si>
  <si>
    <t>1410 Ethiopia</t>
  </si>
  <si>
    <t>01 Product Division 01</t>
  </si>
  <si>
    <t>Z200 EAPRO</t>
  </si>
  <si>
    <t>011 Plant number</t>
  </si>
  <si>
    <t>1420150 Contributions In-Kind Receivable (UN Agencies)</t>
  </si>
  <si>
    <t>0510C00000 - COCHABAMBA</t>
  </si>
  <si>
    <t>0011 within 10 days 3 % cash discount</t>
  </si>
  <si>
    <t>105 Cuba</t>
  </si>
  <si>
    <t>BYR Belarusian Ruble- DO NOT USE</t>
  </si>
  <si>
    <t>1420 Eritrea</t>
  </si>
  <si>
    <t>10 UNICEF stock items</t>
  </si>
  <si>
    <t>Z250 ROSA</t>
  </si>
  <si>
    <t>012 Vendor number</t>
  </si>
  <si>
    <t>1420160 Contributions In-Kind Receivable (PSFR)</t>
  </si>
  <si>
    <t>0510D00000 - SUCRE BOLIVIA</t>
  </si>
  <si>
    <t>0012 Payable immediately Due net</t>
  </si>
  <si>
    <t>111 Cyprus</t>
  </si>
  <si>
    <t>BYR01 Belarusian Ruble - DO NOT USE</t>
  </si>
  <si>
    <t>1430 Fiji (Pacific Islands)</t>
  </si>
  <si>
    <t>11 UNICEF non-stk items</t>
  </si>
  <si>
    <t>Z300 MENA</t>
  </si>
  <si>
    <t>014 Purchase order</t>
  </si>
  <si>
    <t>1420260 Contributions In-Kind Receivable (PSFR)</t>
  </si>
  <si>
    <t>0520A00000 - BOTSWANA</t>
  </si>
  <si>
    <t xml:space="preserve"> Baseline date on 11 of next month</t>
  </si>
  <si>
    <t>113 Czech Republic</t>
  </si>
  <si>
    <t>BZD Belize Dollar</t>
  </si>
  <si>
    <t>1530 Gabon</t>
  </si>
  <si>
    <t>12 Unicef PS ResRelBill</t>
  </si>
  <si>
    <t>Z350 TACRO</t>
  </si>
  <si>
    <t>015 Personnel number</t>
  </si>
  <si>
    <t>1500110 Advances (Salary)</t>
  </si>
  <si>
    <t>0520B00000 - GABORONE BOTSWANA</t>
  </si>
  <si>
    <t>0014 within 10 days 5 % cash discount</t>
  </si>
  <si>
    <t>117 Benin</t>
  </si>
  <si>
    <t>CAD Canadian Dollar</t>
  </si>
  <si>
    <t>1560 Gambia</t>
  </si>
  <si>
    <t>21 Cards &amp; Products</t>
  </si>
  <si>
    <t>Z400 CEE/NIS</t>
  </si>
  <si>
    <t>016 Settlement period</t>
  </si>
  <si>
    <t>1500120 Special Authorized Staff Advances</t>
  </si>
  <si>
    <t>0530A00000 - BOSNIA HERZEGOVINA</t>
  </si>
  <si>
    <t>0015 within 10 days 3 % cash discount</t>
  </si>
  <si>
    <t>120 Denmark</t>
  </si>
  <si>
    <t>CDF Franc Congolais</t>
  </si>
  <si>
    <t>1600 Georgia</t>
  </si>
  <si>
    <t>22 Promotion</t>
  </si>
  <si>
    <t>Z500 North America  (ODA)</t>
  </si>
  <si>
    <t>017 Settl.per., pers.no.</t>
  </si>
  <si>
    <t>1500130 Staff Rental Advance</t>
  </si>
  <si>
    <t>0530B00000 - SARAJEVO BA</t>
  </si>
  <si>
    <t xml:space="preserve"> within 15 days 2 % cash discount</t>
  </si>
  <si>
    <t>126 Dominican Rep.</t>
  </si>
  <si>
    <t>CHF Swiss Franc</t>
  </si>
  <si>
    <t>1620 Ghana</t>
  </si>
  <si>
    <t>23 Fund Raising</t>
  </si>
  <si>
    <t>Z550 Pacific        (ODA)</t>
  </si>
  <si>
    <t>018 Asset number</t>
  </si>
  <si>
    <t>1500190 Other staff receivables</t>
  </si>
  <si>
    <t>0530C00000 - BANJA LUKA</t>
  </si>
  <si>
    <t xml:space="preserve"> within 20 days Due net</t>
  </si>
  <si>
    <t>135 Ecuador</t>
  </si>
  <si>
    <t>CLP Chilean Peso</t>
  </si>
  <si>
    <t>1680 Guatemala</t>
  </si>
  <si>
    <t>24 Fund Raising ERR</t>
  </si>
  <si>
    <t>Z600 Western Europe (ODA)</t>
  </si>
  <si>
    <t>021 Segment text</t>
  </si>
  <si>
    <t>1510110 Receivables (Product Sales)</t>
  </si>
  <si>
    <t>0540A00000 - BRAZIL</t>
  </si>
  <si>
    <t>0016 within 14 days 3 % cash discount</t>
  </si>
  <si>
    <t>138 El Salvador</t>
  </si>
  <si>
    <t>CNY Chinese Yuan Renminbi</t>
  </si>
  <si>
    <t>1770 Guinea</t>
  </si>
  <si>
    <t>90 UNICEF Products</t>
  </si>
  <si>
    <t>Z650 Nordic Region  (ODA)</t>
  </si>
  <si>
    <t>022 One-time name / city</t>
  </si>
  <si>
    <t>1510130 Prod.sales - Natcom &amp; FO's</t>
  </si>
  <si>
    <t>0540B00000 - BRASILIA BRAZIL</t>
  </si>
  <si>
    <t xml:space="preserve"> within 20 days 2 % cash discount</t>
  </si>
  <si>
    <t>139 Equatorial Guin</t>
  </si>
  <si>
    <t>COP Colombian Peso</t>
  </si>
  <si>
    <t>1800 Guyana</t>
  </si>
  <si>
    <t>Z998 Multinational</t>
  </si>
  <si>
    <t>023 One-time city / name</t>
  </si>
  <si>
    <t>1510140 Licensing Receivables - Natcoms &amp; Others</t>
  </si>
  <si>
    <t>0540C00000 - BELEM</t>
  </si>
  <si>
    <t xml:space="preserve"> within 30 days Due net</t>
  </si>
  <si>
    <t>140 Estonia</t>
  </si>
  <si>
    <t>CRC Costa Rica Colon</t>
  </si>
  <si>
    <t>1830 Haiti</t>
  </si>
  <si>
    <t>Payment terms</t>
  </si>
  <si>
    <t>Z999 UN System</t>
  </si>
  <si>
    <t>024 Document header text</t>
  </si>
  <si>
    <t>1510160 Licensing Receivables - FO PSFR</t>
  </si>
  <si>
    <t>0540D00000 - FORTALEZA</t>
  </si>
  <si>
    <t>0017 Payable in 3 partial amounts</t>
  </si>
  <si>
    <t>141 Ethiopia</t>
  </si>
  <si>
    <t>CSD Serbia Dinar-DO NOT USE</t>
  </si>
  <si>
    <t>1860 Honduras</t>
  </si>
  <si>
    <t>ZHQ Staff - Headquarters</t>
  </si>
  <si>
    <t>025 CPU date</t>
  </si>
  <si>
    <t>1520610 Receivables (Procurement Services)</t>
  </si>
  <si>
    <t>0540E00000 - MANAUS</t>
  </si>
  <si>
    <t xml:space="preserve"> 1 installment: 30.000 % with payment term 0001</t>
  </si>
  <si>
    <t>142 Eritrea</t>
  </si>
  <si>
    <t>CUC Cuban Peso</t>
  </si>
  <si>
    <t>1950 Global Shared Service Center</t>
  </si>
  <si>
    <t>Z000 Up-front payment</t>
  </si>
  <si>
    <t>ZLC  Staff - Local</t>
  </si>
  <si>
    <t>026 Pmnt per.bslne date</t>
  </si>
  <si>
    <t>1520810 Receivables (UN Agencies)</t>
  </si>
  <si>
    <t>0540F00000 - RECIFE</t>
  </si>
  <si>
    <t xml:space="preserve"> 2 installment: 40.000 % with payment term 0001</t>
  </si>
  <si>
    <t>143 Fiji</t>
  </si>
  <si>
    <t>CUP Cuban Peso</t>
  </si>
  <si>
    <t>2040 India</t>
  </si>
  <si>
    <t>Z002 (4) equal quarterly payments</t>
  </si>
  <si>
    <t>027 Value date</t>
  </si>
  <si>
    <t>1520910 Receivables (Miscellaneous)</t>
  </si>
  <si>
    <t>0540G00000 - SALVADOR</t>
  </si>
  <si>
    <t xml:space="preserve"> 3 installment: 30.000 % with payment term 0001</t>
  </si>
  <si>
    <t>144 Finland</t>
  </si>
  <si>
    <t>CUP1 Cuban Peso (non convertible)</t>
  </si>
  <si>
    <t>2070 Indonesia</t>
  </si>
  <si>
    <t>Z003 Reimbursement of expenses</t>
  </si>
  <si>
    <t>028 Asset number</t>
  </si>
  <si>
    <t>1550110 Prepaid Travel</t>
  </si>
  <si>
    <t>0540H00000 - SAO LUIS</t>
  </si>
  <si>
    <t>Y000 Payment due in 30 days</t>
  </si>
  <si>
    <t>147 France</t>
  </si>
  <si>
    <t>CVE Cape Verde Escudo</t>
  </si>
  <si>
    <t>2100 Iran</t>
  </si>
  <si>
    <t>Z004 (2) six-months payment</t>
  </si>
  <si>
    <t>PRIV</t>
  </si>
  <si>
    <t>029 Pstng month, vendor</t>
  </si>
  <si>
    <t>1550120 Prepaid Education grant</t>
  </si>
  <si>
    <t>0540I00000 - SAO PAULO</t>
  </si>
  <si>
    <t>Y001 within 29 days 2 % cash discount</t>
  </si>
  <si>
    <t>153 Gabon</t>
  </si>
  <si>
    <t>CYP Cyprus Pound-DO NOT USE</t>
  </si>
  <si>
    <t>2130 Iraq</t>
  </si>
  <si>
    <t>Z005 ECHO: (2) instalments</t>
  </si>
  <si>
    <t>PUBL</t>
  </si>
  <si>
    <t>031 Customer number</t>
  </si>
  <si>
    <t>2200110 Reconciliation (Procurement Services)</t>
  </si>
  <si>
    <t>0540J00000 - RIO DE JANEIRO BR</t>
  </si>
  <si>
    <t>156 Gambia</t>
  </si>
  <si>
    <t>CZK Czech Koruna</t>
  </si>
  <si>
    <t>2220 Office of Research, Italy</t>
  </si>
  <si>
    <t>Z006 ECHO (80% advance)</t>
  </si>
  <si>
    <t>032 Pstng yr,month,curr.</t>
  </si>
  <si>
    <t>2200120 Reconciliation (Japanese Special Account)</t>
  </si>
  <si>
    <t>0570A00000 - BULGARIA</t>
  </si>
  <si>
    <t>Y002 within 30 days Due net</t>
  </si>
  <si>
    <t>160 Georgia</t>
  </si>
  <si>
    <t>DEM Deutsche Mark-DO NOT USE</t>
  </si>
  <si>
    <t>2250 Cote D'Ivoire</t>
  </si>
  <si>
    <t>Z010 Automatic payment block;pay immediately - NY</t>
  </si>
  <si>
    <t>033 Cost center</t>
  </si>
  <si>
    <t>2200190 Reconciliation (Other Trust Accounts)</t>
  </si>
  <si>
    <t>0570B00000 - SOFIA BULGARIA</t>
  </si>
  <si>
    <t>Y005 within 12 days 2 % cash discount</t>
  </si>
  <si>
    <t>162 Ghana</t>
  </si>
  <si>
    <t>DJF Djibouti Franc</t>
  </si>
  <si>
    <t>2280 Jamaica</t>
  </si>
  <si>
    <t>Z020 Within 30 days Due net - NY</t>
  </si>
  <si>
    <t>034 Month, cost center</t>
  </si>
  <si>
    <t>2310110 SAP HR Iwop pension/insurance pre-payments</t>
  </si>
  <si>
    <t>0600A00000 - MYANMAR</t>
  </si>
  <si>
    <t>163 Gibraltar</t>
  </si>
  <si>
    <t>DKK Danish Krone</t>
  </si>
  <si>
    <t>2340 Jordan</t>
  </si>
  <si>
    <t>Z110 Automatic payment block;pay immediately - CPH</t>
  </si>
  <si>
    <t>036 Order</t>
  </si>
  <si>
    <t>2520110 Unapplied Contributions Receipts</t>
  </si>
  <si>
    <t>0600B00000 - YANGON MYANMAR</t>
  </si>
  <si>
    <t>Y010 Payment due in 10 days(Without discount)</t>
  </si>
  <si>
    <t>165 Greece</t>
  </si>
  <si>
    <t>DOP Dominican Peso</t>
  </si>
  <si>
    <t>234R MENA, Jordan</t>
  </si>
  <si>
    <t>037 Currency key</t>
  </si>
  <si>
    <t>2520112 PSFR Unapp ORR Cont Receipts</t>
  </si>
  <si>
    <t>0600C00000 - KALAY</t>
  </si>
  <si>
    <t>Y020 Payment due in 20 days(Without discount)</t>
  </si>
  <si>
    <t>168 Guatemala</t>
  </si>
  <si>
    <t>DZD Algerian Dinar</t>
  </si>
  <si>
    <t>2390 Kazakhstan</t>
  </si>
  <si>
    <t>Z121 3% 15 days, Within 30 days Due net</t>
  </si>
  <si>
    <t>039 Project number</t>
  </si>
  <si>
    <t>2520120 Unapplied Contributions-in-Kind</t>
  </si>
  <si>
    <t>0600D00000 - KENGTUNG</t>
  </si>
  <si>
    <t>Y100 Payment due in 30 days</t>
  </si>
  <si>
    <t>177 Guinea</t>
  </si>
  <si>
    <t>ECS Ecuador Sucre-DO NOT USE</t>
  </si>
  <si>
    <t>2400 Kenya</t>
  </si>
  <si>
    <t>Z122 Within 10 days 3 % cash discount</t>
  </si>
  <si>
    <t>055 Fiscal year, month</t>
  </si>
  <si>
    <t>2520130 Cash Advances from Donors</t>
  </si>
  <si>
    <t>0600E00000 - MANDALAY</t>
  </si>
  <si>
    <t>Y101 within 29 days 2 % cash discount</t>
  </si>
  <si>
    <t>180 Guyana</t>
  </si>
  <si>
    <t>EEK Estonian Kroon(i)-DO NOT USE</t>
  </si>
  <si>
    <t>240B Innovation Center</t>
  </si>
  <si>
    <t>Z123 Within 15 days 2.5% cash discount</t>
  </si>
  <si>
    <t>060 Test0</t>
  </si>
  <si>
    <t>2530110 Funds to be Returned</t>
  </si>
  <si>
    <t>0600F00000 - MAWLAMYINE</t>
  </si>
  <si>
    <t>183 Haiti</t>
  </si>
  <si>
    <t>EGP Egyptian Pound</t>
  </si>
  <si>
    <t>240R ESARO, Kenya</t>
  </si>
  <si>
    <t>Z124 Within 20 days 2% cash discount</t>
  </si>
  <si>
    <t>061 Test1</t>
  </si>
  <si>
    <t>0600G00000 - MYEIK</t>
  </si>
  <si>
    <t>Y104 within 7 days 0.5 % cash discount</t>
  </si>
  <si>
    <t>186 Honduras</t>
  </si>
  <si>
    <t>ERN Eritrean Nakfa</t>
  </si>
  <si>
    <t>2450 Republic of Kyrgyzstan</t>
  </si>
  <si>
    <t>Z125 10 days 3%, 15 days 2.5%, 30 days net</t>
  </si>
  <si>
    <t>065 Test5</t>
  </si>
  <si>
    <t>0600H00000 - MYITKYINA</t>
  </si>
  <si>
    <t>195 Hungary</t>
  </si>
  <si>
    <t>ESP Spanish Peseta-DO NOT USE</t>
  </si>
  <si>
    <t>2460 Lao People's Dem Rep.</t>
  </si>
  <si>
    <t>Z126 15 days 2.5%, 20 days 2%, 30 days net</t>
  </si>
  <si>
    <t>101 Cash discnt clearing</t>
  </si>
  <si>
    <t>0001 Four-level dunning notice, every two weeks</t>
  </si>
  <si>
    <t>0600I00000 - TAUNGGYI</t>
  </si>
  <si>
    <t>Y105 within 7 days 0.7 % cash discount</t>
  </si>
  <si>
    <t>198 Iceland</t>
  </si>
  <si>
    <t>ETB Ethiopian Birr</t>
  </si>
  <si>
    <t>2490 Lebanon</t>
  </si>
  <si>
    <t>Z127 10 days 3%, 20 days 2%, 30 days net</t>
  </si>
  <si>
    <t>Z01 WBS Element</t>
  </si>
  <si>
    <t>0003 Payment reminder, every two weeks</t>
  </si>
  <si>
    <t>0600J00000 - MAUNGDAW</t>
  </si>
  <si>
    <t>204 India</t>
  </si>
  <si>
    <t>EUR Euro</t>
  </si>
  <si>
    <t>2520 Lesotho</t>
  </si>
  <si>
    <t>Z910 30 days net (direct disbursement by partner)</t>
  </si>
  <si>
    <t>Z02 Reference Number</t>
  </si>
  <si>
    <t>Z001 Contrib/Sp. Accts. (BAs: GR/SF/ERR/SA), Cust Grp G/I/N/O/U</t>
  </si>
  <si>
    <t>0600K00000 - LASHIO</t>
  </si>
  <si>
    <t>Y106 within 10 days 1 % cash discount</t>
  </si>
  <si>
    <t>207 Indonesia</t>
  </si>
  <si>
    <t>FIM Finnish Markka-DO NOT USE</t>
  </si>
  <si>
    <t>2550 Liberia</t>
  </si>
  <si>
    <t>Z911 Donations - Not for disbursement</t>
  </si>
  <si>
    <t>Z03 Material Number</t>
  </si>
  <si>
    <t>Z002 Private sector (BAs GR/SF/ER) Cust. groups C/F</t>
  </si>
  <si>
    <t>0600L00000 - HAKHA MYANMAR</t>
  </si>
  <si>
    <t>210 Iran</t>
  </si>
  <si>
    <t>FJD Fiji Dollar</t>
  </si>
  <si>
    <t>2580 Libya</t>
  </si>
  <si>
    <t>Z913 Prepaid</t>
  </si>
  <si>
    <t>Z05 Fund</t>
  </si>
  <si>
    <t>0600M00000 - DAWEI MYANMAR</t>
  </si>
  <si>
    <t>Y107 within 10 days 1.5 % cash discount</t>
  </si>
  <si>
    <t>213 Iraq</t>
  </si>
  <si>
    <t>FRF French Franc-DO NOT USE</t>
  </si>
  <si>
    <t>2660 Macedonia</t>
  </si>
  <si>
    <t>Z914 For Pre-payments</t>
  </si>
  <si>
    <t>Z06 Doc.no. L/Item,F/yr</t>
  </si>
  <si>
    <t>A1 Chief Field Accounts</t>
  </si>
  <si>
    <t>0610A00000 - BURUNDI</t>
  </si>
  <si>
    <t>216 Ireland</t>
  </si>
  <si>
    <t>GBP Pound Sterling</t>
  </si>
  <si>
    <t>2670 Madagascar</t>
  </si>
  <si>
    <t>Z915 30 days net (direct disbursement by KfW)</t>
  </si>
  <si>
    <t>Z31 Funds recd/Customer</t>
  </si>
  <si>
    <t>A2 Accounts Officer</t>
  </si>
  <si>
    <t>0610B00000 - BUJUMBURA BURUNDI</t>
  </si>
  <si>
    <t>Y108 within 10 days 2 % cash discount</t>
  </si>
  <si>
    <t>219 Israel</t>
  </si>
  <si>
    <t>GEK Georgian Kupon-DO NOT USE</t>
  </si>
  <si>
    <t>2690 Malawi</t>
  </si>
  <si>
    <t>A3 Accounts Officer</t>
  </si>
  <si>
    <t>0610C00000 - GITEGA</t>
  </si>
  <si>
    <t>222 Italy</t>
  </si>
  <si>
    <t>GEL Georgian Lari</t>
  </si>
  <si>
    <t>2700 Malaysia</t>
  </si>
  <si>
    <t>C0 Chief Contributions Unit</t>
  </si>
  <si>
    <t>0630A00000 - BELARUS</t>
  </si>
  <si>
    <t>Y109 within 10 days 3 % cash discount</t>
  </si>
  <si>
    <t>225 Cote d'Ivoire</t>
  </si>
  <si>
    <t>GHC Ghanian Cedi-DO NOT USE</t>
  </si>
  <si>
    <t>2740 Maldives</t>
  </si>
  <si>
    <t>C1 Contributions Team 1</t>
  </si>
  <si>
    <t>0630B00000 - MINSK BELARUS</t>
  </si>
  <si>
    <t>228 Jamaica</t>
  </si>
  <si>
    <t>GHS Ghana Cedi (new)</t>
  </si>
  <si>
    <t>2760 Mali</t>
  </si>
  <si>
    <t>C2 Contributions Team 2</t>
  </si>
  <si>
    <t>0660A00000 - CAMBODIA</t>
  </si>
  <si>
    <t>Y110 within 15 days 0.5 % cash discount</t>
  </si>
  <si>
    <t>231 Japan</t>
  </si>
  <si>
    <t>GIP Gibraltar Pound</t>
  </si>
  <si>
    <t>2820 Mauritania</t>
  </si>
  <si>
    <t>0003 For incoming invoices until 15 of the month</t>
  </si>
  <si>
    <t>C3 Contributions Team 3</t>
  </si>
  <si>
    <t>0660B00000 - PHNOM PENH CAMBODIA</t>
  </si>
  <si>
    <t>234 Jordan</t>
  </si>
  <si>
    <t>GMD Gambian Dalasi</t>
  </si>
  <si>
    <t>2850 Mexico</t>
  </si>
  <si>
    <t>D1 Comptroller</t>
  </si>
  <si>
    <t>0660C00000 - BATTAMBANG</t>
  </si>
  <si>
    <t>Y111 within 15 days 0.55 % cash discount</t>
  </si>
  <si>
    <t>239 Kazakhstan</t>
  </si>
  <si>
    <t>GNF Guinean Franc</t>
  </si>
  <si>
    <t>2880 Mongolia</t>
  </si>
  <si>
    <t>D2 DFAM/Deputy Director, Accts</t>
  </si>
  <si>
    <t>0660D00000 - PREAH SIHANOUK</t>
  </si>
  <si>
    <t>240 Kenya</t>
  </si>
  <si>
    <t>GRD Greek Drachma-DO NOT USE</t>
  </si>
  <si>
    <t>2910 Morocco</t>
  </si>
  <si>
    <t>D3 DFAM/Deputy Director,Budget</t>
  </si>
  <si>
    <t>0660E00000 - SIEM REAP</t>
  </si>
  <si>
    <t>Y112 within 15 days 0.6 % cash discount</t>
  </si>
  <si>
    <t>243 Kuwait</t>
  </si>
  <si>
    <t>GTQ Guatemalan Quetzal</t>
  </si>
  <si>
    <t>2970 Nepal</t>
  </si>
  <si>
    <t>D4 DFAM/Deputy Director,Finance</t>
  </si>
  <si>
    <t>0660F00000 - KAMPONG CHAM</t>
  </si>
  <si>
    <t>245 Kyrgyzstan</t>
  </si>
  <si>
    <t>GWP Guinea Peso-DO NOT USE</t>
  </si>
  <si>
    <t>297R ROSA, Nepal</t>
  </si>
  <si>
    <t xml:space="preserve"> For incoming invoices until End  of the month</t>
  </si>
  <si>
    <t>E1 Vacant</t>
  </si>
  <si>
    <t>0660G00000 - PHNOM PENH ZONE</t>
  </si>
  <si>
    <t>Y113 within 15 days 1 % cash discount</t>
  </si>
  <si>
    <t>246 Lao,Peo.Dem.Rep</t>
  </si>
  <si>
    <t>GYD Guyanese Dollar</t>
  </si>
  <si>
    <t>3120 Nicaragua</t>
  </si>
  <si>
    <t>E2 K. Hulshof</t>
  </si>
  <si>
    <t>0690A00000 - REPUBLIC OF CAMEROON</t>
  </si>
  <si>
    <t>247 Latvia</t>
  </si>
  <si>
    <t>HKD Hong Kong Dollar</t>
  </si>
  <si>
    <t>3180 Niger</t>
  </si>
  <si>
    <t>F0 Funding Monitoring Officer</t>
  </si>
  <si>
    <t>0690B00000 - YAOUNDE CAMEROON</t>
  </si>
  <si>
    <t>Y114 within 15 days 2 % cash discount</t>
  </si>
  <si>
    <t>249 Lebanon</t>
  </si>
  <si>
    <t>HNL Honduran Lempira</t>
  </si>
  <si>
    <t>3210 Nigeria</t>
  </si>
  <si>
    <t>F1 Funding Cluster No. 1</t>
  </si>
  <si>
    <t>0690C00000 - DOUALA</t>
  </si>
  <si>
    <t>252 Lesotho</t>
  </si>
  <si>
    <t>HRK Croatian Kuna</t>
  </si>
  <si>
    <t>3300 Pakistan</t>
  </si>
  <si>
    <t>F2 Funding Cluster No. 2</t>
  </si>
  <si>
    <t>0690D00000 - NGAOUNDERE</t>
  </si>
  <si>
    <t>255 Liberia</t>
  </si>
  <si>
    <t>HTG Haitian Gourde</t>
  </si>
  <si>
    <t>3330 Panama</t>
  </si>
  <si>
    <t>F3 Funding Cluster No. 3</t>
  </si>
  <si>
    <t>0690E00000 - BERTOUA</t>
  </si>
  <si>
    <t>Z001 PFP: Baseline equal to NC's fiscal year-end</t>
  </si>
  <si>
    <t>258 Libya</t>
  </si>
  <si>
    <t>HUF Hungarian Forint</t>
  </si>
  <si>
    <t>333R LACRO, Panama</t>
  </si>
  <si>
    <t>F4 Funding Cluster No. 4</t>
  </si>
  <si>
    <t>0690F00000 - GAROUA CAMEROON</t>
  </si>
  <si>
    <t>260 Lithuania</t>
  </si>
  <si>
    <t>IDR Indonesian Rupiah</t>
  </si>
  <si>
    <t>3360 Paraguay</t>
  </si>
  <si>
    <t>F5 Funding Cluster No. 5</t>
  </si>
  <si>
    <t>0690G00000 - MAROUA CAMEROON</t>
  </si>
  <si>
    <t>264 Luxembourg</t>
  </si>
  <si>
    <t>IEP Irish Pound-DO NOT USE</t>
  </si>
  <si>
    <t>3380 Congo</t>
  </si>
  <si>
    <t>F6 Funding Cluster No. 6</t>
  </si>
  <si>
    <t>0750A00000 - CENTRAL AFRICAN REP.</t>
  </si>
  <si>
    <t>266 Macedonia, TFYR</t>
  </si>
  <si>
    <t>ILS Israeli Shekel</t>
  </si>
  <si>
    <t>3390 Peru</t>
  </si>
  <si>
    <t>F7 Deputy Director, PFO</t>
  </si>
  <si>
    <t>0750B00000 - BANGUI CAR</t>
  </si>
  <si>
    <t>267 Madagascar</t>
  </si>
  <si>
    <t>INR Indian Rupee</t>
  </si>
  <si>
    <t>3420 Philippines</t>
  </si>
  <si>
    <t>F8 Director, PFO</t>
  </si>
  <si>
    <t>0750C00000 - BOSSANGOA CAR</t>
  </si>
  <si>
    <t>269 Malawi</t>
  </si>
  <si>
    <t>IQD Iraqui Dinar</t>
  </si>
  <si>
    <t>3660 Romania</t>
  </si>
  <si>
    <t>S1 Chief Operations, SD</t>
  </si>
  <si>
    <t>0750D00000 - KANGA BANDORO CAR</t>
  </si>
  <si>
    <t>Z007 Payment due in (3) months</t>
  </si>
  <si>
    <t>270 Malaysia</t>
  </si>
  <si>
    <t>IRR Iranian Rial</t>
  </si>
  <si>
    <t>3700 Russia</t>
  </si>
  <si>
    <t>S2 Finance Officer, SD</t>
  </si>
  <si>
    <t>0750E00000 - BAMBARI CAR</t>
  </si>
  <si>
    <t>Z008 Payment due in (9) months</t>
  </si>
  <si>
    <t>274 Maldives,Rep of</t>
  </si>
  <si>
    <t>ISK Iceland Krona</t>
  </si>
  <si>
    <t>3750 Rwanda</t>
  </si>
  <si>
    <t>S3 Finance Officer, SD</t>
  </si>
  <si>
    <t>0750F00000 - BOUAR CAR</t>
  </si>
  <si>
    <t>Z009 Payment due in (12) months</t>
  </si>
  <si>
    <t>276 Mali</t>
  </si>
  <si>
    <t>ITL Italian Lira-DO NOT USE</t>
  </si>
  <si>
    <t>3780 Saudi Arabia</t>
  </si>
  <si>
    <t>S4 Finance Officer, SD</t>
  </si>
  <si>
    <t>0750G00000 - NDELE CAR</t>
  </si>
  <si>
    <t>279 Malta</t>
  </si>
  <si>
    <t>JMD Jamaican Dollar</t>
  </si>
  <si>
    <t>3810 Senegal</t>
  </si>
  <si>
    <t>0750H00000 - ZEMIO CAR</t>
  </si>
  <si>
    <t>282 Mauritania</t>
  </si>
  <si>
    <t>JOD Jordanian Dinar</t>
  </si>
  <si>
    <t>381R WCARO, Senegal</t>
  </si>
  <si>
    <t>0780A00000 - SRI LANKA</t>
  </si>
  <si>
    <t>283 Mauritius</t>
  </si>
  <si>
    <t>JPY Japanese Yen</t>
  </si>
  <si>
    <t>3900 Sierra Leone</t>
  </si>
  <si>
    <t>0780B00000 - COLOMBO SRI LANKA</t>
  </si>
  <si>
    <t>285 Mexico</t>
  </si>
  <si>
    <t>KES Kenyan Shilling</t>
  </si>
  <si>
    <t>3920 Somalia</t>
  </si>
  <si>
    <t>0780C00000 - BATTILCALOA</t>
  </si>
  <si>
    <t>288 Mongolia</t>
  </si>
  <si>
    <t>KGS Kyrgyzstan Som</t>
  </si>
  <si>
    <t>3930 South Africa</t>
  </si>
  <si>
    <t>0009 For incoming invoices until 15 of the month</t>
  </si>
  <si>
    <t>0780D00000 - JAFFNA</t>
  </si>
  <si>
    <t>291 Morocco</t>
  </si>
  <si>
    <t>KHR Cambodian Riel</t>
  </si>
  <si>
    <t>4020 Sudan</t>
  </si>
  <si>
    <t>0780E00000 - VAVUNIYA</t>
  </si>
  <si>
    <t>297 Nepal</t>
  </si>
  <si>
    <t>KMF Comoros Franc</t>
  </si>
  <si>
    <t>4030 Swaziland</t>
  </si>
  <si>
    <t>0780F00000 - KILINOCHCHI</t>
  </si>
  <si>
    <t>300 Netherlands</t>
  </si>
  <si>
    <t>KPW North Korean Won-USE KPW01</t>
  </si>
  <si>
    <t>4040 South Sudan</t>
  </si>
  <si>
    <t>0810A00000 - CHAD</t>
  </si>
  <si>
    <t>309 New Zealand</t>
  </si>
  <si>
    <t>KPW01 KPW</t>
  </si>
  <si>
    <t>4140 Syria</t>
  </si>
  <si>
    <t>0810B00000 - N'DJAMENA CHAD</t>
  </si>
  <si>
    <t>312 Nicaragua</t>
  </si>
  <si>
    <t>KRW South Korean Won</t>
  </si>
  <si>
    <t>4150 Tajikistan</t>
  </si>
  <si>
    <t>0810C00000 - ABECHE</t>
  </si>
  <si>
    <t>318 Niger</t>
  </si>
  <si>
    <t>KWD Kuwaiti Dinar</t>
  </si>
  <si>
    <t>4200 Thailand</t>
  </si>
  <si>
    <t>0810D00000 - MOUNDOU</t>
  </si>
  <si>
    <t>Z901 Payable immediately Due net</t>
  </si>
  <si>
    <t>321 Nigeria</t>
  </si>
  <si>
    <t>KYD Cayman Dollar</t>
  </si>
  <si>
    <t>420R EAPRO, Thailand</t>
  </si>
  <si>
    <t>0810E00000 - MONGO</t>
  </si>
  <si>
    <t>Z902 Upon receipt of invoice</t>
  </si>
  <si>
    <t>324 Norway</t>
  </si>
  <si>
    <t>KZT Kazakhstani Tenge</t>
  </si>
  <si>
    <t>4230 Togo</t>
  </si>
  <si>
    <t>0810F00000 - MAO</t>
  </si>
  <si>
    <t>Z903 Due 10 days after receipt of invoice</t>
  </si>
  <si>
    <t>330 Pakistan</t>
  </si>
  <si>
    <t>LAK Laotian Kip</t>
  </si>
  <si>
    <t>4320 Tunisia</t>
  </si>
  <si>
    <t>0810G00000 - SAHR CHAD</t>
  </si>
  <si>
    <t>Z904 Due 30 days after receipt of invoice</t>
  </si>
  <si>
    <t>333 Panama</t>
  </si>
  <si>
    <t>LBP Lebanese Pound</t>
  </si>
  <si>
    <t>4350 Turkey</t>
  </si>
  <si>
    <t>0840A00000 - CHILE</t>
  </si>
  <si>
    <t>Z909 Reduce FO budget on billing</t>
  </si>
  <si>
    <t>336 Paraguay</t>
  </si>
  <si>
    <t>LKR Sri Lankan Rupee</t>
  </si>
  <si>
    <t>4360 Rep. of Turkmenistan</t>
  </si>
  <si>
    <t>0840B00000 - SANTIAGO CHILE</t>
  </si>
  <si>
    <t>338 Congo</t>
  </si>
  <si>
    <t>LRD Liberian Dollar</t>
  </si>
  <si>
    <t>4380 Uganda</t>
  </si>
  <si>
    <t>0860A00000 - CHINA</t>
  </si>
  <si>
    <t>339 Peru</t>
  </si>
  <si>
    <t>LSL Lesotho Loti</t>
  </si>
  <si>
    <t>4410 Ukraine</t>
  </si>
  <si>
    <t>0860B00000 - BEIJING CHINA</t>
  </si>
  <si>
    <t>342 Philippines</t>
  </si>
  <si>
    <t>LTL Lithuanian Lita</t>
  </si>
  <si>
    <t>4500 Egypt</t>
  </si>
  <si>
    <t>0860C00000 - SHANGHAI</t>
  </si>
  <si>
    <t>345 Poland</t>
  </si>
  <si>
    <t>LUF Luxembourgian Franc-DO NOT USE</t>
  </si>
  <si>
    <t>4550 United Rep. of Tanzania</t>
  </si>
  <si>
    <t>0930A00000 - COLOMBIA</t>
  </si>
  <si>
    <t>348 Portugal</t>
  </si>
  <si>
    <t>LVL Lativian Lat</t>
  </si>
  <si>
    <t>456B Executive Director's Office</t>
  </si>
  <si>
    <t>0930B00000 - BOGOTA COLOMBIA</t>
  </si>
  <si>
    <t>366 Romania</t>
  </si>
  <si>
    <t>LYD Libyan Dinar</t>
  </si>
  <si>
    <t>456C Data, Research and Policy</t>
  </si>
  <si>
    <t>0930C00000 - PASTO</t>
  </si>
  <si>
    <t>370 Russian Fed.</t>
  </si>
  <si>
    <t>MAD Moroccan Dirham</t>
  </si>
  <si>
    <t>456D Programme Division</t>
  </si>
  <si>
    <t>0930D00000 - QUIBDO</t>
  </si>
  <si>
    <t>375 Rwanda</t>
  </si>
  <si>
    <t>MDL Moldavan Leu</t>
  </si>
  <si>
    <t>456E Research Division</t>
  </si>
  <si>
    <t>0930E00000 - SINSELEJO</t>
  </si>
  <si>
    <t>378 Saudi Arabia</t>
  </si>
  <si>
    <t>MGA Malagasy Ariary</t>
  </si>
  <si>
    <t>456F Office of Emergency Prog.</t>
  </si>
  <si>
    <t>0930F00000 - CALI</t>
  </si>
  <si>
    <t>381 Senegal</t>
  </si>
  <si>
    <t>MGF Malagasy Franc-DO NOT USE</t>
  </si>
  <si>
    <t>456G Division of Communication</t>
  </si>
  <si>
    <t>0990A00000 - DR CONGO</t>
  </si>
  <si>
    <t>390 Sierra Leone</t>
  </si>
  <si>
    <t>MKD Macedonian Denar</t>
  </si>
  <si>
    <t>456H Gov. &amp; Multilateral  Affairs</t>
  </si>
  <si>
    <t>0990B00000 - KINSHASA DRC</t>
  </si>
  <si>
    <t>391 Singapore</t>
  </si>
  <si>
    <t>MMK Myanmar Kyat</t>
  </si>
  <si>
    <t>456I Public Partnerships Division</t>
  </si>
  <si>
    <t>0990B10000 - PROVINCE KINSHASA</t>
  </si>
  <si>
    <t>392 Somalia</t>
  </si>
  <si>
    <t>MMK1 Myanmar Kyat - Special Rate-DO NOT USE</t>
  </si>
  <si>
    <t>456J Div. of Finance &amp; Admin Mgmt</t>
  </si>
  <si>
    <t>0990B20000 - OUEST KINSHASA</t>
  </si>
  <si>
    <t>393 South Africa</t>
  </si>
  <si>
    <t>MNT Mongolian Tugrik</t>
  </si>
  <si>
    <t>456K Division of Human Resources</t>
  </si>
  <si>
    <t>0990C00000 - BANDUNDU</t>
  </si>
  <si>
    <t>394 Slovenia</t>
  </si>
  <si>
    <t>MOP Macao Pataca</t>
  </si>
  <si>
    <t>456L InfoTech Solutions &amp; Services</t>
  </si>
  <si>
    <t>Y003 For incoming invoices until 15 of the month</t>
  </si>
  <si>
    <t>0990D00000 - SUD KIVU BUKAVU</t>
  </si>
  <si>
    <t>395 Slovak Republic</t>
  </si>
  <si>
    <t>MRO Mauritanian Ouguiya</t>
  </si>
  <si>
    <t>456N Int. Audit &amp; Invest (OIAI)</t>
  </si>
  <si>
    <t xml:space="preserve"> within 10 days 3 % cash discount</t>
  </si>
  <si>
    <t>0990E00000 - ITURI BUNIA</t>
  </si>
  <si>
    <t>399 Spain</t>
  </si>
  <si>
    <t>MTL Maltese Lira-DO NOT USE</t>
  </si>
  <si>
    <t>456O Evaluation Office</t>
  </si>
  <si>
    <t xml:space="preserve"> within 29 days 1.5 % cash discount</t>
  </si>
  <si>
    <t>0990F00000 - DUNGU</t>
  </si>
  <si>
    <t>402 Sudan</t>
  </si>
  <si>
    <t>MUR Mauritius Rupee</t>
  </si>
  <si>
    <t>456P Field Sup &amp; Coordination Off</t>
  </si>
  <si>
    <t>0990G00000 - NORD KIVU GOMA</t>
  </si>
  <si>
    <t>403 Swaziland</t>
  </si>
  <si>
    <t>MVR Maldive Rufiyaa</t>
  </si>
  <si>
    <t>456Q GSSC Project</t>
  </si>
  <si>
    <t>Y004 within 10 days 1 % cash discount</t>
  </si>
  <si>
    <t>0990G10000 - EAST GOMA</t>
  </si>
  <si>
    <t>404 South Sudan</t>
  </si>
  <si>
    <t>MWK Malawi Kwacha</t>
  </si>
  <si>
    <t>456R Field Results Group Office</t>
  </si>
  <si>
    <t>0990H00000 - TANGANYIKA KALEMIE</t>
  </si>
  <si>
    <t>411 Sweden</t>
  </si>
  <si>
    <t>MXN Mexican Peso</t>
  </si>
  <si>
    <t>456S OSEB</t>
  </si>
  <si>
    <t>0990I00000 - KASAI OCCIDENTAL KA</t>
  </si>
  <si>
    <t>414 Syria, Arab Rep</t>
  </si>
  <si>
    <t>MYR Malaysian Ringgit</t>
  </si>
  <si>
    <t>4590 Burkina Faso</t>
  </si>
  <si>
    <t>0990J00000 - PROVINCE ORIENTALE</t>
  </si>
  <si>
    <t>415 Tajikistan</t>
  </si>
  <si>
    <t>MZM Mozambique Metical-DO NOT USE</t>
  </si>
  <si>
    <t>4620 Uruguay</t>
  </si>
  <si>
    <t>0990K00000 - KATANGA LUBUMBASHI</t>
  </si>
  <si>
    <t>420 Thailand</t>
  </si>
  <si>
    <t>MZM01 Mozambique Metical-DO NOT USE</t>
  </si>
  <si>
    <t>4630 Rep of Uzbekistan</t>
  </si>
  <si>
    <t>0990K10000 - SUD LUBUMBASHI</t>
  </si>
  <si>
    <t>423 Togo</t>
  </si>
  <si>
    <t>MZN Mozambique Metical (new)</t>
  </si>
  <si>
    <t>4710 Venezuela</t>
  </si>
  <si>
    <t>0990L00000 - BAS CONGO MATADI</t>
  </si>
  <si>
    <t>429 Trinidad,Tobago</t>
  </si>
  <si>
    <t>NAD Namibian dollar</t>
  </si>
  <si>
    <t>4920 Yemen</t>
  </si>
  <si>
    <t>0990M00000 - EQUATEUR MBANDAKA</t>
  </si>
  <si>
    <t>432 Tunisia</t>
  </si>
  <si>
    <t>NGN Nigerian Naira</t>
  </si>
  <si>
    <t>4980 Zambia</t>
  </si>
  <si>
    <t>0990N00000 - KASAI ORIENTAL MBUJ</t>
  </si>
  <si>
    <t>435 Turkey</t>
  </si>
  <si>
    <t>NIO Nicaraguan Cordoba Oro</t>
  </si>
  <si>
    <t>5070 Bangladesh</t>
  </si>
  <si>
    <t>Y103 For incoming invoices until 15 of the month</t>
  </si>
  <si>
    <t>0990O00000 - MANIEMA</t>
  </si>
  <si>
    <t>436 Turkmenistan</t>
  </si>
  <si>
    <t>NLG Dutch Guilder-DO NOT USE</t>
  </si>
  <si>
    <t>5150 DP Republic of Korea</t>
  </si>
  <si>
    <t>0990P00000 - LIBENGE DRC</t>
  </si>
  <si>
    <t>438 Uganda</t>
  </si>
  <si>
    <t>NOK Norwegian Krone</t>
  </si>
  <si>
    <t>5200 Vietnam</t>
  </si>
  <si>
    <t>0990Q00000 - BENI DRC</t>
  </si>
  <si>
    <t>441 Ukraine</t>
  </si>
  <si>
    <t>NPR Nepalese Rupee</t>
  </si>
  <si>
    <t>5640 Moldova</t>
  </si>
  <si>
    <t>1020A00000 - COSTA RICA</t>
  </si>
  <si>
    <t>449 Utd.Arab.Emir.</t>
  </si>
  <si>
    <t>NZD New Zealand Dollar</t>
  </si>
  <si>
    <t>5750 Switzerland</t>
  </si>
  <si>
    <t>1020B00000 - SAN JOSE COSTA RICA</t>
  </si>
  <si>
    <t>450 Egypt</t>
  </si>
  <si>
    <t>OMR Omani Rial</t>
  </si>
  <si>
    <t>575R CEE/CIS</t>
  </si>
  <si>
    <t>1030A00000 - CROATIA</t>
  </si>
  <si>
    <t>453 United Kingdom</t>
  </si>
  <si>
    <t>PAB Panamanian Balboa</t>
  </si>
  <si>
    <t>6110 Belize</t>
  </si>
  <si>
    <t>1030B00000 - ZAGREB CROATIA</t>
  </si>
  <si>
    <t>455 Tanzania,Uni.Re</t>
  </si>
  <si>
    <t>PEN Peruvian Nuevo Sol</t>
  </si>
  <si>
    <t>6260 Zimbabwe</t>
  </si>
  <si>
    <t>1050A00000 - CUBA</t>
  </si>
  <si>
    <t>456 USA</t>
  </si>
  <si>
    <t>PGK Papua New Guinea Kina</t>
  </si>
  <si>
    <t>6350 Oman</t>
  </si>
  <si>
    <t>1050B00000 - HAVANA CUBA</t>
  </si>
  <si>
    <t>459 Burkina-Faso</t>
  </si>
  <si>
    <t>PHP Philippine Peso</t>
  </si>
  <si>
    <t>6490 Papua New Guinea</t>
  </si>
  <si>
    <t>1170A00000 - BENIN</t>
  </si>
  <si>
    <t>462 Uruguay</t>
  </si>
  <si>
    <t>PKR Pakistani Rupee</t>
  </si>
  <si>
    <t>6620 Comoros</t>
  </si>
  <si>
    <t>1170B00000 - COTONOU BENIN</t>
  </si>
  <si>
    <t>463 Uzbekistan</t>
  </si>
  <si>
    <t>PLN Poland Zloty</t>
  </si>
  <si>
    <t>6690 Djibouti</t>
  </si>
  <si>
    <t>1170C00000 - PARAKOU</t>
  </si>
  <si>
    <t>471 Venezuela</t>
  </si>
  <si>
    <t>PLZ Polish Zloty-DO NOT USE</t>
  </si>
  <si>
    <t>6810 Angola</t>
  </si>
  <si>
    <t>1200A00000 - SUPPLY DIVISION</t>
  </si>
  <si>
    <t>492 Yemen, Rep of</t>
  </si>
  <si>
    <t>PTE Portuguese Escudo-DO NOT USE</t>
  </si>
  <si>
    <t>6820 Cabo Verde</t>
  </si>
  <si>
    <t>1200A00100 - DIRECTOR'S OFFICE</t>
  </si>
  <si>
    <t>495 Yugoslavia</t>
  </si>
  <si>
    <t>PYG Paraguayan Guarani</t>
  </si>
  <si>
    <t>6830 Sao Tome &amp; Principe</t>
  </si>
  <si>
    <t>1200A00300 - CPH LOGISTICS</t>
  </si>
  <si>
    <t>498 Zambia</t>
  </si>
  <si>
    <t>QAR Qatari Rial</t>
  </si>
  <si>
    <t>6850 Guinea Bissau</t>
  </si>
  <si>
    <t>1200A00400 - CONTRACTING CENTRE</t>
  </si>
  <si>
    <t>499 Stateless</t>
  </si>
  <si>
    <t>ROL Roumanian Leu-DO NOT USE</t>
  </si>
  <si>
    <t>6890 Republic of Mozambique</t>
  </si>
  <si>
    <t>1200A00600 - QUALITY ASSURANCE</t>
  </si>
  <si>
    <t>505 Andorra</t>
  </si>
  <si>
    <t>RON New Romanian Leu</t>
  </si>
  <si>
    <t>6980 Namibia</t>
  </si>
  <si>
    <t>1200A00700 - HUMAN RESOURCES</t>
  </si>
  <si>
    <t>507 Bangladesh</t>
  </si>
  <si>
    <t>RSD Serbia Dinar</t>
  </si>
  <si>
    <t>7050 Palestine, State of</t>
  </si>
  <si>
    <t>1200A00800 - FIN MGMT AND ADMIN</t>
  </si>
  <si>
    <t>515 D.P.R. of Korea</t>
  </si>
  <si>
    <t>RUB Russian Rouble</t>
  </si>
  <si>
    <t>7060 Timor-Leste</t>
  </si>
  <si>
    <t>1200A00900 - OATC</t>
  </si>
  <si>
    <t>520 Vietnam</t>
  </si>
  <si>
    <t>RUR Russian Ruble-DO NOT USE</t>
  </si>
  <si>
    <t>8950 Republic of Montenegro</t>
  </si>
  <si>
    <t>1200A01100 - THE LOGISTICS CENTRE</t>
  </si>
  <si>
    <t>525 Germany</t>
  </si>
  <si>
    <t>RWF Rwanda Franc</t>
  </si>
  <si>
    <t>8970 Serbia</t>
  </si>
  <si>
    <t>1200A01300 - PS SUPPORT TO FO</t>
  </si>
  <si>
    <t>535 Vatican City</t>
  </si>
  <si>
    <t>SAR Saudi Riyal</t>
  </si>
  <si>
    <t>8971 Kosovo</t>
  </si>
  <si>
    <t>1200A01800 - PROCUREMENT SERVICES</t>
  </si>
  <si>
    <t>555 Liechtenstein</t>
  </si>
  <si>
    <t>SBD Solomon Islands Dollar</t>
  </si>
  <si>
    <t>1200A02000 - SUPPLY CENTER NY</t>
  </si>
  <si>
    <t>564 Moldova, Rep of</t>
  </si>
  <si>
    <t>SCR Seychelles Rupee</t>
  </si>
  <si>
    <t>1200A02300 - VACCINE CENTRE</t>
  </si>
  <si>
    <t>565 Monaco</t>
  </si>
  <si>
    <t>SDD Sudanese Dinar-DO NOT USE</t>
  </si>
  <si>
    <t>1200A02400 - MEDICINES/NUTRITION</t>
  </si>
  <si>
    <t>567 South Korea,Rep</t>
  </si>
  <si>
    <t>SDG Sudanese Pound (new)</t>
  </si>
  <si>
    <t>1200A02500 - WATER SANIT &amp; EDUC</t>
  </si>
  <si>
    <t>570 San Marino</t>
  </si>
  <si>
    <t>SDP Sudanese Pound-DO NOT USE</t>
  </si>
  <si>
    <t>1200A02600 - HTC</t>
  </si>
  <si>
    <t>575 Switzerland</t>
  </si>
  <si>
    <t>SEK Swedish Krona</t>
  </si>
  <si>
    <t>1200A02700 - KMC</t>
  </si>
  <si>
    <t>590 Samoa</t>
  </si>
  <si>
    <t>SGD Singapore Dollar</t>
  </si>
  <si>
    <t>1200A02800 - INNOVATION UNIT</t>
  </si>
  <si>
    <t>601 Antigua/Barbuda</t>
  </si>
  <si>
    <t>SHP St.Helena Pound</t>
  </si>
  <si>
    <t>1200A02900 - EMERGENCY UNIT</t>
  </si>
  <si>
    <t>602 Brunei Darussal</t>
  </si>
  <si>
    <t>SIT Slovenian Tolar-DO NOT USE</t>
  </si>
  <si>
    <t>1200A03000 - SUPPLY CHAIN</t>
  </si>
  <si>
    <t>603 Bahamas</t>
  </si>
  <si>
    <t>SKK Slovakian Koruna-DO NOT USE</t>
  </si>
  <si>
    <t>1200A03100 - MARKETSFIN &amp; STR.</t>
  </si>
  <si>
    <t>604 Bahrain</t>
  </si>
  <si>
    <t>SLL Sierra Leone</t>
  </si>
  <si>
    <t>1200A03200 - INTL. TRANSPORT UNIT</t>
  </si>
  <si>
    <t>605 Bermuda</t>
  </si>
  <si>
    <t>SOS Somalian Shilling</t>
  </si>
  <si>
    <t>120XA00000 - SD PROCUREMENT</t>
  </si>
  <si>
    <t>610 Dominica</t>
  </si>
  <si>
    <t>SRD Surinamese Dollar</t>
  </si>
  <si>
    <t>1260A00000 - DOMINICAN REPUBLIC</t>
  </si>
  <si>
    <t>611 Belize</t>
  </si>
  <si>
    <t>SRG Surinam Guilder-DO NOT USE</t>
  </si>
  <si>
    <t>1260B00000 - SANTO DOMINGO DO</t>
  </si>
  <si>
    <t>612 Hong Kong</t>
  </si>
  <si>
    <t>SSP South Sudanese Pound</t>
  </si>
  <si>
    <t>1350A00000 - ECUADOR</t>
  </si>
  <si>
    <t>615 Cayman Islands</t>
  </si>
  <si>
    <t>STD Sao Tome / Principe Dobra</t>
  </si>
  <si>
    <t>1350B00000 - QUITO ECUADOR</t>
  </si>
  <si>
    <t>616 Grenada</t>
  </si>
  <si>
    <t>SVC El Salvador Colon</t>
  </si>
  <si>
    <t>1350C00000 - GUAYAQUIL EQUADOR</t>
  </si>
  <si>
    <t>617 Kiribati</t>
  </si>
  <si>
    <t>SYP Syrian Pound</t>
  </si>
  <si>
    <t>1380A00000 - EL SAVADOR</t>
  </si>
  <si>
    <t>618 Tuvalu</t>
  </si>
  <si>
    <t>SZL Swaziland Lilangeni</t>
  </si>
  <si>
    <t>1380B00000 - SAN SALVADOR SV</t>
  </si>
  <si>
    <t>620 Montserrat</t>
  </si>
  <si>
    <t>THB Thailand Baht</t>
  </si>
  <si>
    <t>1390A00000 - EQUATORIAL GUINEA</t>
  </si>
  <si>
    <t>623 Anguilla</t>
  </si>
  <si>
    <t>TJR Tajik Ruble-DO NOT USE</t>
  </si>
  <si>
    <t>1390B00000 - MALABO EQUI GUINEA</t>
  </si>
  <si>
    <t>624 Qatar</t>
  </si>
  <si>
    <t>TJS Tajik Somoni</t>
  </si>
  <si>
    <t>1410A00000 - ETHIOPIA</t>
  </si>
  <si>
    <t>625 St. Helena</t>
  </si>
  <si>
    <t>TMM Turkmenistani Manat-DO NOT USE</t>
  </si>
  <si>
    <t>1410B00000 - ADDIS ABABAETHIOPIA</t>
  </si>
  <si>
    <t>626 Zimbabwe</t>
  </si>
  <si>
    <t>TMT Turkmenistan Manat</t>
  </si>
  <si>
    <t>1410B10000 - OROMIYA</t>
  </si>
  <si>
    <t>627 St Kitts&amp;Nevis</t>
  </si>
  <si>
    <t>TND Tunisian Dinar</t>
  </si>
  <si>
    <t>1410C00000 - ASOSA</t>
  </si>
  <si>
    <t>628 Seychelles</t>
  </si>
  <si>
    <t>TOP Tongan Pa'anga</t>
  </si>
  <si>
    <t>1410D00000 - AWASA</t>
  </si>
  <si>
    <t>629 St. Lucia</t>
  </si>
  <si>
    <t>TRL Turkish Lira-DO NOT USE</t>
  </si>
  <si>
    <t>1410E00000 - BAHIR DAR</t>
  </si>
  <si>
    <t>630 St. Vincent</t>
  </si>
  <si>
    <t>TRY New Turkish Lira</t>
  </si>
  <si>
    <t>1410F00000 - GAMBELA</t>
  </si>
  <si>
    <t>631 Solomon Islands</t>
  </si>
  <si>
    <t>TTD Trinidad and Tobago Dollar</t>
  </si>
  <si>
    <t>1410G00000 - JIJIGA</t>
  </si>
  <si>
    <t>634 Tonga</t>
  </si>
  <si>
    <t>TZS Tanzanian Shilling</t>
  </si>
  <si>
    <t>1410H00000 - MEKELLE</t>
  </si>
  <si>
    <t>635 Oman</t>
  </si>
  <si>
    <t>UAH Ukrainian Hryvnia</t>
  </si>
  <si>
    <t>1410I00000 - SEMERA</t>
  </si>
  <si>
    <t>636 Turks&amp; Caicosin</t>
  </si>
  <si>
    <t>UAK Ukrainian Karbovanet-DO NOT USE</t>
  </si>
  <si>
    <t>1410J00000 - GODE</t>
  </si>
  <si>
    <t>640 Brit.Virgin Is.</t>
  </si>
  <si>
    <t>UGX Ugandan Shilling</t>
  </si>
  <si>
    <t>1410K00000 - KEBRIDEHAR</t>
  </si>
  <si>
    <t>645 Sikkim</t>
  </si>
  <si>
    <t>USD US Dollar</t>
  </si>
  <si>
    <t>1410L00000 - DOLLO ADO</t>
  </si>
  <si>
    <t>648 Nauru</t>
  </si>
  <si>
    <t>UYU Uruguayan Peso</t>
  </si>
  <si>
    <t>1420A00000 - ERITREA</t>
  </si>
  <si>
    <t>649 Pap. New Guinea</t>
  </si>
  <si>
    <t>UZS Uzbekistan Som</t>
  </si>
  <si>
    <t>1420B00000 - ASMARA ERITREA</t>
  </si>
  <si>
    <t>655 Vanuatu</t>
  </si>
  <si>
    <t>VEB Venezuelan Bolivar-DO NOT USE</t>
  </si>
  <si>
    <t>1430A00000 - FIJI-PACIFIC ISLANDS</t>
  </si>
  <si>
    <t>656 Tokelau Islands</t>
  </si>
  <si>
    <t>VEF Venezuelan Bolivar</t>
  </si>
  <si>
    <t>1430B00000 - SUVA FIJI</t>
  </si>
  <si>
    <t>660 French Antilles</t>
  </si>
  <si>
    <t>VEF01 Bolivar Fuerte (pref. rate)</t>
  </si>
  <si>
    <t>1430C00000 - APIA SAMOA</t>
  </si>
  <si>
    <t>661 Wallis,Futuna</t>
  </si>
  <si>
    <t>VEF02 Venezuela Bolivar Fuerte – SIMADI</t>
  </si>
  <si>
    <t>1430D00000 - HONIARA SB</t>
  </si>
  <si>
    <t>662 Comoros</t>
  </si>
  <si>
    <t>VND Vietnamese Dong</t>
  </si>
  <si>
    <t>1430E00000 - PORT VILA VANUATU</t>
  </si>
  <si>
    <t>663 Reunion</t>
  </si>
  <si>
    <t>VUV Vanuatu Vatu</t>
  </si>
  <si>
    <t>1430F00000 - TARAWA KIRIBATI</t>
  </si>
  <si>
    <t>664 Martinique</t>
  </si>
  <si>
    <t>WST Samoan Tala</t>
  </si>
  <si>
    <t>1430G00000 - MAJURO RMI</t>
  </si>
  <si>
    <t>665 French Guiana</t>
  </si>
  <si>
    <t>XAF C.F.A. Franc (BEAC)</t>
  </si>
  <si>
    <t>1430H00000 - POHNPEI FSM</t>
  </si>
  <si>
    <t>666 Guadeloupe</t>
  </si>
  <si>
    <t>XCD East Carribean Dollar</t>
  </si>
  <si>
    <t>1430I00000 - NAURA</t>
  </si>
  <si>
    <t>667 New Caledonia</t>
  </si>
  <si>
    <t>XEU European Currency Unit</t>
  </si>
  <si>
    <t>1430J00000 - NGERULMUD PALAU</t>
  </si>
  <si>
    <t>668 Frenc.Polynesia</t>
  </si>
  <si>
    <t>XOF C.F.A. Franc (BCEAO)</t>
  </si>
  <si>
    <t>1430K00000 - NUKI'ALOFA TONGA</t>
  </si>
  <si>
    <t>669 Djibouti</t>
  </si>
  <si>
    <t>XPF CFP Franc</t>
  </si>
  <si>
    <t>1430L00000 - FUNAFUTI TUVALU</t>
  </si>
  <si>
    <t>672 Netherlands Ant</t>
  </si>
  <si>
    <t>XXX Unknown currency</t>
  </si>
  <si>
    <t>1430M00000 - ALOFI NUIE</t>
  </si>
  <si>
    <t>678 Suriname</t>
  </si>
  <si>
    <t>YER Yemeni Rial</t>
  </si>
  <si>
    <t>1430N00000 - AVARUA COOK ISLANDS</t>
  </si>
  <si>
    <t>679 Cook Islands</t>
  </si>
  <si>
    <t>YER1 Yemeni Rial</t>
  </si>
  <si>
    <t>1430O00000 - TOKELAU</t>
  </si>
  <si>
    <t>680 Niue</t>
  </si>
  <si>
    <t>YUM Yugoslavian Dinar-DO NOT USE</t>
  </si>
  <si>
    <t>1530A00000 - GABON</t>
  </si>
  <si>
    <t>681 Angola</t>
  </si>
  <si>
    <t>ZAR South African Rand</t>
  </si>
  <si>
    <t>1530B00000 - LIBREVILLE GABON</t>
  </si>
  <si>
    <t>682 Cabo Verde</t>
  </si>
  <si>
    <t>ZMK Zambian Kwacha-DO NOT USE</t>
  </si>
  <si>
    <t>1560A00000 - GAMBIA</t>
  </si>
  <si>
    <t>683 S.Tome&amp;Principe</t>
  </si>
  <si>
    <t>ZMW Zambian Kwacha</t>
  </si>
  <si>
    <t>1560B00000 - BANJUL GAMBIA</t>
  </si>
  <si>
    <t>685 Guinea-Bissau</t>
  </si>
  <si>
    <t>ZRN New Zaire-DO NOT USE</t>
  </si>
  <si>
    <t>1600A00000 - GEORGIA</t>
  </si>
  <si>
    <t>688 Macau</t>
  </si>
  <si>
    <t>ZWD Zimbabwean Dollar-DO NOT USE</t>
  </si>
  <si>
    <t>1600B00000 - TBLISI GEORGIA</t>
  </si>
  <si>
    <t>689 Mozambique</t>
  </si>
  <si>
    <t>ZWD01 Zimbabwe Dollar-DO NOT USE</t>
  </si>
  <si>
    <t>1600C00000 - SUKHUMI</t>
  </si>
  <si>
    <t>690 Palau, Rep of</t>
  </si>
  <si>
    <t>ZWD1 Zimbabwean Dollar-DO NOT USE</t>
  </si>
  <si>
    <t>1620A00000 - GHANA</t>
  </si>
  <si>
    <t>691 Western Sahara</t>
  </si>
  <si>
    <t>ZWD55 Zimbabwe Dollar-DO NOT USE</t>
  </si>
  <si>
    <t>1620B00000 - ACCRA GHANA</t>
  </si>
  <si>
    <t>692 Marshall Islnds</t>
  </si>
  <si>
    <t>ZWD56 ZimbabweDollar(redenominated)-DO NOT USE</t>
  </si>
  <si>
    <t>1620C00000 - TAMALE</t>
  </si>
  <si>
    <t>693 Micronesia</t>
  </si>
  <si>
    <t>ZWL Zimbabwe Dollar</t>
  </si>
  <si>
    <t>1680A00000 - GUATEMALA</t>
  </si>
  <si>
    <t>695 Puerto Rico</t>
  </si>
  <si>
    <t>ZWR Zimbabwe Dollar-DO NOT USE</t>
  </si>
  <si>
    <t>1680B00000 - GUATEMALA CITY GT</t>
  </si>
  <si>
    <t>696 Samoa,American</t>
  </si>
  <si>
    <t>ZWR55 Zimbabwe Dollar (new)-DO NOT USE</t>
  </si>
  <si>
    <t>1770A00000 - GUINEA</t>
  </si>
  <si>
    <t>697 Amer.Virgin Is.</t>
  </si>
  <si>
    <t>ZWR56 ZimbabweDollar(redenominated)-DO NOT USE</t>
  </si>
  <si>
    <t>1770B00000 - CONAKRY GUINEA</t>
  </si>
  <si>
    <t>698 Namibia</t>
  </si>
  <si>
    <t>1770B10000 - WESTERN CONAKRY</t>
  </si>
  <si>
    <t>700 N.Mariana Is.</t>
  </si>
  <si>
    <t>1770C00000 - NZEREKORE</t>
  </si>
  <si>
    <t>701 Not Applicable</t>
  </si>
  <si>
    <t>1770D00000 - KANKAN</t>
  </si>
  <si>
    <t>705 Palestine</t>
  </si>
  <si>
    <t>1800A00000 - GUYANA</t>
  </si>
  <si>
    <t>706 Timor-Leste</t>
  </si>
  <si>
    <t>1800B00000 - GEORGETOWN GUYANA</t>
  </si>
  <si>
    <t>891 Serbia &amp; Monten</t>
  </si>
  <si>
    <t>1800C00000 - PARAMARIBO SURINAME</t>
  </si>
  <si>
    <t>895 Montenegro</t>
  </si>
  <si>
    <t>1830A00000 - HAITI</t>
  </si>
  <si>
    <t>897 Serbia</t>
  </si>
  <si>
    <t>1830B00000 - PORT AU PRINCEHAITI</t>
  </si>
  <si>
    <t>999 United Nations</t>
  </si>
  <si>
    <t>1830C00000 - GONAIVES HAITI</t>
  </si>
  <si>
    <t>1860A00000 - HONDURAS</t>
  </si>
  <si>
    <t>1860B00000 - TEGUCIGALPAHONDURAS</t>
  </si>
  <si>
    <t>Afghanistan</t>
  </si>
  <si>
    <t>006</t>
  </si>
  <si>
    <t>1950A00000 - GSSC BUDAPEST</t>
  </si>
  <si>
    <t>Albania</t>
  </si>
  <si>
    <t>009</t>
  </si>
  <si>
    <t>1950A00100 - DO GSSC</t>
  </si>
  <si>
    <t>Algeria</t>
  </si>
  <si>
    <t>012</t>
  </si>
  <si>
    <t>1950A00200 - HR ADMIN SECTION</t>
  </si>
  <si>
    <t>Amer.Virgin Is.</t>
  </si>
  <si>
    <t>1950A00300 - HR PAYROLL SECTION</t>
  </si>
  <si>
    <t>Andorra</t>
  </si>
  <si>
    <t>1950A00400 - GLOBAL HELP DESK SEC</t>
  </si>
  <si>
    <t>Angola</t>
  </si>
  <si>
    <t>1950A00500 - FINANCE SECTION</t>
  </si>
  <si>
    <t>Anguilla</t>
  </si>
  <si>
    <t>1950A00600 - SERVICE MANAGEMENT</t>
  </si>
  <si>
    <t>Antigua/Barbuda</t>
  </si>
  <si>
    <t>2040A00000 - INDIA</t>
  </si>
  <si>
    <t>Argentina</t>
  </si>
  <si>
    <t>024</t>
  </si>
  <si>
    <t>2040B00000 - NEW DELHI INDIA</t>
  </si>
  <si>
    <t>Armenia</t>
  </si>
  <si>
    <t>026</t>
  </si>
  <si>
    <t>2040C00000 - BHOPAL</t>
  </si>
  <si>
    <t>Aruba</t>
  </si>
  <si>
    <t>025</t>
  </si>
  <si>
    <t>2040D00000 - BHUBANESHWAR</t>
  </si>
  <si>
    <t>Australia</t>
  </si>
  <si>
    <t>027</t>
  </si>
  <si>
    <t>2040E00000 - CALCUTTA</t>
  </si>
  <si>
    <t>Austria</t>
  </si>
  <si>
    <t>030</t>
  </si>
  <si>
    <t>2040F00000 - CHENNAI</t>
  </si>
  <si>
    <t>Azerbaijan</t>
  </si>
  <si>
    <t>031</t>
  </si>
  <si>
    <t>2040G00000 - GANDHINAGAR</t>
  </si>
  <si>
    <t>Bahamas</t>
  </si>
  <si>
    <t>2040H00000 - HYDERABAD</t>
  </si>
  <si>
    <t>Bahrain</t>
  </si>
  <si>
    <t>2040I00000 - JAIPUR</t>
  </si>
  <si>
    <t>Bangladesh</t>
  </si>
  <si>
    <t>2040J00000 - LUCKNOW</t>
  </si>
  <si>
    <t>Barbados</t>
  </si>
  <si>
    <t>042</t>
  </si>
  <si>
    <t>2040K00000 - MUMBAI</t>
  </si>
  <si>
    <t>Belarus</t>
  </si>
  <si>
    <t>063</t>
  </si>
  <si>
    <t>2040L00000 - PATNA</t>
  </si>
  <si>
    <t>Belgium</t>
  </si>
  <si>
    <t>048</t>
  </si>
  <si>
    <t>2040M00000 - GUWAHATI</t>
  </si>
  <si>
    <t>Belize</t>
  </si>
  <si>
    <t>2040N00000 - RAIPUR</t>
  </si>
  <si>
    <t>Benin</t>
  </si>
  <si>
    <t>2040O00000 - RANCHI</t>
  </si>
  <si>
    <t>Bermuda</t>
  </si>
  <si>
    <t>2070A00000 - INDONESIA</t>
  </si>
  <si>
    <t>Bhutan</t>
  </si>
  <si>
    <t>049</t>
  </si>
  <si>
    <t>2070B00000 - JAKARTA INDONESIA</t>
  </si>
  <si>
    <t>Bolivia</t>
  </si>
  <si>
    <t>051</t>
  </si>
  <si>
    <t>2070C00000 - MAKASSAR</t>
  </si>
  <si>
    <t>Bosnia-Herz.</t>
  </si>
  <si>
    <t>053</t>
  </si>
  <si>
    <t>2070D00000 - AMBON</t>
  </si>
  <si>
    <t>Botswana</t>
  </si>
  <si>
    <t>052</t>
  </si>
  <si>
    <t>2070E00000 - BANDA ACEH</t>
  </si>
  <si>
    <t>Brazil</t>
  </si>
  <si>
    <t>054</t>
  </si>
  <si>
    <t>2070F00000 - JAYAPURA</t>
  </si>
  <si>
    <t>Brit.Virgin Is.</t>
  </si>
  <si>
    <t>2070G00000 - KUPANG</t>
  </si>
  <si>
    <t>Brunei Darussal</t>
  </si>
  <si>
    <t>2070H00000 - MANOKWARI</t>
  </si>
  <si>
    <t>Bulgaria</t>
  </si>
  <si>
    <t>057</t>
  </si>
  <si>
    <t>2070I00000 - SEMARANG</t>
  </si>
  <si>
    <t>Burkina-Faso</t>
  </si>
  <si>
    <t>2070J00000 - SURABAYA</t>
  </si>
  <si>
    <t>Burundi</t>
  </si>
  <si>
    <t>061</t>
  </si>
  <si>
    <t>2100A00000 - IRAN</t>
  </si>
  <si>
    <t>Cabo Verde</t>
  </si>
  <si>
    <t>2100B00000 - TEHERAN IRAN</t>
  </si>
  <si>
    <t>Cambodia</t>
  </si>
  <si>
    <t>066</t>
  </si>
  <si>
    <t>2130A00000 - IRAQ</t>
  </si>
  <si>
    <t>Cameroon</t>
  </si>
  <si>
    <t>069</t>
  </si>
  <si>
    <t>2130B00000 - IRAQ COUNTRY OFFICE</t>
  </si>
  <si>
    <t>Canada</t>
  </si>
  <si>
    <t>072</t>
  </si>
  <si>
    <t>2130C00000 - AL NAJAF</t>
  </si>
  <si>
    <t>Canary Islands</t>
  </si>
  <si>
    <t>071</t>
  </si>
  <si>
    <t>2130D00000 - BAGHDAD CENTRAL ZONE</t>
  </si>
  <si>
    <t>Cayman Islands</t>
  </si>
  <si>
    <t>2130E00000 - KIRKUK</t>
  </si>
  <si>
    <t>Central Afr.Rep</t>
  </si>
  <si>
    <t>075</t>
  </si>
  <si>
    <t>2130F00000 - ZO SOUTH BASRAH</t>
  </si>
  <si>
    <t>Chad</t>
  </si>
  <si>
    <t>081</t>
  </si>
  <si>
    <t>2130G00000 - ZONE OFFICE NORTH</t>
  </si>
  <si>
    <t>Chile</t>
  </si>
  <si>
    <t>084</t>
  </si>
  <si>
    <t>2130H00000 - DOHUK</t>
  </si>
  <si>
    <t>China</t>
  </si>
  <si>
    <t>086</t>
  </si>
  <si>
    <t>2130I00000 - KUT</t>
  </si>
  <si>
    <t>Colombia</t>
  </si>
  <si>
    <t>093</t>
  </si>
  <si>
    <t>2130J00000 - AMARAH</t>
  </si>
  <si>
    <t>Comoros</t>
  </si>
  <si>
    <t>2130K00000 - IRAQ CENTER AMMAN</t>
  </si>
  <si>
    <t>Congo</t>
  </si>
  <si>
    <t>2220A00000 - OFFICE OF RESEARCH</t>
  </si>
  <si>
    <t>Congo, Dem. Rep</t>
  </si>
  <si>
    <t>099</t>
  </si>
  <si>
    <t>2220A00100 - RESEARCH SECTION</t>
  </si>
  <si>
    <t>Cook Islands</t>
  </si>
  <si>
    <t>2250A00000 - COTE D'IVOIRE</t>
  </si>
  <si>
    <t>Costa Rica</t>
  </si>
  <si>
    <t>2250B00000 - ABIDJANCOTED'IVOIRE</t>
  </si>
  <si>
    <t>Cote d'Ivoire</t>
  </si>
  <si>
    <t>2250C00000 - BOUAKE</t>
  </si>
  <si>
    <t>Croatia</t>
  </si>
  <si>
    <t>2250D00000 - MAN</t>
  </si>
  <si>
    <t>Cuba</t>
  </si>
  <si>
    <t>2280A00000 - JAMAICA</t>
  </si>
  <si>
    <t>Cyprus</t>
  </si>
  <si>
    <t>2280B00000 - KINGSTON JAMAICA</t>
  </si>
  <si>
    <t>Czech Republic</t>
  </si>
  <si>
    <t>2340A00000 - JORDAN</t>
  </si>
  <si>
    <t>D.P.R. of Korea</t>
  </si>
  <si>
    <t>2340B00000 - AMMAN JORDAN</t>
  </si>
  <si>
    <t>Denmark</t>
  </si>
  <si>
    <t>234RA00000 - MENA</t>
  </si>
  <si>
    <t>Djibouti</t>
  </si>
  <si>
    <t>234RB00000 - REG SERV DIV MENA</t>
  </si>
  <si>
    <t>Dominica</t>
  </si>
  <si>
    <t>2390A00000 - KAZAKSTAN</t>
  </si>
  <si>
    <t>Dominican Rep.</t>
  </si>
  <si>
    <t>2390B00000 - ASTANA KAZAKHSTAN</t>
  </si>
  <si>
    <t>Ecuador</t>
  </si>
  <si>
    <t>2390C00000 - ALMA ATA</t>
  </si>
  <si>
    <t>Egypt</t>
  </si>
  <si>
    <t>2400A00000 - KENYA</t>
  </si>
  <si>
    <t>El Salvador</t>
  </si>
  <si>
    <t>2400B00000 - NAIROBI KENYA</t>
  </si>
  <si>
    <t>Equatorial Guin</t>
  </si>
  <si>
    <t>2400C00000 - GARISSA</t>
  </si>
  <si>
    <t>Eritrea</t>
  </si>
  <si>
    <t>2400D00000 - KISUMU</t>
  </si>
  <si>
    <t>Estonia</t>
  </si>
  <si>
    <t>2400E00000 - DADAAD</t>
  </si>
  <si>
    <t>Ethiopia</t>
  </si>
  <si>
    <t>2400F00000 - LODWAR</t>
  </si>
  <si>
    <t>Fiji</t>
  </si>
  <si>
    <t>240BB00000 - INNOVATION CENTER</t>
  </si>
  <si>
    <t>Finland</t>
  </si>
  <si>
    <t>240BB00100 - DIRECTOR'S OFFICE</t>
  </si>
  <si>
    <t>France</t>
  </si>
  <si>
    <t>240RA00000 - ESARO</t>
  </si>
  <si>
    <t>Frenc.Polynesia</t>
  </si>
  <si>
    <t>240RB00000 - REG SERV DIV ESAR</t>
  </si>
  <si>
    <t>French Antilles</t>
  </si>
  <si>
    <t>2450A00000 - REP. OF KYRGYZSTAN</t>
  </si>
  <si>
    <t>French Guiana</t>
  </si>
  <si>
    <t>2450B00000 - BISHKEK KYRGYZSTAN</t>
  </si>
  <si>
    <t>Gabon</t>
  </si>
  <si>
    <t>2450C00000 - OSH</t>
  </si>
  <si>
    <t>Gambia</t>
  </si>
  <si>
    <t>2460A00000 - LAO PEOPLE'S DEM REP</t>
  </si>
  <si>
    <t>Georgia</t>
  </si>
  <si>
    <t>2460B00000 - VIENTIANE LAO PDR</t>
  </si>
  <si>
    <t>Germany</t>
  </si>
  <si>
    <t>2460C00000 - LUANG NAMTHA</t>
  </si>
  <si>
    <t>Ghana</t>
  </si>
  <si>
    <t>2490A00000 - LEBANON</t>
  </si>
  <si>
    <t>Gibraltar</t>
  </si>
  <si>
    <t>2490B00000 - BEIRUT LEBANON</t>
  </si>
  <si>
    <t>Greece</t>
  </si>
  <si>
    <t>2490C00000 - TYRE</t>
  </si>
  <si>
    <t>Greenland</t>
  </si>
  <si>
    <t>001</t>
  </si>
  <si>
    <t>2520A00000 - LESOTHO</t>
  </si>
  <si>
    <t>Grenada</t>
  </si>
  <si>
    <t>2520B00000 - MASERU LESOTHO</t>
  </si>
  <si>
    <t>Guadeloupe</t>
  </si>
  <si>
    <t>2550A00000 - LIBERIA</t>
  </si>
  <si>
    <t>Guam</t>
  </si>
  <si>
    <t>004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</si>
  <si>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</si>
  <si>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</si>
  <si>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</si>
  <si>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</si>
  <si>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</si>
  <si>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</si>
  <si>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</si>
  <si>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</si>
  <si>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</si>
  <si>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</si>
  <si>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</si>
  <si>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</si>
  <si>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</si>
  <si>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</si>
  <si>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</si>
  <si>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</si>
  <si>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</si>
  <si>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</si>
  <si>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</si>
  <si>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</si>
  <si>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</si>
  <si>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</si>
  <si>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</si>
  <si>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</si>
  <si>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</si>
  <si>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</si>
  <si>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</si>
  <si>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</si>
  <si>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</si>
  <si>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</si>
  <si>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</si>
  <si>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</si>
  <si>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</si>
  <si>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</si>
  <si>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</si>
  <si>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</si>
  <si>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</si>
  <si>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</si>
  <si>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</si>
  <si>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</si>
  <si>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</si>
  <si>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</si>
  <si>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</si>
  <si>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</si>
  <si>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</si>
  <si>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</si>
  <si>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</si>
  <si>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</si>
  <si>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</si>
  <si>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</si>
  <si>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</si>
  <si>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</si>
  <si>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</si>
  <si>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</si>
  <si>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</si>
  <si>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</si>
  <si>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</si>
  <si>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</si>
  <si>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</si>
  <si>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</si>
  <si>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</si>
  <si>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</si>
  <si>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</si>
  <si>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</si>
  <si>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</si>
  <si>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</si>
  <si>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</si>
  <si>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</si>
  <si>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</si>
  <si>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</si>
  <si>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</si>
  <si>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</si>
  <si>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</si>
  <si>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</si>
  <si>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</si>
  <si>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</si>
  <si>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</si>
  <si>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</si>
  <si>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</si>
  <si>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</si>
  <si>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</si>
  <si>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</si>
  <si>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</si>
  <si>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</si>
  <si>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</si>
  <si>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</si>
  <si>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</si>
  <si>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</si>
  <si>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</si>
  <si>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</si>
  <si>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</si>
  <si>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</si>
  <si>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</si>
  <si>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</si>
  <si>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</si>
  <si>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</si>
  <si>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</si>
  <si>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</si>
  <si>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</si>
  <si>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</si>
  <si>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</si>
  <si>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</si>
  <si>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</si>
  <si>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</si>
  <si>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</si>
  <si>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</si>
  <si>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</si>
  <si>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</si>
  <si>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2970N00000 - TAULIHAWA</t>
  </si>
  <si>
    <t>Myanmar</t>
  </si>
  <si>
    <t>060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</si>
  <si>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</si>
  <si>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</si>
  <si>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</si>
  <si>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</si>
  <si>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</si>
  <si>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</si>
  <si>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</si>
  <si>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</si>
  <si>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</si>
  <si>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</si>
  <si>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</si>
  <si>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</si>
  <si>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</si>
  <si>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</si>
  <si>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</si>
  <si>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</si>
  <si>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</si>
  <si>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</si>
  <si>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</si>
  <si>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</si>
  <si>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</si>
  <si>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</si>
  <si>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</si>
  <si>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</si>
  <si>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</si>
  <si>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</si>
  <si>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</si>
  <si>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</si>
  <si>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</si>
  <si>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</si>
  <si>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</si>
  <si>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</si>
  <si>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</si>
  <si>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</si>
  <si>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</si>
  <si>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</si>
  <si>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</si>
  <si>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</si>
  <si>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</si>
  <si>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</si>
  <si>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</si>
  <si>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</si>
  <si>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</si>
  <si>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</si>
  <si>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</si>
  <si>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</si>
  <si>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</si>
  <si>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</si>
  <si>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</si>
  <si>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</si>
  <si>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</si>
  <si>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</si>
  <si>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</si>
  <si>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</si>
  <si>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</si>
  <si>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</si>
  <si>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</si>
  <si>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</si>
  <si>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</si>
  <si>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</si>
  <si>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</si>
  <si>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</si>
  <si>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</si>
  <si>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</si>
  <si>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</si>
  <si>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</si>
  <si>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</si>
  <si>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</si>
  <si>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</si>
  <si>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</si>
  <si>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</si>
  <si>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</si>
  <si>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</si>
  <si>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</si>
  <si>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</si>
  <si>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</si>
  <si>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</si>
  <si>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</si>
  <si>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</si>
  <si>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</si>
  <si>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</si>
  <si>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</si>
  <si>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</si>
  <si>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</si>
  <si>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</si>
  <si>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</si>
  <si>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</si>
  <si>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</si>
  <si>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</si>
  <si>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</si>
  <si>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</si>
  <si>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</si>
  <si>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</si>
  <si>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</si>
  <si>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</si>
  <si>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</si>
  <si>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</si>
  <si>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</si>
  <si>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</si>
  <si>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</si>
  <si>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</si>
  <si>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3420B00000 - MANILA</t>
  </si>
  <si>
    <t>Sri Lanka</t>
  </si>
  <si>
    <t>078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</si>
  <si>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</si>
  <si>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</si>
  <si>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</si>
  <si>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</si>
  <si>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</si>
  <si>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</si>
  <si>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</si>
  <si>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</si>
  <si>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</si>
  <si>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</si>
  <si>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</si>
  <si>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</si>
  <si>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</si>
  <si>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</si>
  <si>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</si>
  <si>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</si>
  <si>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</si>
  <si>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</si>
  <si>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</si>
  <si>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</si>
  <si>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</si>
  <si>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</si>
  <si>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</si>
  <si>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</si>
  <si>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</si>
  <si>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</si>
  <si>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</si>
  <si>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</si>
  <si>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</si>
  <si>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</si>
  <si>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</si>
  <si>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</si>
  <si>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</si>
  <si>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</si>
  <si>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</si>
  <si>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</si>
  <si>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</si>
  <si>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</si>
  <si>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</si>
  <si>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</si>
  <si>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</si>
  <si>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</si>
  <si>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</si>
  <si>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</si>
  <si>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</si>
  <si>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</si>
  <si>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</si>
  <si>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</si>
  <si>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</si>
  <si>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</si>
  <si>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</si>
  <si>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</si>
  <si>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</si>
  <si>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</si>
  <si>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</si>
  <si>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</si>
  <si>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3920C00000 - BAIDOA</t>
  </si>
  <si>
    <t>Unknown</t>
  </si>
  <si>
    <t>000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</si>
  <si>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</si>
  <si>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</si>
  <si>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</si>
  <si>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</si>
  <si>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</si>
  <si>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</si>
  <si>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</si>
  <si>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</si>
  <si>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</si>
  <si>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</si>
  <si>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</si>
  <si>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</si>
  <si>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</si>
  <si>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</si>
  <si>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</si>
  <si>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</si>
  <si>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</si>
  <si>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</si>
  <si>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</si>
  <si>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</si>
  <si>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</si>
  <si>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</si>
  <si>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</si>
  <si>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</si>
  <si>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</si>
  <si>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</si>
  <si>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</si>
  <si>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</si>
  <si>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</si>
  <si>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</si>
  <si>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</si>
  <si>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</si>
  <si>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</si>
  <si>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</si>
  <si>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</si>
  <si>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</si>
  <si>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</si>
  <si>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</si>
  <si>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</si>
  <si>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</si>
  <si>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</si>
  <si>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</si>
  <si>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</si>
  <si>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</si>
  <si>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</si>
  <si>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</si>
  <si>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</si>
  <si>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</si>
  <si>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</si>
  <si>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</si>
  <si>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</si>
  <si>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</si>
  <si>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</si>
  <si>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</si>
  <si>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</si>
  <si>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</si>
  <si>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</si>
  <si>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</si>
  <si>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</si>
  <si>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</si>
  <si>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</si>
  <si>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</si>
  <si>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</si>
  <si>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</si>
  <si>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</si>
  <si>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</si>
  <si>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</si>
  <si>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</si>
  <si>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</si>
  <si>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</si>
  <si>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</si>
  <si>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</si>
  <si>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</si>
  <si>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</si>
  <si>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</si>
  <si>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</si>
  <si>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</si>
  <si>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</si>
  <si>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</si>
  <si>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</si>
  <si>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</si>
  <si>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</si>
  <si>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</si>
  <si>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</si>
  <si>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</si>
  <si>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</si>
  <si>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</si>
  <si>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</si>
  <si>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</si>
  <si>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</si>
  <si>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</si>
  <si>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</si>
  <si>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</si>
  <si>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</si>
  <si>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</si>
  <si>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</si>
  <si>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</si>
  <si>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</si>
  <si>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</si>
  <si>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</si>
  <si>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</si>
  <si>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</si>
  <si>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</si>
  <si>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</si>
  <si>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</si>
  <si>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</si>
  <si>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</si>
  <si>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</si>
  <si>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</si>
  <si>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</si>
  <si>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</si>
  <si>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</si>
  <si>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</si>
  <si>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</si>
  <si>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</si>
  <si>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</si>
  <si>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</si>
  <si>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</si>
  <si>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</si>
  <si>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</si>
  <si>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</si>
  <si>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</si>
  <si>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</si>
  <si>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</si>
  <si>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</si>
  <si>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</si>
  <si>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</si>
  <si>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</si>
  <si>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</si>
  <si>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</si>
  <si>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</si>
  <si>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</si>
  <si>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</si>
  <si>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</si>
  <si>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</si>
  <si>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</si>
  <si>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</si>
  <si>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</si>
  <si>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</si>
  <si>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</si>
  <si>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</si>
  <si>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</si>
  <si>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</si>
  <si>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</si>
  <si>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</si>
  <si>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</si>
  <si>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</si>
  <si>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</si>
  <si>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</si>
  <si>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</si>
  <si>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</si>
  <si>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</si>
  <si>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</si>
  <si>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</si>
  <si>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</si>
  <si>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</si>
  <si>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</si>
  <si>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</si>
  <si>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</si>
  <si>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</si>
  <si>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</si>
  <si>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</si>
  <si>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</si>
  <si>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</si>
  <si>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</si>
  <si>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</si>
  <si>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</si>
  <si>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</si>
  <si>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</si>
  <si>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</si>
  <si>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</si>
  <si>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</si>
  <si>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</si>
  <si>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</si>
  <si>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</si>
  <si>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</si>
  <si>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</si>
  <si>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</si>
  <si>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</si>
  <si>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</si>
  <si>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</si>
  <si>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</si>
  <si>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</si>
  <si>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</si>
  <si>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</si>
  <si>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</si>
  <si>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</si>
  <si>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</si>
  <si>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</si>
  <si>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</si>
  <si>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</si>
  <si>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</si>
  <si>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</si>
  <si>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</si>
  <si>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</si>
  <si>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</si>
  <si>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</si>
  <si>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</si>
  <si>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</si>
  <si>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</si>
  <si>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</si>
  <si>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</si>
  <si>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</si>
  <si>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</si>
  <si>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</si>
  <si>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</si>
  <si>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</si>
  <si>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</si>
  <si>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</si>
  <si>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</si>
  <si>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</si>
  <si>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</si>
  <si>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</si>
  <si>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</si>
  <si>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</si>
  <si>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</si>
  <si>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</si>
  <si>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</si>
  <si>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</si>
  <si>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</si>
  <si>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</si>
  <si>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</si>
  <si>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</si>
  <si>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</si>
  <si>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</si>
  <si>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</si>
  <si>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</si>
  <si>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</si>
  <si>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</si>
  <si>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</si>
  <si>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</si>
  <si>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</si>
  <si>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</si>
  <si>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</si>
  <si>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</si>
  <si>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</si>
  <si>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</si>
  <si>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</si>
  <si>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</si>
  <si>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</si>
  <si>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</si>
  <si>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</si>
  <si>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</si>
  <si>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</si>
  <si>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</si>
  <si>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</si>
  <si>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</si>
  <si>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</si>
  <si>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</si>
  <si>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</si>
  <si>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</si>
  <si>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</si>
  <si>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</si>
  <si>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</si>
  <si>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</si>
  <si>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</si>
  <si>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</si>
  <si>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</si>
  <si>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</si>
  <si>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</si>
  <si>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</si>
  <si>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</si>
  <si>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</si>
  <si>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</si>
  <si>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</si>
  <si>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</si>
  <si>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</si>
  <si>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</si>
  <si>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</si>
  <si>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</si>
  <si>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</si>
  <si>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</si>
  <si>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</si>
  <si>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</si>
  <si>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</si>
  <si>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</si>
  <si>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</si>
  <si>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</si>
  <si>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</si>
  <si>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</si>
  <si>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</si>
  <si>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</si>
  <si>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</si>
  <si>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</si>
  <si>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</si>
  <si>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</si>
  <si>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</si>
  <si>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</si>
  <si>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</si>
  <si>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</si>
  <si>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</si>
  <si>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</si>
  <si>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</si>
  <si>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</si>
  <si>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</si>
  <si>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</si>
  <si>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</si>
  <si>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</si>
  <si>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</si>
  <si>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</si>
  <si>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</si>
  <si>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</si>
  <si>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</si>
  <si>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</si>
  <si>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</si>
  <si>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</si>
  <si>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</si>
  <si>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</si>
  <si>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</si>
  <si>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</si>
  <si>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</si>
  <si>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</si>
  <si>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</si>
  <si>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</si>
  <si>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</si>
  <si>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</si>
  <si>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</si>
  <si>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</si>
  <si>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</si>
  <si>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</si>
  <si>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</si>
  <si>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</si>
  <si>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</si>
  <si>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</si>
  <si>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</si>
  <si>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</si>
  <si>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</si>
  <si>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</si>
  <si>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</si>
  <si>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</si>
  <si>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</si>
  <si>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</si>
  <si>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</si>
  <si>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</si>
  <si>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</si>
  <si>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</si>
  <si>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</si>
  <si>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</si>
  <si>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</si>
  <si>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</si>
  <si>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</si>
  <si>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</si>
  <si>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</si>
  <si>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</si>
  <si>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</si>
  <si>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</si>
  <si>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</si>
  <si>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</si>
  <si>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</si>
  <si>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</si>
  <si>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</si>
  <si>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</si>
  <si>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</si>
  <si>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</si>
  <si>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</si>
  <si>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</si>
  <si>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</si>
  <si>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</si>
  <si>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</si>
  <si>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</si>
  <si>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</si>
  <si>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</si>
  <si>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</si>
  <si>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</si>
  <si>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</si>
  <si>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</si>
  <si>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</si>
  <si>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</si>
  <si>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</si>
  <si>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</si>
  <si>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</si>
  <si>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</si>
  <si>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</si>
  <si>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</si>
  <si>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</si>
  <si>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</si>
  <si>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</si>
  <si>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BYR Belarusian Ruble-USE BYR01</t>
  </si>
  <si>
    <t>BYR01 Belarusian Ruble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</si>
  <si>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</si>
  <si>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</si>
  <si>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</si>
  <si>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</si>
  <si>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</si>
  <si>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</si>
  <si>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</si>
  <si>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</si>
  <si>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</si>
  <si>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</si>
  <si>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</si>
  <si>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</si>
  <si>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</si>
  <si>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</si>
  <si>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</si>
  <si>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</si>
  <si>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</si>
  <si>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</si>
  <si>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</si>
  <si>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</si>
  <si>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</si>
  <si>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</si>
  <si>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</si>
  <si>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</si>
  <si>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</si>
  <si>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</si>
  <si>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</si>
  <si>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</si>
  <si>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</si>
  <si>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</si>
  <si>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</si>
  <si>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</si>
  <si>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</si>
  <si>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</si>
  <si>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</si>
  <si>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</si>
  <si>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</si>
  <si>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</si>
  <si>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</si>
  <si>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</si>
  <si>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</si>
  <si>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</si>
  <si>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</si>
  <si>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</si>
  <si>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</si>
  <si>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</si>
  <si>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</si>
  <si>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</si>
  <si>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</si>
  <si>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</si>
  <si>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</si>
  <si>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</si>
  <si>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</si>
  <si>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</si>
  <si>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</si>
  <si>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</si>
  <si>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</si>
  <si>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</si>
  <si>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</si>
  <si>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</si>
  <si>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</si>
  <si>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</si>
  <si>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</si>
  <si>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</si>
  <si>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</si>
  <si>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</si>
  <si>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</si>
  <si>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</si>
  <si>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</si>
  <si>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</si>
  <si>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</si>
  <si>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</si>
  <si>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</si>
  <si>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</si>
  <si>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</si>
  <si>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</si>
  <si>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</si>
  <si>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</si>
  <si>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</si>
  <si>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Z002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</si>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</sst>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0"/>
      <color rgb="FFC00000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0" tint="-4.9989318521683403E-2"/>
      <name val="Calibri"/>
      <family val="2"/>
      <charset val="238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Times New Roman"/>
      <family val="2"/>
    </font>
    <font>
      <sz val="10"/>
      <color theme="1"/>
      <name val="Times New Roman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2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6" borderId="2" xfId="0" applyFont="1" applyFill="1" applyBorder="1" applyAlignment="1">
      <alignment horizontal="left" vertical="center" wrapText="1"/>
    </xf>
    <xf numFmtId="49" fontId="4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0" xfId="0" applyFont="1" applyFill="1" applyBorder="1" applyAlignment="1">
      <alignment horizontal="center" wrapText="1"/>
    </xf>
    <xf numFmtId="49" fontId="4" fillId="3" borderId="9" xfId="0" applyNumberFormat="1" applyFont="1" applyFill="1" applyBorder="1" applyAlignment="1" applyProtection="1">
      <alignment horizontal="left" vertical="center" wrapText="1"/>
      <protection hidden="1"/>
    </xf>
    <xf numFmtId="0" fontId="0" fillId="5" borderId="3" xfId="0" applyFill="1" applyBorder="1"/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5" borderId="12" xfId="0" applyFill="1" applyBorder="1"/>
    <xf numFmtId="0" fontId="3" fillId="5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0" fillId="5" borderId="6" xfId="0" applyFill="1" applyBorder="1"/>
    <xf numFmtId="0" fontId="2" fillId="6" borderId="14" xfId="0" applyFont="1" applyFill="1" applyBorder="1" applyAlignment="1">
      <alignment horizontal="left" vertical="center" wrapText="1"/>
    </xf>
    <xf numFmtId="49" fontId="0" fillId="0" borderId="0" xfId="0" applyNumberFormat="1"/>
    <xf numFmtId="49" fontId="4" fillId="4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right" wrapText="1"/>
    </xf>
    <xf numFmtId="0" fontId="5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right" wrapText="1"/>
      <protection hidden="1"/>
    </xf>
    <xf numFmtId="0" fontId="12" fillId="4" borderId="2" xfId="2" applyFill="1" applyBorder="1" applyAlignment="1" applyProtection="1">
      <alignment horizontal="left" vertical="center" wrapText="1"/>
    </xf>
    <xf numFmtId="49" fontId="2" fillId="6" borderId="14" xfId="0" applyNumberFormat="1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14" fillId="0" borderId="0" xfId="0" applyFont="1"/>
    <xf numFmtId="0" fontId="0" fillId="0" borderId="0" xfId="0" quotePrefix="1"/>
    <xf numFmtId="0" fontId="15" fillId="0" borderId="0" xfId="0" applyFont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49" fontId="19" fillId="2" borderId="2" xfId="0" applyNumberFormat="1" applyFont="1" applyFill="1" applyBorder="1" applyAlignment="1" applyProtection="1">
      <alignment horizontal="left" vertical="center" wrapText="1"/>
      <protection hidden="1"/>
    </xf>
    <xf numFmtId="49" fontId="19" fillId="2" borderId="16" xfId="0" applyNumberFormat="1" applyFont="1" applyFill="1" applyBorder="1" applyAlignment="1" applyProtection="1">
      <alignment horizontal="left" vertical="center" wrapText="1"/>
      <protection hidden="1"/>
    </xf>
    <xf numFmtId="49" fontId="19" fillId="2" borderId="16" xfId="0" applyNumberFormat="1" applyFont="1" applyFill="1" applyBorder="1" applyAlignment="1" applyProtection="1">
      <alignment horizontal="left" vertical="top" wrapText="1"/>
      <protection hidden="1"/>
    </xf>
    <xf numFmtId="0" fontId="20" fillId="0" borderId="0" xfId="0" applyFont="1"/>
    <xf numFmtId="0" fontId="7" fillId="4" borderId="10" xfId="0" applyFont="1" applyFill="1" applyBorder="1" applyAlignment="1">
      <alignment horizontal="center" wrapText="1"/>
    </xf>
    <xf numFmtId="49" fontId="8" fillId="2" borderId="16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Fill="1" applyAlignment="1"/>
    <xf numFmtId="0" fontId="0" fillId="8" borderId="0" xfId="0" applyFill="1"/>
    <xf numFmtId="0" fontId="6" fillId="9" borderId="2" xfId="0" applyFont="1" applyFill="1" applyBorder="1" applyAlignment="1">
      <alignment horizontal="right" wrapText="1"/>
    </xf>
    <xf numFmtId="49" fontId="4" fillId="9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9" borderId="2" xfId="0" applyNumberFormat="1" applyFont="1" applyFill="1" applyBorder="1" applyAlignment="1" applyProtection="1">
      <alignment horizontal="right" wrapText="1"/>
      <protection hidden="1"/>
    </xf>
    <xf numFmtId="49" fontId="8" fillId="10" borderId="16" xfId="0" applyNumberFormat="1" applyFont="1" applyFill="1" applyBorder="1" applyAlignment="1" applyProtection="1">
      <alignment horizontal="right" vertical="center" wrapText="1"/>
      <protection hidden="1"/>
    </xf>
    <xf numFmtId="49" fontId="4" fillId="9" borderId="9" xfId="0" applyNumberFormat="1" applyFont="1" applyFill="1" applyBorder="1" applyAlignment="1" applyProtection="1">
      <alignment horizontal="left" vertical="center" wrapText="1"/>
      <protection hidden="1"/>
    </xf>
    <xf numFmtId="0" fontId="21" fillId="6" borderId="2" xfId="0" applyFont="1" applyFill="1" applyBorder="1" applyAlignment="1">
      <alignment horizontal="left" vertical="center" wrapText="1"/>
    </xf>
    <xf numFmtId="49" fontId="8" fillId="9" borderId="16" xfId="0" applyNumberFormat="1" applyFont="1" applyFill="1" applyBorder="1" applyAlignment="1" applyProtection="1">
      <alignment horizontal="right" vertical="center" wrapText="1"/>
      <protection hidden="1"/>
    </xf>
    <xf numFmtId="0" fontId="27" fillId="12" borderId="0" xfId="0" applyFont="1" applyFill="1" applyAlignment="1">
      <alignment wrapText="1"/>
    </xf>
    <xf numFmtId="49" fontId="4" fillId="12" borderId="0" xfId="0" applyNumberFormat="1" applyFont="1" applyFill="1" applyBorder="1" applyAlignment="1" applyProtection="1">
      <alignment horizontal="left" vertical="center" wrapText="1"/>
      <protection hidden="1"/>
    </xf>
    <xf numFmtId="0" fontId="5" fillId="12" borderId="0" xfId="0" applyFont="1" applyFill="1" applyAlignment="1"/>
    <xf numFmtId="0" fontId="5" fillId="12" borderId="0" xfId="0" applyFont="1" applyFill="1" applyBorder="1" applyAlignment="1">
      <alignment wrapText="1"/>
    </xf>
    <xf numFmtId="0" fontId="13" fillId="12" borderId="0" xfId="0" applyFont="1" applyFill="1" applyAlignment="1">
      <alignment wrapText="1"/>
    </xf>
    <xf numFmtId="0" fontId="5" fillId="12" borderId="0" xfId="0" applyFont="1" applyFill="1" applyAlignment="1">
      <alignment horizontal="left" wrapText="1"/>
    </xf>
    <xf numFmtId="0" fontId="5" fillId="12" borderId="0" xfId="0" applyFont="1" applyFill="1" applyAlignment="1">
      <alignment wrapText="1"/>
    </xf>
    <xf numFmtId="49" fontId="10" fillId="4" borderId="9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2" xfId="0" applyFont="1" applyFill="1" applyBorder="1" applyAlignment="1">
      <alignment horizontal="center" wrapText="1"/>
    </xf>
    <xf numFmtId="0" fontId="6" fillId="4" borderId="14" xfId="0" applyFont="1" applyFill="1" applyBorder="1" applyAlignment="1">
      <alignment horizontal="center" wrapText="1"/>
    </xf>
    <xf numFmtId="49" fontId="4" fillId="3" borderId="10" xfId="0" applyNumberFormat="1" applyFont="1" applyFill="1" applyBorder="1" applyAlignment="1" applyProtection="1">
      <alignment horizontal="left" wrapText="1"/>
      <protection hidden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0" fontId="6" fillId="3" borderId="1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12" borderId="0" xfId="0" applyFont="1" applyFill="1" applyAlignment="1">
      <alignment horizontal="left" wrapText="1"/>
    </xf>
    <xf numFmtId="0" fontId="6" fillId="12" borderId="0" xfId="0" applyFont="1" applyFill="1" applyAlignment="1">
      <alignment vertical="center" wrapText="1"/>
    </xf>
    <xf numFmtId="0" fontId="30" fillId="12" borderId="0" xfId="0" applyFont="1" applyFill="1" applyAlignment="1">
      <alignment vertical="center" wrapText="1"/>
    </xf>
    <xf numFmtId="0" fontId="5" fillId="12" borderId="0" xfId="0" applyFont="1" applyFill="1" applyAlignment="1">
      <alignment wrapText="1"/>
    </xf>
    <xf numFmtId="0" fontId="0" fillId="12" borderId="0" xfId="0" applyFill="1" applyAlignment="1">
      <alignment wrapText="1"/>
    </xf>
    <xf numFmtId="0" fontId="21" fillId="12" borderId="0" xfId="0" applyFont="1" applyFill="1" applyAlignment="1">
      <alignment wrapText="1"/>
    </xf>
    <xf numFmtId="0" fontId="31" fillId="12" borderId="0" xfId="0" applyFont="1" applyFill="1" applyAlignment="1">
      <alignment wrapText="1"/>
    </xf>
    <xf numFmtId="0" fontId="21" fillId="8" borderId="0" xfId="0" applyFont="1" applyFill="1" applyAlignment="1">
      <alignment horizontal="left" wrapText="1"/>
    </xf>
    <xf numFmtId="49" fontId="4" fillId="9" borderId="10" xfId="0" applyNumberFormat="1" applyFont="1" applyFill="1" applyBorder="1" applyAlignment="1" applyProtection="1">
      <alignment horizontal="left" wrapText="1"/>
      <protection hidden="1"/>
    </xf>
    <xf numFmtId="49" fontId="4" fillId="9" borderId="11" xfId="0" applyNumberFormat="1" applyFont="1" applyFill="1" applyBorder="1" applyAlignment="1" applyProtection="1">
      <alignment horizontal="left" wrapText="1"/>
      <protection hidden="1"/>
    </xf>
    <xf numFmtId="0" fontId="17" fillId="5" borderId="0" xfId="0" applyFont="1" applyFill="1" applyBorder="1" applyAlignment="1">
      <alignment horizontal="center" wrapText="1"/>
    </xf>
    <xf numFmtId="0" fontId="17" fillId="5" borderId="13" xfId="0" applyFont="1" applyFill="1" applyBorder="1" applyAlignment="1">
      <alignment horizont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2" borderId="6" xfId="0" applyNumberFormat="1" applyFont="1" applyFill="1" applyBorder="1" applyAlignment="1" applyProtection="1">
      <alignment horizontal="left" vertical="center" wrapText="1"/>
      <protection hidden="1"/>
    </xf>
    <xf numFmtId="0" fontId="7" fillId="6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8" xfId="0" applyFont="1" applyFill="1" applyBorder="1" applyAlignment="1">
      <alignment horizontal="left" vertical="center" wrapText="1"/>
    </xf>
    <xf numFmtId="49" fontId="4" fillId="7" borderId="10" xfId="0" applyNumberFormat="1" applyFont="1" applyFill="1" applyBorder="1" applyAlignment="1" applyProtection="1">
      <alignment horizontal="left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0" fontId="5" fillId="11" borderId="16" xfId="0" applyFont="1" applyFill="1" applyBorder="1" applyAlignment="1">
      <alignment horizontal="center" vertical="center" wrapText="1"/>
    </xf>
    <xf numFmtId="0" fontId="5" fillId="11" borderId="17" xfId="0" applyFont="1" applyFill="1" applyBorder="1" applyAlignment="1">
      <alignment horizontal="center" vertical="center" wrapText="1"/>
    </xf>
    <xf numFmtId="0" fontId="5" fillId="11" borderId="23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wrapText="1"/>
    </xf>
    <xf numFmtId="0" fontId="25" fillId="5" borderId="13" xfId="0" applyFont="1" applyFill="1" applyBorder="1" applyAlignment="1">
      <alignment horizontal="center" wrapText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CCFFFF"/>
      <color rgb="FFFFFFC9"/>
      <color rgb="FFFFFFF2"/>
      <color rgb="FFF2F8EE"/>
      <color rgb="FFFFFFCC"/>
      <color rgb="FFF3FFCB"/>
      <color rgb="FFF6F8FC"/>
      <color rgb="FFFFFBEF"/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38</xdr:row>
      <xdr:rowOff>9525</xdr:rowOff>
    </xdr:from>
    <xdr:to>
      <xdr:col>2</xdr:col>
      <xdr:colOff>1647825</xdr:colOff>
      <xdr:row>38</xdr:row>
      <xdr:rowOff>190500</xdr:rowOff>
    </xdr:to>
    <xdr:sp macro="" textlink="">
      <xdr:nvSpPr>
        <xdr:cNvPr id="15361" name="Check Box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1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Company code</a:t>
          </a:r>
        </a:p>
      </xdr:txBody>
    </xdr:sp>
    <xdr:clientData/>
  </xdr:twoCellAnchor>
  <xdr:twoCellAnchor editAs="oneCell">
    <xdr:from>
      <xdr:col>2</xdr:col>
      <xdr:colOff>1647825</xdr:colOff>
      <xdr:row>38</xdr:row>
      <xdr:rowOff>19050</xdr:rowOff>
    </xdr:from>
    <xdr:to>
      <xdr:col>3</xdr:col>
      <xdr:colOff>466725</xdr:colOff>
      <xdr:row>38</xdr:row>
      <xdr:rowOff>190500</xdr:rowOff>
    </xdr:to>
    <xdr:sp macro="" textlink="">
      <xdr:nvSpPr>
        <xdr:cNvPr id="15362" name="Check Box 2" hidden="1">
          <a:extLst>
            <a:ext uri="{63B3BB69-23CF-44E3-9099-C40C66FF867C}">
              <a14:compatExt xmlns:a14="http://schemas.microsoft.com/office/drawing/2010/main" spid="_x0000_s15362"/>
            </a:ext>
            <a:ext uri="{FF2B5EF4-FFF2-40B4-BE49-F238E27FC236}">
              <a16:creationId xmlns:a16="http://schemas.microsoft.com/office/drawing/2014/main" id="{00000000-0008-0000-0100-00000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Purchasing Org</a:t>
          </a:r>
        </a:p>
      </xdr:txBody>
    </xdr:sp>
    <xdr:clientData/>
  </xdr:twoCellAnchor>
  <xdr:twoCellAnchor editAs="oneCell">
    <xdr:from>
      <xdr:col>2</xdr:col>
      <xdr:colOff>123825</xdr:colOff>
      <xdr:row>11</xdr:row>
      <xdr:rowOff>19050</xdr:rowOff>
    </xdr:from>
    <xdr:to>
      <xdr:col>2</xdr:col>
      <xdr:colOff>723900</xdr:colOff>
      <xdr:row>11</xdr:row>
      <xdr:rowOff>190500</xdr:rowOff>
    </xdr:to>
    <xdr:sp macro="" textlink="">
      <xdr:nvSpPr>
        <xdr:cNvPr id="15363" name="Check Box 3" hidden="1">
          <a:extLst>
            <a:ext uri="{63B3BB69-23CF-44E3-9099-C40C66FF867C}">
              <a14:compatExt xmlns:a14="http://schemas.microsoft.com/office/drawing/2010/main" spid="_x0000_s15363"/>
            </a:ext>
            <a:ext uri="{FF2B5EF4-FFF2-40B4-BE49-F238E27FC236}">
              <a16:creationId xmlns:a16="http://schemas.microsoft.com/office/drawing/2014/main" id="{00000000-0008-0000-0100-00000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Yes</a:t>
          </a:r>
        </a:p>
      </xdr:txBody>
    </xdr:sp>
    <xdr:clientData/>
  </xdr:twoCellAnchor>
  <xdr:twoCellAnchor editAs="oneCell">
    <xdr:from>
      <xdr:col>2</xdr:col>
      <xdr:colOff>590550</xdr:colOff>
      <xdr:row>11</xdr:row>
      <xdr:rowOff>19050</xdr:rowOff>
    </xdr:from>
    <xdr:to>
      <xdr:col>2</xdr:col>
      <xdr:colOff>1171575</xdr:colOff>
      <xdr:row>11</xdr:row>
      <xdr:rowOff>190500</xdr:rowOff>
    </xdr:to>
    <xdr:sp macro="" textlink="">
      <xdr:nvSpPr>
        <xdr:cNvPr id="15364" name="Check Box 4" hidden="1">
          <a:extLst>
            <a:ext uri="{63B3BB69-23CF-44E3-9099-C40C66FF867C}">
              <a14:compatExt xmlns:a14="http://schemas.microsoft.com/office/drawing/2010/main" spid="_x0000_s15364"/>
            </a:ext>
            <a:ext uri="{FF2B5EF4-FFF2-40B4-BE49-F238E27FC236}">
              <a16:creationId xmlns:a16="http://schemas.microsoft.com/office/drawing/2014/main" id="{00000000-0008-0000-0100-00000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No</a:t>
          </a:r>
        </a:p>
      </xdr:txBody>
    </xdr:sp>
    <xdr:clientData/>
  </xdr:twoCellAnchor>
  <xdr:twoCellAnchor editAs="oneCell">
    <xdr:from>
      <xdr:col>4</xdr:col>
      <xdr:colOff>333375</xdr:colOff>
      <xdr:row>37</xdr:row>
      <xdr:rowOff>200025</xdr:rowOff>
    </xdr:from>
    <xdr:to>
      <xdr:col>4</xdr:col>
      <xdr:colOff>923925</xdr:colOff>
      <xdr:row>39</xdr:row>
      <xdr:rowOff>95250</xdr:rowOff>
    </xdr:to>
    <xdr:sp macro="" textlink="">
      <xdr:nvSpPr>
        <xdr:cNvPr id="15365" name="Check Box 5" hidden="1">
          <a:extLst>
            <a:ext uri="{63B3BB69-23CF-44E3-9099-C40C66FF867C}">
              <a14:compatExt xmlns:a14="http://schemas.microsoft.com/office/drawing/2010/main" spid="_x0000_s15365"/>
            </a:ext>
            <a:ext uri="{FF2B5EF4-FFF2-40B4-BE49-F238E27FC236}">
              <a16:creationId xmlns:a16="http://schemas.microsoft.com/office/drawing/2014/main" id="{00000000-0008-0000-0100-00000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14</xdr:row>
      <xdr:rowOff>19050</xdr:rowOff>
    </xdr:from>
    <xdr:to>
      <xdr:col>2</xdr:col>
      <xdr:colOff>723900</xdr:colOff>
      <xdr:row>14</xdr:row>
      <xdr:rowOff>190500</xdr:rowOff>
    </xdr:to>
    <xdr:sp macro="" textlink="">
      <xdr:nvSpPr>
        <xdr:cNvPr id="15366" name="Check Box 6" hidden="1">
          <a:extLst>
            <a:ext uri="{63B3BB69-23CF-44E3-9099-C40C66FF867C}">
              <a14:compatExt xmlns:a14="http://schemas.microsoft.com/office/drawing/2010/main" spid="_x0000_s15366"/>
            </a:ext>
            <a:ext uri="{FF2B5EF4-FFF2-40B4-BE49-F238E27FC236}">
              <a16:creationId xmlns:a16="http://schemas.microsoft.com/office/drawing/2014/main" id="{00000000-0008-0000-0100-00000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Yes</a:t>
          </a:r>
        </a:p>
      </xdr:txBody>
    </xdr:sp>
    <xdr:clientData/>
  </xdr:twoCellAnchor>
  <xdr:twoCellAnchor editAs="oneCell">
    <xdr:from>
      <xdr:col>2</xdr:col>
      <xdr:colOff>590550</xdr:colOff>
      <xdr:row>14</xdr:row>
      <xdr:rowOff>19050</xdr:rowOff>
    </xdr:from>
    <xdr:to>
      <xdr:col>2</xdr:col>
      <xdr:colOff>1171575</xdr:colOff>
      <xdr:row>14</xdr:row>
      <xdr:rowOff>190500</xdr:rowOff>
    </xdr:to>
    <xdr:sp macro="" textlink="">
      <xdr:nvSpPr>
        <xdr:cNvPr id="15367" name="Check Box 7" hidden="1">
          <a:extLst>
            <a:ext uri="{63B3BB69-23CF-44E3-9099-C40C66FF867C}">
              <a14:compatExt xmlns:a14="http://schemas.microsoft.com/office/drawing/2010/main" spid="_x0000_s15367"/>
            </a:ext>
            <a:ext uri="{FF2B5EF4-FFF2-40B4-BE49-F238E27FC236}">
              <a16:creationId xmlns:a16="http://schemas.microsoft.com/office/drawing/2014/main" id="{00000000-0008-0000-0100-00000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No</a:t>
          </a:r>
        </a:p>
      </xdr:txBody>
    </xdr:sp>
    <xdr:clientData/>
  </xdr:twoCellAnchor>
  <xdr:twoCellAnchor editAs="oneCell">
    <xdr:from>
      <xdr:col>2</xdr:col>
      <xdr:colOff>180975</xdr:colOff>
      <xdr:row>43</xdr:row>
      <xdr:rowOff>9525</xdr:rowOff>
    </xdr:from>
    <xdr:to>
      <xdr:col>2</xdr:col>
      <xdr:colOff>1647825</xdr:colOff>
      <xdr:row>43</xdr:row>
      <xdr:rowOff>190500</xdr:rowOff>
    </xdr:to>
    <xdr:sp macro="" textlink="">
      <xdr:nvSpPr>
        <xdr:cNvPr id="15368" name="Check Box 8" hidden="1">
          <a:extLst>
            <a:ext uri="{63B3BB69-23CF-44E3-9099-C40C66FF867C}">
              <a14:compatExt xmlns:a14="http://schemas.microsoft.com/office/drawing/2010/main" spid="_x0000_s15368"/>
            </a:ext>
            <a:ext uri="{FF2B5EF4-FFF2-40B4-BE49-F238E27FC236}">
              <a16:creationId xmlns:a16="http://schemas.microsoft.com/office/drawing/2014/main" id="{00000000-0008-0000-0100-00000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Company code</a:t>
          </a:r>
        </a:p>
      </xdr:txBody>
    </xdr:sp>
    <xdr:clientData/>
  </xdr:twoCellAnchor>
  <xdr:twoCellAnchor editAs="oneCell">
    <xdr:from>
      <xdr:col>2</xdr:col>
      <xdr:colOff>1647825</xdr:colOff>
      <xdr:row>43</xdr:row>
      <xdr:rowOff>19050</xdr:rowOff>
    </xdr:from>
    <xdr:to>
      <xdr:col>3</xdr:col>
      <xdr:colOff>466725</xdr:colOff>
      <xdr:row>43</xdr:row>
      <xdr:rowOff>190500</xdr:rowOff>
    </xdr:to>
    <xdr:sp macro="" textlink="">
      <xdr:nvSpPr>
        <xdr:cNvPr id="15369" name="Check Box 9" hidden="1">
          <a:extLst>
            <a:ext uri="{63B3BB69-23CF-44E3-9099-C40C66FF867C}">
              <a14:compatExt xmlns:a14="http://schemas.microsoft.com/office/drawing/2010/main" spid="_x0000_s15369"/>
            </a:ext>
            <a:ext uri="{FF2B5EF4-FFF2-40B4-BE49-F238E27FC236}">
              <a16:creationId xmlns:a16="http://schemas.microsoft.com/office/drawing/2014/main" id="{00000000-0008-0000-0100-00000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Purchasing Org</a:t>
          </a:r>
        </a:p>
      </xdr:txBody>
    </xdr:sp>
    <xdr:clientData/>
  </xdr:twoCellAnchor>
  <xdr:twoCellAnchor editAs="oneCell">
    <xdr:from>
      <xdr:col>4</xdr:col>
      <xdr:colOff>333375</xdr:colOff>
      <xdr:row>42</xdr:row>
      <xdr:rowOff>200025</xdr:rowOff>
    </xdr:from>
    <xdr:to>
      <xdr:col>4</xdr:col>
      <xdr:colOff>923925</xdr:colOff>
      <xdr:row>44</xdr:row>
      <xdr:rowOff>95250</xdr:rowOff>
    </xdr:to>
    <xdr:sp macro="" textlink="">
      <xdr:nvSpPr>
        <xdr:cNvPr id="15370" name="Check Box 10" hidden="1">
          <a:extLst>
            <a:ext uri="{63B3BB69-23CF-44E3-9099-C40C66FF867C}">
              <a14:compatExt xmlns:a14="http://schemas.microsoft.com/office/drawing/2010/main" spid="_x0000_s15370"/>
            </a:ext>
            <a:ext uri="{FF2B5EF4-FFF2-40B4-BE49-F238E27FC236}">
              <a16:creationId xmlns:a16="http://schemas.microsoft.com/office/drawing/2014/main" id="{00000000-0008-0000-0100-00000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180975</xdr:colOff>
      <xdr:row>39</xdr:row>
      <xdr:rowOff>9525</xdr:rowOff>
    </xdr:from>
    <xdr:to>
      <xdr:col>2</xdr:col>
      <xdr:colOff>1647825</xdr:colOff>
      <xdr:row>39</xdr:row>
      <xdr:rowOff>190500</xdr:rowOff>
    </xdr:to>
    <xdr:sp macro="" textlink="">
      <xdr:nvSpPr>
        <xdr:cNvPr id="15371" name="Check Box 11" hidden="1">
          <a:extLst>
            <a:ext uri="{63B3BB69-23CF-44E3-9099-C40C66FF867C}">
              <a14:compatExt xmlns:a14="http://schemas.microsoft.com/office/drawing/2010/main" spid="_x0000_s15371"/>
            </a:ext>
            <a:ext uri="{FF2B5EF4-FFF2-40B4-BE49-F238E27FC236}">
              <a16:creationId xmlns:a16="http://schemas.microsoft.com/office/drawing/2014/main" id="{00000000-0008-0000-0100-00000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Company code</a:t>
          </a:r>
        </a:p>
      </xdr:txBody>
    </xdr:sp>
    <xdr:clientData/>
  </xdr:twoCellAnchor>
  <xdr:twoCellAnchor editAs="oneCell">
    <xdr:from>
      <xdr:col>2</xdr:col>
      <xdr:colOff>1647825</xdr:colOff>
      <xdr:row>39</xdr:row>
      <xdr:rowOff>19050</xdr:rowOff>
    </xdr:from>
    <xdr:to>
      <xdr:col>3</xdr:col>
      <xdr:colOff>466725</xdr:colOff>
      <xdr:row>39</xdr:row>
      <xdr:rowOff>190500</xdr:rowOff>
    </xdr:to>
    <xdr:sp macro="" textlink="">
      <xdr:nvSpPr>
        <xdr:cNvPr id="15372" name="Check Box 12" hidden="1">
          <a:extLst>
            <a:ext uri="{63B3BB69-23CF-44E3-9099-C40C66FF867C}">
              <a14:compatExt xmlns:a14="http://schemas.microsoft.com/office/drawing/2010/main" spid="_x0000_s15372"/>
            </a:ext>
            <a:ext uri="{FF2B5EF4-FFF2-40B4-BE49-F238E27FC236}">
              <a16:creationId xmlns:a16="http://schemas.microsoft.com/office/drawing/2014/main" id="{00000000-0008-0000-0100-00000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Purchasing Org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2" sqref="D2"/>
    </sheetView>
  </sheetViews>
  <sheetFormatPr defaultRowHeight="15.7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>
      <c r="A1" s="57" t="s">
        <v>0</v>
      </c>
      <c r="B1" s="58"/>
      <c r="C1" s="58"/>
      <c r="D1" s="59"/>
    </row>
    <row r="2" spans="1:4" ht="27.75" customHeight="1">
      <c r="A2" s="20" t="s">
        <v>1</v>
      </c>
      <c r="B2" s="21" t="s">
        <v>2</v>
      </c>
      <c r="C2" s="22" t="s">
        <v>3</v>
      </c>
      <c r="D2" s="23" t="s">
        <v>4</v>
      </c>
    </row>
    <row r="3" spans="1:4" ht="25.5" customHeight="1">
      <c r="A3" s="20" t="s">
        <v>5</v>
      </c>
      <c r="B3" s="21" t="s">
        <v>6</v>
      </c>
      <c r="C3" s="22" t="s">
        <v>7</v>
      </c>
      <c r="D3" s="24"/>
    </row>
    <row r="4" spans="1:4" ht="36" customHeight="1">
      <c r="A4" s="20" t="s">
        <v>8</v>
      </c>
      <c r="B4" s="21"/>
      <c r="C4" s="20" t="s">
        <v>9</v>
      </c>
      <c r="D4" s="25"/>
    </row>
    <row r="5" spans="1:4" ht="36.75" customHeight="1">
      <c r="A5" s="20" t="s">
        <v>10</v>
      </c>
      <c r="B5" s="21" t="s">
        <v>11</v>
      </c>
      <c r="C5" s="20" t="s">
        <v>12</v>
      </c>
      <c r="D5" s="23" t="s">
        <v>13</v>
      </c>
    </row>
    <row r="6" spans="1:4" ht="34.5" customHeight="1">
      <c r="A6" s="20" t="s">
        <v>14</v>
      </c>
      <c r="B6" s="21" t="s">
        <v>15</v>
      </c>
      <c r="C6" s="20" t="s">
        <v>16</v>
      </c>
      <c r="D6" s="24" t="s">
        <v>17</v>
      </c>
    </row>
    <row r="7" spans="1:4">
      <c r="A7" s="20" t="s">
        <v>18</v>
      </c>
      <c r="B7" s="21" t="s">
        <v>19</v>
      </c>
      <c r="C7" s="20" t="s">
        <v>20</v>
      </c>
      <c r="D7" s="24" t="s">
        <v>21</v>
      </c>
    </row>
    <row r="8" spans="1:4" ht="18" customHeight="1">
      <c r="A8" s="20" t="s">
        <v>22</v>
      </c>
      <c r="B8" s="21" t="s">
        <v>19</v>
      </c>
      <c r="C8" s="20" t="s">
        <v>23</v>
      </c>
      <c r="D8" s="26" t="s">
        <v>24</v>
      </c>
    </row>
    <row r="9" spans="1:4" ht="31.5" customHeight="1">
      <c r="A9" s="20" t="s">
        <v>25</v>
      </c>
      <c r="B9" s="21" t="s">
        <v>19</v>
      </c>
      <c r="C9" s="20" t="s">
        <v>26</v>
      </c>
      <c r="D9" s="23" t="s">
        <v>27</v>
      </c>
    </row>
    <row r="10" spans="1:4" ht="39.75" customHeight="1">
      <c r="A10" s="20" t="s">
        <v>28</v>
      </c>
      <c r="B10" s="21" t="s">
        <v>29</v>
      </c>
      <c r="C10" s="20" t="s">
        <v>30</v>
      </c>
      <c r="D10" s="23" t="s">
        <v>31</v>
      </c>
    </row>
    <row r="11" spans="1:4" ht="21" customHeight="1">
      <c r="A11" s="20" t="s">
        <v>32</v>
      </c>
      <c r="B11" s="21">
        <v>2128114</v>
      </c>
      <c r="C11" s="27" t="s">
        <v>33</v>
      </c>
      <c r="D11" s="23" t="s">
        <v>31</v>
      </c>
    </row>
    <row r="12" spans="1:4" ht="30" customHeight="1">
      <c r="A12" s="20" t="s">
        <v>34</v>
      </c>
      <c r="B12" s="21">
        <v>2150501</v>
      </c>
      <c r="C12" s="20" t="s">
        <v>35</v>
      </c>
      <c r="D12" s="23"/>
    </row>
    <row r="13" spans="1:4">
      <c r="A13" s="20" t="s">
        <v>36</v>
      </c>
      <c r="B13" s="21"/>
      <c r="C13" s="20" t="s">
        <v>25</v>
      </c>
      <c r="D13" s="23" t="s">
        <v>31</v>
      </c>
    </row>
    <row r="14" spans="1:4" ht="37.5" customHeight="1">
      <c r="A14" s="20" t="s">
        <v>37</v>
      </c>
      <c r="B14" s="21" t="s">
        <v>6</v>
      </c>
      <c r="C14" s="20" t="s">
        <v>38</v>
      </c>
      <c r="D14" s="23" t="s">
        <v>39</v>
      </c>
    </row>
    <row r="15" spans="1:4" ht="34.5" customHeight="1">
      <c r="A15" s="20" t="s">
        <v>40</v>
      </c>
      <c r="B15" s="28"/>
      <c r="C15" s="20"/>
      <c r="D15" s="23"/>
    </row>
    <row r="16" spans="1:4" ht="47.25" customHeight="1">
      <c r="A16" s="20" t="s">
        <v>41</v>
      </c>
      <c r="B16" s="28"/>
      <c r="C16" s="22" t="s">
        <v>42</v>
      </c>
      <c r="D16" s="23"/>
    </row>
    <row r="17" spans="1:4" ht="24.75" customHeight="1">
      <c r="A17" s="20" t="s">
        <v>43</v>
      </c>
      <c r="B17" s="21"/>
      <c r="C17" s="22"/>
      <c r="D17" s="23"/>
    </row>
    <row r="18" spans="1:4" ht="16.5" thickBot="1">
      <c r="A18" s="20" t="s">
        <v>44</v>
      </c>
      <c r="B18" s="21"/>
      <c r="C18" s="60" t="s">
        <v>45</v>
      </c>
      <c r="D18" s="61"/>
    </row>
    <row r="19" spans="1:4" ht="51.75" customHeight="1" thickBot="1">
      <c r="A19" s="10" t="s">
        <v>46</v>
      </c>
      <c r="B19" s="62" t="s">
        <v>47</v>
      </c>
      <c r="C19" s="62"/>
      <c r="D19" s="63"/>
    </row>
    <row r="20" spans="1:4">
      <c r="A20" s="64" t="s">
        <v>48</v>
      </c>
      <c r="B20" s="66"/>
      <c r="C20" s="66"/>
      <c r="D20" s="67"/>
    </row>
    <row r="21" spans="1:4" ht="16.5" thickBot="1">
      <c r="A21" s="65"/>
      <c r="B21" s="68"/>
      <c r="C21" s="68"/>
      <c r="D21" s="69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3"/>
  <sheetViews>
    <sheetView tabSelected="1" topLeftCell="A46" zoomScale="90" zoomScaleNormal="90" workbookViewId="0">
      <selection activeCell="B69" sqref="B69:E69"/>
    </sheetView>
  </sheetViews>
  <sheetFormatPr defaultRowHeight="15.75"/>
  <cols>
    <col min="1" max="1" width="1.125" customWidth="1"/>
    <col min="2" max="2" width="46" style="5" customWidth="1"/>
    <col min="3" max="3" width="37.75" style="5" customWidth="1"/>
    <col min="4" max="4" width="35.875" style="5" customWidth="1"/>
    <col min="5" max="5" width="27.875" style="5" customWidth="1"/>
    <col min="6" max="6" width="0.5" customWidth="1"/>
  </cols>
  <sheetData>
    <row r="1" spans="1:6" ht="16.5" customHeight="1">
      <c r="A1" s="11"/>
      <c r="B1" s="12"/>
      <c r="C1" s="12"/>
      <c r="D1" s="12"/>
      <c r="E1" s="13"/>
      <c r="F1" s="11"/>
    </row>
    <row r="2" spans="1:6" ht="15.75" customHeight="1">
      <c r="A2" s="14"/>
      <c r="B2" s="93" t="s">
        <v>49</v>
      </c>
      <c r="C2" s="93"/>
      <c r="D2" s="93"/>
      <c r="E2" s="94"/>
      <c r="F2" s="14"/>
    </row>
    <row r="3" spans="1:6" ht="16.5" customHeight="1">
      <c r="A3" s="14"/>
      <c r="B3" s="2"/>
      <c r="C3" s="2"/>
      <c r="D3" s="2"/>
      <c r="E3" s="15"/>
      <c r="F3" s="14"/>
    </row>
    <row r="4" spans="1:6" ht="15.75" customHeight="1">
      <c r="A4" s="80" t="s">
        <v>50</v>
      </c>
      <c r="B4" s="80"/>
      <c r="C4" s="80"/>
      <c r="D4" s="80"/>
      <c r="E4" s="95"/>
      <c r="F4" s="14"/>
    </row>
    <row r="5" spans="1:6" ht="15.75" customHeight="1">
      <c r="A5" s="14"/>
      <c r="B5" s="37" t="s">
        <v>51</v>
      </c>
      <c r="C5" s="7"/>
      <c r="D5" s="34" t="s">
        <v>52</v>
      </c>
      <c r="E5" s="16"/>
      <c r="F5" s="14"/>
    </row>
    <row r="6" spans="1:6" ht="15.75" customHeight="1">
      <c r="A6" s="14"/>
      <c r="B6" s="40" t="s">
        <v>53</v>
      </c>
      <c r="C6" s="7" t="s">
        <v>54</v>
      </c>
      <c r="D6" s="43" t="s">
        <v>55</v>
      </c>
      <c r="E6" s="16" t="s">
        <v>56</v>
      </c>
      <c r="F6" s="14"/>
    </row>
    <row r="7" spans="1:6" ht="15.75" customHeight="1">
      <c r="A7" s="14"/>
      <c r="B7" s="40" t="s">
        <v>57</v>
      </c>
      <c r="C7" s="48" t="s">
        <v>56</v>
      </c>
      <c r="D7" s="44" t="s">
        <v>58</v>
      </c>
      <c r="E7" s="16"/>
      <c r="F7" s="14"/>
    </row>
    <row r="8" spans="1:6" ht="15.75" customHeight="1">
      <c r="A8" s="14"/>
      <c r="B8" s="40" t="s">
        <v>59</v>
      </c>
      <c r="C8" s="30"/>
      <c r="D8" s="44" t="s">
        <v>60</v>
      </c>
      <c r="E8" s="16"/>
      <c r="F8" s="14"/>
    </row>
    <row r="9" spans="1:6" ht="15.75" customHeight="1">
      <c r="A9" s="14"/>
      <c r="B9" s="40" t="s">
        <v>61</v>
      </c>
      <c r="C9" s="48" t="s">
        <v>62</v>
      </c>
      <c r="D9" s="44" t="s">
        <v>63</v>
      </c>
      <c r="E9" s="18"/>
      <c r="F9" s="14"/>
    </row>
    <row r="10" spans="1:6" ht="15.75" customHeight="1">
      <c r="A10" s="14"/>
      <c r="B10" s="40" t="s">
        <v>64</v>
      </c>
      <c r="C10" s="7">
        <v>1000</v>
      </c>
      <c r="D10" s="44" t="s">
        <v>65</v>
      </c>
      <c r="E10" s="16" t="s">
        <v>56</v>
      </c>
      <c r="F10" s="14"/>
    </row>
    <row r="11" spans="1:6" ht="15.75" customHeight="1">
      <c r="A11" s="14"/>
      <c r="B11" s="40" t="s">
        <v>66</v>
      </c>
      <c r="C11" s="7">
        <v>1000</v>
      </c>
      <c r="D11" s="35" t="s">
        <v>67</v>
      </c>
      <c r="E11" s="16"/>
      <c r="F11" s="14"/>
    </row>
    <row r="12" spans="1:6" ht="15.75" customHeight="1">
      <c r="A12" s="14"/>
      <c r="B12" s="40" t="s">
        <v>68</v>
      </c>
      <c r="C12" s="7" t="s">
        <v>69</v>
      </c>
      <c r="D12" s="44" t="s">
        <v>70</v>
      </c>
      <c r="E12" s="18"/>
      <c r="F12" s="14"/>
    </row>
    <row r="13" spans="1:6" ht="15.75" customHeight="1">
      <c r="A13" s="14"/>
      <c r="B13" s="40" t="s">
        <v>71</v>
      </c>
      <c r="C13" s="7" t="s">
        <v>72</v>
      </c>
      <c r="D13" s="44" t="s">
        <v>73</v>
      </c>
      <c r="E13" s="18"/>
      <c r="F13" s="14"/>
    </row>
    <row r="14" spans="1:6" ht="15.75" customHeight="1">
      <c r="A14" s="14"/>
      <c r="B14" s="40" t="s">
        <v>74</v>
      </c>
      <c r="C14" s="7" t="s">
        <v>75</v>
      </c>
      <c r="D14" s="43" t="s">
        <v>76</v>
      </c>
      <c r="E14" s="16"/>
      <c r="F14" s="14"/>
    </row>
    <row r="15" spans="1:6" ht="15.75" customHeight="1">
      <c r="A15" s="14"/>
      <c r="B15" s="40" t="s">
        <v>77</v>
      </c>
      <c r="C15" s="7" t="s">
        <v>69</v>
      </c>
      <c r="D15" s="44" t="s">
        <v>78</v>
      </c>
      <c r="E15" s="16"/>
      <c r="F15" s="14"/>
    </row>
    <row r="16" spans="1:6" ht="15.75" customHeight="1">
      <c r="A16" s="14"/>
      <c r="B16" s="40"/>
      <c r="C16" s="7"/>
      <c r="D16" s="44" t="s">
        <v>79</v>
      </c>
      <c r="E16" s="16"/>
      <c r="F16" s="14"/>
    </row>
    <row r="17" spans="1:6" ht="15.75" customHeight="1">
      <c r="A17" s="14"/>
      <c r="B17" s="36" t="s">
        <v>80</v>
      </c>
      <c r="C17" s="30"/>
      <c r="D17" s="45" t="s">
        <v>81</v>
      </c>
      <c r="E17" s="16"/>
      <c r="F17" s="14"/>
    </row>
    <row r="18" spans="1:6" ht="15.75" customHeight="1">
      <c r="A18" s="14"/>
      <c r="B18" s="44" t="s">
        <v>82</v>
      </c>
      <c r="C18" s="30"/>
      <c r="D18" s="44" t="s">
        <v>83</v>
      </c>
      <c r="E18" s="16"/>
      <c r="F18" s="14"/>
    </row>
    <row r="19" spans="1:6" ht="15.75" customHeight="1">
      <c r="A19" s="14"/>
      <c r="B19" s="6" t="s">
        <v>84</v>
      </c>
      <c r="C19" s="30"/>
      <c r="D19" s="44" t="s">
        <v>85</v>
      </c>
      <c r="E19" s="16" t="s">
        <v>56</v>
      </c>
      <c r="F19" s="14"/>
    </row>
    <row r="20" spans="1:6" ht="15.75" customHeight="1">
      <c r="A20" s="14"/>
      <c r="B20" s="6" t="s">
        <v>86</v>
      </c>
      <c r="C20" s="30"/>
      <c r="D20" s="35" t="s">
        <v>87</v>
      </c>
      <c r="E20" s="16"/>
      <c r="F20" s="14"/>
    </row>
    <row r="21" spans="1:6" ht="15.75" customHeight="1">
      <c r="A21" s="14"/>
      <c r="B21" s="44" t="s">
        <v>88</v>
      </c>
      <c r="C21" s="30"/>
      <c r="D21" s="44" t="s">
        <v>89</v>
      </c>
      <c r="E21" s="16"/>
      <c r="F21" s="14"/>
    </row>
    <row r="22" spans="1:6" ht="15.75" customHeight="1">
      <c r="A22" s="14"/>
      <c r="B22" s="44" t="s">
        <v>90</v>
      </c>
      <c r="C22" s="30"/>
      <c r="D22" s="43" t="s">
        <v>91</v>
      </c>
      <c r="E22" s="16"/>
      <c r="F22" s="14"/>
    </row>
    <row r="23" spans="1:6" ht="15.75" customHeight="1">
      <c r="A23" s="14"/>
      <c r="B23" s="44" t="s">
        <v>92</v>
      </c>
      <c r="C23" s="30"/>
      <c r="D23" s="44" t="s">
        <v>23</v>
      </c>
      <c r="E23" s="16"/>
      <c r="F23" s="14"/>
    </row>
    <row r="24" spans="1:6" ht="15.75" customHeight="1">
      <c r="A24" s="14"/>
      <c r="B24" s="44" t="s">
        <v>93</v>
      </c>
      <c r="C24" s="30"/>
      <c r="D24" s="43" t="s">
        <v>94</v>
      </c>
      <c r="E24" s="16"/>
      <c r="F24" s="14"/>
    </row>
    <row r="25" spans="1:6" ht="15.75" customHeight="1">
      <c r="A25" s="14"/>
      <c r="B25" s="44" t="s">
        <v>95</v>
      </c>
      <c r="C25" s="30"/>
      <c r="D25" s="96" t="s">
        <v>96</v>
      </c>
      <c r="E25" s="97"/>
      <c r="F25" s="14"/>
    </row>
    <row r="26" spans="1:6" ht="15.75" customHeight="1">
      <c r="A26" s="14"/>
      <c r="B26" s="44" t="s">
        <v>97</v>
      </c>
      <c r="C26" s="30"/>
      <c r="D26" s="98"/>
      <c r="E26" s="99"/>
      <c r="F26" s="14"/>
    </row>
    <row r="27" spans="1:6" ht="15.75" customHeight="1">
      <c r="A27" s="14"/>
      <c r="B27" s="44" t="s">
        <v>98</v>
      </c>
      <c r="C27" s="30"/>
      <c r="D27" s="98"/>
      <c r="E27" s="99"/>
      <c r="F27" s="14"/>
    </row>
    <row r="28" spans="1:6" ht="15.75" customHeight="1">
      <c r="A28" s="14"/>
      <c r="B28" s="44" t="s">
        <v>99</v>
      </c>
      <c r="C28" s="30"/>
      <c r="D28" s="100"/>
      <c r="E28" s="101"/>
      <c r="F28" s="14"/>
    </row>
    <row r="29" spans="1:6" ht="15.75" customHeight="1">
      <c r="A29" s="14"/>
      <c r="B29" s="44" t="s">
        <v>100</v>
      </c>
      <c r="C29" s="30"/>
      <c r="D29" s="35" t="s">
        <v>101</v>
      </c>
      <c r="E29" s="16"/>
      <c r="F29" s="14"/>
    </row>
    <row r="30" spans="1:6" ht="15.75" customHeight="1">
      <c r="A30" s="14"/>
      <c r="B30" s="44" t="s">
        <v>102</v>
      </c>
      <c r="C30" s="30"/>
      <c r="D30" s="44" t="s">
        <v>103</v>
      </c>
      <c r="E30" s="16"/>
      <c r="F30" s="14"/>
    </row>
    <row r="31" spans="1:6" ht="15.75" customHeight="1">
      <c r="A31" s="14"/>
      <c r="B31" s="44" t="s">
        <v>104</v>
      </c>
      <c r="C31" s="30"/>
      <c r="D31" s="44" t="s">
        <v>105</v>
      </c>
      <c r="E31" s="16"/>
      <c r="F31" s="14"/>
    </row>
    <row r="32" spans="1:6" ht="15.75" customHeight="1">
      <c r="A32" s="14"/>
      <c r="B32" s="44" t="s">
        <v>106</v>
      </c>
      <c r="C32" s="30"/>
      <c r="D32" s="44" t="s">
        <v>107</v>
      </c>
      <c r="E32" s="16"/>
      <c r="F32" s="14"/>
    </row>
    <row r="33" spans="1:6" ht="15.75" customHeight="1">
      <c r="A33" s="14"/>
      <c r="B33" s="44" t="s">
        <v>108</v>
      </c>
      <c r="C33" s="30"/>
      <c r="D33" s="35" t="s">
        <v>109</v>
      </c>
      <c r="E33" s="7"/>
      <c r="F33" s="14"/>
    </row>
    <row r="34" spans="1:6" ht="15.75" customHeight="1">
      <c r="A34" s="14"/>
      <c r="B34" s="44" t="s">
        <v>110</v>
      </c>
      <c r="C34" s="30"/>
      <c r="D34" s="49" t="s">
        <v>111</v>
      </c>
      <c r="E34" s="7"/>
      <c r="F34" s="14"/>
    </row>
    <row r="35" spans="1:6" ht="15.75" customHeight="1">
      <c r="A35" s="14"/>
      <c r="B35" s="44" t="s">
        <v>112</v>
      </c>
      <c r="C35" s="30"/>
      <c r="D35" s="40" t="s">
        <v>113</v>
      </c>
      <c r="E35" s="7" t="s">
        <v>56</v>
      </c>
      <c r="F35" s="14"/>
    </row>
    <row r="36" spans="1:6" ht="15.75" customHeight="1">
      <c r="A36" s="14"/>
      <c r="B36" s="44" t="s">
        <v>114</v>
      </c>
      <c r="C36" s="30"/>
      <c r="D36" s="40" t="s">
        <v>115</v>
      </c>
      <c r="E36" s="29"/>
      <c r="F36" s="14"/>
    </row>
    <row r="37" spans="1:6" ht="15.75" customHeight="1">
      <c r="A37" s="14"/>
      <c r="B37" s="44" t="s">
        <v>116</v>
      </c>
      <c r="C37" s="30"/>
      <c r="D37" s="40" t="s">
        <v>117</v>
      </c>
      <c r="E37" s="29"/>
      <c r="F37" s="14"/>
    </row>
    <row r="38" spans="1:6" ht="21" customHeight="1" thickBot="1">
      <c r="A38" s="17"/>
      <c r="B38" s="80" t="s">
        <v>118</v>
      </c>
      <c r="C38" s="80"/>
      <c r="D38" s="80"/>
      <c r="E38" s="81"/>
      <c r="F38" s="14"/>
    </row>
    <row r="39" spans="1:6">
      <c r="A39" s="14"/>
      <c r="B39" s="40" t="s">
        <v>119</v>
      </c>
      <c r="C39" s="7"/>
      <c r="D39" s="40" t="s">
        <v>120</v>
      </c>
      <c r="E39" s="7"/>
      <c r="F39" s="14"/>
    </row>
    <row r="40" spans="1:6">
      <c r="A40" s="14"/>
      <c r="B40" s="40" t="s">
        <v>121</v>
      </c>
      <c r="C40" s="7"/>
      <c r="D40" s="40"/>
      <c r="E40" s="7"/>
      <c r="F40" s="14"/>
    </row>
    <row r="41" spans="1:6">
      <c r="A41" s="14"/>
      <c r="B41" s="40" t="s">
        <v>122</v>
      </c>
      <c r="C41" s="7" t="s">
        <v>56</v>
      </c>
      <c r="D41" s="40"/>
      <c r="E41" s="7"/>
      <c r="F41" s="14"/>
    </row>
    <row r="42" spans="1:6" ht="16.5" thickBot="1">
      <c r="A42" s="17"/>
      <c r="B42" s="40" t="s">
        <v>123</v>
      </c>
      <c r="C42" s="7"/>
      <c r="D42" s="40" t="s">
        <v>124</v>
      </c>
      <c r="E42" s="7"/>
      <c r="F42" s="14"/>
    </row>
    <row r="43" spans="1:6" ht="21" customHeight="1" thickBot="1">
      <c r="A43" s="17"/>
      <c r="B43" s="80" t="s">
        <v>125</v>
      </c>
      <c r="C43" s="80"/>
      <c r="D43" s="80"/>
      <c r="E43" s="81"/>
      <c r="F43" s="14"/>
    </row>
    <row r="44" spans="1:6">
      <c r="A44" s="14"/>
      <c r="B44" s="40" t="s">
        <v>126</v>
      </c>
      <c r="C44" s="7"/>
      <c r="D44" s="40" t="s">
        <v>127</v>
      </c>
      <c r="E44" s="7"/>
      <c r="F44" s="14"/>
    </row>
    <row r="45" spans="1:6" ht="16.5" thickBot="1">
      <c r="A45" s="17"/>
      <c r="B45" s="40" t="s">
        <v>128</v>
      </c>
      <c r="C45" s="7"/>
      <c r="D45" s="40" t="s">
        <v>129</v>
      </c>
      <c r="E45" s="7"/>
      <c r="F45" s="14"/>
    </row>
    <row r="46" spans="1:6" ht="21" customHeight="1" thickBot="1">
      <c r="A46" s="17"/>
      <c r="B46" s="80" t="s">
        <v>130</v>
      </c>
      <c r="C46" s="80"/>
      <c r="D46" s="80"/>
      <c r="E46" s="81"/>
      <c r="F46" s="14"/>
    </row>
    <row r="47" spans="1:6">
      <c r="A47" s="14"/>
      <c r="B47" s="102"/>
      <c r="C47" s="102"/>
      <c r="D47" s="102"/>
      <c r="E47" s="103"/>
      <c r="F47" s="14"/>
    </row>
    <row r="48" spans="1:6" ht="16.5" thickBot="1">
      <c r="A48" s="17"/>
      <c r="B48" s="104"/>
      <c r="C48" s="104"/>
      <c r="D48" s="104"/>
      <c r="E48" s="105"/>
      <c r="F48" s="14"/>
    </row>
    <row r="49" spans="1:6" ht="21" customHeight="1" thickBot="1">
      <c r="A49" s="17"/>
      <c r="B49" s="80" t="s">
        <v>131</v>
      </c>
      <c r="C49" s="80"/>
      <c r="D49" s="80"/>
      <c r="E49" s="81"/>
      <c r="F49" s="14"/>
    </row>
    <row r="50" spans="1:6">
      <c r="A50" s="14"/>
      <c r="B50" s="102"/>
      <c r="C50" s="102"/>
      <c r="D50" s="102"/>
      <c r="E50" s="103"/>
      <c r="F50" s="14"/>
    </row>
    <row r="51" spans="1:6" ht="16.5" thickBot="1">
      <c r="A51" s="17"/>
      <c r="B51" s="104"/>
      <c r="C51" s="104"/>
      <c r="D51" s="104"/>
      <c r="E51" s="105"/>
      <c r="F51" s="14"/>
    </row>
    <row r="52" spans="1:6" ht="21" customHeight="1" thickBot="1">
      <c r="A52" s="17"/>
      <c r="B52" s="106" t="s">
        <v>132</v>
      </c>
      <c r="C52" s="106"/>
      <c r="D52" s="106"/>
      <c r="E52" s="107"/>
      <c r="F52" s="14"/>
    </row>
    <row r="53" spans="1:6" ht="21">
      <c r="A53" s="14"/>
      <c r="B53" s="46" t="s">
        <v>133</v>
      </c>
      <c r="C53" s="90"/>
      <c r="D53" s="91"/>
      <c r="E53" s="92"/>
      <c r="F53" s="14"/>
    </row>
    <row r="54" spans="1:6" ht="21.75" thickBot="1">
      <c r="A54" s="17"/>
      <c r="B54" s="46" t="s">
        <v>134</v>
      </c>
      <c r="C54" s="90"/>
      <c r="D54" s="91"/>
      <c r="E54" s="92"/>
      <c r="F54" s="14"/>
    </row>
    <row r="55" spans="1:6" ht="7.5" customHeight="1" thickBot="1">
      <c r="A55" s="17"/>
      <c r="B55" s="80"/>
      <c r="C55" s="80"/>
      <c r="D55" s="80"/>
      <c r="E55" s="81"/>
      <c r="F55" s="14"/>
    </row>
    <row r="56" spans="1:6" ht="16.5" thickBot="1">
      <c r="A56" s="17"/>
      <c r="B56" s="82" t="s">
        <v>135</v>
      </c>
      <c r="C56" s="84"/>
      <c r="D56" s="84"/>
      <c r="E56" s="85"/>
      <c r="F56" s="14"/>
    </row>
    <row r="57" spans="1:6" ht="16.5" thickBot="1">
      <c r="A57" s="17"/>
      <c r="B57" s="83"/>
      <c r="C57" s="86"/>
      <c r="D57" s="86"/>
      <c r="E57" s="87"/>
      <c r="F57" s="14"/>
    </row>
    <row r="58" spans="1:6" ht="5.25" customHeight="1" thickBot="1">
      <c r="A58" s="17"/>
      <c r="B58" s="80"/>
      <c r="C58" s="80"/>
      <c r="D58" s="80"/>
      <c r="E58" s="81"/>
      <c r="F58" s="14"/>
    </row>
    <row r="59" spans="1:6" ht="16.5" thickBot="1">
      <c r="B59" s="41"/>
      <c r="C59" s="3"/>
      <c r="D59" s="4"/>
      <c r="E59" s="4"/>
    </row>
    <row r="60" spans="1:6" ht="25.5" customHeight="1" thickBot="1">
      <c r="A60" s="1"/>
      <c r="B60" s="10" t="s">
        <v>136</v>
      </c>
      <c r="C60" s="88"/>
      <c r="D60" s="88"/>
      <c r="E60" s="89"/>
    </row>
    <row r="61" spans="1:6" ht="16.5" thickBot="1">
      <c r="A61" s="1"/>
      <c r="B61" s="8"/>
      <c r="C61" s="9"/>
      <c r="D61" s="9"/>
      <c r="E61" s="39"/>
    </row>
    <row r="62" spans="1:6" ht="31.5" customHeight="1" thickBot="1">
      <c r="A62" s="1"/>
      <c r="B62" s="47" t="s">
        <v>137</v>
      </c>
      <c r="C62" s="78"/>
      <c r="D62" s="78"/>
      <c r="E62" s="79"/>
    </row>
    <row r="63" spans="1:6">
      <c r="B63" s="41"/>
      <c r="C63" s="3"/>
      <c r="D63" s="4"/>
      <c r="E63" s="4"/>
    </row>
    <row r="64" spans="1:6">
      <c r="B64" s="50" t="s">
        <v>138</v>
      </c>
      <c r="C64" s="56"/>
      <c r="D64" s="51"/>
      <c r="E64" s="51"/>
    </row>
    <row r="65" spans="2:5" ht="21">
      <c r="B65" s="52" t="s">
        <v>139</v>
      </c>
      <c r="C65" s="56"/>
      <c r="D65" s="53"/>
      <c r="E65" s="53"/>
    </row>
    <row r="66" spans="2:5">
      <c r="B66" s="77" t="s">
        <v>140</v>
      </c>
      <c r="C66" s="77"/>
      <c r="D66" s="77"/>
      <c r="E66" s="77"/>
    </row>
    <row r="67" spans="2:5">
      <c r="B67" s="54"/>
      <c r="C67" s="56"/>
      <c r="D67" s="56"/>
      <c r="E67" s="56"/>
    </row>
    <row r="68" spans="2:5">
      <c r="B68" s="50" t="s">
        <v>141</v>
      </c>
      <c r="C68" s="56"/>
      <c r="D68" s="56"/>
      <c r="E68" s="56"/>
    </row>
    <row r="69" spans="2:5">
      <c r="B69" s="75" t="s">
        <v>142</v>
      </c>
      <c r="C69" s="76"/>
      <c r="D69" s="76"/>
      <c r="E69" s="76"/>
    </row>
    <row r="70" spans="2:5" ht="33" customHeight="1">
      <c r="B70" s="70" t="s">
        <v>143</v>
      </c>
      <c r="C70" s="70"/>
      <c r="D70" s="70"/>
      <c r="E70" s="70"/>
    </row>
    <row r="71" spans="2:5" ht="19.5" customHeight="1">
      <c r="B71" s="55" t="s">
        <v>144</v>
      </c>
      <c r="C71" s="55"/>
      <c r="D71" s="55"/>
      <c r="E71" s="55"/>
    </row>
    <row r="72" spans="2:5" ht="24" customHeight="1">
      <c r="B72" s="71" t="s">
        <v>145</v>
      </c>
      <c r="C72" s="72"/>
      <c r="D72" s="72"/>
      <c r="E72" s="72"/>
    </row>
    <row r="73" spans="2:5" ht="48" customHeight="1">
      <c r="B73" s="73" t="s">
        <v>146</v>
      </c>
      <c r="C73" s="74"/>
      <c r="D73" s="74"/>
      <c r="E73" s="74"/>
    </row>
  </sheetData>
  <protectedRanges>
    <protectedRange sqref="E44:E45 C56:E58 E39:E42 C47:C48 C39:C42 C44:C45 E47:E48 E37 E33:E35 C50:C52 E50:E52 C55 E55 C20 C22 C25:C28 C31 C34:C35 C37 C5:C17 C60:E62" name="Range1"/>
    <protectedRange sqref="E38 C38 E43 C43 E49 C49 E46 C46" name="Range1_1"/>
    <protectedRange sqref="E5:E6 E31:E32 E12:E24 E36 E9:E10" name="Range1_3"/>
    <protectedRange sqref="C18" name="Range1_2"/>
    <protectedRange sqref="C19" name="Range1_4"/>
    <protectedRange sqref="C21" name="Range1_5"/>
    <protectedRange sqref="C23" name="Range1_6"/>
    <protectedRange sqref="C24" name="Range1_7"/>
    <protectedRange sqref="C29" name="Range1_8"/>
    <protectedRange sqref="C30" name="Range1_9"/>
    <protectedRange sqref="C32" name="Range1_10"/>
    <protectedRange sqref="C33" name="Range1_11"/>
    <protectedRange sqref="C36" name="Range1_12"/>
  </protectedRanges>
  <mergeCells count="23">
    <mergeCell ref="C54:E54"/>
    <mergeCell ref="B2:E2"/>
    <mergeCell ref="A4:E4"/>
    <mergeCell ref="D25:E28"/>
    <mergeCell ref="B38:E38"/>
    <mergeCell ref="B43:E43"/>
    <mergeCell ref="B46:E46"/>
    <mergeCell ref="B47:E48"/>
    <mergeCell ref="B49:E49"/>
    <mergeCell ref="B50:E51"/>
    <mergeCell ref="B52:E52"/>
    <mergeCell ref="C53:E53"/>
    <mergeCell ref="C62:E62"/>
    <mergeCell ref="B55:E55"/>
    <mergeCell ref="B56:B57"/>
    <mergeCell ref="C56:E57"/>
    <mergeCell ref="C60:E60"/>
    <mergeCell ref="B58:E58"/>
    <mergeCell ref="B70:E70"/>
    <mergeCell ref="B72:E72"/>
    <mergeCell ref="B73:E73"/>
    <mergeCell ref="B69:E69"/>
    <mergeCell ref="B66:E66"/>
  </mergeCells>
  <dataValidations count="4">
    <dataValidation allowBlank="1" showInputMessage="1" showErrorMessage="1" prompt="Used  for contacting regarding payments" sqref="C34:C35" xr:uid="{00000000-0002-0000-0100-000000000000}"/>
    <dataValidation allowBlank="1" showInputMessage="1" showErrorMessage="1" prompt="Global Vendor: vendors tagged for authorisation of international procurement. " sqref="C12" xr:uid="{00000000-0002-0000-0100-000001000000}"/>
    <dataValidation allowBlank="1" showInputMessage="1" showErrorMessage="1" prompt="Enter with no punctuation – no dots, dashes or spaces." sqref="E7" xr:uid="{00000000-0002-0000-0100-000002000000}"/>
    <dataValidation allowBlank="1" showInputMessage="1" showErrorMessage="1" prompt="As it appears in the Bank Account - Should be the same as Vendor name. " sqref="E8" xr:uid="{00000000-0002-0000-0100-000003000000}"/>
  </dataValidations>
  <pageMargins left="0.25" right="0.25" top="0.75" bottom="0.75" header="0.3" footer="0.3"/>
  <pageSetup scale="63" orientation="portrait" r:id="rId1"/>
  <rowBreaks count="1" manualBreakCount="1">
    <brk id="66" min="1" max="4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100-000004000000}">
          <x14:formula1>
            <xm:f>DD_SD!$C$481:$C$486</xm:f>
          </x14:formula1>
          <xm:sqref>E35</xm:sqref>
        </x14:dataValidation>
        <x14:dataValidation type="list" allowBlank="1" showInputMessage="1" showErrorMessage="1" xr:uid="{00000000-0002-0000-0100-000005000000}">
          <x14:formula1>
            <xm:f>DD_SD!$C$472:$C$4799</xm:f>
          </x14:formula1>
          <xm:sqref>C41</xm:sqref>
        </x14:dataValidation>
        <x14:dataValidation type="list" allowBlank="1" showInputMessage="1" showErrorMessage="1" xr:uid="{00000000-0002-0000-0100-000006000000}">
          <x14:formula1>
            <xm:f>DD_SD!$E$2:$E$4</xm:f>
          </x14:formula1>
          <xm:sqref>C9</xm:sqref>
        </x14:dataValidation>
        <x14:dataValidation type="list" allowBlank="1" showInputMessage="1" showErrorMessage="1" xr:uid="{00000000-0002-0000-0100-000007000000}">
          <x14:formula1>
            <xm:f>DD_SD!$F$2:$F$161</xm:f>
          </x14:formula1>
          <xm:sqref>C6</xm:sqref>
        </x14:dataValidation>
        <x14:dataValidation type="list" allowBlank="1" showInputMessage="1" showErrorMessage="1" xr:uid="{00000000-0002-0000-0100-000008000000}">
          <x14:formula1>
            <xm:f>DD_SD!$A$18:$A$19</xm:f>
          </x14:formula1>
          <xm:sqref>C10:C11</xm:sqref>
        </x14:dataValidation>
        <x14:dataValidation type="list" allowBlank="1" showInputMessage="1" showErrorMessage="1" prompt="If Update, you need to fill out only the Vendor #, Vendor Account Group, Vendor name and the data that needs to be updated in Vision" xr:uid="{00000000-0002-0000-0100-000009000000}">
          <x14:formula1>
            <xm:f>DD_SD!$A$24:$A$30</xm:f>
          </x14:formula1>
          <xm:sqref>C7</xm:sqref>
        </x14:dataValidation>
        <x14:dataValidation type="list" allowBlank="1" showInputMessage="1" showErrorMessage="1" xr:uid="{00000000-0002-0000-0100-00000A000000}">
          <x14:formula1>
            <xm:f>DD_SD!$C$237:$C$469</xm:f>
          </x14:formula1>
          <xm:sqref>E19 C27</xm:sqref>
        </x14:dataValidation>
        <x14:dataValidation type="list" allowBlank="1" showInputMessage="1" showErrorMessage="1" xr:uid="{00000000-0002-0000-0100-00000B000000}">
          <x14:formula1>
            <xm:f>DD_SD!$D$4:$D$225</xm:f>
          </x14:formula1>
          <xm:sqref>E10</xm:sqref>
        </x14:dataValidation>
        <x14:dataValidation type="list" allowBlank="1" showInputMessage="1" showErrorMessage="1" xr:uid="{00000000-0002-0000-0100-00000C000000}">
          <x14:formula1>
            <xm:f>DD_SD!$K$2:$K$3</xm:f>
          </x14:formula1>
          <xm:sqref>E6</xm:sqref>
        </x14:dataValidation>
        <x14:dataValidation type="list" errorStyle="information" allowBlank="1" showInputMessage="1" prompt="default setting of the payment method is BCLNTU" xr:uid="{00000000-0002-0000-0100-00000D000000}">
          <x14:formula1>
            <xm:f>DD_SD!$H$3:$H$24</xm:f>
          </x14:formula1>
          <xm:sqref>C13</xm:sqref>
        </x14:dataValidation>
        <x14:dataValidation type="list" allowBlank="1" showInputMessage="1" showErrorMessage="1" xr:uid="{00000000-0002-0000-0100-00000E000000}">
          <x14:formula1>
            <xm:f>DD_SD!$G$49:$G$164</xm:f>
          </x14:formula1>
          <xm:sqref>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5"/>
  <sheetViews>
    <sheetView topLeftCell="A452" workbookViewId="0">
      <selection activeCell="C252" sqref="C252"/>
    </sheetView>
  </sheetViews>
  <sheetFormatPr defaultRowHeight="15.7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9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147</v>
      </c>
      <c r="C1" t="s">
        <v>148</v>
      </c>
      <c r="E1" t="s">
        <v>149</v>
      </c>
      <c r="F1" s="19" t="s">
        <v>53</v>
      </c>
      <c r="H1" t="s">
        <v>150</v>
      </c>
      <c r="K1" s="31" t="s">
        <v>151</v>
      </c>
      <c r="M1" s="31" t="s">
        <v>152</v>
      </c>
      <c r="N1" s="31" t="s">
        <v>153</v>
      </c>
      <c r="O1" s="31" t="s">
        <v>154</v>
      </c>
      <c r="P1" s="31" t="s">
        <v>155</v>
      </c>
      <c r="R1" s="31" t="s">
        <v>156</v>
      </c>
      <c r="S1" s="31" t="s">
        <v>157</v>
      </c>
      <c r="T1" s="31"/>
    </row>
    <row r="2" spans="1:21">
      <c r="A2" t="s">
        <v>56</v>
      </c>
      <c r="C2" t="s">
        <v>56</v>
      </c>
      <c r="D2" t="s">
        <v>158</v>
      </c>
      <c r="E2" t="s">
        <v>56</v>
      </c>
      <c r="F2" s="19" t="s">
        <v>56</v>
      </c>
      <c r="H2" t="s">
        <v>56</v>
      </c>
      <c r="K2" s="32" t="s">
        <v>159</v>
      </c>
      <c r="M2" t="s">
        <v>160</v>
      </c>
      <c r="N2" t="s">
        <v>161</v>
      </c>
      <c r="O2" t="s">
        <v>162</v>
      </c>
      <c r="P2" t="s">
        <v>163</v>
      </c>
      <c r="R2" t="s">
        <v>164</v>
      </c>
      <c r="S2" t="s">
        <v>165</v>
      </c>
      <c r="U2" t="s">
        <v>166</v>
      </c>
    </row>
    <row r="3" spans="1:21">
      <c r="A3" t="s">
        <v>167</v>
      </c>
      <c r="C3" t="s">
        <v>168</v>
      </c>
      <c r="D3" t="s">
        <v>56</v>
      </c>
      <c r="E3" t="s">
        <v>169</v>
      </c>
      <c r="F3" s="19" t="s">
        <v>170</v>
      </c>
      <c r="H3" t="s">
        <v>171</v>
      </c>
      <c r="K3" s="32" t="s">
        <v>172</v>
      </c>
      <c r="M3" t="s">
        <v>173</v>
      </c>
      <c r="N3" t="s">
        <v>174</v>
      </c>
      <c r="O3" t="s">
        <v>175</v>
      </c>
      <c r="P3" t="s">
        <v>176</v>
      </c>
      <c r="R3" t="s">
        <v>177</v>
      </c>
      <c r="S3" t="s">
        <v>178</v>
      </c>
      <c r="U3" t="s">
        <v>179</v>
      </c>
    </row>
    <row r="4" spans="1:21">
      <c r="A4" t="s">
        <v>180</v>
      </c>
      <c r="C4" t="s">
        <v>181</v>
      </c>
      <c r="D4" t="s">
        <v>182</v>
      </c>
      <c r="E4" t="s">
        <v>183</v>
      </c>
      <c r="F4" s="19" t="s">
        <v>184</v>
      </c>
      <c r="H4" t="s">
        <v>185</v>
      </c>
      <c r="M4" t="s">
        <v>186</v>
      </c>
      <c r="N4" t="s">
        <v>187</v>
      </c>
      <c r="O4" t="s">
        <v>188</v>
      </c>
      <c r="P4" t="s">
        <v>189</v>
      </c>
      <c r="S4" t="s">
        <v>190</v>
      </c>
      <c r="U4" t="s">
        <v>191</v>
      </c>
    </row>
    <row r="5" spans="1:21">
      <c r="A5" t="s">
        <v>192</v>
      </c>
      <c r="C5" t="s">
        <v>193</v>
      </c>
      <c r="D5" t="s">
        <v>194</v>
      </c>
      <c r="E5" t="s">
        <v>195</v>
      </c>
      <c r="F5" s="19" t="s">
        <v>196</v>
      </c>
      <c r="H5" t="s">
        <v>197</v>
      </c>
      <c r="M5" t="s">
        <v>198</v>
      </c>
      <c r="N5" t="s">
        <v>199</v>
      </c>
      <c r="O5" t="s">
        <v>200</v>
      </c>
      <c r="P5" t="s">
        <v>201</v>
      </c>
      <c r="S5" t="s">
        <v>202</v>
      </c>
      <c r="U5" t="s">
        <v>203</v>
      </c>
    </row>
    <row r="6" spans="1:21">
      <c r="A6" t="s">
        <v>204</v>
      </c>
      <c r="C6" t="s">
        <v>205</v>
      </c>
      <c r="D6" t="s">
        <v>206</v>
      </c>
      <c r="E6" t="s">
        <v>207</v>
      </c>
      <c r="F6" s="19" t="s">
        <v>208</v>
      </c>
      <c r="H6" t="s">
        <v>209</v>
      </c>
      <c r="O6" t="s">
        <v>210</v>
      </c>
      <c r="P6" t="s">
        <v>211</v>
      </c>
      <c r="S6" t="s">
        <v>212</v>
      </c>
      <c r="U6" t="s">
        <v>213</v>
      </c>
    </row>
    <row r="7" spans="1:21">
      <c r="A7" t="s">
        <v>214</v>
      </c>
      <c r="C7" t="s">
        <v>215</v>
      </c>
      <c r="D7" t="s">
        <v>216</v>
      </c>
      <c r="E7" t="s">
        <v>217</v>
      </c>
      <c r="F7" s="19" t="s">
        <v>218</v>
      </c>
      <c r="H7" t="s">
        <v>219</v>
      </c>
      <c r="S7" t="s">
        <v>220</v>
      </c>
      <c r="U7" t="s">
        <v>221</v>
      </c>
    </row>
    <row r="8" spans="1:21">
      <c r="A8" t="s">
        <v>222</v>
      </c>
      <c r="C8" t="s">
        <v>223</v>
      </c>
      <c r="D8" t="s">
        <v>224</v>
      </c>
      <c r="E8" t="s">
        <v>225</v>
      </c>
      <c r="F8" s="19" t="s">
        <v>226</v>
      </c>
      <c r="H8" t="s">
        <v>227</v>
      </c>
      <c r="S8" t="s">
        <v>228</v>
      </c>
      <c r="U8" t="s">
        <v>229</v>
      </c>
    </row>
    <row r="9" spans="1:21">
      <c r="A9" t="s">
        <v>230</v>
      </c>
      <c r="C9" t="s">
        <v>231</v>
      </c>
      <c r="D9" t="s">
        <v>232</v>
      </c>
      <c r="E9" t="s">
        <v>233</v>
      </c>
      <c r="F9" s="19" t="s">
        <v>234</v>
      </c>
      <c r="H9" t="s">
        <v>235</v>
      </c>
      <c r="S9" t="s">
        <v>236</v>
      </c>
      <c r="U9" t="s">
        <v>203</v>
      </c>
    </row>
    <row r="10" spans="1:21">
      <c r="A10" t="s">
        <v>237</v>
      </c>
      <c r="C10" t="s">
        <v>238</v>
      </c>
      <c r="D10" t="s">
        <v>239</v>
      </c>
      <c r="E10" t="s">
        <v>240</v>
      </c>
      <c r="F10" s="19" t="s">
        <v>241</v>
      </c>
      <c r="H10" t="s">
        <v>242</v>
      </c>
      <c r="S10" t="s">
        <v>243</v>
      </c>
      <c r="U10" t="s">
        <v>244</v>
      </c>
    </row>
    <row r="11" spans="1:21">
      <c r="A11" t="s">
        <v>245</v>
      </c>
      <c r="C11" t="s">
        <v>246</v>
      </c>
      <c r="D11" t="s">
        <v>247</v>
      </c>
      <c r="E11" t="s">
        <v>248</v>
      </c>
      <c r="F11" s="19" t="s">
        <v>249</v>
      </c>
      <c r="H11" t="s">
        <v>250</v>
      </c>
      <c r="S11" t="s">
        <v>251</v>
      </c>
      <c r="U11" t="s">
        <v>252</v>
      </c>
    </row>
    <row r="12" spans="1:21">
      <c r="A12" t="s">
        <v>253</v>
      </c>
      <c r="C12" t="s">
        <v>254</v>
      </c>
      <c r="D12" t="s">
        <v>255</v>
      </c>
      <c r="E12" t="s">
        <v>256</v>
      </c>
      <c r="F12" s="19" t="s">
        <v>257</v>
      </c>
      <c r="H12" t="s">
        <v>258</v>
      </c>
      <c r="S12" t="s">
        <v>259</v>
      </c>
      <c r="U12" t="s">
        <v>260</v>
      </c>
    </row>
    <row r="13" spans="1:21">
      <c r="C13" t="s">
        <v>261</v>
      </c>
      <c r="D13" t="s">
        <v>262</v>
      </c>
      <c r="E13" t="s">
        <v>263</v>
      </c>
      <c r="F13" s="19" t="s">
        <v>264</v>
      </c>
      <c r="H13" t="s">
        <v>265</v>
      </c>
      <c r="S13" t="s">
        <v>266</v>
      </c>
      <c r="U13" t="s">
        <v>229</v>
      </c>
    </row>
    <row r="14" spans="1:21">
      <c r="C14" t="s">
        <v>267</v>
      </c>
      <c r="D14" t="s">
        <v>268</v>
      </c>
      <c r="E14" t="s">
        <v>62</v>
      </c>
      <c r="F14" s="19" t="s">
        <v>269</v>
      </c>
      <c r="H14" t="s">
        <v>270</v>
      </c>
      <c r="S14" t="s">
        <v>271</v>
      </c>
      <c r="U14" t="s">
        <v>203</v>
      </c>
    </row>
    <row r="15" spans="1:21">
      <c r="C15" t="s">
        <v>272</v>
      </c>
      <c r="D15" t="s">
        <v>273</v>
      </c>
      <c r="E15" t="s">
        <v>274</v>
      </c>
      <c r="F15" s="19" t="s">
        <v>275</v>
      </c>
      <c r="H15" t="s">
        <v>276</v>
      </c>
      <c r="S15" t="s">
        <v>277</v>
      </c>
      <c r="U15" t="s">
        <v>278</v>
      </c>
    </row>
    <row r="16" spans="1:21">
      <c r="C16" t="s">
        <v>279</v>
      </c>
      <c r="D16" t="s">
        <v>280</v>
      </c>
      <c r="E16" t="s">
        <v>281</v>
      </c>
      <c r="F16" s="19" t="s">
        <v>282</v>
      </c>
      <c r="H16" t="s">
        <v>283</v>
      </c>
      <c r="S16" t="s">
        <v>284</v>
      </c>
      <c r="U16" t="s">
        <v>285</v>
      </c>
    </row>
    <row r="17" spans="1:21">
      <c r="C17" t="s">
        <v>286</v>
      </c>
      <c r="D17" t="s">
        <v>287</v>
      </c>
      <c r="F17" s="19" t="s">
        <v>288</v>
      </c>
      <c r="H17" t="s">
        <v>289</v>
      </c>
      <c r="S17" t="s">
        <v>290</v>
      </c>
      <c r="U17" t="s">
        <v>291</v>
      </c>
    </row>
    <row r="18" spans="1:21">
      <c r="A18" t="s">
        <v>56</v>
      </c>
      <c r="C18" t="s">
        <v>292</v>
      </c>
      <c r="D18" t="s">
        <v>293</v>
      </c>
      <c r="F18" s="19" t="s">
        <v>294</v>
      </c>
      <c r="H18" t="s">
        <v>295</v>
      </c>
      <c r="S18" t="s">
        <v>296</v>
      </c>
      <c r="U18" t="s">
        <v>297</v>
      </c>
    </row>
    <row r="19" spans="1:21">
      <c r="A19">
        <v>1000</v>
      </c>
      <c r="C19" t="s">
        <v>298</v>
      </c>
      <c r="D19" t="s">
        <v>299</v>
      </c>
      <c r="E19" t="s">
        <v>149</v>
      </c>
      <c r="F19" s="19" t="s">
        <v>300</v>
      </c>
      <c r="H19" t="s">
        <v>301</v>
      </c>
      <c r="S19" t="s">
        <v>302</v>
      </c>
      <c r="U19" t="s">
        <v>303</v>
      </c>
    </row>
    <row r="20" spans="1:21">
      <c r="A20">
        <v>2000</v>
      </c>
      <c r="C20" t="s">
        <v>304</v>
      </c>
      <c r="D20" t="s">
        <v>305</v>
      </c>
      <c r="E20" t="s">
        <v>56</v>
      </c>
      <c r="F20" s="19" t="s">
        <v>306</v>
      </c>
      <c r="H20" t="s">
        <v>307</v>
      </c>
      <c r="S20" t="s">
        <v>308</v>
      </c>
      <c r="U20" t="s">
        <v>291</v>
      </c>
    </row>
    <row r="21" spans="1:21">
      <c r="C21" t="s">
        <v>309</v>
      </c>
      <c r="D21" t="s">
        <v>310</v>
      </c>
      <c r="E21" s="33" t="s">
        <v>311</v>
      </c>
      <c r="F21" s="19" t="s">
        <v>312</v>
      </c>
      <c r="H21" t="s">
        <v>313</v>
      </c>
      <c r="S21" t="s">
        <v>314</v>
      </c>
      <c r="U21" t="s">
        <v>315</v>
      </c>
    </row>
    <row r="22" spans="1:21">
      <c r="C22" t="s">
        <v>316</v>
      </c>
      <c r="D22" t="s">
        <v>317</v>
      </c>
      <c r="E22" s="33" t="s">
        <v>318</v>
      </c>
      <c r="F22" s="19" t="s">
        <v>319</v>
      </c>
      <c r="H22" t="s">
        <v>320</v>
      </c>
      <c r="S22" t="s">
        <v>321</v>
      </c>
      <c r="U22" t="s">
        <v>322</v>
      </c>
    </row>
    <row r="23" spans="1:21">
      <c r="C23" t="s">
        <v>323</v>
      </c>
      <c r="D23" t="s">
        <v>324</v>
      </c>
      <c r="E23" s="33" t="s">
        <v>325</v>
      </c>
      <c r="F23" s="19" t="s">
        <v>326</v>
      </c>
      <c r="H23" s="38" t="s">
        <v>327</v>
      </c>
      <c r="S23" t="s">
        <v>328</v>
      </c>
      <c r="U23" t="s">
        <v>329</v>
      </c>
    </row>
    <row r="24" spans="1:21">
      <c r="A24" t="s">
        <v>56</v>
      </c>
      <c r="C24" t="s">
        <v>330</v>
      </c>
      <c r="D24" t="s">
        <v>331</v>
      </c>
      <c r="E24" s="33" t="s">
        <v>332</v>
      </c>
      <c r="F24" s="19" t="s">
        <v>333</v>
      </c>
      <c r="H24" s="38" t="s">
        <v>72</v>
      </c>
      <c r="S24" t="s">
        <v>334</v>
      </c>
      <c r="U24" t="s">
        <v>335</v>
      </c>
    </row>
    <row r="25" spans="1:21">
      <c r="A25" t="s">
        <v>336</v>
      </c>
      <c r="C25" t="s">
        <v>337</v>
      </c>
      <c r="D25" t="s">
        <v>338</v>
      </c>
      <c r="E25" s="33" t="s">
        <v>339</v>
      </c>
      <c r="F25" s="19" t="s">
        <v>340</v>
      </c>
      <c r="S25" t="s">
        <v>341</v>
      </c>
      <c r="U25" t="s">
        <v>342</v>
      </c>
    </row>
    <row r="26" spans="1:21">
      <c r="A26" t="s">
        <v>343</v>
      </c>
      <c r="C26" t="s">
        <v>344</v>
      </c>
      <c r="D26" t="s">
        <v>345</v>
      </c>
      <c r="E26" s="33" t="s">
        <v>346</v>
      </c>
      <c r="F26" s="19" t="s">
        <v>347</v>
      </c>
      <c r="S26" t="s">
        <v>348</v>
      </c>
      <c r="U26" t="s">
        <v>191</v>
      </c>
    </row>
    <row r="27" spans="1:21">
      <c r="A27" t="s">
        <v>349</v>
      </c>
      <c r="C27" t="s">
        <v>350</v>
      </c>
      <c r="D27" t="s">
        <v>351</v>
      </c>
      <c r="E27" s="33" t="s">
        <v>352</v>
      </c>
      <c r="F27" s="19" t="s">
        <v>353</v>
      </c>
      <c r="G27" s="32" t="s">
        <v>354</v>
      </c>
      <c r="I27" s="32" t="s">
        <v>355</v>
      </c>
      <c r="L27" s="32" t="s">
        <v>356</v>
      </c>
      <c r="O27" t="s">
        <v>357</v>
      </c>
      <c r="S27" t="s">
        <v>358</v>
      </c>
      <c r="U27" t="s">
        <v>297</v>
      </c>
    </row>
    <row r="28" spans="1:21">
      <c r="A28" t="s">
        <v>359</v>
      </c>
      <c r="C28" t="s">
        <v>360</v>
      </c>
      <c r="D28" t="s">
        <v>361</v>
      </c>
      <c r="E28" s="33" t="s">
        <v>362</v>
      </c>
      <c r="F28" s="19" t="s">
        <v>363</v>
      </c>
      <c r="G28" t="s">
        <v>364</v>
      </c>
      <c r="H28" s="32"/>
      <c r="I28" s="32" t="s">
        <v>365</v>
      </c>
      <c r="L28" s="32" t="s">
        <v>366</v>
      </c>
      <c r="O28" t="s">
        <v>367</v>
      </c>
      <c r="S28" t="s">
        <v>368</v>
      </c>
      <c r="U28" t="s">
        <v>369</v>
      </c>
    </row>
    <row r="29" spans="1:21">
      <c r="A29" t="s">
        <v>370</v>
      </c>
      <c r="C29" t="s">
        <v>371</v>
      </c>
      <c r="D29" t="s">
        <v>372</v>
      </c>
      <c r="E29" s="33" t="s">
        <v>373</v>
      </c>
      <c r="F29" s="19" t="s">
        <v>374</v>
      </c>
      <c r="G29" t="s">
        <v>375</v>
      </c>
      <c r="I29" s="32" t="s">
        <v>376</v>
      </c>
      <c r="L29" s="32" t="s">
        <v>377</v>
      </c>
      <c r="O29" t="s">
        <v>378</v>
      </c>
      <c r="S29" t="s">
        <v>379</v>
      </c>
      <c r="U29" t="s">
        <v>380</v>
      </c>
    </row>
    <row r="30" spans="1:21">
      <c r="A30" t="s">
        <v>381</v>
      </c>
      <c r="C30" t="s">
        <v>382</v>
      </c>
      <c r="D30" t="s">
        <v>383</v>
      </c>
      <c r="E30" s="33" t="s">
        <v>384</v>
      </c>
      <c r="F30" s="19" t="s">
        <v>385</v>
      </c>
      <c r="G30" t="s">
        <v>386</v>
      </c>
      <c r="I30" t="s">
        <v>387</v>
      </c>
      <c r="L30" s="32" t="s">
        <v>388</v>
      </c>
      <c r="O30" t="s">
        <v>389</v>
      </c>
      <c r="S30" t="s">
        <v>390</v>
      </c>
      <c r="U30" t="s">
        <v>391</v>
      </c>
    </row>
    <row r="31" spans="1:21">
      <c r="A31" t="s">
        <v>56</v>
      </c>
      <c r="C31" t="s">
        <v>392</v>
      </c>
      <c r="D31" t="s">
        <v>393</v>
      </c>
      <c r="E31" s="33" t="s">
        <v>394</v>
      </c>
      <c r="F31" s="19" t="s">
        <v>395</v>
      </c>
      <c r="G31" t="s">
        <v>396</v>
      </c>
      <c r="I31" t="s">
        <v>397</v>
      </c>
      <c r="L31" s="32" t="s">
        <v>398</v>
      </c>
      <c r="O31" t="s">
        <v>399</v>
      </c>
      <c r="S31" t="s">
        <v>400</v>
      </c>
      <c r="U31" t="s">
        <v>401</v>
      </c>
    </row>
    <row r="32" spans="1:21">
      <c r="A32" t="s">
        <v>402</v>
      </c>
      <c r="C32" t="s">
        <v>403</v>
      </c>
      <c r="D32" t="s">
        <v>404</v>
      </c>
      <c r="E32" s="33" t="s">
        <v>405</v>
      </c>
      <c r="F32" s="19" t="s">
        <v>54</v>
      </c>
      <c r="I32" t="s">
        <v>406</v>
      </c>
      <c r="L32" s="32" t="s">
        <v>407</v>
      </c>
      <c r="O32" t="s">
        <v>408</v>
      </c>
      <c r="S32" t="s">
        <v>409</v>
      </c>
      <c r="U32" t="s">
        <v>410</v>
      </c>
    </row>
    <row r="33" spans="1:21">
      <c r="A33" t="s">
        <v>411</v>
      </c>
      <c r="C33" t="s">
        <v>412</v>
      </c>
      <c r="D33" t="s">
        <v>413</v>
      </c>
      <c r="E33" s="33" t="s">
        <v>414</v>
      </c>
      <c r="F33" s="19" t="s">
        <v>415</v>
      </c>
      <c r="G33" s="32" t="s">
        <v>416</v>
      </c>
      <c r="I33" t="s">
        <v>417</v>
      </c>
      <c r="L33" s="32" t="s">
        <v>418</v>
      </c>
      <c r="O33" t="s">
        <v>419</v>
      </c>
      <c r="S33" t="s">
        <v>420</v>
      </c>
      <c r="U33" t="s">
        <v>252</v>
      </c>
    </row>
    <row r="34" spans="1:21">
      <c r="C34" t="s">
        <v>421</v>
      </c>
      <c r="D34" t="s">
        <v>422</v>
      </c>
      <c r="F34" s="19" t="s">
        <v>423</v>
      </c>
      <c r="G34" t="s">
        <v>424</v>
      </c>
      <c r="I34" t="s">
        <v>425</v>
      </c>
      <c r="L34" s="32" t="s">
        <v>426</v>
      </c>
      <c r="O34" t="s">
        <v>427</v>
      </c>
      <c r="S34" t="s">
        <v>428</v>
      </c>
      <c r="U34" t="s">
        <v>429</v>
      </c>
    </row>
    <row r="35" spans="1:21">
      <c r="C35" t="s">
        <v>430</v>
      </c>
      <c r="D35" t="s">
        <v>431</v>
      </c>
      <c r="E35" t="s">
        <v>149</v>
      </c>
      <c r="F35" s="19" t="s">
        <v>432</v>
      </c>
      <c r="G35" t="s">
        <v>433</v>
      </c>
      <c r="I35" t="s">
        <v>434</v>
      </c>
      <c r="L35" s="32" t="s">
        <v>435</v>
      </c>
      <c r="O35" t="s">
        <v>436</v>
      </c>
      <c r="S35" t="s">
        <v>437</v>
      </c>
      <c r="U35" t="s">
        <v>335</v>
      </c>
    </row>
    <row r="36" spans="1:21">
      <c r="C36" t="s">
        <v>438</v>
      </c>
      <c r="D36" t="s">
        <v>439</v>
      </c>
      <c r="E36" t="s">
        <v>56</v>
      </c>
      <c r="F36" s="19" t="s">
        <v>440</v>
      </c>
      <c r="G36" t="s">
        <v>441</v>
      </c>
      <c r="I36" t="s">
        <v>442</v>
      </c>
      <c r="L36" s="32" t="s">
        <v>443</v>
      </c>
      <c r="O36" t="s">
        <v>444</v>
      </c>
      <c r="S36" t="s">
        <v>445</v>
      </c>
      <c r="U36" t="s">
        <v>446</v>
      </c>
    </row>
    <row r="37" spans="1:21">
      <c r="C37" t="s">
        <v>447</v>
      </c>
      <c r="D37" t="s">
        <v>448</v>
      </c>
      <c r="E37" t="s">
        <v>217</v>
      </c>
      <c r="F37" s="19" t="s">
        <v>449</v>
      </c>
      <c r="I37" t="s">
        <v>450</v>
      </c>
      <c r="L37" t="s">
        <v>451</v>
      </c>
      <c r="O37" t="s">
        <v>452</v>
      </c>
      <c r="S37" t="s">
        <v>453</v>
      </c>
      <c r="U37" t="s">
        <v>454</v>
      </c>
    </row>
    <row r="38" spans="1:21">
      <c r="C38" t="s">
        <v>455</v>
      </c>
      <c r="D38" s="42" t="s">
        <v>456</v>
      </c>
      <c r="E38" t="s">
        <v>62</v>
      </c>
      <c r="F38" s="19" t="s">
        <v>457</v>
      </c>
      <c r="G38" s="32" t="s">
        <v>458</v>
      </c>
      <c r="I38" t="s">
        <v>459</v>
      </c>
      <c r="L38" t="s">
        <v>460</v>
      </c>
      <c r="O38" t="s">
        <v>461</v>
      </c>
      <c r="S38" t="s">
        <v>462</v>
      </c>
      <c r="U38" t="s">
        <v>463</v>
      </c>
    </row>
    <row r="39" spans="1:21">
      <c r="C39" t="s">
        <v>464</v>
      </c>
      <c r="D39" t="s">
        <v>465</v>
      </c>
      <c r="F39" s="19" t="s">
        <v>466</v>
      </c>
      <c r="G39" t="s">
        <v>467</v>
      </c>
      <c r="I39" t="s">
        <v>468</v>
      </c>
      <c r="L39" t="s">
        <v>469</v>
      </c>
      <c r="O39" t="s">
        <v>470</v>
      </c>
      <c r="S39" t="s">
        <v>471</v>
      </c>
      <c r="U39" t="s">
        <v>472</v>
      </c>
    </row>
    <row r="40" spans="1:21">
      <c r="C40" t="s">
        <v>473</v>
      </c>
      <c r="D40" t="s">
        <v>474</v>
      </c>
      <c r="F40" s="19" t="s">
        <v>475</v>
      </c>
      <c r="G40" t="s">
        <v>476</v>
      </c>
      <c r="I40" t="s">
        <v>477</v>
      </c>
      <c r="L40" t="s">
        <v>478</v>
      </c>
      <c r="O40" t="s">
        <v>479</v>
      </c>
      <c r="S40" t="s">
        <v>480</v>
      </c>
      <c r="U40" t="s">
        <v>481</v>
      </c>
    </row>
    <row r="41" spans="1:21">
      <c r="C41" t="s">
        <v>482</v>
      </c>
      <c r="D41" t="s">
        <v>483</v>
      </c>
      <c r="F41" s="19" t="s">
        <v>484</v>
      </c>
      <c r="G41" t="s">
        <v>485</v>
      </c>
      <c r="I41" t="s">
        <v>486</v>
      </c>
      <c r="L41" t="s">
        <v>487</v>
      </c>
      <c r="O41" t="s">
        <v>488</v>
      </c>
      <c r="S41" t="s">
        <v>489</v>
      </c>
      <c r="U41" t="s">
        <v>490</v>
      </c>
    </row>
    <row r="42" spans="1:21">
      <c r="C42" t="s">
        <v>491</v>
      </c>
      <c r="D42" t="s">
        <v>492</v>
      </c>
      <c r="F42" s="19" t="s">
        <v>493</v>
      </c>
      <c r="G42" t="s">
        <v>494</v>
      </c>
      <c r="I42" t="s">
        <v>495</v>
      </c>
      <c r="L42" t="s">
        <v>496</v>
      </c>
      <c r="O42" t="s">
        <v>497</v>
      </c>
      <c r="S42" t="s">
        <v>498</v>
      </c>
      <c r="U42" t="s">
        <v>499</v>
      </c>
    </row>
    <row r="43" spans="1:21">
      <c r="C43" t="s">
        <v>500</v>
      </c>
      <c r="D43" t="s">
        <v>501</v>
      </c>
      <c r="F43" s="19" t="s">
        <v>502</v>
      </c>
      <c r="G43" t="s">
        <v>503</v>
      </c>
      <c r="I43" t="s">
        <v>504</v>
      </c>
      <c r="L43" t="s">
        <v>505</v>
      </c>
      <c r="O43" t="s">
        <v>506</v>
      </c>
      <c r="S43" t="s">
        <v>507</v>
      </c>
      <c r="U43" t="s">
        <v>508</v>
      </c>
    </row>
    <row r="44" spans="1:21">
      <c r="C44" t="s">
        <v>509</v>
      </c>
      <c r="D44" t="s">
        <v>510</v>
      </c>
      <c r="F44" s="19" t="s">
        <v>511</v>
      </c>
      <c r="G44" t="s">
        <v>512</v>
      </c>
      <c r="I44" t="s">
        <v>513</v>
      </c>
      <c r="L44" t="s">
        <v>514</v>
      </c>
      <c r="O44" t="s">
        <v>515</v>
      </c>
      <c r="S44" t="s">
        <v>516</v>
      </c>
      <c r="U44" t="s">
        <v>517</v>
      </c>
    </row>
    <row r="45" spans="1:21">
      <c r="C45" t="s">
        <v>518</v>
      </c>
      <c r="D45" t="s">
        <v>519</v>
      </c>
      <c r="F45" s="19" t="s">
        <v>520</v>
      </c>
      <c r="G45" t="s">
        <v>521</v>
      </c>
      <c r="I45" t="s">
        <v>522</v>
      </c>
      <c r="L45" t="s">
        <v>523</v>
      </c>
      <c r="O45" t="s">
        <v>524</v>
      </c>
      <c r="S45" t="s">
        <v>525</v>
      </c>
      <c r="U45" t="s">
        <v>526</v>
      </c>
    </row>
    <row r="46" spans="1:21">
      <c r="C46" t="s">
        <v>527</v>
      </c>
      <c r="D46" t="s">
        <v>528</v>
      </c>
      <c r="F46" s="19" t="s">
        <v>529</v>
      </c>
      <c r="G46" t="s">
        <v>530</v>
      </c>
      <c r="I46" t="s">
        <v>531</v>
      </c>
      <c r="L46" t="s">
        <v>532</v>
      </c>
      <c r="O46" t="s">
        <v>533</v>
      </c>
      <c r="S46" t="s">
        <v>534</v>
      </c>
      <c r="U46" t="s">
        <v>535</v>
      </c>
    </row>
    <row r="47" spans="1:21">
      <c r="C47" t="s">
        <v>536</v>
      </c>
      <c r="D47" t="s">
        <v>537</v>
      </c>
      <c r="F47" s="19" t="s">
        <v>538</v>
      </c>
      <c r="I47" t="s">
        <v>539</v>
      </c>
      <c r="L47" t="s">
        <v>540</v>
      </c>
      <c r="O47" t="s">
        <v>541</v>
      </c>
      <c r="S47" t="s">
        <v>542</v>
      </c>
      <c r="U47" t="s">
        <v>543</v>
      </c>
    </row>
    <row r="48" spans="1:21">
      <c r="C48" t="s">
        <v>544</v>
      </c>
      <c r="D48" t="s">
        <v>545</v>
      </c>
      <c r="F48" s="19" t="s">
        <v>546</v>
      </c>
      <c r="G48" t="s">
        <v>547</v>
      </c>
      <c r="I48" t="s">
        <v>548</v>
      </c>
      <c r="L48" t="s">
        <v>549</v>
      </c>
      <c r="O48" t="s">
        <v>550</v>
      </c>
      <c r="S48" t="s">
        <v>551</v>
      </c>
      <c r="U48" t="s">
        <v>552</v>
      </c>
    </row>
    <row r="49" spans="3:21">
      <c r="C49" t="s">
        <v>553</v>
      </c>
      <c r="D49" t="s">
        <v>554</v>
      </c>
      <c r="F49" s="19" t="s">
        <v>555</v>
      </c>
      <c r="G49" t="s">
        <v>56</v>
      </c>
      <c r="I49" t="s">
        <v>556</v>
      </c>
      <c r="L49" t="s">
        <v>557</v>
      </c>
      <c r="O49" t="s">
        <v>558</v>
      </c>
      <c r="S49" t="s">
        <v>559</v>
      </c>
      <c r="U49" t="s">
        <v>560</v>
      </c>
    </row>
    <row r="50" spans="3:21">
      <c r="C50" t="s">
        <v>561</v>
      </c>
      <c r="D50" t="s">
        <v>562</v>
      </c>
      <c r="F50" s="19" t="s">
        <v>563</v>
      </c>
      <c r="G50" t="s">
        <v>564</v>
      </c>
      <c r="I50" t="s">
        <v>565</v>
      </c>
      <c r="L50" t="s">
        <v>566</v>
      </c>
      <c r="O50" t="s">
        <v>567</v>
      </c>
      <c r="S50" t="s">
        <v>568</v>
      </c>
      <c r="U50" t="s">
        <v>569</v>
      </c>
    </row>
    <row r="51" spans="3:21">
      <c r="C51" t="s">
        <v>570</v>
      </c>
      <c r="D51" t="s">
        <v>571</v>
      </c>
      <c r="F51" s="19" t="s">
        <v>572</v>
      </c>
      <c r="G51" t="s">
        <v>573</v>
      </c>
      <c r="L51" t="s">
        <v>574</v>
      </c>
      <c r="O51" t="s">
        <v>575</v>
      </c>
      <c r="S51" t="s">
        <v>576</v>
      </c>
      <c r="U51" t="s">
        <v>577</v>
      </c>
    </row>
    <row r="52" spans="3:21">
      <c r="C52" t="s">
        <v>578</v>
      </c>
      <c r="D52" t="s">
        <v>579</v>
      </c>
      <c r="F52" s="19" t="s">
        <v>580</v>
      </c>
      <c r="G52" t="s">
        <v>581</v>
      </c>
      <c r="L52" t="s">
        <v>582</v>
      </c>
      <c r="O52" t="s">
        <v>583</v>
      </c>
      <c r="S52" t="s">
        <v>584</v>
      </c>
      <c r="U52" t="s">
        <v>585</v>
      </c>
    </row>
    <row r="53" spans="3:21">
      <c r="C53" t="s">
        <v>586</v>
      </c>
      <c r="D53" t="s">
        <v>587</v>
      </c>
      <c r="F53" s="19" t="s">
        <v>588</v>
      </c>
      <c r="G53" t="s">
        <v>589</v>
      </c>
      <c r="I53" t="s">
        <v>590</v>
      </c>
      <c r="L53" t="s">
        <v>591</v>
      </c>
      <c r="O53" t="s">
        <v>592</v>
      </c>
      <c r="S53" t="s">
        <v>593</v>
      </c>
      <c r="U53" t="s">
        <v>594</v>
      </c>
    </row>
    <row r="54" spans="3:21">
      <c r="C54" t="s">
        <v>595</v>
      </c>
      <c r="D54" t="s">
        <v>596</v>
      </c>
      <c r="F54" s="19" t="s">
        <v>597</v>
      </c>
      <c r="G54" t="s">
        <v>598</v>
      </c>
      <c r="I54" t="s">
        <v>599</v>
      </c>
      <c r="L54" t="s">
        <v>600</v>
      </c>
      <c r="O54" t="s">
        <v>601</v>
      </c>
      <c r="S54" t="s">
        <v>602</v>
      </c>
      <c r="U54" t="s">
        <v>543</v>
      </c>
    </row>
    <row r="55" spans="3:21">
      <c r="C55" t="s">
        <v>603</v>
      </c>
      <c r="D55" t="s">
        <v>604</v>
      </c>
      <c r="F55" s="19" t="s">
        <v>605</v>
      </c>
      <c r="G55" t="s">
        <v>606</v>
      </c>
      <c r="L55" t="s">
        <v>607</v>
      </c>
      <c r="O55" t="s">
        <v>608</v>
      </c>
      <c r="S55" t="s">
        <v>609</v>
      </c>
      <c r="U55" t="s">
        <v>610</v>
      </c>
    </row>
    <row r="56" spans="3:21">
      <c r="C56" t="s">
        <v>611</v>
      </c>
      <c r="D56" t="s">
        <v>612</v>
      </c>
      <c r="F56" s="19" t="s">
        <v>613</v>
      </c>
      <c r="G56" t="s">
        <v>614</v>
      </c>
      <c r="L56" t="s">
        <v>615</v>
      </c>
      <c r="O56" t="s">
        <v>616</v>
      </c>
      <c r="S56" t="s">
        <v>617</v>
      </c>
      <c r="U56" t="s">
        <v>618</v>
      </c>
    </row>
    <row r="57" spans="3:21">
      <c r="C57" t="s">
        <v>619</v>
      </c>
      <c r="D57" t="s">
        <v>620</v>
      </c>
      <c r="F57" s="19" t="s">
        <v>621</v>
      </c>
      <c r="G57" t="s">
        <v>622</v>
      </c>
      <c r="L57" t="s">
        <v>623</v>
      </c>
      <c r="O57" t="s">
        <v>624</v>
      </c>
      <c r="S57" t="s">
        <v>625</v>
      </c>
      <c r="U57" t="s">
        <v>543</v>
      </c>
    </row>
    <row r="58" spans="3:21">
      <c r="C58" t="s">
        <v>626</v>
      </c>
      <c r="D58" t="s">
        <v>627</v>
      </c>
      <c r="F58" s="19" t="s">
        <v>628</v>
      </c>
      <c r="G58" t="s">
        <v>629</v>
      </c>
      <c r="L58" t="s">
        <v>630</v>
      </c>
      <c r="O58" t="s">
        <v>631</v>
      </c>
      <c r="S58" t="s">
        <v>632</v>
      </c>
      <c r="U58" t="s">
        <v>633</v>
      </c>
    </row>
    <row r="59" spans="3:21">
      <c r="C59" t="s">
        <v>634</v>
      </c>
      <c r="D59" t="s">
        <v>635</v>
      </c>
      <c r="F59" s="19" t="s">
        <v>636</v>
      </c>
      <c r="G59" t="s">
        <v>75</v>
      </c>
      <c r="L59" t="s">
        <v>637</v>
      </c>
      <c r="O59" t="s">
        <v>638</v>
      </c>
      <c r="S59" t="s">
        <v>639</v>
      </c>
      <c r="U59" t="s">
        <v>640</v>
      </c>
    </row>
    <row r="60" spans="3:21">
      <c r="C60" t="s">
        <v>641</v>
      </c>
      <c r="D60" t="s">
        <v>642</v>
      </c>
      <c r="F60" s="19" t="s">
        <v>643</v>
      </c>
      <c r="G60" t="s">
        <v>644</v>
      </c>
      <c r="L60" t="s">
        <v>645</v>
      </c>
      <c r="O60" t="s">
        <v>646</v>
      </c>
      <c r="S60" t="s">
        <v>647</v>
      </c>
      <c r="U60" t="s">
        <v>648</v>
      </c>
    </row>
    <row r="61" spans="3:21">
      <c r="C61" t="s">
        <v>649</v>
      </c>
      <c r="D61" t="s">
        <v>650</v>
      </c>
      <c r="F61" s="19" t="s">
        <v>651</v>
      </c>
      <c r="G61" t="s">
        <v>652</v>
      </c>
      <c r="L61" t="s">
        <v>653</v>
      </c>
      <c r="O61" t="s">
        <v>654</v>
      </c>
      <c r="S61" t="s">
        <v>655</v>
      </c>
      <c r="U61" t="s">
        <v>656</v>
      </c>
    </row>
    <row r="62" spans="3:21">
      <c r="C62" t="s">
        <v>657</v>
      </c>
      <c r="D62" t="s">
        <v>658</v>
      </c>
      <c r="F62" s="19" t="s">
        <v>659</v>
      </c>
      <c r="G62" t="s">
        <v>660</v>
      </c>
      <c r="L62" t="s">
        <v>661</v>
      </c>
      <c r="O62" t="s">
        <v>662</v>
      </c>
      <c r="S62" t="s">
        <v>663</v>
      </c>
      <c r="U62" t="s">
        <v>543</v>
      </c>
    </row>
    <row r="63" spans="3:21">
      <c r="C63" t="s">
        <v>664</v>
      </c>
      <c r="D63" t="s">
        <v>665</v>
      </c>
      <c r="F63" s="19" t="s">
        <v>666</v>
      </c>
      <c r="G63" t="s">
        <v>667</v>
      </c>
      <c r="L63" t="s">
        <v>668</v>
      </c>
      <c r="S63" t="s">
        <v>669</v>
      </c>
      <c r="U63" t="s">
        <v>670</v>
      </c>
    </row>
    <row r="64" spans="3:21">
      <c r="C64" t="s">
        <v>671</v>
      </c>
      <c r="D64" t="s">
        <v>672</v>
      </c>
      <c r="F64" s="19" t="s">
        <v>673</v>
      </c>
      <c r="G64" t="s">
        <v>674</v>
      </c>
      <c r="L64" t="s">
        <v>675</v>
      </c>
      <c r="S64" t="s">
        <v>676</v>
      </c>
      <c r="U64" t="s">
        <v>543</v>
      </c>
    </row>
    <row r="65" spans="3:21">
      <c r="C65" t="s">
        <v>677</v>
      </c>
      <c r="D65" t="s">
        <v>678</v>
      </c>
      <c r="F65" s="19" t="s">
        <v>679</v>
      </c>
      <c r="G65" t="s">
        <v>680</v>
      </c>
      <c r="L65" t="s">
        <v>681</v>
      </c>
      <c r="O65" t="s">
        <v>682</v>
      </c>
      <c r="S65" t="s">
        <v>683</v>
      </c>
      <c r="U65" t="s">
        <v>684</v>
      </c>
    </row>
    <row r="66" spans="3:21">
      <c r="C66" t="s">
        <v>685</v>
      </c>
      <c r="D66" t="s">
        <v>686</v>
      </c>
      <c r="F66" s="19" t="s">
        <v>687</v>
      </c>
      <c r="G66" t="s">
        <v>688</v>
      </c>
      <c r="L66" t="s">
        <v>689</v>
      </c>
      <c r="O66" t="s">
        <v>690</v>
      </c>
      <c r="S66" t="s">
        <v>691</v>
      </c>
      <c r="U66" t="s">
        <v>543</v>
      </c>
    </row>
    <row r="67" spans="3:21">
      <c r="C67" t="s">
        <v>692</v>
      </c>
      <c r="D67" t="s">
        <v>693</v>
      </c>
      <c r="F67" s="19" t="s">
        <v>694</v>
      </c>
      <c r="G67" t="s">
        <v>695</v>
      </c>
      <c r="L67" t="s">
        <v>696</v>
      </c>
      <c r="O67" t="s">
        <v>697</v>
      </c>
      <c r="S67" t="s">
        <v>698</v>
      </c>
      <c r="U67" t="s">
        <v>699</v>
      </c>
    </row>
    <row r="68" spans="3:21">
      <c r="C68" t="s">
        <v>700</v>
      </c>
      <c r="D68" t="s">
        <v>701</v>
      </c>
      <c r="F68" s="19" t="s">
        <v>702</v>
      </c>
      <c r="G68" t="s">
        <v>703</v>
      </c>
      <c r="L68" t="s">
        <v>704</v>
      </c>
      <c r="O68" t="s">
        <v>705</v>
      </c>
      <c r="S68" t="s">
        <v>706</v>
      </c>
      <c r="U68" t="s">
        <v>543</v>
      </c>
    </row>
    <row r="69" spans="3:21">
      <c r="C69" t="s">
        <v>707</v>
      </c>
      <c r="D69" t="s">
        <v>708</v>
      </c>
      <c r="F69" s="19" t="s">
        <v>709</v>
      </c>
      <c r="G69" t="s">
        <v>710</v>
      </c>
      <c r="L69" t="s">
        <v>711</v>
      </c>
      <c r="S69" t="s">
        <v>712</v>
      </c>
      <c r="U69" t="s">
        <v>713</v>
      </c>
    </row>
    <row r="70" spans="3:21">
      <c r="C70" t="s">
        <v>714</v>
      </c>
      <c r="D70" t="s">
        <v>715</v>
      </c>
      <c r="F70" s="19" t="s">
        <v>716</v>
      </c>
      <c r="G70" t="s">
        <v>717</v>
      </c>
      <c r="L70" t="s">
        <v>718</v>
      </c>
      <c r="O70" t="s">
        <v>719</v>
      </c>
      <c r="S70" t="s">
        <v>720</v>
      </c>
      <c r="U70" t="s">
        <v>543</v>
      </c>
    </row>
    <row r="71" spans="3:21">
      <c r="C71" t="s">
        <v>721</v>
      </c>
      <c r="D71" t="s">
        <v>722</v>
      </c>
      <c r="F71" s="19" t="s">
        <v>723</v>
      </c>
      <c r="G71" t="s">
        <v>724</v>
      </c>
      <c r="L71" t="s">
        <v>725</v>
      </c>
      <c r="O71" t="s">
        <v>726</v>
      </c>
      <c r="S71" t="s">
        <v>727</v>
      </c>
      <c r="U71" t="s">
        <v>728</v>
      </c>
    </row>
    <row r="72" spans="3:21">
      <c r="C72" t="s">
        <v>729</v>
      </c>
      <c r="D72" t="s">
        <v>730</v>
      </c>
      <c r="F72" s="19" t="s">
        <v>731</v>
      </c>
      <c r="G72" t="s">
        <v>166</v>
      </c>
      <c r="O72" t="s">
        <v>732</v>
      </c>
      <c r="S72" t="s">
        <v>733</v>
      </c>
      <c r="U72" t="s">
        <v>543</v>
      </c>
    </row>
    <row r="73" spans="3:21">
      <c r="C73" t="s">
        <v>734</v>
      </c>
      <c r="D73" t="s">
        <v>735</v>
      </c>
      <c r="F73" s="19" t="s">
        <v>736</v>
      </c>
      <c r="G73" t="s">
        <v>179</v>
      </c>
      <c r="O73" t="s">
        <v>737</v>
      </c>
      <c r="S73" t="s">
        <v>738</v>
      </c>
      <c r="U73" t="s">
        <v>739</v>
      </c>
    </row>
    <row r="74" spans="3:21">
      <c r="C74" t="s">
        <v>740</v>
      </c>
      <c r="D74" t="s">
        <v>741</v>
      </c>
      <c r="F74" s="19" t="s">
        <v>742</v>
      </c>
      <c r="G74" t="s">
        <v>191</v>
      </c>
      <c r="O74" t="s">
        <v>743</v>
      </c>
      <c r="S74" t="s">
        <v>744</v>
      </c>
      <c r="U74" t="s">
        <v>543</v>
      </c>
    </row>
    <row r="75" spans="3:21">
      <c r="C75" t="s">
        <v>745</v>
      </c>
      <c r="D75" t="s">
        <v>746</v>
      </c>
      <c r="F75" s="19" t="s">
        <v>747</v>
      </c>
      <c r="G75" t="s">
        <v>203</v>
      </c>
      <c r="O75" t="s">
        <v>748</v>
      </c>
      <c r="S75" t="s">
        <v>749</v>
      </c>
      <c r="U75" t="s">
        <v>750</v>
      </c>
    </row>
    <row r="76" spans="3:21">
      <c r="C76" t="s">
        <v>751</v>
      </c>
      <c r="D76" t="s">
        <v>752</v>
      </c>
      <c r="F76" s="19" t="s">
        <v>753</v>
      </c>
      <c r="G76" t="s">
        <v>754</v>
      </c>
      <c r="O76" t="s">
        <v>755</v>
      </c>
      <c r="S76" t="s">
        <v>756</v>
      </c>
      <c r="U76" t="s">
        <v>543</v>
      </c>
    </row>
    <row r="77" spans="3:21">
      <c r="C77" t="s">
        <v>757</v>
      </c>
      <c r="D77" t="s">
        <v>758</v>
      </c>
      <c r="F77" s="19" t="s">
        <v>759</v>
      </c>
      <c r="G77" t="s">
        <v>221</v>
      </c>
      <c r="O77" t="s">
        <v>760</v>
      </c>
      <c r="S77" t="s">
        <v>761</v>
      </c>
      <c r="U77" t="s">
        <v>762</v>
      </c>
    </row>
    <row r="78" spans="3:21">
      <c r="C78" t="s">
        <v>763</v>
      </c>
      <c r="D78" t="s">
        <v>764</v>
      </c>
      <c r="F78" s="19" t="s">
        <v>765</v>
      </c>
      <c r="G78" t="s">
        <v>229</v>
      </c>
      <c r="O78" t="s">
        <v>766</v>
      </c>
      <c r="S78" t="s">
        <v>767</v>
      </c>
      <c r="U78" t="s">
        <v>543</v>
      </c>
    </row>
    <row r="79" spans="3:21">
      <c r="C79" t="s">
        <v>768</v>
      </c>
      <c r="D79" t="s">
        <v>769</v>
      </c>
      <c r="F79" s="19" t="s">
        <v>770</v>
      </c>
      <c r="G79" t="s">
        <v>203</v>
      </c>
      <c r="O79" t="s">
        <v>771</v>
      </c>
      <c r="S79" t="s">
        <v>772</v>
      </c>
      <c r="U79" t="s">
        <v>773</v>
      </c>
    </row>
    <row r="80" spans="3:21">
      <c r="C80" t="s">
        <v>774</v>
      </c>
      <c r="D80" t="s">
        <v>775</v>
      </c>
      <c r="F80" s="19" t="s">
        <v>776</v>
      </c>
      <c r="G80" t="s">
        <v>244</v>
      </c>
      <c r="O80" t="s">
        <v>777</v>
      </c>
      <c r="S80" t="s">
        <v>778</v>
      </c>
      <c r="U80" t="s">
        <v>543</v>
      </c>
    </row>
    <row r="81" spans="3:21">
      <c r="C81" t="s">
        <v>779</v>
      </c>
      <c r="D81" t="s">
        <v>780</v>
      </c>
      <c r="F81" s="19" t="s">
        <v>781</v>
      </c>
      <c r="G81" t="s">
        <v>782</v>
      </c>
      <c r="O81" t="s">
        <v>783</v>
      </c>
      <c r="S81" t="s">
        <v>784</v>
      </c>
      <c r="U81" t="s">
        <v>785</v>
      </c>
    </row>
    <row r="82" spans="3:21">
      <c r="C82" t="s">
        <v>786</v>
      </c>
      <c r="D82" t="s">
        <v>787</v>
      </c>
      <c r="F82" s="19" t="s">
        <v>788</v>
      </c>
      <c r="G82" t="s">
        <v>260</v>
      </c>
      <c r="O82" t="s">
        <v>789</v>
      </c>
      <c r="S82" t="s">
        <v>790</v>
      </c>
      <c r="U82" t="s">
        <v>543</v>
      </c>
    </row>
    <row r="83" spans="3:21">
      <c r="C83" t="s">
        <v>791</v>
      </c>
      <c r="D83" t="s">
        <v>792</v>
      </c>
      <c r="F83" s="19" t="s">
        <v>793</v>
      </c>
      <c r="G83" t="s">
        <v>229</v>
      </c>
      <c r="O83" t="s">
        <v>794</v>
      </c>
      <c r="S83" t="s">
        <v>795</v>
      </c>
      <c r="U83" t="s">
        <v>796</v>
      </c>
    </row>
    <row r="84" spans="3:21">
      <c r="C84" t="s">
        <v>797</v>
      </c>
      <c r="D84" t="s">
        <v>798</v>
      </c>
      <c r="F84" s="19" t="s">
        <v>799</v>
      </c>
      <c r="G84" t="s">
        <v>203</v>
      </c>
      <c r="O84" t="s">
        <v>800</v>
      </c>
      <c r="S84" t="s">
        <v>801</v>
      </c>
      <c r="U84" t="s">
        <v>543</v>
      </c>
    </row>
    <row r="85" spans="3:21">
      <c r="C85" t="s">
        <v>802</v>
      </c>
      <c r="D85" t="s">
        <v>803</v>
      </c>
      <c r="F85" s="19" t="s">
        <v>804</v>
      </c>
      <c r="G85" t="s">
        <v>278</v>
      </c>
      <c r="O85" t="s">
        <v>805</v>
      </c>
      <c r="S85" t="s">
        <v>806</v>
      </c>
      <c r="U85" t="s">
        <v>564</v>
      </c>
    </row>
    <row r="86" spans="3:21">
      <c r="C86" t="s">
        <v>807</v>
      </c>
      <c r="D86" t="s">
        <v>808</v>
      </c>
      <c r="F86" s="19" t="s">
        <v>809</v>
      </c>
      <c r="G86" t="s">
        <v>285</v>
      </c>
      <c r="O86" t="s">
        <v>810</v>
      </c>
      <c r="S86" t="s">
        <v>811</v>
      </c>
      <c r="U86" t="s">
        <v>812</v>
      </c>
    </row>
    <row r="87" spans="3:21">
      <c r="C87" t="s">
        <v>813</v>
      </c>
      <c r="D87" t="s">
        <v>814</v>
      </c>
      <c r="F87" s="19" t="s">
        <v>815</v>
      </c>
      <c r="G87" t="s">
        <v>291</v>
      </c>
      <c r="O87" t="s">
        <v>816</v>
      </c>
      <c r="S87" t="s">
        <v>817</v>
      </c>
      <c r="U87" t="s">
        <v>573</v>
      </c>
    </row>
    <row r="88" spans="3:21">
      <c r="C88" t="s">
        <v>818</v>
      </c>
      <c r="D88" t="s">
        <v>819</v>
      </c>
      <c r="F88" s="19" t="s">
        <v>820</v>
      </c>
      <c r="G88" t="s">
        <v>297</v>
      </c>
      <c r="O88" t="s">
        <v>821</v>
      </c>
      <c r="S88" t="s">
        <v>822</v>
      </c>
      <c r="U88" t="s">
        <v>581</v>
      </c>
    </row>
    <row r="89" spans="3:21">
      <c r="C89" t="s">
        <v>823</v>
      </c>
      <c r="D89" t="s">
        <v>824</v>
      </c>
      <c r="F89" s="19" t="s">
        <v>825</v>
      </c>
      <c r="G89" t="s">
        <v>303</v>
      </c>
      <c r="O89" t="s">
        <v>826</v>
      </c>
      <c r="S89" t="s">
        <v>827</v>
      </c>
      <c r="U89" t="s">
        <v>589</v>
      </c>
    </row>
    <row r="90" spans="3:21">
      <c r="C90" t="s">
        <v>828</v>
      </c>
      <c r="D90" t="s">
        <v>829</v>
      </c>
      <c r="F90" s="19" t="s">
        <v>830</v>
      </c>
      <c r="G90" t="s">
        <v>291</v>
      </c>
      <c r="O90" t="s">
        <v>831</v>
      </c>
      <c r="S90" t="s">
        <v>832</v>
      </c>
      <c r="U90" t="s">
        <v>598</v>
      </c>
    </row>
    <row r="91" spans="3:21">
      <c r="C91" t="s">
        <v>833</v>
      </c>
      <c r="D91" t="s">
        <v>834</v>
      </c>
      <c r="F91" s="19" t="s">
        <v>835</v>
      </c>
      <c r="G91" t="s">
        <v>315</v>
      </c>
      <c r="O91" t="s">
        <v>836</v>
      </c>
      <c r="S91" t="s">
        <v>837</v>
      </c>
      <c r="U91" t="s">
        <v>606</v>
      </c>
    </row>
    <row r="92" spans="3:21">
      <c r="C92" t="s">
        <v>838</v>
      </c>
      <c r="D92" t="s">
        <v>839</v>
      </c>
      <c r="F92" s="19" t="s">
        <v>840</v>
      </c>
      <c r="G92" t="s">
        <v>322</v>
      </c>
      <c r="O92" t="s">
        <v>841</v>
      </c>
      <c r="S92" t="s">
        <v>842</v>
      </c>
      <c r="U92" t="s">
        <v>843</v>
      </c>
    </row>
    <row r="93" spans="3:21">
      <c r="C93" t="s">
        <v>844</v>
      </c>
      <c r="D93" t="s">
        <v>845</v>
      </c>
      <c r="F93" s="19" t="s">
        <v>846</v>
      </c>
      <c r="G93" t="s">
        <v>329</v>
      </c>
      <c r="O93" t="s">
        <v>847</v>
      </c>
      <c r="S93" t="s">
        <v>848</v>
      </c>
      <c r="U93" t="s">
        <v>849</v>
      </c>
    </row>
    <row r="94" spans="3:21">
      <c r="C94" t="s">
        <v>850</v>
      </c>
      <c r="D94" t="s">
        <v>851</v>
      </c>
      <c r="F94" s="19" t="s">
        <v>852</v>
      </c>
      <c r="G94" t="s">
        <v>335</v>
      </c>
      <c r="O94" t="s">
        <v>853</v>
      </c>
      <c r="S94" t="s">
        <v>854</v>
      </c>
      <c r="U94" t="s">
        <v>855</v>
      </c>
    </row>
    <row r="95" spans="3:21">
      <c r="C95" t="s">
        <v>856</v>
      </c>
      <c r="D95" t="s">
        <v>857</v>
      </c>
      <c r="F95" s="19" t="s">
        <v>858</v>
      </c>
      <c r="G95" t="s">
        <v>342</v>
      </c>
      <c r="O95" t="s">
        <v>859</v>
      </c>
      <c r="S95" t="s">
        <v>860</v>
      </c>
      <c r="U95" t="s">
        <v>614</v>
      </c>
    </row>
    <row r="96" spans="3:21">
      <c r="C96" t="s">
        <v>861</v>
      </c>
      <c r="D96" t="s">
        <v>862</v>
      </c>
      <c r="F96" s="19" t="s">
        <v>863</v>
      </c>
      <c r="G96" t="s">
        <v>191</v>
      </c>
      <c r="S96" t="s">
        <v>864</v>
      </c>
      <c r="U96" t="s">
        <v>622</v>
      </c>
    </row>
    <row r="97" spans="3:21">
      <c r="C97" t="s">
        <v>865</v>
      </c>
      <c r="D97" t="s">
        <v>866</v>
      </c>
      <c r="F97" s="19" t="s">
        <v>867</v>
      </c>
      <c r="G97" t="s">
        <v>297</v>
      </c>
      <c r="S97" t="s">
        <v>868</v>
      </c>
      <c r="U97" t="s">
        <v>629</v>
      </c>
    </row>
    <row r="98" spans="3:21">
      <c r="C98" t="s">
        <v>869</v>
      </c>
      <c r="D98" t="s">
        <v>870</v>
      </c>
      <c r="F98" s="19" t="s">
        <v>871</v>
      </c>
      <c r="G98" t="s">
        <v>369</v>
      </c>
      <c r="S98" t="s">
        <v>872</v>
      </c>
      <c r="U98" t="s">
        <v>75</v>
      </c>
    </row>
    <row r="99" spans="3:21">
      <c r="C99" t="s">
        <v>873</v>
      </c>
      <c r="D99" t="s">
        <v>874</v>
      </c>
      <c r="F99" s="19" t="s">
        <v>875</v>
      </c>
      <c r="G99" t="s">
        <v>380</v>
      </c>
      <c r="S99" t="s">
        <v>876</v>
      </c>
      <c r="U99" t="s">
        <v>644</v>
      </c>
    </row>
    <row r="100" spans="3:21">
      <c r="C100" t="s">
        <v>877</v>
      </c>
      <c r="D100" t="s">
        <v>878</v>
      </c>
      <c r="F100" s="19" t="s">
        <v>879</v>
      </c>
      <c r="G100" t="s">
        <v>880</v>
      </c>
      <c r="S100" t="s">
        <v>881</v>
      </c>
      <c r="U100" t="s">
        <v>652</v>
      </c>
    </row>
    <row r="101" spans="3:21">
      <c r="C101" t="s">
        <v>882</v>
      </c>
      <c r="D101" t="s">
        <v>883</v>
      </c>
      <c r="F101" s="19" t="s">
        <v>884</v>
      </c>
      <c r="G101" t="s">
        <v>401</v>
      </c>
      <c r="S101" t="s">
        <v>885</v>
      </c>
      <c r="U101" t="s">
        <v>660</v>
      </c>
    </row>
    <row r="102" spans="3:21">
      <c r="C102" t="s">
        <v>886</v>
      </c>
      <c r="D102" t="s">
        <v>887</v>
      </c>
      <c r="F102" s="19" t="s">
        <v>888</v>
      </c>
      <c r="G102" t="s">
        <v>410</v>
      </c>
      <c r="S102" t="s">
        <v>889</v>
      </c>
      <c r="U102" t="s">
        <v>667</v>
      </c>
    </row>
    <row r="103" spans="3:21">
      <c r="C103" t="s">
        <v>890</v>
      </c>
      <c r="D103" t="s">
        <v>891</v>
      </c>
      <c r="F103" s="19" t="s">
        <v>892</v>
      </c>
      <c r="G103" t="s">
        <v>782</v>
      </c>
      <c r="S103" t="s">
        <v>893</v>
      </c>
      <c r="U103" t="s">
        <v>674</v>
      </c>
    </row>
    <row r="104" spans="3:21">
      <c r="C104" t="s">
        <v>894</v>
      </c>
      <c r="D104" t="s">
        <v>895</v>
      </c>
      <c r="F104" s="19" t="s">
        <v>896</v>
      </c>
      <c r="G104" t="s">
        <v>429</v>
      </c>
      <c r="S104" t="s">
        <v>897</v>
      </c>
      <c r="U104" t="s">
        <v>680</v>
      </c>
    </row>
    <row r="105" spans="3:21">
      <c r="C105" t="s">
        <v>898</v>
      </c>
      <c r="D105" t="s">
        <v>899</v>
      </c>
      <c r="F105" s="19" t="s">
        <v>900</v>
      </c>
      <c r="G105" t="s">
        <v>335</v>
      </c>
      <c r="S105" t="s">
        <v>901</v>
      </c>
      <c r="U105" t="s">
        <v>688</v>
      </c>
    </row>
    <row r="106" spans="3:21">
      <c r="C106" t="s">
        <v>902</v>
      </c>
      <c r="D106" t="s">
        <v>903</v>
      </c>
      <c r="F106" s="19" t="s">
        <v>904</v>
      </c>
      <c r="G106" t="s">
        <v>446</v>
      </c>
      <c r="S106" t="s">
        <v>905</v>
      </c>
      <c r="U106" t="s">
        <v>906</v>
      </c>
    </row>
    <row r="107" spans="3:21">
      <c r="C107" t="s">
        <v>907</v>
      </c>
      <c r="D107" t="s">
        <v>908</v>
      </c>
      <c r="F107" s="19" t="s">
        <v>909</v>
      </c>
      <c r="G107" t="s">
        <v>454</v>
      </c>
      <c r="S107" t="s">
        <v>910</v>
      </c>
      <c r="U107" t="s">
        <v>911</v>
      </c>
    </row>
    <row r="108" spans="3:21">
      <c r="C108" t="s">
        <v>912</v>
      </c>
      <c r="D108" t="s">
        <v>913</v>
      </c>
      <c r="F108" s="19" t="s">
        <v>914</v>
      </c>
      <c r="G108" t="s">
        <v>463</v>
      </c>
      <c r="S108" t="s">
        <v>915</v>
      </c>
      <c r="U108" t="s">
        <v>916</v>
      </c>
    </row>
    <row r="109" spans="3:21">
      <c r="C109" t="s">
        <v>917</v>
      </c>
      <c r="D109" t="s">
        <v>918</v>
      </c>
      <c r="F109" s="19" t="s">
        <v>919</v>
      </c>
      <c r="G109" t="s">
        <v>472</v>
      </c>
      <c r="S109" t="s">
        <v>920</v>
      </c>
      <c r="U109" t="s">
        <v>921</v>
      </c>
    </row>
    <row r="110" spans="3:21">
      <c r="C110" t="s">
        <v>922</v>
      </c>
      <c r="D110" t="s">
        <v>923</v>
      </c>
      <c r="F110" s="19" t="s">
        <v>924</v>
      </c>
      <c r="G110" t="s">
        <v>481</v>
      </c>
      <c r="S110" t="s">
        <v>925</v>
      </c>
      <c r="U110" t="s">
        <v>926</v>
      </c>
    </row>
    <row r="111" spans="3:21">
      <c r="C111" t="s">
        <v>927</v>
      </c>
      <c r="D111" t="s">
        <v>928</v>
      </c>
      <c r="F111" s="19" t="s">
        <v>929</v>
      </c>
      <c r="G111" t="s">
        <v>490</v>
      </c>
      <c r="S111" t="s">
        <v>930</v>
      </c>
    </row>
    <row r="112" spans="3:21">
      <c r="C112" t="s">
        <v>931</v>
      </c>
      <c r="D112" t="s">
        <v>932</v>
      </c>
      <c r="F112" s="19" t="s">
        <v>933</v>
      </c>
      <c r="G112" t="s">
        <v>499</v>
      </c>
      <c r="S112" t="s">
        <v>934</v>
      </c>
    </row>
    <row r="113" spans="3:19">
      <c r="C113" t="s">
        <v>935</v>
      </c>
      <c r="D113" t="s">
        <v>936</v>
      </c>
      <c r="F113" s="19" t="s">
        <v>937</v>
      </c>
      <c r="G113" t="s">
        <v>508</v>
      </c>
      <c r="S113" t="s">
        <v>938</v>
      </c>
    </row>
    <row r="114" spans="3:19">
      <c r="C114" t="s">
        <v>939</v>
      </c>
      <c r="D114" t="s">
        <v>940</v>
      </c>
      <c r="F114" s="19" t="s">
        <v>941</v>
      </c>
      <c r="G114" t="s">
        <v>517</v>
      </c>
      <c r="S114" t="s">
        <v>942</v>
      </c>
    </row>
    <row r="115" spans="3:19">
      <c r="C115" t="s">
        <v>943</v>
      </c>
      <c r="D115" t="s">
        <v>944</v>
      </c>
      <c r="F115" s="19" t="s">
        <v>945</v>
      </c>
      <c r="G115" t="s">
        <v>526</v>
      </c>
      <c r="S115" t="s">
        <v>946</v>
      </c>
    </row>
    <row r="116" spans="3:19">
      <c r="C116" t="s">
        <v>947</v>
      </c>
      <c r="D116" t="s">
        <v>948</v>
      </c>
      <c r="F116" s="19" t="s">
        <v>949</v>
      </c>
      <c r="G116" t="s">
        <v>535</v>
      </c>
      <c r="S116" t="s">
        <v>950</v>
      </c>
    </row>
    <row r="117" spans="3:19">
      <c r="C117" t="s">
        <v>951</v>
      </c>
      <c r="D117" t="s">
        <v>952</v>
      </c>
      <c r="F117" s="19" t="s">
        <v>953</v>
      </c>
      <c r="G117" t="s">
        <v>543</v>
      </c>
      <c r="S117" t="s">
        <v>954</v>
      </c>
    </row>
    <row r="118" spans="3:19">
      <c r="C118" t="s">
        <v>955</v>
      </c>
      <c r="D118" t="s">
        <v>956</v>
      </c>
      <c r="F118" s="19" t="s">
        <v>957</v>
      </c>
      <c r="G118" t="s">
        <v>552</v>
      </c>
      <c r="S118" t="s">
        <v>958</v>
      </c>
    </row>
    <row r="119" spans="3:19">
      <c r="C119" t="s">
        <v>959</v>
      </c>
      <c r="D119" t="s">
        <v>960</v>
      </c>
      <c r="F119" s="19" t="s">
        <v>961</v>
      </c>
      <c r="G119" t="s">
        <v>560</v>
      </c>
      <c r="S119" t="s">
        <v>962</v>
      </c>
    </row>
    <row r="120" spans="3:19">
      <c r="C120" t="s">
        <v>963</v>
      </c>
      <c r="D120" t="s">
        <v>964</v>
      </c>
      <c r="F120" s="19" t="s">
        <v>965</v>
      </c>
      <c r="G120" t="s">
        <v>569</v>
      </c>
      <c r="S120" t="s">
        <v>966</v>
      </c>
    </row>
    <row r="121" spans="3:19">
      <c r="C121" t="s">
        <v>967</v>
      </c>
      <c r="D121" t="s">
        <v>968</v>
      </c>
      <c r="F121" s="19" t="s">
        <v>969</v>
      </c>
      <c r="G121" t="s">
        <v>577</v>
      </c>
      <c r="S121" t="s">
        <v>970</v>
      </c>
    </row>
    <row r="122" spans="3:19">
      <c r="C122" t="s">
        <v>971</v>
      </c>
      <c r="D122" t="s">
        <v>972</v>
      </c>
      <c r="F122" s="19" t="s">
        <v>973</v>
      </c>
      <c r="G122" t="s">
        <v>585</v>
      </c>
      <c r="S122" t="s">
        <v>974</v>
      </c>
    </row>
    <row r="123" spans="3:19">
      <c r="C123" t="s">
        <v>975</v>
      </c>
      <c r="D123" t="s">
        <v>976</v>
      </c>
      <c r="F123" s="19" t="s">
        <v>977</v>
      </c>
      <c r="G123" t="s">
        <v>594</v>
      </c>
      <c r="S123" t="s">
        <v>978</v>
      </c>
    </row>
    <row r="124" spans="3:19">
      <c r="C124" t="s">
        <v>979</v>
      </c>
      <c r="D124" t="s">
        <v>980</v>
      </c>
      <c r="F124" s="19" t="s">
        <v>981</v>
      </c>
      <c r="G124" t="s">
        <v>543</v>
      </c>
      <c r="S124" t="s">
        <v>982</v>
      </c>
    </row>
    <row r="125" spans="3:19">
      <c r="C125" t="s">
        <v>983</v>
      </c>
      <c r="D125" t="s">
        <v>984</v>
      </c>
      <c r="F125" s="19" t="s">
        <v>985</v>
      </c>
      <c r="G125" t="s">
        <v>610</v>
      </c>
      <c r="S125" t="s">
        <v>986</v>
      </c>
    </row>
    <row r="126" spans="3:19">
      <c r="C126" t="s">
        <v>987</v>
      </c>
      <c r="D126" t="s">
        <v>988</v>
      </c>
      <c r="F126" s="19" t="s">
        <v>989</v>
      </c>
      <c r="G126" t="s">
        <v>990</v>
      </c>
      <c r="S126" t="s">
        <v>991</v>
      </c>
    </row>
    <row r="127" spans="3:19">
      <c r="C127" t="s">
        <v>992</v>
      </c>
      <c r="D127" t="s">
        <v>993</v>
      </c>
      <c r="F127" s="19" t="s">
        <v>994</v>
      </c>
      <c r="G127" t="s">
        <v>995</v>
      </c>
      <c r="S127" t="s">
        <v>996</v>
      </c>
    </row>
    <row r="128" spans="3:19">
      <c r="C128" t="s">
        <v>997</v>
      </c>
      <c r="D128" t="s">
        <v>998</v>
      </c>
      <c r="F128" s="19" t="s">
        <v>999</v>
      </c>
      <c r="G128" t="s">
        <v>1000</v>
      </c>
      <c r="S128" t="s">
        <v>1001</v>
      </c>
    </row>
    <row r="129" spans="3:19">
      <c r="C129" t="s">
        <v>1002</v>
      </c>
      <c r="D129" t="s">
        <v>1003</v>
      </c>
      <c r="F129" s="19" t="s">
        <v>1004</v>
      </c>
      <c r="G129" t="s">
        <v>543</v>
      </c>
      <c r="S129" t="s">
        <v>1005</v>
      </c>
    </row>
    <row r="130" spans="3:19">
      <c r="C130" t="s">
        <v>1006</v>
      </c>
      <c r="D130" t="s">
        <v>1007</v>
      </c>
      <c r="F130" s="19" t="s">
        <v>1008</v>
      </c>
      <c r="G130" t="s">
        <v>1009</v>
      </c>
      <c r="S130" t="s">
        <v>1010</v>
      </c>
    </row>
    <row r="131" spans="3:19">
      <c r="C131" t="s">
        <v>1011</v>
      </c>
      <c r="D131" t="s">
        <v>1012</v>
      </c>
      <c r="F131" s="19" t="s">
        <v>1013</v>
      </c>
      <c r="G131" t="s">
        <v>543</v>
      </c>
      <c r="S131" t="s">
        <v>1014</v>
      </c>
    </row>
    <row r="132" spans="3:19">
      <c r="C132" t="s">
        <v>1015</v>
      </c>
      <c r="D132" t="s">
        <v>1016</v>
      </c>
      <c r="F132" s="19" t="s">
        <v>1017</v>
      </c>
      <c r="G132" t="s">
        <v>618</v>
      </c>
      <c r="S132" t="s">
        <v>1018</v>
      </c>
    </row>
    <row r="133" spans="3:19">
      <c r="C133" t="s">
        <v>1019</v>
      </c>
      <c r="D133" t="s">
        <v>1020</v>
      </c>
      <c r="F133" s="19" t="s">
        <v>1021</v>
      </c>
      <c r="G133" t="s">
        <v>543</v>
      </c>
      <c r="S133" t="s">
        <v>1022</v>
      </c>
    </row>
    <row r="134" spans="3:19">
      <c r="C134" t="s">
        <v>1023</v>
      </c>
      <c r="D134" t="s">
        <v>1024</v>
      </c>
      <c r="F134" s="19" t="s">
        <v>1025</v>
      </c>
      <c r="G134" t="s">
        <v>633</v>
      </c>
      <c r="S134" t="s">
        <v>1026</v>
      </c>
    </row>
    <row r="135" spans="3:19">
      <c r="C135" t="s">
        <v>1027</v>
      </c>
      <c r="D135" t="s">
        <v>1028</v>
      </c>
      <c r="F135" s="19" t="s">
        <v>1029</v>
      </c>
      <c r="G135" t="s">
        <v>640</v>
      </c>
      <c r="S135" t="s">
        <v>1030</v>
      </c>
    </row>
    <row r="136" spans="3:19">
      <c r="C136" t="s">
        <v>1031</v>
      </c>
      <c r="D136" t="s">
        <v>1032</v>
      </c>
      <c r="F136" s="19" t="s">
        <v>1033</v>
      </c>
      <c r="G136" t="s">
        <v>648</v>
      </c>
      <c r="S136" t="s">
        <v>1034</v>
      </c>
    </row>
    <row r="137" spans="3:19">
      <c r="C137" t="s">
        <v>1035</v>
      </c>
      <c r="D137" t="s">
        <v>1036</v>
      </c>
      <c r="F137" s="19" t="s">
        <v>1037</v>
      </c>
      <c r="G137" t="s">
        <v>656</v>
      </c>
      <c r="S137" t="s">
        <v>1038</v>
      </c>
    </row>
    <row r="138" spans="3:19">
      <c r="C138" t="s">
        <v>1039</v>
      </c>
      <c r="D138" t="s">
        <v>1040</v>
      </c>
      <c r="F138" s="19" t="s">
        <v>1041</v>
      </c>
      <c r="G138" t="s">
        <v>543</v>
      </c>
      <c r="S138" t="s">
        <v>1042</v>
      </c>
    </row>
    <row r="139" spans="3:19">
      <c r="C139" t="s">
        <v>1043</v>
      </c>
      <c r="D139" t="s">
        <v>1044</v>
      </c>
      <c r="F139" s="19" t="s">
        <v>1045</v>
      </c>
      <c r="G139" t="s">
        <v>1046</v>
      </c>
      <c r="S139" t="s">
        <v>1047</v>
      </c>
    </row>
    <row r="140" spans="3:19">
      <c r="C140" t="s">
        <v>1048</v>
      </c>
      <c r="D140" t="s">
        <v>1049</v>
      </c>
      <c r="F140" s="19" t="s">
        <v>1050</v>
      </c>
      <c r="G140" t="s">
        <v>995</v>
      </c>
      <c r="S140" t="s">
        <v>1051</v>
      </c>
    </row>
    <row r="141" spans="3:19">
      <c r="C141" t="s">
        <v>1052</v>
      </c>
      <c r="D141" t="s">
        <v>1053</v>
      </c>
      <c r="F141" s="19" t="s">
        <v>1054</v>
      </c>
      <c r="G141" t="s">
        <v>1000</v>
      </c>
      <c r="S141" t="s">
        <v>1055</v>
      </c>
    </row>
    <row r="142" spans="3:19">
      <c r="C142" t="s">
        <v>1056</v>
      </c>
      <c r="D142" t="s">
        <v>1057</v>
      </c>
      <c r="F142" s="19" t="s">
        <v>1058</v>
      </c>
      <c r="G142" t="s">
        <v>543</v>
      </c>
      <c r="S142" t="s">
        <v>1059</v>
      </c>
    </row>
    <row r="143" spans="3:19">
      <c r="C143" t="s">
        <v>1060</v>
      </c>
      <c r="D143" t="s">
        <v>1061</v>
      </c>
      <c r="F143" s="19" t="s">
        <v>1062</v>
      </c>
      <c r="G143" t="s">
        <v>670</v>
      </c>
      <c r="S143" t="s">
        <v>1063</v>
      </c>
    </row>
    <row r="144" spans="3:19">
      <c r="C144" t="s">
        <v>1064</v>
      </c>
      <c r="D144" t="s">
        <v>1065</v>
      </c>
      <c r="F144" s="19" t="s">
        <v>1066</v>
      </c>
      <c r="G144" t="s">
        <v>543</v>
      </c>
      <c r="S144" t="s">
        <v>1067</v>
      </c>
    </row>
    <row r="145" spans="3:19">
      <c r="C145" t="s">
        <v>1068</v>
      </c>
      <c r="D145" t="s">
        <v>1069</v>
      </c>
      <c r="F145" s="19" t="s">
        <v>1070</v>
      </c>
      <c r="G145" t="s">
        <v>684</v>
      </c>
      <c r="S145" t="s">
        <v>1071</v>
      </c>
    </row>
    <row r="146" spans="3:19">
      <c r="C146" t="s">
        <v>1072</v>
      </c>
      <c r="D146" t="s">
        <v>1073</v>
      </c>
      <c r="F146" s="19" t="s">
        <v>1074</v>
      </c>
      <c r="G146" t="s">
        <v>543</v>
      </c>
      <c r="S146" t="s">
        <v>1075</v>
      </c>
    </row>
    <row r="147" spans="3:19">
      <c r="C147" t="s">
        <v>1076</v>
      </c>
      <c r="D147" t="s">
        <v>1077</v>
      </c>
      <c r="F147" s="19" t="s">
        <v>1078</v>
      </c>
      <c r="G147" t="s">
        <v>699</v>
      </c>
      <c r="S147" t="s">
        <v>1079</v>
      </c>
    </row>
    <row r="148" spans="3:19">
      <c r="C148" t="s">
        <v>1080</v>
      </c>
      <c r="D148" t="s">
        <v>1081</v>
      </c>
      <c r="F148" s="19" t="s">
        <v>1082</v>
      </c>
      <c r="G148" t="s">
        <v>543</v>
      </c>
      <c r="S148" t="s">
        <v>1083</v>
      </c>
    </row>
    <row r="149" spans="3:19">
      <c r="C149" t="s">
        <v>1084</v>
      </c>
      <c r="D149" t="s">
        <v>1085</v>
      </c>
      <c r="F149" s="19" t="s">
        <v>1086</v>
      </c>
      <c r="G149" t="s">
        <v>713</v>
      </c>
      <c r="S149" t="s">
        <v>1087</v>
      </c>
    </row>
    <row r="150" spans="3:19">
      <c r="C150" t="s">
        <v>1088</v>
      </c>
      <c r="D150" t="s">
        <v>1089</v>
      </c>
      <c r="F150" s="19" t="s">
        <v>1090</v>
      </c>
      <c r="G150" t="s">
        <v>543</v>
      </c>
      <c r="S150" t="s">
        <v>1091</v>
      </c>
    </row>
    <row r="151" spans="3:19">
      <c r="C151" t="s">
        <v>1092</v>
      </c>
      <c r="D151" t="s">
        <v>1093</v>
      </c>
      <c r="F151" s="19" t="s">
        <v>1094</v>
      </c>
      <c r="G151" t="s">
        <v>728</v>
      </c>
      <c r="S151" t="s">
        <v>1095</v>
      </c>
    </row>
    <row r="152" spans="3:19">
      <c r="C152" t="s">
        <v>1096</v>
      </c>
      <c r="D152" t="s">
        <v>1097</v>
      </c>
      <c r="F152" s="19" t="s">
        <v>1098</v>
      </c>
      <c r="G152" t="s">
        <v>543</v>
      </c>
      <c r="S152" t="s">
        <v>1099</v>
      </c>
    </row>
    <row r="153" spans="3:19">
      <c r="C153" t="s">
        <v>1100</v>
      </c>
      <c r="D153" t="s">
        <v>1101</v>
      </c>
      <c r="F153" s="19" t="s">
        <v>1102</v>
      </c>
      <c r="G153" t="s">
        <v>739</v>
      </c>
      <c r="S153" t="s">
        <v>1103</v>
      </c>
    </row>
    <row r="154" spans="3:19">
      <c r="C154" t="s">
        <v>1104</v>
      </c>
      <c r="D154" t="s">
        <v>1105</v>
      </c>
      <c r="F154" s="19" t="s">
        <v>1106</v>
      </c>
      <c r="G154" t="s">
        <v>543</v>
      </c>
      <c r="S154" t="s">
        <v>1107</v>
      </c>
    </row>
    <row r="155" spans="3:19">
      <c r="C155" t="s">
        <v>1108</v>
      </c>
      <c r="D155" t="s">
        <v>1109</v>
      </c>
      <c r="F155" s="19" t="s">
        <v>1110</v>
      </c>
      <c r="G155" t="s">
        <v>750</v>
      </c>
      <c r="S155" t="s">
        <v>1111</v>
      </c>
    </row>
    <row r="156" spans="3:19">
      <c r="C156" t="s">
        <v>1112</v>
      </c>
      <c r="D156" t="s">
        <v>1113</v>
      </c>
      <c r="F156" s="19" t="s">
        <v>1114</v>
      </c>
      <c r="G156" t="s">
        <v>543</v>
      </c>
      <c r="S156" t="s">
        <v>1115</v>
      </c>
    </row>
    <row r="157" spans="3:19">
      <c r="C157" t="s">
        <v>1116</v>
      </c>
      <c r="D157" t="s">
        <v>1117</v>
      </c>
      <c r="F157" s="19" t="s">
        <v>1118</v>
      </c>
      <c r="G157" t="s">
        <v>762</v>
      </c>
      <c r="S157" t="s">
        <v>1119</v>
      </c>
    </row>
    <row r="158" spans="3:19">
      <c r="C158" t="s">
        <v>1120</v>
      </c>
      <c r="D158" t="s">
        <v>1121</v>
      </c>
      <c r="F158" s="19" t="s">
        <v>1122</v>
      </c>
      <c r="G158" t="s">
        <v>543</v>
      </c>
      <c r="S158" t="s">
        <v>1123</v>
      </c>
    </row>
    <row r="159" spans="3:19">
      <c r="C159" t="s">
        <v>1124</v>
      </c>
      <c r="D159" t="s">
        <v>1125</v>
      </c>
      <c r="F159" s="19" t="s">
        <v>1126</v>
      </c>
      <c r="G159" t="s">
        <v>773</v>
      </c>
      <c r="S159" t="s">
        <v>1127</v>
      </c>
    </row>
    <row r="160" spans="3:19">
      <c r="C160" t="s">
        <v>1128</v>
      </c>
      <c r="D160" t="s">
        <v>1129</v>
      </c>
      <c r="F160" s="19" t="s">
        <v>1130</v>
      </c>
      <c r="G160" t="s">
        <v>543</v>
      </c>
      <c r="S160" t="s">
        <v>1131</v>
      </c>
    </row>
    <row r="161" spans="3:19">
      <c r="C161" t="s">
        <v>1132</v>
      </c>
      <c r="D161" t="s">
        <v>1133</v>
      </c>
      <c r="F161" s="19" t="s">
        <v>1134</v>
      </c>
      <c r="G161" t="s">
        <v>785</v>
      </c>
      <c r="S161" t="s">
        <v>1135</v>
      </c>
    </row>
    <row r="162" spans="3:19">
      <c r="C162" t="s">
        <v>1136</v>
      </c>
      <c r="D162" t="s">
        <v>1137</v>
      </c>
      <c r="G162" t="s">
        <v>543</v>
      </c>
      <c r="S162" t="s">
        <v>1138</v>
      </c>
    </row>
    <row r="163" spans="3:19">
      <c r="C163" t="s">
        <v>1139</v>
      </c>
      <c r="D163" t="s">
        <v>1140</v>
      </c>
      <c r="G163" t="s">
        <v>796</v>
      </c>
      <c r="S163" t="s">
        <v>1141</v>
      </c>
    </row>
    <row r="164" spans="3:19">
      <c r="C164" t="s">
        <v>1142</v>
      </c>
      <c r="D164" t="s">
        <v>1143</v>
      </c>
      <c r="G164" t="s">
        <v>543</v>
      </c>
      <c r="S164" t="s">
        <v>1144</v>
      </c>
    </row>
    <row r="165" spans="3:19">
      <c r="C165" t="s">
        <v>1145</v>
      </c>
      <c r="D165" t="s">
        <v>1146</v>
      </c>
      <c r="S165" t="s">
        <v>1147</v>
      </c>
    </row>
    <row r="166" spans="3:19">
      <c r="C166" t="s">
        <v>1148</v>
      </c>
      <c r="D166" t="s">
        <v>1149</v>
      </c>
      <c r="S166" t="s">
        <v>1150</v>
      </c>
    </row>
    <row r="167" spans="3:19">
      <c r="C167" t="s">
        <v>1151</v>
      </c>
      <c r="D167" t="s">
        <v>1152</v>
      </c>
      <c r="S167" t="s">
        <v>1153</v>
      </c>
    </row>
    <row r="168" spans="3:19">
      <c r="C168" t="s">
        <v>1154</v>
      </c>
      <c r="D168" t="s">
        <v>1155</v>
      </c>
      <c r="S168" t="s">
        <v>1156</v>
      </c>
    </row>
    <row r="169" spans="3:19">
      <c r="C169" t="s">
        <v>1157</v>
      </c>
      <c r="D169" t="s">
        <v>1158</v>
      </c>
      <c r="S169" t="s">
        <v>1159</v>
      </c>
    </row>
    <row r="170" spans="3:19">
      <c r="C170" t="s">
        <v>1160</v>
      </c>
      <c r="D170" t="s">
        <v>1161</v>
      </c>
      <c r="S170" t="s">
        <v>1162</v>
      </c>
    </row>
    <row r="171" spans="3:19">
      <c r="C171" t="s">
        <v>1163</v>
      </c>
      <c r="D171" t="s">
        <v>1164</v>
      </c>
      <c r="S171" t="s">
        <v>1165</v>
      </c>
    </row>
    <row r="172" spans="3:19">
      <c r="C172" t="s">
        <v>1166</v>
      </c>
      <c r="D172" t="s">
        <v>1167</v>
      </c>
      <c r="S172" t="s">
        <v>1168</v>
      </c>
    </row>
    <row r="173" spans="3:19">
      <c r="C173" t="s">
        <v>1169</v>
      </c>
      <c r="D173" t="s">
        <v>1170</v>
      </c>
      <c r="S173" t="s">
        <v>1171</v>
      </c>
    </row>
    <row r="174" spans="3:19">
      <c r="C174" t="s">
        <v>1172</v>
      </c>
      <c r="D174" t="s">
        <v>1173</v>
      </c>
      <c r="S174" t="s">
        <v>1174</v>
      </c>
    </row>
    <row r="175" spans="3:19">
      <c r="C175" t="s">
        <v>1175</v>
      </c>
      <c r="D175" t="s">
        <v>1176</v>
      </c>
      <c r="S175" t="s">
        <v>1177</v>
      </c>
    </row>
    <row r="176" spans="3:19">
      <c r="C176" t="s">
        <v>1178</v>
      </c>
      <c r="D176" t="s">
        <v>1179</v>
      </c>
      <c r="S176" t="s">
        <v>1180</v>
      </c>
    </row>
    <row r="177" spans="3:19">
      <c r="C177" t="s">
        <v>1181</v>
      </c>
      <c r="D177" t="s">
        <v>1182</v>
      </c>
      <c r="S177" t="s">
        <v>1183</v>
      </c>
    </row>
    <row r="178" spans="3:19">
      <c r="C178" t="s">
        <v>1184</v>
      </c>
      <c r="D178" t="s">
        <v>1185</v>
      </c>
      <c r="S178" t="s">
        <v>1186</v>
      </c>
    </row>
    <row r="179" spans="3:19">
      <c r="C179" t="s">
        <v>1187</v>
      </c>
      <c r="D179" t="s">
        <v>1188</v>
      </c>
      <c r="S179" t="s">
        <v>1189</v>
      </c>
    </row>
    <row r="180" spans="3:19">
      <c r="C180" t="s">
        <v>1190</v>
      </c>
      <c r="D180" t="s">
        <v>1191</v>
      </c>
      <c r="S180" t="s">
        <v>1192</v>
      </c>
    </row>
    <row r="181" spans="3:19">
      <c r="C181" t="s">
        <v>1193</v>
      </c>
      <c r="D181" t="s">
        <v>1194</v>
      </c>
      <c r="S181" t="s">
        <v>1195</v>
      </c>
    </row>
    <row r="182" spans="3:19">
      <c r="C182" t="s">
        <v>1196</v>
      </c>
      <c r="D182" t="s">
        <v>1197</v>
      </c>
      <c r="S182" t="s">
        <v>1198</v>
      </c>
    </row>
    <row r="183" spans="3:19">
      <c r="C183" t="s">
        <v>1199</v>
      </c>
      <c r="D183" t="s">
        <v>1200</v>
      </c>
      <c r="S183" t="s">
        <v>1201</v>
      </c>
    </row>
    <row r="184" spans="3:19">
      <c r="C184" t="s">
        <v>1202</v>
      </c>
      <c r="D184" t="s">
        <v>1203</v>
      </c>
      <c r="S184" t="s">
        <v>1204</v>
      </c>
    </row>
    <row r="185" spans="3:19">
      <c r="C185" t="s">
        <v>1205</v>
      </c>
      <c r="D185" t="s">
        <v>1206</v>
      </c>
      <c r="S185" t="s">
        <v>1207</v>
      </c>
    </row>
    <row r="186" spans="3:19">
      <c r="C186" t="s">
        <v>1208</v>
      </c>
      <c r="D186" t="s">
        <v>1209</v>
      </c>
      <c r="S186" t="s">
        <v>1210</v>
      </c>
    </row>
    <row r="187" spans="3:19">
      <c r="C187" t="s">
        <v>1211</v>
      </c>
      <c r="D187" t="s">
        <v>1212</v>
      </c>
      <c r="S187" t="s">
        <v>1213</v>
      </c>
    </row>
    <row r="188" spans="3:19">
      <c r="C188" t="s">
        <v>1214</v>
      </c>
      <c r="D188" t="s">
        <v>1215</v>
      </c>
      <c r="S188" t="s">
        <v>1216</v>
      </c>
    </row>
    <row r="189" spans="3:19">
      <c r="C189" t="s">
        <v>1217</v>
      </c>
      <c r="D189" t="s">
        <v>1218</v>
      </c>
      <c r="S189" t="s">
        <v>1219</v>
      </c>
    </row>
    <row r="190" spans="3:19">
      <c r="C190" t="s">
        <v>1220</v>
      </c>
      <c r="D190" t="s">
        <v>1221</v>
      </c>
      <c r="S190" t="s">
        <v>1222</v>
      </c>
    </row>
    <row r="191" spans="3:19">
      <c r="C191" t="s">
        <v>1223</v>
      </c>
      <c r="D191" t="s">
        <v>1224</v>
      </c>
      <c r="S191" t="s">
        <v>1225</v>
      </c>
    </row>
    <row r="192" spans="3:19">
      <c r="C192" t="s">
        <v>1226</v>
      </c>
      <c r="D192" t="s">
        <v>1227</v>
      </c>
      <c r="S192" t="s">
        <v>1228</v>
      </c>
    </row>
    <row r="193" spans="3:19">
      <c r="C193" t="s">
        <v>1229</v>
      </c>
      <c r="D193" t="s">
        <v>1230</v>
      </c>
      <c r="S193" t="s">
        <v>1231</v>
      </c>
    </row>
    <row r="194" spans="3:19">
      <c r="C194" t="s">
        <v>1232</v>
      </c>
      <c r="D194" t="s">
        <v>1233</v>
      </c>
      <c r="S194" t="s">
        <v>1234</v>
      </c>
    </row>
    <row r="195" spans="3:19">
      <c r="C195" t="s">
        <v>1235</v>
      </c>
      <c r="D195" t="s">
        <v>1236</v>
      </c>
      <c r="S195" t="s">
        <v>1237</v>
      </c>
    </row>
    <row r="196" spans="3:19">
      <c r="C196" t="s">
        <v>1238</v>
      </c>
      <c r="D196" t="s">
        <v>1239</v>
      </c>
      <c r="S196" t="s">
        <v>1240</v>
      </c>
    </row>
    <row r="197" spans="3:19">
      <c r="C197" t="s">
        <v>1241</v>
      </c>
      <c r="D197" t="s">
        <v>1242</v>
      </c>
      <c r="S197" t="s">
        <v>1243</v>
      </c>
    </row>
    <row r="198" spans="3:19">
      <c r="C198" t="s">
        <v>1244</v>
      </c>
      <c r="D198" t="s">
        <v>1245</v>
      </c>
      <c r="S198" t="s">
        <v>1246</v>
      </c>
    </row>
    <row r="199" spans="3:19">
      <c r="C199" t="s">
        <v>1247</v>
      </c>
      <c r="D199" t="s">
        <v>1248</v>
      </c>
      <c r="S199" t="s">
        <v>1249</v>
      </c>
    </row>
    <row r="200" spans="3:19">
      <c r="C200" t="s">
        <v>1250</v>
      </c>
      <c r="D200" t="s">
        <v>1251</v>
      </c>
      <c r="S200" t="s">
        <v>1252</v>
      </c>
    </row>
    <row r="201" spans="3:19">
      <c r="C201" t="s">
        <v>1253</v>
      </c>
      <c r="D201" t="s">
        <v>1254</v>
      </c>
      <c r="S201" t="s">
        <v>1255</v>
      </c>
    </row>
    <row r="202" spans="3:19">
      <c r="C202" t="s">
        <v>1256</v>
      </c>
      <c r="D202" t="s">
        <v>1257</v>
      </c>
      <c r="S202" t="s">
        <v>1258</v>
      </c>
    </row>
    <row r="203" spans="3:19">
      <c r="C203" t="s">
        <v>1259</v>
      </c>
      <c r="D203" t="s">
        <v>1260</v>
      </c>
      <c r="S203" t="s">
        <v>1261</v>
      </c>
    </row>
    <row r="204" spans="3:19">
      <c r="C204" t="s">
        <v>1262</v>
      </c>
      <c r="D204" t="s">
        <v>1263</v>
      </c>
      <c r="S204" t="s">
        <v>1264</v>
      </c>
    </row>
    <row r="205" spans="3:19">
      <c r="C205" t="s">
        <v>1265</v>
      </c>
      <c r="D205" t="s">
        <v>1266</v>
      </c>
      <c r="S205" t="s">
        <v>1267</v>
      </c>
    </row>
    <row r="206" spans="3:19">
      <c r="C206" t="s">
        <v>1268</v>
      </c>
      <c r="D206" t="s">
        <v>1269</v>
      </c>
      <c r="S206" t="s">
        <v>1270</v>
      </c>
    </row>
    <row r="207" spans="3:19">
      <c r="C207" t="s">
        <v>1271</v>
      </c>
      <c r="D207" t="s">
        <v>1272</v>
      </c>
      <c r="S207" t="s">
        <v>1273</v>
      </c>
    </row>
    <row r="208" spans="3:19">
      <c r="C208" t="s">
        <v>1274</v>
      </c>
      <c r="D208" t="s">
        <v>1275</v>
      </c>
      <c r="S208" t="s">
        <v>1276</v>
      </c>
    </row>
    <row r="209" spans="3:19">
      <c r="C209" t="s">
        <v>1277</v>
      </c>
      <c r="D209" t="s">
        <v>1278</v>
      </c>
      <c r="S209" t="s">
        <v>1279</v>
      </c>
    </row>
    <row r="210" spans="3:19">
      <c r="C210" t="s">
        <v>1280</v>
      </c>
      <c r="D210" t="s">
        <v>1281</v>
      </c>
      <c r="S210" t="s">
        <v>1282</v>
      </c>
    </row>
    <row r="211" spans="3:19">
      <c r="C211" t="s">
        <v>1283</v>
      </c>
      <c r="D211" t="s">
        <v>1284</v>
      </c>
      <c r="S211" t="s">
        <v>1285</v>
      </c>
    </row>
    <row r="212" spans="3:19">
      <c r="C212" t="s">
        <v>1286</v>
      </c>
      <c r="D212" t="s">
        <v>1287</v>
      </c>
      <c r="S212" t="s">
        <v>1288</v>
      </c>
    </row>
    <row r="213" spans="3:19">
      <c r="C213" t="s">
        <v>1289</v>
      </c>
      <c r="D213" t="s">
        <v>1290</v>
      </c>
      <c r="S213" t="s">
        <v>1291</v>
      </c>
    </row>
    <row r="214" spans="3:19">
      <c r="C214" t="s">
        <v>1292</v>
      </c>
      <c r="D214" t="s">
        <v>1293</v>
      </c>
      <c r="S214" t="s">
        <v>1294</v>
      </c>
    </row>
    <row r="215" spans="3:19">
      <c r="C215" t="s">
        <v>1295</v>
      </c>
      <c r="D215" t="s">
        <v>1296</v>
      </c>
      <c r="S215" t="s">
        <v>1297</v>
      </c>
    </row>
    <row r="216" spans="3:19">
      <c r="C216" t="s">
        <v>1298</v>
      </c>
      <c r="D216" t="s">
        <v>1299</v>
      </c>
      <c r="S216" t="s">
        <v>1300</v>
      </c>
    </row>
    <row r="217" spans="3:19">
      <c r="C217" t="s">
        <v>1301</v>
      </c>
      <c r="D217" t="s">
        <v>1302</v>
      </c>
      <c r="S217" t="s">
        <v>1303</v>
      </c>
    </row>
    <row r="218" spans="3:19">
      <c r="C218" t="s">
        <v>1304</v>
      </c>
      <c r="D218" t="s">
        <v>1305</v>
      </c>
      <c r="S218" t="s">
        <v>1306</v>
      </c>
    </row>
    <row r="219" spans="3:19">
      <c r="C219" t="s">
        <v>1307</v>
      </c>
      <c r="D219" t="s">
        <v>1308</v>
      </c>
      <c r="S219" t="s">
        <v>1309</v>
      </c>
    </row>
    <row r="220" spans="3:19">
      <c r="C220" t="s">
        <v>1310</v>
      </c>
      <c r="D220" t="s">
        <v>1311</v>
      </c>
      <c r="S220" t="s">
        <v>1312</v>
      </c>
    </row>
    <row r="221" spans="3:19">
      <c r="C221" t="s">
        <v>1313</v>
      </c>
      <c r="D221" t="s">
        <v>1314</v>
      </c>
      <c r="S221" t="s">
        <v>1315</v>
      </c>
    </row>
    <row r="222" spans="3:19">
      <c r="C222" t="s">
        <v>1316</v>
      </c>
      <c r="D222" t="s">
        <v>1317</v>
      </c>
      <c r="S222" t="s">
        <v>1318</v>
      </c>
    </row>
    <row r="223" spans="3:19">
      <c r="C223" t="s">
        <v>1319</v>
      </c>
      <c r="D223" t="s">
        <v>1320</v>
      </c>
      <c r="S223" t="s">
        <v>1321</v>
      </c>
    </row>
    <row r="224" spans="3:19">
      <c r="C224" t="s">
        <v>1322</v>
      </c>
      <c r="D224" t="s">
        <v>1323</v>
      </c>
      <c r="S224" t="s">
        <v>1324</v>
      </c>
    </row>
    <row r="225" spans="3:19">
      <c r="C225" t="s">
        <v>1325</v>
      </c>
      <c r="D225" t="s">
        <v>1326</v>
      </c>
      <c r="S225" t="s">
        <v>1327</v>
      </c>
    </row>
    <row r="226" spans="3:19">
      <c r="C226" t="s">
        <v>1328</v>
      </c>
      <c r="D226" t="s">
        <v>1329</v>
      </c>
      <c r="S226" t="s">
        <v>1330</v>
      </c>
    </row>
    <row r="227" spans="3:19">
      <c r="C227" t="s">
        <v>1331</v>
      </c>
      <c r="S227" t="s">
        <v>1332</v>
      </c>
    </row>
    <row r="228" spans="3:19">
      <c r="C228" t="s">
        <v>1333</v>
      </c>
      <c r="S228" t="s">
        <v>1334</v>
      </c>
    </row>
    <row r="229" spans="3:19">
      <c r="C229" t="s">
        <v>1335</v>
      </c>
      <c r="S229" t="s">
        <v>1336</v>
      </c>
    </row>
    <row r="230" spans="3:19">
      <c r="C230" t="s">
        <v>1337</v>
      </c>
      <c r="S230" t="s">
        <v>1338</v>
      </c>
    </row>
    <row r="231" spans="3:19">
      <c r="C231" t="s">
        <v>1339</v>
      </c>
      <c r="S231" t="s">
        <v>1340</v>
      </c>
    </row>
    <row r="232" spans="3:19">
      <c r="C232" t="s">
        <v>1341</v>
      </c>
      <c r="S232" t="s">
        <v>1342</v>
      </c>
    </row>
    <row r="233" spans="3:19">
      <c r="C233" t="s">
        <v>1343</v>
      </c>
      <c r="S233" t="s">
        <v>1344</v>
      </c>
    </row>
    <row r="234" spans="3:19">
      <c r="C234" t="s">
        <v>1345</v>
      </c>
      <c r="S234" t="s">
        <v>1346</v>
      </c>
    </row>
    <row r="235" spans="3:19">
      <c r="C235" t="s">
        <v>1347</v>
      </c>
      <c r="S235" t="s">
        <v>1348</v>
      </c>
    </row>
    <row r="236" spans="3:19">
      <c r="S236" t="s">
        <v>1349</v>
      </c>
    </row>
    <row r="237" spans="3:19">
      <c r="S237" t="s">
        <v>1350</v>
      </c>
    </row>
    <row r="238" spans="3:19">
      <c r="C238" t="str">
        <f>CONCATENATE(D238," ",E238)</f>
        <v>Afghanistan 006</v>
      </c>
      <c r="D238" t="s">
        <v>1351</v>
      </c>
      <c r="E238" s="19" t="s">
        <v>1352</v>
      </c>
      <c r="S238" t="s">
        <v>1353</v>
      </c>
    </row>
    <row r="239" spans="3:19">
      <c r="C239" t="str">
        <f t="shared" ref="C239:C302" si="0">CONCATENATE(D239," ",E239)</f>
        <v>Albania 009</v>
      </c>
      <c r="D239" t="s">
        <v>1354</v>
      </c>
      <c r="E239" s="19" t="s">
        <v>1355</v>
      </c>
      <c r="S239" t="s">
        <v>1356</v>
      </c>
    </row>
    <row r="240" spans="3:19">
      <c r="C240" t="str">
        <f t="shared" si="0"/>
        <v>Algeria 012</v>
      </c>
      <c r="D240" t="s">
        <v>1357</v>
      </c>
      <c r="E240" s="19" t="s">
        <v>1358</v>
      </c>
      <c r="S240" t="s">
        <v>1359</v>
      </c>
    </row>
    <row r="241" spans="3:19">
      <c r="C241" t="str">
        <f t="shared" si="0"/>
        <v>Amer.Virgin Is. 697</v>
      </c>
      <c r="D241" t="s">
        <v>1360</v>
      </c>
      <c r="E241" s="19">
        <v>697</v>
      </c>
      <c r="S241" t="s">
        <v>1361</v>
      </c>
    </row>
    <row r="242" spans="3:19">
      <c r="C242" t="str">
        <f t="shared" si="0"/>
        <v>Andorra 505</v>
      </c>
      <c r="D242" t="s">
        <v>1362</v>
      </c>
      <c r="E242" s="19">
        <v>505</v>
      </c>
      <c r="S242" t="s">
        <v>1363</v>
      </c>
    </row>
    <row r="243" spans="3:19">
      <c r="C243" t="str">
        <f t="shared" si="0"/>
        <v>Angola 681</v>
      </c>
      <c r="D243" t="s">
        <v>1364</v>
      </c>
      <c r="E243" s="19">
        <v>681</v>
      </c>
      <c r="S243" t="s">
        <v>1365</v>
      </c>
    </row>
    <row r="244" spans="3:19">
      <c r="C244" t="str">
        <f t="shared" si="0"/>
        <v>Anguilla 623</v>
      </c>
      <c r="D244" t="s">
        <v>1366</v>
      </c>
      <c r="E244" s="19">
        <v>623</v>
      </c>
      <c r="S244" t="s">
        <v>1367</v>
      </c>
    </row>
    <row r="245" spans="3:19">
      <c r="C245" t="str">
        <f t="shared" si="0"/>
        <v>Antigua/Barbuda 601</v>
      </c>
      <c r="D245" t="s">
        <v>1368</v>
      </c>
      <c r="E245" s="19">
        <v>601</v>
      </c>
      <c r="S245" t="s">
        <v>1369</v>
      </c>
    </row>
    <row r="246" spans="3:19">
      <c r="C246" t="str">
        <f t="shared" si="0"/>
        <v>Argentina 024</v>
      </c>
      <c r="D246" t="s">
        <v>1370</v>
      </c>
      <c r="E246" s="19" t="s">
        <v>1371</v>
      </c>
      <c r="S246" t="s">
        <v>1372</v>
      </c>
    </row>
    <row r="247" spans="3:19">
      <c r="C247" t="str">
        <f t="shared" si="0"/>
        <v>Armenia 026</v>
      </c>
      <c r="D247" t="s">
        <v>1373</v>
      </c>
      <c r="E247" s="19" t="s">
        <v>1374</v>
      </c>
      <c r="S247" t="s">
        <v>1375</v>
      </c>
    </row>
    <row r="248" spans="3:19">
      <c r="C248" t="str">
        <f t="shared" si="0"/>
        <v>Aruba 025</v>
      </c>
      <c r="D248" t="s">
        <v>1376</v>
      </c>
      <c r="E248" s="19" t="s">
        <v>1377</v>
      </c>
      <c r="S248" t="s">
        <v>1378</v>
      </c>
    </row>
    <row r="249" spans="3:19">
      <c r="C249" t="str">
        <f t="shared" si="0"/>
        <v>Australia 027</v>
      </c>
      <c r="D249" t="s">
        <v>1379</v>
      </c>
      <c r="E249" s="19" t="s">
        <v>1380</v>
      </c>
      <c r="S249" t="s">
        <v>1381</v>
      </c>
    </row>
    <row r="250" spans="3:19">
      <c r="C250" t="str">
        <f t="shared" si="0"/>
        <v>Austria 030</v>
      </c>
      <c r="D250" t="s">
        <v>1382</v>
      </c>
      <c r="E250" s="19" t="s">
        <v>1383</v>
      </c>
      <c r="S250" t="s">
        <v>1384</v>
      </c>
    </row>
    <row r="251" spans="3:19">
      <c r="C251" t="str">
        <f t="shared" si="0"/>
        <v>Azerbaijan 031</v>
      </c>
      <c r="D251" t="s">
        <v>1385</v>
      </c>
      <c r="E251" s="19" t="s">
        <v>1386</v>
      </c>
      <c r="S251" t="s">
        <v>1387</v>
      </c>
    </row>
    <row r="252" spans="3:19">
      <c r="C252" t="str">
        <f t="shared" si="0"/>
        <v>Bahamas 603</v>
      </c>
      <c r="D252" t="s">
        <v>1388</v>
      </c>
      <c r="E252" s="19">
        <v>603</v>
      </c>
      <c r="S252" t="s">
        <v>1389</v>
      </c>
    </row>
    <row r="253" spans="3:19">
      <c r="C253" t="str">
        <f t="shared" si="0"/>
        <v>Bahrain 604</v>
      </c>
      <c r="D253" t="s">
        <v>1390</v>
      </c>
      <c r="E253" s="19">
        <v>604</v>
      </c>
      <c r="S253" t="s">
        <v>1391</v>
      </c>
    </row>
    <row r="254" spans="3:19">
      <c r="C254" t="str">
        <f t="shared" si="0"/>
        <v>Bangladesh 507</v>
      </c>
      <c r="D254" t="s">
        <v>1392</v>
      </c>
      <c r="E254" s="19">
        <v>507</v>
      </c>
      <c r="S254" t="s">
        <v>1393</v>
      </c>
    </row>
    <row r="255" spans="3:19">
      <c r="C255" t="str">
        <f t="shared" si="0"/>
        <v>Barbados 042</v>
      </c>
      <c r="D255" t="s">
        <v>1394</v>
      </c>
      <c r="E255" s="19" t="s">
        <v>1395</v>
      </c>
      <c r="S255" t="s">
        <v>1396</v>
      </c>
    </row>
    <row r="256" spans="3:19">
      <c r="C256" t="str">
        <f t="shared" si="0"/>
        <v>Belarus 063</v>
      </c>
      <c r="D256" t="s">
        <v>1397</v>
      </c>
      <c r="E256" s="19" t="s">
        <v>1398</v>
      </c>
      <c r="S256" t="s">
        <v>1399</v>
      </c>
    </row>
    <row r="257" spans="3:19">
      <c r="C257" t="str">
        <f t="shared" si="0"/>
        <v>Belgium 048</v>
      </c>
      <c r="D257" t="s">
        <v>1400</v>
      </c>
      <c r="E257" s="19" t="s">
        <v>1401</v>
      </c>
      <c r="S257" t="s">
        <v>1402</v>
      </c>
    </row>
    <row r="258" spans="3:19">
      <c r="C258" t="str">
        <f t="shared" si="0"/>
        <v>Belize 611</v>
      </c>
      <c r="D258" t="s">
        <v>1403</v>
      </c>
      <c r="E258" s="19">
        <v>611</v>
      </c>
      <c r="S258" t="s">
        <v>1404</v>
      </c>
    </row>
    <row r="259" spans="3:19">
      <c r="C259" t="str">
        <f t="shared" si="0"/>
        <v>Benin 117</v>
      </c>
      <c r="D259" t="s">
        <v>1405</v>
      </c>
      <c r="E259" s="19">
        <v>117</v>
      </c>
      <c r="S259" t="s">
        <v>1406</v>
      </c>
    </row>
    <row r="260" spans="3:19">
      <c r="C260" t="str">
        <f t="shared" si="0"/>
        <v>Bermuda 605</v>
      </c>
      <c r="D260" t="s">
        <v>1407</v>
      </c>
      <c r="E260" s="19">
        <v>605</v>
      </c>
      <c r="S260" t="s">
        <v>1408</v>
      </c>
    </row>
    <row r="261" spans="3:19">
      <c r="C261" t="str">
        <f t="shared" si="0"/>
        <v>Bhutan 049</v>
      </c>
      <c r="D261" t="s">
        <v>1409</v>
      </c>
      <c r="E261" s="19" t="s">
        <v>1410</v>
      </c>
      <c r="S261" t="s">
        <v>1411</v>
      </c>
    </row>
    <row r="262" spans="3:19">
      <c r="C262" t="str">
        <f t="shared" si="0"/>
        <v>Bolivia 051</v>
      </c>
      <c r="D262" t="s">
        <v>1412</v>
      </c>
      <c r="E262" s="19" t="s">
        <v>1413</v>
      </c>
      <c r="S262" t="s">
        <v>1414</v>
      </c>
    </row>
    <row r="263" spans="3:19">
      <c r="C263" t="str">
        <f t="shared" si="0"/>
        <v>Bosnia-Herz. 053</v>
      </c>
      <c r="D263" t="s">
        <v>1415</v>
      </c>
      <c r="E263" s="19" t="s">
        <v>1416</v>
      </c>
      <c r="S263" t="s">
        <v>1417</v>
      </c>
    </row>
    <row r="264" spans="3:19">
      <c r="C264" t="str">
        <f t="shared" si="0"/>
        <v>Botswana 052</v>
      </c>
      <c r="D264" t="s">
        <v>1418</v>
      </c>
      <c r="E264" s="19" t="s">
        <v>1419</v>
      </c>
      <c r="S264" t="s">
        <v>1420</v>
      </c>
    </row>
    <row r="265" spans="3:19">
      <c r="C265" t="str">
        <f t="shared" si="0"/>
        <v>Brazil 054</v>
      </c>
      <c r="D265" t="s">
        <v>1421</v>
      </c>
      <c r="E265" s="19" t="s">
        <v>1422</v>
      </c>
      <c r="S265" t="s">
        <v>1423</v>
      </c>
    </row>
    <row r="266" spans="3:19">
      <c r="C266" t="str">
        <f t="shared" si="0"/>
        <v>Brit.Virgin Is. 640</v>
      </c>
      <c r="D266" t="s">
        <v>1424</v>
      </c>
      <c r="E266" s="19">
        <v>640</v>
      </c>
      <c r="S266" t="s">
        <v>1425</v>
      </c>
    </row>
    <row r="267" spans="3:19">
      <c r="C267" t="str">
        <f t="shared" si="0"/>
        <v>Brunei Darussal 602</v>
      </c>
      <c r="D267" t="s">
        <v>1426</v>
      </c>
      <c r="E267" s="19">
        <v>602</v>
      </c>
      <c r="S267" t="s">
        <v>1427</v>
      </c>
    </row>
    <row r="268" spans="3:19">
      <c r="C268" t="str">
        <f t="shared" si="0"/>
        <v>Bulgaria 057</v>
      </c>
      <c r="D268" t="s">
        <v>1428</v>
      </c>
      <c r="E268" s="19" t="s">
        <v>1429</v>
      </c>
      <c r="S268" t="s">
        <v>1430</v>
      </c>
    </row>
    <row r="269" spans="3:19">
      <c r="C269" t="str">
        <f t="shared" si="0"/>
        <v>Burkina-Faso 459</v>
      </c>
      <c r="D269" t="s">
        <v>1431</v>
      </c>
      <c r="E269" s="19">
        <v>459</v>
      </c>
      <c r="S269" t="s">
        <v>1432</v>
      </c>
    </row>
    <row r="270" spans="3:19">
      <c r="C270" t="str">
        <f t="shared" si="0"/>
        <v>Burundi 061</v>
      </c>
      <c r="D270" t="s">
        <v>1433</v>
      </c>
      <c r="E270" s="19" t="s">
        <v>1434</v>
      </c>
      <c r="S270" t="s">
        <v>1435</v>
      </c>
    </row>
    <row r="271" spans="3:19">
      <c r="C271" t="str">
        <f t="shared" si="0"/>
        <v>Cabo Verde 682</v>
      </c>
      <c r="D271" t="s">
        <v>1436</v>
      </c>
      <c r="E271" s="19">
        <v>682</v>
      </c>
      <c r="S271" t="s">
        <v>1437</v>
      </c>
    </row>
    <row r="272" spans="3:19">
      <c r="C272" t="str">
        <f t="shared" si="0"/>
        <v>Cambodia 066</v>
      </c>
      <c r="D272" t="s">
        <v>1438</v>
      </c>
      <c r="E272" s="19" t="s">
        <v>1439</v>
      </c>
      <c r="S272" t="s">
        <v>1440</v>
      </c>
    </row>
    <row r="273" spans="3:19">
      <c r="C273" t="str">
        <f t="shared" si="0"/>
        <v>Cameroon 069</v>
      </c>
      <c r="D273" t="s">
        <v>1441</v>
      </c>
      <c r="E273" s="19" t="s">
        <v>1442</v>
      </c>
      <c r="S273" t="s">
        <v>1443</v>
      </c>
    </row>
    <row r="274" spans="3:19">
      <c r="C274" t="str">
        <f t="shared" si="0"/>
        <v>Canada 072</v>
      </c>
      <c r="D274" t="s">
        <v>1444</v>
      </c>
      <c r="E274" s="19" t="s">
        <v>1445</v>
      </c>
      <c r="S274" t="s">
        <v>1446</v>
      </c>
    </row>
    <row r="275" spans="3:19">
      <c r="C275" t="str">
        <f t="shared" si="0"/>
        <v>Canary Islands 071</v>
      </c>
      <c r="D275" t="s">
        <v>1447</v>
      </c>
      <c r="E275" s="19" t="s">
        <v>1448</v>
      </c>
      <c r="S275" t="s">
        <v>1449</v>
      </c>
    </row>
    <row r="276" spans="3:19">
      <c r="C276" t="str">
        <f t="shared" si="0"/>
        <v>Cayman Islands 615</v>
      </c>
      <c r="D276" t="s">
        <v>1450</v>
      </c>
      <c r="E276" s="19">
        <v>615</v>
      </c>
      <c r="S276" t="s">
        <v>1451</v>
      </c>
    </row>
    <row r="277" spans="3:19">
      <c r="C277" t="str">
        <f t="shared" si="0"/>
        <v>Central Afr.Rep 075</v>
      </c>
      <c r="D277" t="s">
        <v>1452</v>
      </c>
      <c r="E277" s="19" t="s">
        <v>1453</v>
      </c>
      <c r="S277" t="s">
        <v>1454</v>
      </c>
    </row>
    <row r="278" spans="3:19">
      <c r="C278" t="str">
        <f t="shared" si="0"/>
        <v>Chad 081</v>
      </c>
      <c r="D278" t="s">
        <v>1455</v>
      </c>
      <c r="E278" s="19" t="s">
        <v>1456</v>
      </c>
      <c r="S278" t="s">
        <v>1457</v>
      </c>
    </row>
    <row r="279" spans="3:19">
      <c r="C279" t="str">
        <f t="shared" si="0"/>
        <v>Chile 084</v>
      </c>
      <c r="D279" t="s">
        <v>1458</v>
      </c>
      <c r="E279" s="19" t="s">
        <v>1459</v>
      </c>
      <c r="S279" t="s">
        <v>1460</v>
      </c>
    </row>
    <row r="280" spans="3:19">
      <c r="C280" t="str">
        <f t="shared" si="0"/>
        <v>China 086</v>
      </c>
      <c r="D280" t="s">
        <v>1461</v>
      </c>
      <c r="E280" s="19" t="s">
        <v>1462</v>
      </c>
      <c r="S280" t="s">
        <v>1463</v>
      </c>
    </row>
    <row r="281" spans="3:19">
      <c r="C281" t="str">
        <f t="shared" si="0"/>
        <v>Colombia 093</v>
      </c>
      <c r="D281" t="s">
        <v>1464</v>
      </c>
      <c r="E281" s="19" t="s">
        <v>1465</v>
      </c>
      <c r="S281" t="s">
        <v>1466</v>
      </c>
    </row>
    <row r="282" spans="3:19">
      <c r="C282" t="str">
        <f t="shared" si="0"/>
        <v>Comoros 662</v>
      </c>
      <c r="D282" t="s">
        <v>1467</v>
      </c>
      <c r="E282" s="19">
        <v>662</v>
      </c>
      <c r="S282" t="s">
        <v>1468</v>
      </c>
    </row>
    <row r="283" spans="3:19">
      <c r="C283" t="str">
        <f t="shared" si="0"/>
        <v>Congo 338</v>
      </c>
      <c r="D283" t="s">
        <v>1469</v>
      </c>
      <c r="E283" s="19">
        <v>338</v>
      </c>
      <c r="S283" t="s">
        <v>1470</v>
      </c>
    </row>
    <row r="284" spans="3:19">
      <c r="C284" t="str">
        <f t="shared" si="0"/>
        <v>Congo, Dem. Rep 099</v>
      </c>
      <c r="D284" t="s">
        <v>1471</v>
      </c>
      <c r="E284" s="19" t="s">
        <v>1472</v>
      </c>
      <c r="S284" t="s">
        <v>1473</v>
      </c>
    </row>
    <row r="285" spans="3:19">
      <c r="C285" t="str">
        <f t="shared" si="0"/>
        <v>Cook Islands 679</v>
      </c>
      <c r="D285" t="s">
        <v>1474</v>
      </c>
      <c r="E285" s="19">
        <v>679</v>
      </c>
      <c r="S285" t="s">
        <v>1475</v>
      </c>
    </row>
    <row r="286" spans="3:19">
      <c r="C286" t="str">
        <f t="shared" si="0"/>
        <v>Costa Rica 102</v>
      </c>
      <c r="D286" t="s">
        <v>1476</v>
      </c>
      <c r="E286" s="19">
        <v>102</v>
      </c>
      <c r="S286" t="s">
        <v>1477</v>
      </c>
    </row>
    <row r="287" spans="3:19">
      <c r="C287" t="str">
        <f t="shared" si="0"/>
        <v>Cote d'Ivoire 225</v>
      </c>
      <c r="D287" t="s">
        <v>1478</v>
      </c>
      <c r="E287" s="19">
        <v>225</v>
      </c>
      <c r="S287" t="s">
        <v>1479</v>
      </c>
    </row>
    <row r="288" spans="3:19">
      <c r="C288" t="str">
        <f t="shared" si="0"/>
        <v>Croatia 103</v>
      </c>
      <c r="D288" t="s">
        <v>1480</v>
      </c>
      <c r="E288" s="19">
        <v>103</v>
      </c>
      <c r="S288" t="s">
        <v>1481</v>
      </c>
    </row>
    <row r="289" spans="3:19">
      <c r="C289" t="str">
        <f t="shared" si="0"/>
        <v>Cuba 105</v>
      </c>
      <c r="D289" t="s">
        <v>1482</v>
      </c>
      <c r="E289" s="19">
        <v>105</v>
      </c>
      <c r="S289" t="s">
        <v>1483</v>
      </c>
    </row>
    <row r="290" spans="3:19">
      <c r="C290" t="str">
        <f t="shared" si="0"/>
        <v>Cyprus 111</v>
      </c>
      <c r="D290" t="s">
        <v>1484</v>
      </c>
      <c r="E290" s="19">
        <v>111</v>
      </c>
      <c r="S290" t="s">
        <v>1485</v>
      </c>
    </row>
    <row r="291" spans="3:19">
      <c r="C291" t="str">
        <f t="shared" si="0"/>
        <v>Czech Republic 113</v>
      </c>
      <c r="D291" t="s">
        <v>1486</v>
      </c>
      <c r="E291" s="19">
        <v>113</v>
      </c>
      <c r="S291" t="s">
        <v>1487</v>
      </c>
    </row>
    <row r="292" spans="3:19">
      <c r="C292" t="str">
        <f t="shared" si="0"/>
        <v>D.P.R. of Korea 515</v>
      </c>
      <c r="D292" t="s">
        <v>1488</v>
      </c>
      <c r="E292" s="19">
        <v>515</v>
      </c>
      <c r="S292" t="s">
        <v>1489</v>
      </c>
    </row>
    <row r="293" spans="3:19">
      <c r="C293" t="str">
        <f t="shared" si="0"/>
        <v>Denmark 120</v>
      </c>
      <c r="D293" t="s">
        <v>1490</v>
      </c>
      <c r="E293" s="19">
        <v>120</v>
      </c>
      <c r="S293" t="s">
        <v>1491</v>
      </c>
    </row>
    <row r="294" spans="3:19">
      <c r="C294" t="str">
        <f t="shared" si="0"/>
        <v>Djibouti 669</v>
      </c>
      <c r="D294" t="s">
        <v>1492</v>
      </c>
      <c r="E294" s="19">
        <v>669</v>
      </c>
      <c r="S294" t="s">
        <v>1493</v>
      </c>
    </row>
    <row r="295" spans="3:19">
      <c r="C295" t="str">
        <f t="shared" si="0"/>
        <v>Dominica 610</v>
      </c>
      <c r="D295" t="s">
        <v>1494</v>
      </c>
      <c r="E295" s="19">
        <v>610</v>
      </c>
      <c r="S295" t="s">
        <v>1495</v>
      </c>
    </row>
    <row r="296" spans="3:19">
      <c r="C296" t="str">
        <f t="shared" si="0"/>
        <v>Dominican Rep. 126</v>
      </c>
      <c r="D296" t="s">
        <v>1496</v>
      </c>
      <c r="E296" s="19">
        <v>126</v>
      </c>
      <c r="S296" t="s">
        <v>1497</v>
      </c>
    </row>
    <row r="297" spans="3:19">
      <c r="C297" t="str">
        <f t="shared" si="0"/>
        <v>Ecuador 135</v>
      </c>
      <c r="D297" t="s">
        <v>1498</v>
      </c>
      <c r="E297" s="19">
        <v>135</v>
      </c>
      <c r="S297" t="s">
        <v>1499</v>
      </c>
    </row>
    <row r="298" spans="3:19">
      <c r="C298" t="str">
        <f t="shared" si="0"/>
        <v>Egypt 450</v>
      </c>
      <c r="D298" t="s">
        <v>1500</v>
      </c>
      <c r="E298" s="19">
        <v>450</v>
      </c>
      <c r="S298" t="s">
        <v>1501</v>
      </c>
    </row>
    <row r="299" spans="3:19">
      <c r="C299" t="str">
        <f t="shared" si="0"/>
        <v>El Salvador 138</v>
      </c>
      <c r="D299" t="s">
        <v>1502</v>
      </c>
      <c r="E299" s="19">
        <v>138</v>
      </c>
      <c r="S299" t="s">
        <v>1503</v>
      </c>
    </row>
    <row r="300" spans="3:19">
      <c r="C300" t="str">
        <f t="shared" si="0"/>
        <v>Equatorial Guin 139</v>
      </c>
      <c r="D300" t="s">
        <v>1504</v>
      </c>
      <c r="E300" s="19">
        <v>139</v>
      </c>
      <c r="S300" t="s">
        <v>1505</v>
      </c>
    </row>
    <row r="301" spans="3:19">
      <c r="C301" t="str">
        <f t="shared" si="0"/>
        <v>Eritrea 142</v>
      </c>
      <c r="D301" t="s">
        <v>1506</v>
      </c>
      <c r="E301" s="19">
        <v>142</v>
      </c>
      <c r="S301" t="s">
        <v>1507</v>
      </c>
    </row>
    <row r="302" spans="3:19">
      <c r="C302" t="str">
        <f t="shared" si="0"/>
        <v>Estonia 140</v>
      </c>
      <c r="D302" t="s">
        <v>1508</v>
      </c>
      <c r="E302" s="19">
        <v>140</v>
      </c>
      <c r="S302" t="s">
        <v>1509</v>
      </c>
    </row>
    <row r="303" spans="3:19">
      <c r="C303" t="str">
        <f t="shared" ref="C303:C366" si="1">CONCATENATE(D303," ",E303)</f>
        <v>Ethiopia 141</v>
      </c>
      <c r="D303" t="s">
        <v>1510</v>
      </c>
      <c r="E303" s="19">
        <v>141</v>
      </c>
      <c r="S303" t="s">
        <v>1511</v>
      </c>
    </row>
    <row r="304" spans="3:19">
      <c r="C304" t="str">
        <f t="shared" si="1"/>
        <v>Fiji 143</v>
      </c>
      <c r="D304" t="s">
        <v>1512</v>
      </c>
      <c r="E304" s="19">
        <v>143</v>
      </c>
      <c r="S304" t="s">
        <v>1513</v>
      </c>
    </row>
    <row r="305" spans="3:19">
      <c r="C305" t="str">
        <f t="shared" si="1"/>
        <v>Finland 144</v>
      </c>
      <c r="D305" t="s">
        <v>1514</v>
      </c>
      <c r="E305" s="19">
        <v>144</v>
      </c>
      <c r="S305" t="s">
        <v>1515</v>
      </c>
    </row>
    <row r="306" spans="3:19">
      <c r="C306" t="str">
        <f t="shared" si="1"/>
        <v>France 147</v>
      </c>
      <c r="D306" t="s">
        <v>1516</v>
      </c>
      <c r="E306" s="19">
        <v>147</v>
      </c>
      <c r="S306" t="s">
        <v>1517</v>
      </c>
    </row>
    <row r="307" spans="3:19">
      <c r="C307" t="str">
        <f t="shared" si="1"/>
        <v>Frenc.Polynesia 668</v>
      </c>
      <c r="D307" t="s">
        <v>1518</v>
      </c>
      <c r="E307" s="19">
        <v>668</v>
      </c>
      <c r="S307" t="s">
        <v>1519</v>
      </c>
    </row>
    <row r="308" spans="3:19">
      <c r="C308" t="str">
        <f t="shared" si="1"/>
        <v>French Antilles 660</v>
      </c>
      <c r="D308" t="s">
        <v>1520</v>
      </c>
      <c r="E308" s="19">
        <v>660</v>
      </c>
      <c r="S308" t="s">
        <v>1521</v>
      </c>
    </row>
    <row r="309" spans="3:19">
      <c r="C309" t="str">
        <f t="shared" si="1"/>
        <v>French Guiana 665</v>
      </c>
      <c r="D309" t="s">
        <v>1522</v>
      </c>
      <c r="E309" s="19">
        <v>665</v>
      </c>
      <c r="S309" t="s">
        <v>1523</v>
      </c>
    </row>
    <row r="310" spans="3:19">
      <c r="C310" t="str">
        <f t="shared" si="1"/>
        <v>Gabon 153</v>
      </c>
      <c r="D310" t="s">
        <v>1524</v>
      </c>
      <c r="E310" s="19">
        <v>153</v>
      </c>
      <c r="S310" t="s">
        <v>1525</v>
      </c>
    </row>
    <row r="311" spans="3:19">
      <c r="C311" t="str">
        <f t="shared" si="1"/>
        <v>Gambia 156</v>
      </c>
      <c r="D311" t="s">
        <v>1526</v>
      </c>
      <c r="E311" s="19">
        <v>156</v>
      </c>
      <c r="S311" t="s">
        <v>1527</v>
      </c>
    </row>
    <row r="312" spans="3:19">
      <c r="C312" t="str">
        <f t="shared" si="1"/>
        <v>Georgia 160</v>
      </c>
      <c r="D312" t="s">
        <v>1528</v>
      </c>
      <c r="E312" s="19">
        <v>160</v>
      </c>
      <c r="S312" t="s">
        <v>1529</v>
      </c>
    </row>
    <row r="313" spans="3:19">
      <c r="C313" t="str">
        <f t="shared" si="1"/>
        <v>Germany 525</v>
      </c>
      <c r="D313" t="s">
        <v>1530</v>
      </c>
      <c r="E313" s="19">
        <v>525</v>
      </c>
      <c r="S313" t="s">
        <v>1531</v>
      </c>
    </row>
    <row r="314" spans="3:19">
      <c r="C314" t="str">
        <f t="shared" si="1"/>
        <v>Ghana 162</v>
      </c>
      <c r="D314" t="s">
        <v>1532</v>
      </c>
      <c r="E314" s="19">
        <v>162</v>
      </c>
      <c r="S314" t="s">
        <v>1533</v>
      </c>
    </row>
    <row r="315" spans="3:19">
      <c r="C315" t="str">
        <f t="shared" si="1"/>
        <v>Gibraltar 163</v>
      </c>
      <c r="D315" t="s">
        <v>1534</v>
      </c>
      <c r="E315" s="19">
        <v>163</v>
      </c>
      <c r="S315" t="s">
        <v>1535</v>
      </c>
    </row>
    <row r="316" spans="3:19">
      <c r="C316" t="str">
        <f t="shared" si="1"/>
        <v>Greece 165</v>
      </c>
      <c r="D316" t="s">
        <v>1536</v>
      </c>
      <c r="E316" s="19">
        <v>165</v>
      </c>
      <c r="S316" t="s">
        <v>1537</v>
      </c>
    </row>
    <row r="317" spans="3:19">
      <c r="C317" t="str">
        <f t="shared" si="1"/>
        <v>Greenland 001</v>
      </c>
      <c r="D317" t="s">
        <v>1538</v>
      </c>
      <c r="E317" s="19" t="s">
        <v>1539</v>
      </c>
      <c r="S317" t="s">
        <v>1540</v>
      </c>
    </row>
    <row r="318" spans="3:19">
      <c r="C318" t="str">
        <f t="shared" si="1"/>
        <v>Grenada 616</v>
      </c>
      <c r="D318" t="s">
        <v>1541</v>
      </c>
      <c r="E318" s="19">
        <v>616</v>
      </c>
      <c r="S318" t="s">
        <v>1542</v>
      </c>
    </row>
    <row r="319" spans="3:19">
      <c r="C319" t="str">
        <f t="shared" si="1"/>
        <v>Guadeloupe 666</v>
      </c>
      <c r="D319" t="s">
        <v>1543</v>
      </c>
      <c r="E319" s="19">
        <v>666</v>
      </c>
      <c r="S319" t="s">
        <v>1544</v>
      </c>
    </row>
    <row r="320" spans="3:19">
      <c r="C320" t="str">
        <f t="shared" si="1"/>
        <v>Guam 004</v>
      </c>
      <c r="D320" t="s">
        <v>1545</v>
      </c>
      <c r="E320" s="19" t="s">
        <v>1546</v>
      </c>
      <c r="S320" t="s">
        <v>1547</v>
      </c>
    </row>
    <row r="321" spans="3:19">
      <c r="C321" t="str">
        <f t="shared" si="1"/>
        <v>Guatemala 168</v>
      </c>
      <c r="D321" t="s">
        <v>1548</v>
      </c>
      <c r="E321" s="19">
        <v>168</v>
      </c>
      <c r="S321" t="s">
        <v>1549</v>
      </c>
    </row>
    <row r="322" spans="3:19">
      <c r="C322" t="str">
        <f t="shared" si="1"/>
        <v>Guinea 177</v>
      </c>
      <c r="D322" t="s">
        <v>1550</v>
      </c>
      <c r="E322" s="19">
        <v>177</v>
      </c>
      <c r="S322" t="s">
        <v>1551</v>
      </c>
    </row>
    <row r="323" spans="3:19">
      <c r="C323" t="str">
        <f t="shared" si="1"/>
        <v>Guinea-Bissau 685</v>
      </c>
      <c r="D323" t="s">
        <v>1552</v>
      </c>
      <c r="E323" s="19">
        <v>685</v>
      </c>
      <c r="S323" t="s">
        <v>1553</v>
      </c>
    </row>
    <row r="324" spans="3:19">
      <c r="C324" t="str">
        <f t="shared" si="1"/>
        <v>Guyana 180</v>
      </c>
      <c r="D324" t="s">
        <v>1554</v>
      </c>
      <c r="E324" s="19">
        <v>180</v>
      </c>
      <c r="S324" t="s">
        <v>1555</v>
      </c>
    </row>
    <row r="325" spans="3:19">
      <c r="C325" t="str">
        <f t="shared" si="1"/>
        <v>Haiti 183</v>
      </c>
      <c r="D325" t="s">
        <v>1556</v>
      </c>
      <c r="E325" s="19">
        <v>183</v>
      </c>
      <c r="S325" t="s">
        <v>1557</v>
      </c>
    </row>
    <row r="326" spans="3:19">
      <c r="C326" t="str">
        <f t="shared" si="1"/>
        <v>Honduras 186</v>
      </c>
      <c r="D326" t="s">
        <v>1558</v>
      </c>
      <c r="E326" s="19">
        <v>186</v>
      </c>
      <c r="S326" t="s">
        <v>1559</v>
      </c>
    </row>
    <row r="327" spans="3:19">
      <c r="C327" t="str">
        <f t="shared" si="1"/>
        <v>Hong Kong 612</v>
      </c>
      <c r="D327" t="s">
        <v>1560</v>
      </c>
      <c r="E327" s="19">
        <v>612</v>
      </c>
      <c r="S327" t="s">
        <v>1561</v>
      </c>
    </row>
    <row r="328" spans="3:19">
      <c r="C328" t="str">
        <f t="shared" si="1"/>
        <v>Hungary 195</v>
      </c>
      <c r="D328" t="s">
        <v>1562</v>
      </c>
      <c r="E328" s="19">
        <v>195</v>
      </c>
      <c r="S328" t="s">
        <v>1563</v>
      </c>
    </row>
    <row r="329" spans="3:19">
      <c r="C329" t="str">
        <f t="shared" si="1"/>
        <v>Iceland 198</v>
      </c>
      <c r="D329" t="s">
        <v>1564</v>
      </c>
      <c r="E329" s="19">
        <v>198</v>
      </c>
      <c r="S329" t="s">
        <v>1565</v>
      </c>
    </row>
    <row r="330" spans="3:19">
      <c r="C330" t="str">
        <f t="shared" si="1"/>
        <v>India 204</v>
      </c>
      <c r="D330" t="s">
        <v>1566</v>
      </c>
      <c r="E330" s="19">
        <v>204</v>
      </c>
      <c r="S330" t="s">
        <v>1567</v>
      </c>
    </row>
    <row r="331" spans="3:19">
      <c r="C331" t="str">
        <f t="shared" si="1"/>
        <v>Indonesia 207</v>
      </c>
      <c r="D331" t="s">
        <v>1568</v>
      </c>
      <c r="E331" s="19">
        <v>207</v>
      </c>
      <c r="S331" t="s">
        <v>1569</v>
      </c>
    </row>
    <row r="332" spans="3:19">
      <c r="C332" t="str">
        <f t="shared" si="1"/>
        <v>Iran 210</v>
      </c>
      <c r="D332" t="s">
        <v>1570</v>
      </c>
      <c r="E332" s="19">
        <v>210</v>
      </c>
      <c r="S332" t="s">
        <v>1571</v>
      </c>
    </row>
    <row r="333" spans="3:19">
      <c r="C333" t="str">
        <f t="shared" si="1"/>
        <v>Iraq 213</v>
      </c>
      <c r="D333" t="s">
        <v>1572</v>
      </c>
      <c r="E333" s="19">
        <v>213</v>
      </c>
      <c r="S333" t="s">
        <v>1573</v>
      </c>
    </row>
    <row r="334" spans="3:19">
      <c r="C334" t="str">
        <f t="shared" si="1"/>
        <v>Ireland 216</v>
      </c>
      <c r="D334" t="s">
        <v>1574</v>
      </c>
      <c r="E334" s="19">
        <v>216</v>
      </c>
      <c r="S334" t="s">
        <v>1575</v>
      </c>
    </row>
    <row r="335" spans="3:19">
      <c r="C335" t="str">
        <f t="shared" si="1"/>
        <v>Israel 219</v>
      </c>
      <c r="D335" t="s">
        <v>1576</v>
      </c>
      <c r="E335" s="19">
        <v>219</v>
      </c>
      <c r="S335" t="s">
        <v>1577</v>
      </c>
    </row>
    <row r="336" spans="3:19">
      <c r="C336" t="str">
        <f t="shared" si="1"/>
        <v>Italy 222</v>
      </c>
      <c r="D336" t="s">
        <v>1578</v>
      </c>
      <c r="E336" s="19">
        <v>222</v>
      </c>
      <c r="S336" t="s">
        <v>1579</v>
      </c>
    </row>
    <row r="337" spans="3:19">
      <c r="C337" t="str">
        <f t="shared" si="1"/>
        <v>Jamaica 228</v>
      </c>
      <c r="D337" t="s">
        <v>1580</v>
      </c>
      <c r="E337" s="19">
        <v>228</v>
      </c>
      <c r="S337" t="s">
        <v>1581</v>
      </c>
    </row>
    <row r="338" spans="3:19">
      <c r="C338" t="str">
        <f t="shared" si="1"/>
        <v>Japan 231</v>
      </c>
      <c r="D338" t="s">
        <v>1582</v>
      </c>
      <c r="E338" s="19">
        <v>231</v>
      </c>
      <c r="S338" t="s">
        <v>1583</v>
      </c>
    </row>
    <row r="339" spans="3:19">
      <c r="C339" t="str">
        <f t="shared" si="1"/>
        <v>Jordan 234</v>
      </c>
      <c r="D339" t="s">
        <v>1584</v>
      </c>
      <c r="E339" s="19">
        <v>234</v>
      </c>
      <c r="S339" t="s">
        <v>1585</v>
      </c>
    </row>
    <row r="340" spans="3:19">
      <c r="C340" t="str">
        <f t="shared" si="1"/>
        <v>Kazakhstan 239</v>
      </c>
      <c r="D340" t="s">
        <v>1586</v>
      </c>
      <c r="E340" s="19">
        <v>239</v>
      </c>
      <c r="S340" t="s">
        <v>1587</v>
      </c>
    </row>
    <row r="341" spans="3:19">
      <c r="C341" t="str">
        <f t="shared" si="1"/>
        <v>Kenya 240</v>
      </c>
      <c r="D341" t="s">
        <v>1588</v>
      </c>
      <c r="E341" s="19">
        <v>240</v>
      </c>
      <c r="S341" t="s">
        <v>1589</v>
      </c>
    </row>
    <row r="342" spans="3:19">
      <c r="C342" t="str">
        <f t="shared" si="1"/>
        <v>Kiribati 617</v>
      </c>
      <c r="D342" t="s">
        <v>1590</v>
      </c>
      <c r="E342" s="19">
        <v>617</v>
      </c>
      <c r="S342" t="s">
        <v>1591</v>
      </c>
    </row>
    <row r="343" spans="3:19">
      <c r="C343" t="str">
        <f t="shared" si="1"/>
        <v>Kuwait 243</v>
      </c>
      <c r="D343" t="s">
        <v>1592</v>
      </c>
      <c r="E343" s="19">
        <v>243</v>
      </c>
      <c r="S343" t="s">
        <v>1593</v>
      </c>
    </row>
    <row r="344" spans="3:19">
      <c r="C344" t="str">
        <f t="shared" si="1"/>
        <v>Kyrgyzstan 245</v>
      </c>
      <c r="D344" t="s">
        <v>1594</v>
      </c>
      <c r="E344" s="19">
        <v>245</v>
      </c>
      <c r="S344" t="s">
        <v>1595</v>
      </c>
    </row>
    <row r="345" spans="3:19">
      <c r="C345" t="str">
        <f t="shared" si="1"/>
        <v>Lao,Peo.Dem.Rep 246</v>
      </c>
      <c r="D345" t="s">
        <v>1596</v>
      </c>
      <c r="E345" s="19">
        <v>246</v>
      </c>
      <c r="S345" t="s">
        <v>1597</v>
      </c>
    </row>
    <row r="346" spans="3:19">
      <c r="C346" t="str">
        <f t="shared" si="1"/>
        <v>Latvia 247</v>
      </c>
      <c r="D346" t="s">
        <v>1598</v>
      </c>
      <c r="E346" s="19">
        <v>247</v>
      </c>
      <c r="S346" t="s">
        <v>1599</v>
      </c>
    </row>
    <row r="347" spans="3:19">
      <c r="C347" t="str">
        <f t="shared" si="1"/>
        <v>Lebanon 249</v>
      </c>
      <c r="D347" t="s">
        <v>1600</v>
      </c>
      <c r="E347" s="19">
        <v>249</v>
      </c>
      <c r="S347" t="s">
        <v>1601</v>
      </c>
    </row>
    <row r="348" spans="3:19">
      <c r="C348" t="str">
        <f t="shared" si="1"/>
        <v>Lesotho 252</v>
      </c>
      <c r="D348" t="s">
        <v>1602</v>
      </c>
      <c r="E348" s="19">
        <v>252</v>
      </c>
      <c r="S348" t="s">
        <v>1603</v>
      </c>
    </row>
    <row r="349" spans="3:19">
      <c r="C349" t="str">
        <f t="shared" si="1"/>
        <v>Liberia 255</v>
      </c>
      <c r="D349" t="s">
        <v>1604</v>
      </c>
      <c r="E349" s="19">
        <v>255</v>
      </c>
      <c r="S349" t="s">
        <v>1605</v>
      </c>
    </row>
    <row r="350" spans="3:19">
      <c r="C350" t="str">
        <f t="shared" si="1"/>
        <v>Libya 258</v>
      </c>
      <c r="D350" t="s">
        <v>1606</v>
      </c>
      <c r="E350" s="19">
        <v>258</v>
      </c>
      <c r="S350" t="s">
        <v>1607</v>
      </c>
    </row>
    <row r="351" spans="3:19">
      <c r="C351" t="str">
        <f t="shared" si="1"/>
        <v>Liechtenstein 555</v>
      </c>
      <c r="D351" t="s">
        <v>1608</v>
      </c>
      <c r="E351" s="19">
        <v>555</v>
      </c>
      <c r="S351" t="s">
        <v>1609</v>
      </c>
    </row>
    <row r="352" spans="3:19">
      <c r="C352" t="str">
        <f t="shared" si="1"/>
        <v>Lithuania 260</v>
      </c>
      <c r="D352" t="s">
        <v>1610</v>
      </c>
      <c r="E352" s="19">
        <v>260</v>
      </c>
      <c r="S352" t="s">
        <v>1611</v>
      </c>
    </row>
    <row r="353" spans="3:19">
      <c r="C353" t="str">
        <f t="shared" si="1"/>
        <v>Luxembourg 264</v>
      </c>
      <c r="D353" t="s">
        <v>1612</v>
      </c>
      <c r="E353" s="19">
        <v>264</v>
      </c>
      <c r="S353" t="s">
        <v>1613</v>
      </c>
    </row>
    <row r="354" spans="3:19">
      <c r="C354" t="str">
        <f t="shared" si="1"/>
        <v>Macau 688</v>
      </c>
      <c r="D354" t="s">
        <v>1614</v>
      </c>
      <c r="E354" s="19">
        <v>688</v>
      </c>
      <c r="S354" t="s">
        <v>1615</v>
      </c>
    </row>
    <row r="355" spans="3:19">
      <c r="C355" t="str">
        <f t="shared" si="1"/>
        <v>Macedonia, TFYR 266</v>
      </c>
      <c r="D355" t="s">
        <v>1616</v>
      </c>
      <c r="E355" s="19">
        <v>266</v>
      </c>
      <c r="S355" t="s">
        <v>1617</v>
      </c>
    </row>
    <row r="356" spans="3:19">
      <c r="C356" t="str">
        <f t="shared" si="1"/>
        <v>Madagascar 267</v>
      </c>
      <c r="D356" t="s">
        <v>1618</v>
      </c>
      <c r="E356" s="19">
        <v>267</v>
      </c>
      <c r="S356" t="s">
        <v>1619</v>
      </c>
    </row>
    <row r="357" spans="3:19">
      <c r="C357" t="str">
        <f t="shared" si="1"/>
        <v>Malawi 269</v>
      </c>
      <c r="D357" t="s">
        <v>1620</v>
      </c>
      <c r="E357" s="19">
        <v>269</v>
      </c>
      <c r="S357" t="s">
        <v>1621</v>
      </c>
    </row>
    <row r="358" spans="3:19">
      <c r="C358" t="str">
        <f t="shared" si="1"/>
        <v>Malaysia 270</v>
      </c>
      <c r="D358" t="s">
        <v>1622</v>
      </c>
      <c r="E358" s="19">
        <v>270</v>
      </c>
      <c r="S358" t="s">
        <v>1623</v>
      </c>
    </row>
    <row r="359" spans="3:19">
      <c r="C359" t="str">
        <f t="shared" si="1"/>
        <v>Maldives,Rep of 274</v>
      </c>
      <c r="D359" t="s">
        <v>1624</v>
      </c>
      <c r="E359" s="19">
        <v>274</v>
      </c>
      <c r="S359" t="s">
        <v>1625</v>
      </c>
    </row>
    <row r="360" spans="3:19">
      <c r="C360" t="str">
        <f t="shared" si="1"/>
        <v>Mali 276</v>
      </c>
      <c r="D360" t="s">
        <v>1626</v>
      </c>
      <c r="E360" s="19">
        <v>276</v>
      </c>
      <c r="S360" t="s">
        <v>1627</v>
      </c>
    </row>
    <row r="361" spans="3:19">
      <c r="C361" t="str">
        <f t="shared" si="1"/>
        <v>Malta 279</v>
      </c>
      <c r="D361" t="s">
        <v>1628</v>
      </c>
      <c r="E361" s="19">
        <v>279</v>
      </c>
      <c r="S361" t="s">
        <v>1629</v>
      </c>
    </row>
    <row r="362" spans="3:19">
      <c r="C362" t="str">
        <f t="shared" si="1"/>
        <v>Marshall Islnds 692</v>
      </c>
      <c r="D362" t="s">
        <v>1630</v>
      </c>
      <c r="E362" s="19">
        <v>692</v>
      </c>
      <c r="S362" t="s">
        <v>1631</v>
      </c>
    </row>
    <row r="363" spans="3:19">
      <c r="C363" t="str">
        <f t="shared" si="1"/>
        <v>Martinique 664</v>
      </c>
      <c r="D363" t="s">
        <v>1632</v>
      </c>
      <c r="E363" s="19">
        <v>664</v>
      </c>
      <c r="S363" t="s">
        <v>1633</v>
      </c>
    </row>
    <row r="364" spans="3:19">
      <c r="C364" t="str">
        <f t="shared" si="1"/>
        <v>Mauritania 282</v>
      </c>
      <c r="D364" t="s">
        <v>1634</v>
      </c>
      <c r="E364" s="19">
        <v>282</v>
      </c>
      <c r="S364" t="s">
        <v>1635</v>
      </c>
    </row>
    <row r="365" spans="3:19">
      <c r="C365" t="str">
        <f t="shared" si="1"/>
        <v>Mauritius 283</v>
      </c>
      <c r="D365" t="s">
        <v>1636</v>
      </c>
      <c r="E365" s="19">
        <v>283</v>
      </c>
      <c r="S365" t="s">
        <v>1637</v>
      </c>
    </row>
    <row r="366" spans="3:19">
      <c r="C366" t="str">
        <f t="shared" si="1"/>
        <v>Mexico 285</v>
      </c>
      <c r="D366" t="s">
        <v>1638</v>
      </c>
      <c r="E366" s="19">
        <v>285</v>
      </c>
      <c r="S366" t="s">
        <v>1639</v>
      </c>
    </row>
    <row r="367" spans="3:19">
      <c r="C367" t="str">
        <f t="shared" ref="C367:C430" si="2">CONCATENATE(D367," ",E367)</f>
        <v>Micronesia 693</v>
      </c>
      <c r="D367" t="s">
        <v>1640</v>
      </c>
      <c r="E367" s="19">
        <v>693</v>
      </c>
      <c r="S367" t="s">
        <v>1641</v>
      </c>
    </row>
    <row r="368" spans="3:19">
      <c r="C368" t="str">
        <f t="shared" si="2"/>
        <v>Moldova, Rep of 564</v>
      </c>
      <c r="D368" t="s">
        <v>1642</v>
      </c>
      <c r="E368" s="19">
        <v>564</v>
      </c>
      <c r="S368" t="s">
        <v>1643</v>
      </c>
    </row>
    <row r="369" spans="3:19">
      <c r="C369" t="str">
        <f t="shared" si="2"/>
        <v>Monaco 565</v>
      </c>
      <c r="D369" t="s">
        <v>1644</v>
      </c>
      <c r="E369" s="19">
        <v>565</v>
      </c>
      <c r="S369" t="s">
        <v>1645</v>
      </c>
    </row>
    <row r="370" spans="3:19">
      <c r="C370" t="str">
        <f t="shared" si="2"/>
        <v>Mongolia 288</v>
      </c>
      <c r="D370" t="s">
        <v>1646</v>
      </c>
      <c r="E370" s="19">
        <v>288</v>
      </c>
      <c r="S370" t="s">
        <v>1647</v>
      </c>
    </row>
    <row r="371" spans="3:19">
      <c r="C371" t="str">
        <f t="shared" si="2"/>
        <v>Montenegro 895</v>
      </c>
      <c r="D371" t="s">
        <v>1648</v>
      </c>
      <c r="E371" s="19">
        <v>895</v>
      </c>
      <c r="S371" t="s">
        <v>1649</v>
      </c>
    </row>
    <row r="372" spans="3:19">
      <c r="C372" t="str">
        <f t="shared" si="2"/>
        <v>Montserrat 620</v>
      </c>
      <c r="D372" t="s">
        <v>1650</v>
      </c>
      <c r="E372" s="19">
        <v>620</v>
      </c>
      <c r="S372" t="s">
        <v>1651</v>
      </c>
    </row>
    <row r="373" spans="3:19">
      <c r="C373" t="str">
        <f t="shared" si="2"/>
        <v>Morocco 291</v>
      </c>
      <c r="D373" t="s">
        <v>1652</v>
      </c>
      <c r="E373" s="19">
        <v>291</v>
      </c>
      <c r="S373" t="s">
        <v>1653</v>
      </c>
    </row>
    <row r="374" spans="3:19">
      <c r="C374" t="str">
        <f t="shared" si="2"/>
        <v>Mozambique 689</v>
      </c>
      <c r="D374" t="s">
        <v>1654</v>
      </c>
      <c r="E374" s="19">
        <v>689</v>
      </c>
      <c r="S374" t="s">
        <v>1655</v>
      </c>
    </row>
    <row r="375" spans="3:19">
      <c r="C375" t="str">
        <f t="shared" si="2"/>
        <v>Myanmar 060</v>
      </c>
      <c r="D375" t="s">
        <v>1656</v>
      </c>
      <c r="E375" s="19" t="s">
        <v>1657</v>
      </c>
      <c r="S375" t="s">
        <v>1658</v>
      </c>
    </row>
    <row r="376" spans="3:19">
      <c r="C376" t="str">
        <f t="shared" si="2"/>
        <v>N.Mariana Is. 700</v>
      </c>
      <c r="D376" t="s">
        <v>1659</v>
      </c>
      <c r="E376" s="19">
        <v>700</v>
      </c>
      <c r="S376" t="s">
        <v>1660</v>
      </c>
    </row>
    <row r="377" spans="3:19">
      <c r="C377" t="str">
        <f t="shared" si="2"/>
        <v>Namibia 698</v>
      </c>
      <c r="D377" t="s">
        <v>1661</v>
      </c>
      <c r="E377" s="19">
        <v>698</v>
      </c>
      <c r="S377" t="s">
        <v>1662</v>
      </c>
    </row>
    <row r="378" spans="3:19">
      <c r="C378" t="str">
        <f t="shared" si="2"/>
        <v>Nauru 648</v>
      </c>
      <c r="D378" t="s">
        <v>1663</v>
      </c>
      <c r="E378" s="19">
        <v>648</v>
      </c>
      <c r="S378" t="s">
        <v>1664</v>
      </c>
    </row>
    <row r="379" spans="3:19">
      <c r="C379" t="str">
        <f t="shared" si="2"/>
        <v>Nepal 297</v>
      </c>
      <c r="D379" t="s">
        <v>1665</v>
      </c>
      <c r="E379" s="19">
        <v>297</v>
      </c>
      <c r="S379" t="s">
        <v>1666</v>
      </c>
    </row>
    <row r="380" spans="3:19">
      <c r="C380" t="str">
        <f t="shared" si="2"/>
        <v>Netherlands 300</v>
      </c>
      <c r="D380" t="s">
        <v>1667</v>
      </c>
      <c r="E380" s="19">
        <v>300</v>
      </c>
      <c r="S380" t="s">
        <v>1668</v>
      </c>
    </row>
    <row r="381" spans="3:19">
      <c r="C381" t="str">
        <f t="shared" si="2"/>
        <v>Netherlands Ant 672</v>
      </c>
      <c r="D381" t="s">
        <v>1669</v>
      </c>
      <c r="E381" s="19">
        <v>672</v>
      </c>
      <c r="S381" t="s">
        <v>1670</v>
      </c>
    </row>
    <row r="382" spans="3:19">
      <c r="C382" t="str">
        <f t="shared" si="2"/>
        <v>New Caledonia 667</v>
      </c>
      <c r="D382" t="s">
        <v>1671</v>
      </c>
      <c r="E382" s="19">
        <v>667</v>
      </c>
      <c r="S382" t="s">
        <v>1672</v>
      </c>
    </row>
    <row r="383" spans="3:19">
      <c r="C383" t="str">
        <f t="shared" si="2"/>
        <v>New Zealand 309</v>
      </c>
      <c r="D383" t="s">
        <v>1673</v>
      </c>
      <c r="E383" s="19">
        <v>309</v>
      </c>
      <c r="S383" t="s">
        <v>1674</v>
      </c>
    </row>
    <row r="384" spans="3:19">
      <c r="C384" t="str">
        <f t="shared" si="2"/>
        <v>Nicaragua 312</v>
      </c>
      <c r="D384" t="s">
        <v>1675</v>
      </c>
      <c r="E384" s="19">
        <v>312</v>
      </c>
      <c r="S384" t="s">
        <v>1676</v>
      </c>
    </row>
    <row r="385" spans="3:19">
      <c r="C385" t="str">
        <f t="shared" si="2"/>
        <v>Niger 318</v>
      </c>
      <c r="D385" t="s">
        <v>1677</v>
      </c>
      <c r="E385" s="19">
        <v>318</v>
      </c>
      <c r="S385" t="s">
        <v>1678</v>
      </c>
    </row>
    <row r="386" spans="3:19">
      <c r="C386" t="str">
        <f t="shared" si="2"/>
        <v>Nigeria 321</v>
      </c>
      <c r="D386" t="s">
        <v>1679</v>
      </c>
      <c r="E386" s="19">
        <v>321</v>
      </c>
      <c r="S386" t="s">
        <v>1680</v>
      </c>
    </row>
    <row r="387" spans="3:19">
      <c r="C387" t="str">
        <f t="shared" si="2"/>
        <v>Niue 680</v>
      </c>
      <c r="D387" t="s">
        <v>1681</v>
      </c>
      <c r="E387" s="19">
        <v>680</v>
      </c>
      <c r="S387" t="s">
        <v>1682</v>
      </c>
    </row>
    <row r="388" spans="3:19">
      <c r="C388" t="str">
        <f t="shared" si="2"/>
        <v>Norway 324</v>
      </c>
      <c r="D388" t="s">
        <v>1683</v>
      </c>
      <c r="E388" s="19">
        <v>324</v>
      </c>
      <c r="S388" t="s">
        <v>1684</v>
      </c>
    </row>
    <row r="389" spans="3:19">
      <c r="C389" t="str">
        <f t="shared" si="2"/>
        <v>Not Applicable 701</v>
      </c>
      <c r="D389" t="s">
        <v>1685</v>
      </c>
      <c r="E389" s="19">
        <v>701</v>
      </c>
      <c r="S389" t="s">
        <v>1686</v>
      </c>
    </row>
    <row r="390" spans="3:19">
      <c r="C390" t="str">
        <f t="shared" si="2"/>
        <v>Oman 635</v>
      </c>
      <c r="D390" t="s">
        <v>1687</v>
      </c>
      <c r="E390" s="19">
        <v>635</v>
      </c>
      <c r="S390" t="s">
        <v>1688</v>
      </c>
    </row>
    <row r="391" spans="3:19">
      <c r="C391" t="str">
        <f t="shared" si="2"/>
        <v>Pakistan 330</v>
      </c>
      <c r="D391" t="s">
        <v>1689</v>
      </c>
      <c r="E391" s="19">
        <v>330</v>
      </c>
      <c r="S391" t="s">
        <v>1690</v>
      </c>
    </row>
    <row r="392" spans="3:19">
      <c r="C392" t="str">
        <f t="shared" si="2"/>
        <v>Palau, Rep of 690</v>
      </c>
      <c r="D392" t="s">
        <v>1691</v>
      </c>
      <c r="E392" s="19">
        <v>690</v>
      </c>
      <c r="S392" t="s">
        <v>1692</v>
      </c>
    </row>
    <row r="393" spans="3:19">
      <c r="C393" t="str">
        <f t="shared" si="2"/>
        <v>Palestine 705</v>
      </c>
      <c r="D393" t="s">
        <v>1693</v>
      </c>
      <c r="E393" s="19">
        <v>705</v>
      </c>
      <c r="S393" t="s">
        <v>1694</v>
      </c>
    </row>
    <row r="394" spans="3:19">
      <c r="C394" t="str">
        <f t="shared" si="2"/>
        <v>Panama 333</v>
      </c>
      <c r="D394" t="s">
        <v>31</v>
      </c>
      <c r="E394" s="19">
        <v>333</v>
      </c>
      <c r="S394" t="s">
        <v>1695</v>
      </c>
    </row>
    <row r="395" spans="3:19">
      <c r="C395" t="str">
        <f t="shared" si="2"/>
        <v>Pap. New Guinea 649</v>
      </c>
      <c r="D395" t="s">
        <v>1696</v>
      </c>
      <c r="E395" s="19">
        <v>649</v>
      </c>
      <c r="S395" t="s">
        <v>1697</v>
      </c>
    </row>
    <row r="396" spans="3:19">
      <c r="C396" t="str">
        <f t="shared" si="2"/>
        <v>Paraguay 336</v>
      </c>
      <c r="D396" t="s">
        <v>1698</v>
      </c>
      <c r="E396" s="19">
        <v>336</v>
      </c>
      <c r="S396" t="s">
        <v>1699</v>
      </c>
    </row>
    <row r="397" spans="3:19">
      <c r="C397" t="str">
        <f t="shared" si="2"/>
        <v>Peru 339</v>
      </c>
      <c r="D397" t="s">
        <v>1700</v>
      </c>
      <c r="E397" s="19">
        <v>339</v>
      </c>
      <c r="S397" t="s">
        <v>1701</v>
      </c>
    </row>
    <row r="398" spans="3:19">
      <c r="C398" t="str">
        <f t="shared" si="2"/>
        <v>Philippines 342</v>
      </c>
      <c r="D398" t="s">
        <v>1702</v>
      </c>
      <c r="E398" s="19">
        <v>342</v>
      </c>
      <c r="S398" t="s">
        <v>1703</v>
      </c>
    </row>
    <row r="399" spans="3:19">
      <c r="C399" t="str">
        <f t="shared" si="2"/>
        <v>Poland 345</v>
      </c>
      <c r="D399" t="s">
        <v>1704</v>
      </c>
      <c r="E399" s="19">
        <v>345</v>
      </c>
      <c r="S399" t="s">
        <v>1705</v>
      </c>
    </row>
    <row r="400" spans="3:19">
      <c r="C400" t="str">
        <f t="shared" si="2"/>
        <v>Portugal 348</v>
      </c>
      <c r="D400" t="s">
        <v>1706</v>
      </c>
      <c r="E400" s="19">
        <v>348</v>
      </c>
      <c r="S400" t="s">
        <v>1707</v>
      </c>
    </row>
    <row r="401" spans="3:19">
      <c r="C401" t="str">
        <f t="shared" si="2"/>
        <v>Puerto Rico 695</v>
      </c>
      <c r="D401" t="s">
        <v>1708</v>
      </c>
      <c r="E401" s="19">
        <v>695</v>
      </c>
      <c r="S401" t="s">
        <v>1709</v>
      </c>
    </row>
    <row r="402" spans="3:19">
      <c r="C402" t="str">
        <f t="shared" si="2"/>
        <v>Qatar 624</v>
      </c>
      <c r="D402" t="s">
        <v>1710</v>
      </c>
      <c r="E402" s="19">
        <v>624</v>
      </c>
      <c r="S402" t="s">
        <v>1711</v>
      </c>
    </row>
    <row r="403" spans="3:19">
      <c r="C403" t="str">
        <f t="shared" si="2"/>
        <v>Reunion 663</v>
      </c>
      <c r="D403" t="s">
        <v>1712</v>
      </c>
      <c r="E403" s="19">
        <v>663</v>
      </c>
      <c r="S403" t="s">
        <v>1713</v>
      </c>
    </row>
    <row r="404" spans="3:19">
      <c r="C404" t="str">
        <f t="shared" si="2"/>
        <v>Romania 366</v>
      </c>
      <c r="D404" t="s">
        <v>1714</v>
      </c>
      <c r="E404" s="19">
        <v>366</v>
      </c>
      <c r="S404" t="s">
        <v>1715</v>
      </c>
    </row>
    <row r="405" spans="3:19">
      <c r="C405" t="str">
        <f t="shared" si="2"/>
        <v>Russian Fed. 370</v>
      </c>
      <c r="D405" t="s">
        <v>1716</v>
      </c>
      <c r="E405" s="19">
        <v>370</v>
      </c>
      <c r="S405" t="s">
        <v>1717</v>
      </c>
    </row>
    <row r="406" spans="3:19">
      <c r="C406" t="str">
        <f t="shared" si="2"/>
        <v>Rwanda 375</v>
      </c>
      <c r="D406" t="s">
        <v>1718</v>
      </c>
      <c r="E406" s="19">
        <v>375</v>
      </c>
      <c r="S406" t="s">
        <v>1719</v>
      </c>
    </row>
    <row r="407" spans="3:19">
      <c r="C407" t="str">
        <f t="shared" si="2"/>
        <v>S.Tome&amp;Principe 683</v>
      </c>
      <c r="D407" t="s">
        <v>1720</v>
      </c>
      <c r="E407" s="19">
        <v>683</v>
      </c>
      <c r="S407" t="s">
        <v>1721</v>
      </c>
    </row>
    <row r="408" spans="3:19">
      <c r="C408" t="str">
        <f t="shared" si="2"/>
        <v>Samoa 590</v>
      </c>
      <c r="D408" t="s">
        <v>1722</v>
      </c>
      <c r="E408" s="19">
        <v>590</v>
      </c>
      <c r="S408" t="s">
        <v>1723</v>
      </c>
    </row>
    <row r="409" spans="3:19">
      <c r="C409" t="str">
        <f t="shared" si="2"/>
        <v>Samoa,American 696</v>
      </c>
      <c r="D409" t="s">
        <v>1724</v>
      </c>
      <c r="E409" s="19">
        <v>696</v>
      </c>
      <c r="S409" t="s">
        <v>1725</v>
      </c>
    </row>
    <row r="410" spans="3:19">
      <c r="C410" t="str">
        <f t="shared" si="2"/>
        <v>San Marino 570</v>
      </c>
      <c r="D410" t="s">
        <v>1726</v>
      </c>
      <c r="E410" s="19">
        <v>570</v>
      </c>
      <c r="S410" t="s">
        <v>1727</v>
      </c>
    </row>
    <row r="411" spans="3:19">
      <c r="C411" t="str">
        <f t="shared" si="2"/>
        <v>Saudi Arabia 378</v>
      </c>
      <c r="D411" t="s">
        <v>1728</v>
      </c>
      <c r="E411" s="19">
        <v>378</v>
      </c>
      <c r="S411" t="s">
        <v>1729</v>
      </c>
    </row>
    <row r="412" spans="3:19">
      <c r="C412" t="str">
        <f t="shared" si="2"/>
        <v>Senegal 381</v>
      </c>
      <c r="D412" t="s">
        <v>1730</v>
      </c>
      <c r="E412" s="19">
        <v>381</v>
      </c>
      <c r="S412" t="s">
        <v>1731</v>
      </c>
    </row>
    <row r="413" spans="3:19">
      <c r="C413" t="str">
        <f t="shared" si="2"/>
        <v>Serbia 897</v>
      </c>
      <c r="D413" t="s">
        <v>1732</v>
      </c>
      <c r="E413" s="19">
        <v>897</v>
      </c>
      <c r="S413" t="s">
        <v>1733</v>
      </c>
    </row>
    <row r="414" spans="3:19">
      <c r="C414" t="str">
        <f t="shared" si="2"/>
        <v>Serbia &amp; Monten 891</v>
      </c>
      <c r="D414" t="s">
        <v>1734</v>
      </c>
      <c r="E414" s="19">
        <v>891</v>
      </c>
      <c r="S414" t="s">
        <v>1735</v>
      </c>
    </row>
    <row r="415" spans="3:19">
      <c r="C415" t="str">
        <f t="shared" si="2"/>
        <v>Seychelles 628</v>
      </c>
      <c r="D415" t="s">
        <v>1736</v>
      </c>
      <c r="E415" s="19">
        <v>628</v>
      </c>
      <c r="S415" t="s">
        <v>1737</v>
      </c>
    </row>
    <row r="416" spans="3:19">
      <c r="C416" t="str">
        <f t="shared" si="2"/>
        <v>Sierra Leone 390</v>
      </c>
      <c r="D416" t="s">
        <v>1738</v>
      </c>
      <c r="E416" s="19">
        <v>390</v>
      </c>
      <c r="S416" t="s">
        <v>1739</v>
      </c>
    </row>
    <row r="417" spans="3:19">
      <c r="C417" t="str">
        <f t="shared" si="2"/>
        <v>Sikkim 645</v>
      </c>
      <c r="D417" t="s">
        <v>1740</v>
      </c>
      <c r="E417" s="19">
        <v>645</v>
      </c>
      <c r="S417" t="s">
        <v>1741</v>
      </c>
    </row>
    <row r="418" spans="3:19">
      <c r="C418" t="str">
        <f t="shared" si="2"/>
        <v>Singapore 391</v>
      </c>
      <c r="D418" t="s">
        <v>1742</v>
      </c>
      <c r="E418" s="19">
        <v>391</v>
      </c>
      <c r="S418" t="s">
        <v>1743</v>
      </c>
    </row>
    <row r="419" spans="3:19">
      <c r="C419" t="str">
        <f t="shared" si="2"/>
        <v>Slovak Republic 395</v>
      </c>
      <c r="D419" t="s">
        <v>1744</v>
      </c>
      <c r="E419" s="19">
        <v>395</v>
      </c>
      <c r="S419" t="s">
        <v>1745</v>
      </c>
    </row>
    <row r="420" spans="3:19">
      <c r="C420" t="str">
        <f t="shared" si="2"/>
        <v>Slovenia 394</v>
      </c>
      <c r="D420" t="s">
        <v>1746</v>
      </c>
      <c r="E420" s="19">
        <v>394</v>
      </c>
      <c r="S420" t="s">
        <v>1747</v>
      </c>
    </row>
    <row r="421" spans="3:19">
      <c r="C421" t="str">
        <f t="shared" si="2"/>
        <v>Solomon Islands 631</v>
      </c>
      <c r="D421" t="s">
        <v>1748</v>
      </c>
      <c r="E421" s="19">
        <v>631</v>
      </c>
      <c r="S421" t="s">
        <v>1749</v>
      </c>
    </row>
    <row r="422" spans="3:19">
      <c r="C422" t="str">
        <f t="shared" si="2"/>
        <v>Somalia 392</v>
      </c>
      <c r="D422" t="s">
        <v>1750</v>
      </c>
      <c r="E422" s="19">
        <v>392</v>
      </c>
      <c r="S422" t="s">
        <v>1751</v>
      </c>
    </row>
    <row r="423" spans="3:19">
      <c r="C423" t="str">
        <f t="shared" si="2"/>
        <v>South Africa 393</v>
      </c>
      <c r="D423" t="s">
        <v>1752</v>
      </c>
      <c r="E423" s="19">
        <v>393</v>
      </c>
      <c r="S423" t="s">
        <v>1753</v>
      </c>
    </row>
    <row r="424" spans="3:19">
      <c r="C424" t="str">
        <f t="shared" si="2"/>
        <v>South Korea,Rep 567</v>
      </c>
      <c r="D424" t="s">
        <v>1754</v>
      </c>
      <c r="E424" s="19">
        <v>567</v>
      </c>
      <c r="S424" t="s">
        <v>1755</v>
      </c>
    </row>
    <row r="425" spans="3:19">
      <c r="C425" t="str">
        <f t="shared" si="2"/>
        <v>South Sudan 404</v>
      </c>
      <c r="D425" t="s">
        <v>1756</v>
      </c>
      <c r="E425" s="19">
        <v>404</v>
      </c>
      <c r="S425" t="s">
        <v>1757</v>
      </c>
    </row>
    <row r="426" spans="3:19">
      <c r="C426" t="str">
        <f t="shared" si="2"/>
        <v>Spain 399</v>
      </c>
      <c r="D426" t="s">
        <v>1758</v>
      </c>
      <c r="E426" s="19">
        <v>399</v>
      </c>
      <c r="S426" t="s">
        <v>1759</v>
      </c>
    </row>
    <row r="427" spans="3:19">
      <c r="C427" t="str">
        <f t="shared" si="2"/>
        <v>Sri Lanka 078</v>
      </c>
      <c r="D427" t="s">
        <v>1760</v>
      </c>
      <c r="E427" s="19" t="s">
        <v>1761</v>
      </c>
      <c r="S427" t="s">
        <v>1762</v>
      </c>
    </row>
    <row r="428" spans="3:19">
      <c r="C428" t="str">
        <f t="shared" si="2"/>
        <v>St Kitts&amp;Nevis 627</v>
      </c>
      <c r="D428" t="s">
        <v>1763</v>
      </c>
      <c r="E428" s="19">
        <v>627</v>
      </c>
      <c r="S428" t="s">
        <v>1764</v>
      </c>
    </row>
    <row r="429" spans="3:19">
      <c r="C429" t="str">
        <f t="shared" si="2"/>
        <v>St. Helena 625</v>
      </c>
      <c r="D429" t="s">
        <v>1765</v>
      </c>
      <c r="E429" s="19">
        <v>625</v>
      </c>
      <c r="S429" t="s">
        <v>1766</v>
      </c>
    </row>
    <row r="430" spans="3:19">
      <c r="C430" t="str">
        <f t="shared" si="2"/>
        <v>St. Lucia 629</v>
      </c>
      <c r="D430" t="s">
        <v>1767</v>
      </c>
      <c r="E430" s="19">
        <v>629</v>
      </c>
      <c r="S430" t="s">
        <v>1768</v>
      </c>
    </row>
    <row r="431" spans="3:19">
      <c r="C431" t="str">
        <f t="shared" ref="C431:C470" si="3">CONCATENATE(D431," ",E431)</f>
        <v>St. Vincent 630</v>
      </c>
      <c r="D431" t="s">
        <v>1769</v>
      </c>
      <c r="E431" s="19">
        <v>630</v>
      </c>
      <c r="S431" t="s">
        <v>1770</v>
      </c>
    </row>
    <row r="432" spans="3:19">
      <c r="C432" t="str">
        <f t="shared" si="3"/>
        <v>Stateless 499</v>
      </c>
      <c r="D432" t="s">
        <v>1771</v>
      </c>
      <c r="E432" s="19">
        <v>499</v>
      </c>
      <c r="S432" t="s">
        <v>1772</v>
      </c>
    </row>
    <row r="433" spans="3:19">
      <c r="C433" t="str">
        <f t="shared" si="3"/>
        <v>Sudan 402</v>
      </c>
      <c r="D433" t="s">
        <v>1773</v>
      </c>
      <c r="E433" s="19">
        <v>402</v>
      </c>
      <c r="S433" t="s">
        <v>1774</v>
      </c>
    </row>
    <row r="434" spans="3:19">
      <c r="C434" t="str">
        <f t="shared" si="3"/>
        <v>Suriname 678</v>
      </c>
      <c r="D434" t="s">
        <v>1775</v>
      </c>
      <c r="E434" s="19">
        <v>678</v>
      </c>
      <c r="S434" t="s">
        <v>1776</v>
      </c>
    </row>
    <row r="435" spans="3:19">
      <c r="C435" t="str">
        <f t="shared" si="3"/>
        <v>Swaziland 403</v>
      </c>
      <c r="D435" t="s">
        <v>1777</v>
      </c>
      <c r="E435" s="19">
        <v>403</v>
      </c>
      <c r="S435" t="s">
        <v>1778</v>
      </c>
    </row>
    <row r="436" spans="3:19">
      <c r="C436" t="str">
        <f t="shared" si="3"/>
        <v>Sweden 411</v>
      </c>
      <c r="D436" t="s">
        <v>1779</v>
      </c>
      <c r="E436" s="19">
        <v>411</v>
      </c>
      <c r="S436" t="s">
        <v>1780</v>
      </c>
    </row>
    <row r="437" spans="3:19">
      <c r="C437" t="str">
        <f t="shared" si="3"/>
        <v>Switzerland 575</v>
      </c>
      <c r="D437" t="s">
        <v>1781</v>
      </c>
      <c r="E437" s="19">
        <v>575</v>
      </c>
      <c r="S437" t="s">
        <v>1782</v>
      </c>
    </row>
    <row r="438" spans="3:19">
      <c r="C438" t="str">
        <f t="shared" si="3"/>
        <v>Syria, Arab Rep 414</v>
      </c>
      <c r="D438" t="s">
        <v>1783</v>
      </c>
      <c r="E438" s="19">
        <v>414</v>
      </c>
      <c r="S438" t="s">
        <v>1784</v>
      </c>
    </row>
    <row r="439" spans="3:19">
      <c r="C439" t="str">
        <f t="shared" si="3"/>
        <v>Tajikistan 415</v>
      </c>
      <c r="D439" t="s">
        <v>1785</v>
      </c>
      <c r="E439" s="19">
        <v>415</v>
      </c>
      <c r="S439" t="s">
        <v>1786</v>
      </c>
    </row>
    <row r="440" spans="3:19">
      <c r="C440" t="str">
        <f t="shared" si="3"/>
        <v>Tanzania,Uni.Re 455</v>
      </c>
      <c r="D440" t="s">
        <v>1787</v>
      </c>
      <c r="E440" s="19">
        <v>455</v>
      </c>
      <c r="S440" t="s">
        <v>1788</v>
      </c>
    </row>
    <row r="441" spans="3:19">
      <c r="C441" t="str">
        <f t="shared" si="3"/>
        <v>Thailand 420</v>
      </c>
      <c r="D441" t="s">
        <v>1789</v>
      </c>
      <c r="E441" s="19">
        <v>420</v>
      </c>
      <c r="S441" t="s">
        <v>1790</v>
      </c>
    </row>
    <row r="442" spans="3:19">
      <c r="C442" t="str">
        <f t="shared" si="3"/>
        <v>Timor-Leste 706</v>
      </c>
      <c r="D442" t="s">
        <v>1791</v>
      </c>
      <c r="E442" s="19">
        <v>706</v>
      </c>
      <c r="S442" t="s">
        <v>1792</v>
      </c>
    </row>
    <row r="443" spans="3:19">
      <c r="C443" t="str">
        <f t="shared" si="3"/>
        <v>Togo 423</v>
      </c>
      <c r="D443" t="s">
        <v>1793</v>
      </c>
      <c r="E443" s="19">
        <v>423</v>
      </c>
      <c r="S443" t="s">
        <v>1794</v>
      </c>
    </row>
    <row r="444" spans="3:19">
      <c r="C444" t="str">
        <f t="shared" si="3"/>
        <v>Tokelau Islands 656</v>
      </c>
      <c r="D444" t="s">
        <v>1795</v>
      </c>
      <c r="E444" s="19">
        <v>656</v>
      </c>
      <c r="S444" t="s">
        <v>1796</v>
      </c>
    </row>
    <row r="445" spans="3:19">
      <c r="C445" t="str">
        <f t="shared" si="3"/>
        <v>Tonga 634</v>
      </c>
      <c r="D445" t="s">
        <v>1797</v>
      </c>
      <c r="E445" s="19">
        <v>634</v>
      </c>
      <c r="S445" t="s">
        <v>1798</v>
      </c>
    </row>
    <row r="446" spans="3:19">
      <c r="C446" t="str">
        <f t="shared" si="3"/>
        <v>Trinidad,Tobago 429</v>
      </c>
      <c r="D446" t="s">
        <v>1799</v>
      </c>
      <c r="E446" s="19">
        <v>429</v>
      </c>
      <c r="S446" t="s">
        <v>1800</v>
      </c>
    </row>
    <row r="447" spans="3:19">
      <c r="C447" t="str">
        <f t="shared" si="3"/>
        <v>Tunisia 432</v>
      </c>
      <c r="D447" t="s">
        <v>1801</v>
      </c>
      <c r="E447" s="19">
        <v>432</v>
      </c>
      <c r="S447" t="s">
        <v>1802</v>
      </c>
    </row>
    <row r="448" spans="3:19">
      <c r="C448" t="str">
        <f t="shared" si="3"/>
        <v>Turkey 435</v>
      </c>
      <c r="D448" t="s">
        <v>1803</v>
      </c>
      <c r="E448" s="19">
        <v>435</v>
      </c>
      <c r="S448" t="s">
        <v>1804</v>
      </c>
    </row>
    <row r="449" spans="3:19">
      <c r="C449" t="str">
        <f t="shared" si="3"/>
        <v>Turkmenistan 436</v>
      </c>
      <c r="D449" t="s">
        <v>1805</v>
      </c>
      <c r="E449" s="19">
        <v>436</v>
      </c>
      <c r="S449" t="s">
        <v>1806</v>
      </c>
    </row>
    <row r="450" spans="3:19">
      <c r="C450" t="str">
        <f t="shared" si="3"/>
        <v>Turks&amp; Caicosin 636</v>
      </c>
      <c r="D450" t="s">
        <v>1807</v>
      </c>
      <c r="E450" s="19">
        <v>636</v>
      </c>
      <c r="S450" t="s">
        <v>1808</v>
      </c>
    </row>
    <row r="451" spans="3:19">
      <c r="C451" t="str">
        <f t="shared" si="3"/>
        <v>Tuvalu 618</v>
      </c>
      <c r="D451" t="s">
        <v>1809</v>
      </c>
      <c r="E451" s="19">
        <v>618</v>
      </c>
      <c r="S451" t="s">
        <v>1810</v>
      </c>
    </row>
    <row r="452" spans="3:19">
      <c r="C452" t="str">
        <f t="shared" si="3"/>
        <v>Uganda 438</v>
      </c>
      <c r="D452" t="s">
        <v>1811</v>
      </c>
      <c r="E452" s="19">
        <v>438</v>
      </c>
      <c r="S452" t="s">
        <v>1812</v>
      </c>
    </row>
    <row r="453" spans="3:19">
      <c r="C453" t="str">
        <f t="shared" si="3"/>
        <v>Ukraine 441</v>
      </c>
      <c r="D453" t="s">
        <v>1813</v>
      </c>
      <c r="E453" s="19">
        <v>441</v>
      </c>
      <c r="S453" t="s">
        <v>1814</v>
      </c>
    </row>
    <row r="454" spans="3:19">
      <c r="C454" t="str">
        <f t="shared" si="3"/>
        <v>United Kingdom 453</v>
      </c>
      <c r="D454" t="s">
        <v>1815</v>
      </c>
      <c r="E454" s="19">
        <v>453</v>
      </c>
      <c r="S454" t="s">
        <v>1816</v>
      </c>
    </row>
    <row r="455" spans="3:19">
      <c r="C455" t="str">
        <f t="shared" si="3"/>
        <v>United Nations 999</v>
      </c>
      <c r="D455" t="s">
        <v>1817</v>
      </c>
      <c r="E455" s="19">
        <v>999</v>
      </c>
      <c r="S455" t="s">
        <v>1818</v>
      </c>
    </row>
    <row r="456" spans="3:19">
      <c r="C456" t="str">
        <f t="shared" si="3"/>
        <v>Unknown 000</v>
      </c>
      <c r="D456" t="s">
        <v>1819</v>
      </c>
      <c r="E456" s="19" t="s">
        <v>1820</v>
      </c>
      <c r="S456" t="s">
        <v>1821</v>
      </c>
    </row>
    <row r="457" spans="3:19">
      <c r="C457" t="str">
        <f t="shared" si="3"/>
        <v>Uruguay 462</v>
      </c>
      <c r="D457" t="s">
        <v>1822</v>
      </c>
      <c r="E457" s="19">
        <v>462</v>
      </c>
      <c r="S457" t="s">
        <v>1823</v>
      </c>
    </row>
    <row r="458" spans="3:19">
      <c r="C458" t="str">
        <f t="shared" si="3"/>
        <v>USA 456</v>
      </c>
      <c r="D458" t="s">
        <v>1824</v>
      </c>
      <c r="E458" s="19">
        <v>456</v>
      </c>
      <c r="S458" t="s">
        <v>1825</v>
      </c>
    </row>
    <row r="459" spans="3:19">
      <c r="C459" t="str">
        <f t="shared" si="3"/>
        <v>Utd.Arab.Emir. 449</v>
      </c>
      <c r="D459" t="s">
        <v>1826</v>
      </c>
      <c r="E459" s="19">
        <v>449</v>
      </c>
      <c r="S459" t="s">
        <v>1827</v>
      </c>
    </row>
    <row r="460" spans="3:19">
      <c r="C460" t="str">
        <f t="shared" si="3"/>
        <v>Uzbekistan 463</v>
      </c>
      <c r="D460" t="s">
        <v>1828</v>
      </c>
      <c r="E460" s="19">
        <v>463</v>
      </c>
      <c r="S460" t="s">
        <v>1829</v>
      </c>
    </row>
    <row r="461" spans="3:19">
      <c r="C461" t="str">
        <f t="shared" si="3"/>
        <v>Vanuatu 655</v>
      </c>
      <c r="D461" t="s">
        <v>1830</v>
      </c>
      <c r="E461" s="19">
        <v>655</v>
      </c>
      <c r="S461" t="s">
        <v>1831</v>
      </c>
    </row>
    <row r="462" spans="3:19">
      <c r="C462" t="str">
        <f t="shared" si="3"/>
        <v>Vatican City 535</v>
      </c>
      <c r="D462" t="s">
        <v>1832</v>
      </c>
      <c r="E462" s="19">
        <v>535</v>
      </c>
      <c r="S462" t="s">
        <v>1833</v>
      </c>
    </row>
    <row r="463" spans="3:19">
      <c r="C463" t="str">
        <f t="shared" si="3"/>
        <v>Venezuela 471</v>
      </c>
      <c r="D463" t="s">
        <v>1834</v>
      </c>
      <c r="E463" s="19">
        <v>471</v>
      </c>
      <c r="S463" t="s">
        <v>1835</v>
      </c>
    </row>
    <row r="464" spans="3:19">
      <c r="C464" t="str">
        <f t="shared" si="3"/>
        <v>Vietnam 520</v>
      </c>
      <c r="D464" t="s">
        <v>1836</v>
      </c>
      <c r="E464" s="19">
        <v>520</v>
      </c>
      <c r="S464" t="s">
        <v>1837</v>
      </c>
    </row>
    <row r="465" spans="3:19">
      <c r="C465" t="str">
        <f t="shared" si="3"/>
        <v>Wallis,Futuna 661</v>
      </c>
      <c r="D465" t="s">
        <v>1838</v>
      </c>
      <c r="E465" s="19">
        <v>661</v>
      </c>
      <c r="S465" t="s">
        <v>1839</v>
      </c>
    </row>
    <row r="466" spans="3:19">
      <c r="C466" t="str">
        <f t="shared" si="3"/>
        <v>Western Sahara 691</v>
      </c>
      <c r="D466" t="s">
        <v>1840</v>
      </c>
      <c r="E466" s="19">
        <v>691</v>
      </c>
      <c r="S466" t="s">
        <v>1841</v>
      </c>
    </row>
    <row r="467" spans="3:19">
      <c r="C467" t="str">
        <f t="shared" si="3"/>
        <v>Yemen, Rep of 492</v>
      </c>
      <c r="D467" t="s">
        <v>1842</v>
      </c>
      <c r="E467" s="19">
        <v>492</v>
      </c>
      <c r="S467" t="s">
        <v>1843</v>
      </c>
    </row>
    <row r="468" spans="3:19">
      <c r="C468" t="str">
        <f t="shared" si="3"/>
        <v>Yugoslavia 495</v>
      </c>
      <c r="D468" t="s">
        <v>1844</v>
      </c>
      <c r="E468" s="19">
        <v>495</v>
      </c>
      <c r="S468" t="s">
        <v>1845</v>
      </c>
    </row>
    <row r="469" spans="3:19">
      <c r="C469" t="str">
        <f t="shared" si="3"/>
        <v>Zambia 498</v>
      </c>
      <c r="D469" t="s">
        <v>1846</v>
      </c>
      <c r="E469" s="19">
        <v>498</v>
      </c>
      <c r="S469" t="s">
        <v>1847</v>
      </c>
    </row>
    <row r="470" spans="3:19">
      <c r="C470" t="str">
        <f t="shared" si="3"/>
        <v>Zimbabwe 626</v>
      </c>
      <c r="D470" t="s">
        <v>1848</v>
      </c>
      <c r="E470" s="19">
        <v>626</v>
      </c>
      <c r="S470" t="s">
        <v>1849</v>
      </c>
    </row>
    <row r="471" spans="3:19">
      <c r="S471" t="s">
        <v>1850</v>
      </c>
    </row>
    <row r="472" spans="3:19">
      <c r="S472" t="s">
        <v>1851</v>
      </c>
    </row>
    <row r="473" spans="3:19">
      <c r="C473" s="19" t="s">
        <v>1852</v>
      </c>
      <c r="S473" t="s">
        <v>1853</v>
      </c>
    </row>
    <row r="474" spans="3:19">
      <c r="C474" s="19" t="s">
        <v>1854</v>
      </c>
      <c r="S474" t="s">
        <v>1855</v>
      </c>
    </row>
    <row r="475" spans="3:19">
      <c r="C475" t="s">
        <v>222</v>
      </c>
      <c r="S475" t="s">
        <v>1856</v>
      </c>
    </row>
    <row r="476" spans="3:19">
      <c r="C476" t="s">
        <v>1857</v>
      </c>
      <c r="S476" t="s">
        <v>1858</v>
      </c>
    </row>
    <row r="477" spans="3:19">
      <c r="C477" t="s">
        <v>1859</v>
      </c>
      <c r="S477" t="s">
        <v>1860</v>
      </c>
    </row>
    <row r="478" spans="3:19">
      <c r="C478" t="s">
        <v>1861</v>
      </c>
      <c r="S478" t="s">
        <v>1862</v>
      </c>
    </row>
    <row r="479" spans="3:19">
      <c r="C479" t="s">
        <v>1863</v>
      </c>
      <c r="S479" t="s">
        <v>1864</v>
      </c>
    </row>
    <row r="480" spans="3:19">
      <c r="C480" t="s">
        <v>1865</v>
      </c>
      <c r="S480" t="s">
        <v>1866</v>
      </c>
    </row>
    <row r="481" spans="3:19">
      <c r="S481" t="s">
        <v>1867</v>
      </c>
    </row>
    <row r="482" spans="3:19">
      <c r="C482" t="s">
        <v>1868</v>
      </c>
      <c r="S482" t="s">
        <v>1869</v>
      </c>
    </row>
    <row r="483" spans="3:19">
      <c r="C483" t="s">
        <v>1870</v>
      </c>
      <c r="S483" t="s">
        <v>1871</v>
      </c>
    </row>
    <row r="484" spans="3:19">
      <c r="C484" t="s">
        <v>1872</v>
      </c>
      <c r="S484" t="s">
        <v>1873</v>
      </c>
    </row>
    <row r="485" spans="3:19">
      <c r="C485" t="s">
        <v>1874</v>
      </c>
      <c r="S485" t="s">
        <v>1875</v>
      </c>
    </row>
    <row r="486" spans="3:19">
      <c r="C486" t="s">
        <v>1876</v>
      </c>
      <c r="S486" t="s">
        <v>1877</v>
      </c>
    </row>
    <row r="487" spans="3:19">
      <c r="C487" t="s">
        <v>1878</v>
      </c>
      <c r="S487" t="s">
        <v>1879</v>
      </c>
    </row>
    <row r="488" spans="3:19">
      <c r="S488" t="s">
        <v>1880</v>
      </c>
    </row>
    <row r="489" spans="3:19">
      <c r="S489" t="s">
        <v>1881</v>
      </c>
    </row>
    <row r="490" spans="3:19">
      <c r="S490" t="s">
        <v>1882</v>
      </c>
    </row>
    <row r="491" spans="3:19">
      <c r="S491" t="s">
        <v>1883</v>
      </c>
    </row>
    <row r="492" spans="3:19">
      <c r="S492" t="s">
        <v>1884</v>
      </c>
    </row>
    <row r="493" spans="3:19">
      <c r="S493" t="s">
        <v>1885</v>
      </c>
    </row>
    <row r="494" spans="3:19">
      <c r="S494" t="s">
        <v>1886</v>
      </c>
    </row>
    <row r="495" spans="3:19">
      <c r="S495" t="s">
        <v>1887</v>
      </c>
    </row>
    <row r="496" spans="3:19">
      <c r="S496" t="s">
        <v>1888</v>
      </c>
    </row>
    <row r="497" spans="19:19">
      <c r="S497" t="s">
        <v>1889</v>
      </c>
    </row>
    <row r="498" spans="19:19">
      <c r="S498" t="s">
        <v>1890</v>
      </c>
    </row>
    <row r="499" spans="19:19">
      <c r="S499" t="s">
        <v>1891</v>
      </c>
    </row>
    <row r="500" spans="19:19">
      <c r="S500" t="s">
        <v>1892</v>
      </c>
    </row>
    <row r="501" spans="19:19">
      <c r="S501" t="s">
        <v>1893</v>
      </c>
    </row>
    <row r="502" spans="19:19">
      <c r="S502" t="s">
        <v>1894</v>
      </c>
    </row>
    <row r="503" spans="19:19">
      <c r="S503" t="s">
        <v>1895</v>
      </c>
    </row>
    <row r="504" spans="19:19">
      <c r="S504" t="s">
        <v>1896</v>
      </c>
    </row>
    <row r="505" spans="19:19">
      <c r="S505" t="s">
        <v>1897</v>
      </c>
    </row>
    <row r="506" spans="19:19">
      <c r="S506" t="s">
        <v>1898</v>
      </c>
    </row>
    <row r="507" spans="19:19">
      <c r="S507" t="s">
        <v>1899</v>
      </c>
    </row>
    <row r="508" spans="19:19">
      <c r="S508" t="s">
        <v>1900</v>
      </c>
    </row>
    <row r="509" spans="19:19">
      <c r="S509" t="s">
        <v>1901</v>
      </c>
    </row>
    <row r="510" spans="19:19">
      <c r="S510" t="s">
        <v>1902</v>
      </c>
    </row>
    <row r="511" spans="19:19">
      <c r="S511" t="s">
        <v>1903</v>
      </c>
    </row>
    <row r="512" spans="19:19">
      <c r="S512" t="s">
        <v>1904</v>
      </c>
    </row>
    <row r="513" spans="19:19">
      <c r="S513" t="s">
        <v>1905</v>
      </c>
    </row>
    <row r="514" spans="19:19">
      <c r="S514" t="s">
        <v>1906</v>
      </c>
    </row>
    <row r="515" spans="19:19">
      <c r="S515" t="s">
        <v>1907</v>
      </c>
    </row>
    <row r="516" spans="19:19">
      <c r="S516" t="s">
        <v>1908</v>
      </c>
    </row>
    <row r="517" spans="19:19">
      <c r="S517" t="s">
        <v>1909</v>
      </c>
    </row>
    <row r="518" spans="19:19">
      <c r="S518" t="s">
        <v>1910</v>
      </c>
    </row>
    <row r="519" spans="19:19">
      <c r="S519" t="s">
        <v>1911</v>
      </c>
    </row>
    <row r="520" spans="19:19">
      <c r="S520" t="s">
        <v>1912</v>
      </c>
    </row>
    <row r="521" spans="19:19">
      <c r="S521" t="s">
        <v>1913</v>
      </c>
    </row>
    <row r="522" spans="19:19">
      <c r="S522" t="s">
        <v>1914</v>
      </c>
    </row>
    <row r="523" spans="19:19">
      <c r="S523" t="s">
        <v>1915</v>
      </c>
    </row>
    <row r="524" spans="19:19">
      <c r="S524" t="s">
        <v>1916</v>
      </c>
    </row>
    <row r="525" spans="19:19">
      <c r="S525" t="s">
        <v>1917</v>
      </c>
    </row>
    <row r="526" spans="19:19">
      <c r="S526" t="s">
        <v>1918</v>
      </c>
    </row>
    <row r="527" spans="19:19">
      <c r="S527" t="s">
        <v>1919</v>
      </c>
    </row>
    <row r="528" spans="19:19">
      <c r="S528" t="s">
        <v>1920</v>
      </c>
    </row>
    <row r="529" spans="19:19">
      <c r="S529" t="s">
        <v>1921</v>
      </c>
    </row>
    <row r="530" spans="19:19">
      <c r="S530" t="s">
        <v>1922</v>
      </c>
    </row>
    <row r="531" spans="19:19">
      <c r="S531" t="s">
        <v>1923</v>
      </c>
    </row>
    <row r="532" spans="19:19">
      <c r="S532" t="s">
        <v>1924</v>
      </c>
    </row>
    <row r="533" spans="19:19">
      <c r="S533" t="s">
        <v>1925</v>
      </c>
    </row>
    <row r="534" spans="19:19">
      <c r="S534" t="s">
        <v>1926</v>
      </c>
    </row>
    <row r="535" spans="19:19">
      <c r="S535" t="s">
        <v>1927</v>
      </c>
    </row>
    <row r="536" spans="19:19">
      <c r="S536" t="s">
        <v>1928</v>
      </c>
    </row>
    <row r="537" spans="19:19">
      <c r="S537" t="s">
        <v>1929</v>
      </c>
    </row>
    <row r="538" spans="19:19">
      <c r="S538" t="s">
        <v>1930</v>
      </c>
    </row>
    <row r="539" spans="19:19">
      <c r="S539" t="s">
        <v>1931</v>
      </c>
    </row>
    <row r="540" spans="19:19">
      <c r="S540" t="s">
        <v>1932</v>
      </c>
    </row>
    <row r="541" spans="19:19">
      <c r="S541" t="s">
        <v>1933</v>
      </c>
    </row>
    <row r="542" spans="19:19">
      <c r="S542" t="s">
        <v>1934</v>
      </c>
    </row>
    <row r="543" spans="19:19">
      <c r="S543" t="s">
        <v>1935</v>
      </c>
    </row>
    <row r="544" spans="19:19">
      <c r="S544" t="s">
        <v>1936</v>
      </c>
    </row>
    <row r="545" spans="19:19">
      <c r="S545" t="s">
        <v>1937</v>
      </c>
    </row>
    <row r="546" spans="19:19">
      <c r="S546" t="s">
        <v>1938</v>
      </c>
    </row>
    <row r="547" spans="19:19">
      <c r="S547" t="s">
        <v>1939</v>
      </c>
    </row>
    <row r="548" spans="19:19">
      <c r="S548" t="s">
        <v>1940</v>
      </c>
    </row>
    <row r="549" spans="19:19">
      <c r="S549" t="s">
        <v>1941</v>
      </c>
    </row>
    <row r="550" spans="19:19">
      <c r="S550" t="s">
        <v>1942</v>
      </c>
    </row>
    <row r="551" spans="19:19">
      <c r="S551" t="s">
        <v>1943</v>
      </c>
    </row>
    <row r="552" spans="19:19">
      <c r="S552" t="s">
        <v>1944</v>
      </c>
    </row>
    <row r="553" spans="19:19">
      <c r="S553" t="s">
        <v>1945</v>
      </c>
    </row>
    <row r="554" spans="19:19">
      <c r="S554" t="s">
        <v>1946</v>
      </c>
    </row>
    <row r="555" spans="19:19">
      <c r="S555" t="s">
        <v>1947</v>
      </c>
    </row>
    <row r="556" spans="19:19">
      <c r="S556" t="s">
        <v>1948</v>
      </c>
    </row>
    <row r="557" spans="19:19">
      <c r="S557" t="s">
        <v>1949</v>
      </c>
    </row>
    <row r="558" spans="19:19">
      <c r="S558" t="s">
        <v>1950</v>
      </c>
    </row>
    <row r="559" spans="19:19">
      <c r="S559" t="s">
        <v>1951</v>
      </c>
    </row>
    <row r="560" spans="19:19">
      <c r="S560" t="s">
        <v>1952</v>
      </c>
    </row>
    <row r="561" spans="19:19">
      <c r="S561" t="s">
        <v>1953</v>
      </c>
    </row>
    <row r="562" spans="19:19">
      <c r="S562" t="s">
        <v>1954</v>
      </c>
    </row>
    <row r="563" spans="19:19">
      <c r="S563" t="s">
        <v>1955</v>
      </c>
    </row>
    <row r="564" spans="19:19">
      <c r="S564" t="s">
        <v>1956</v>
      </c>
    </row>
    <row r="565" spans="19:19">
      <c r="S565" t="s">
        <v>1957</v>
      </c>
    </row>
    <row r="566" spans="19:19">
      <c r="S566" t="s">
        <v>1958</v>
      </c>
    </row>
    <row r="567" spans="19:19">
      <c r="S567" t="s">
        <v>1959</v>
      </c>
    </row>
    <row r="568" spans="19:19">
      <c r="S568" t="s">
        <v>1960</v>
      </c>
    </row>
    <row r="569" spans="19:19">
      <c r="S569" t="s">
        <v>1961</v>
      </c>
    </row>
    <row r="570" spans="19:19">
      <c r="S570" t="s">
        <v>1962</v>
      </c>
    </row>
    <row r="571" spans="19:19">
      <c r="S571" t="s">
        <v>1963</v>
      </c>
    </row>
    <row r="572" spans="19:19">
      <c r="S572" t="s">
        <v>1964</v>
      </c>
    </row>
    <row r="573" spans="19:19">
      <c r="S573" t="s">
        <v>1965</v>
      </c>
    </row>
    <row r="574" spans="19:19">
      <c r="S574" t="s">
        <v>1966</v>
      </c>
    </row>
    <row r="575" spans="19:19">
      <c r="S575" t="s">
        <v>1967</v>
      </c>
    </row>
    <row r="576" spans="19:19">
      <c r="S576" t="s">
        <v>1968</v>
      </c>
    </row>
    <row r="577" spans="19:19">
      <c r="S577" t="s">
        <v>1969</v>
      </c>
    </row>
    <row r="578" spans="19:19">
      <c r="S578" t="s">
        <v>1970</v>
      </c>
    </row>
    <row r="579" spans="19:19">
      <c r="S579" t="s">
        <v>1971</v>
      </c>
    </row>
    <row r="580" spans="19:19">
      <c r="S580" t="s">
        <v>1972</v>
      </c>
    </row>
    <row r="581" spans="19:19">
      <c r="S581" t="s">
        <v>1973</v>
      </c>
    </row>
    <row r="582" spans="19:19">
      <c r="S582" t="s">
        <v>1974</v>
      </c>
    </row>
    <row r="583" spans="19:19">
      <c r="S583" t="s">
        <v>1975</v>
      </c>
    </row>
    <row r="584" spans="19:19">
      <c r="S584" t="s">
        <v>1976</v>
      </c>
    </row>
    <row r="585" spans="19:19">
      <c r="S585" t="s">
        <v>1977</v>
      </c>
    </row>
    <row r="586" spans="19:19">
      <c r="S586" t="s">
        <v>1978</v>
      </c>
    </row>
    <row r="587" spans="19:19">
      <c r="S587" t="s">
        <v>1979</v>
      </c>
    </row>
    <row r="588" spans="19:19">
      <c r="S588" t="s">
        <v>1980</v>
      </c>
    </row>
    <row r="589" spans="19:19">
      <c r="S589" t="s">
        <v>1981</v>
      </c>
    </row>
    <row r="590" spans="19:19">
      <c r="S590" t="s">
        <v>1982</v>
      </c>
    </row>
    <row r="591" spans="19:19">
      <c r="S591" t="s">
        <v>1983</v>
      </c>
    </row>
    <row r="592" spans="19:19">
      <c r="S592" t="s">
        <v>1984</v>
      </c>
    </row>
    <row r="593" spans="19:19">
      <c r="S593" t="s">
        <v>1985</v>
      </c>
    </row>
    <row r="594" spans="19:19">
      <c r="S594" t="s">
        <v>1986</v>
      </c>
    </row>
    <row r="595" spans="19:19">
      <c r="S595" t="s">
        <v>1987</v>
      </c>
    </row>
    <row r="596" spans="19:19">
      <c r="S596" t="s">
        <v>1988</v>
      </c>
    </row>
    <row r="597" spans="19:19">
      <c r="S597" t="s">
        <v>1989</v>
      </c>
    </row>
    <row r="598" spans="19:19">
      <c r="S598" t="s">
        <v>1990</v>
      </c>
    </row>
    <row r="599" spans="19:19">
      <c r="S599" t="s">
        <v>1991</v>
      </c>
    </row>
    <row r="600" spans="19:19">
      <c r="S600" t="s">
        <v>1992</v>
      </c>
    </row>
    <row r="601" spans="19:19">
      <c r="S601" t="s">
        <v>1993</v>
      </c>
    </row>
    <row r="602" spans="19:19">
      <c r="S602" t="s">
        <v>1994</v>
      </c>
    </row>
    <row r="603" spans="19:19">
      <c r="S603" t="s">
        <v>1995</v>
      </c>
    </row>
    <row r="604" spans="19:19">
      <c r="S604" t="s">
        <v>1996</v>
      </c>
    </row>
    <row r="605" spans="19:19">
      <c r="S605" t="s">
        <v>1997</v>
      </c>
    </row>
    <row r="606" spans="19:19">
      <c r="S606" t="s">
        <v>1998</v>
      </c>
    </row>
    <row r="607" spans="19:19">
      <c r="S607" t="s">
        <v>1999</v>
      </c>
    </row>
    <row r="608" spans="19:19">
      <c r="S608" t="s">
        <v>2000</v>
      </c>
    </row>
    <row r="609" spans="19:19">
      <c r="S609" t="s">
        <v>2001</v>
      </c>
    </row>
    <row r="610" spans="19:19">
      <c r="S610" t="s">
        <v>2002</v>
      </c>
    </row>
    <row r="611" spans="19:19">
      <c r="S611" t="s">
        <v>2003</v>
      </c>
    </row>
    <row r="612" spans="19:19">
      <c r="S612" t="s">
        <v>2004</v>
      </c>
    </row>
    <row r="613" spans="19:19">
      <c r="S613" t="s">
        <v>2005</v>
      </c>
    </row>
    <row r="614" spans="19:19">
      <c r="S614" t="s">
        <v>2006</v>
      </c>
    </row>
    <row r="615" spans="19:19">
      <c r="S615" t="s">
        <v>2007</v>
      </c>
    </row>
    <row r="616" spans="19:19">
      <c r="S616" t="s">
        <v>2008</v>
      </c>
    </row>
    <row r="617" spans="19:19">
      <c r="S617" t="s">
        <v>2009</v>
      </c>
    </row>
    <row r="618" spans="19:19">
      <c r="S618" t="s">
        <v>2010</v>
      </c>
    </row>
    <row r="619" spans="19:19">
      <c r="S619" t="s">
        <v>2011</v>
      </c>
    </row>
    <row r="620" spans="19:19">
      <c r="S620" t="s">
        <v>2012</v>
      </c>
    </row>
    <row r="621" spans="19:19">
      <c r="S621" t="s">
        <v>2013</v>
      </c>
    </row>
    <row r="622" spans="19:19">
      <c r="S622" t="s">
        <v>2014</v>
      </c>
    </row>
    <row r="623" spans="19:19">
      <c r="S623" t="s">
        <v>2015</v>
      </c>
    </row>
    <row r="624" spans="19:19">
      <c r="S624" t="s">
        <v>2016</v>
      </c>
    </row>
    <row r="625" spans="19:19">
      <c r="S625" t="s">
        <v>2017</v>
      </c>
    </row>
    <row r="626" spans="19:19">
      <c r="S626" t="s">
        <v>2018</v>
      </c>
    </row>
    <row r="627" spans="19:19">
      <c r="S627" t="s">
        <v>2019</v>
      </c>
    </row>
    <row r="628" spans="19:19">
      <c r="S628" t="s">
        <v>2020</v>
      </c>
    </row>
    <row r="629" spans="19:19">
      <c r="S629" t="s">
        <v>2021</v>
      </c>
    </row>
    <row r="630" spans="19:19">
      <c r="S630" t="s">
        <v>2022</v>
      </c>
    </row>
    <row r="631" spans="19:19">
      <c r="S631" t="s">
        <v>2023</v>
      </c>
    </row>
    <row r="632" spans="19:19">
      <c r="S632" t="s">
        <v>2024</v>
      </c>
    </row>
    <row r="633" spans="19:19">
      <c r="S633" t="s">
        <v>2025</v>
      </c>
    </row>
    <row r="634" spans="19:19">
      <c r="S634" t="s">
        <v>2026</v>
      </c>
    </row>
    <row r="635" spans="19:19">
      <c r="S635" t="s">
        <v>2027</v>
      </c>
    </row>
    <row r="636" spans="19:19">
      <c r="S636" t="s">
        <v>2028</v>
      </c>
    </row>
    <row r="637" spans="19:19">
      <c r="S637" t="s">
        <v>2029</v>
      </c>
    </row>
    <row r="638" spans="19:19">
      <c r="S638" t="s">
        <v>2030</v>
      </c>
    </row>
    <row r="639" spans="19:19">
      <c r="S639" t="s">
        <v>2031</v>
      </c>
    </row>
    <row r="640" spans="19:19">
      <c r="S640" t="s">
        <v>2032</v>
      </c>
    </row>
    <row r="641" spans="19:19">
      <c r="S641" t="s">
        <v>2033</v>
      </c>
    </row>
    <row r="642" spans="19:19">
      <c r="S642" t="s">
        <v>2034</v>
      </c>
    </row>
    <row r="643" spans="19:19">
      <c r="S643" t="s">
        <v>2035</v>
      </c>
    </row>
    <row r="644" spans="19:19">
      <c r="S644" t="s">
        <v>2036</v>
      </c>
    </row>
    <row r="645" spans="19:19">
      <c r="S645" t="s">
        <v>2037</v>
      </c>
    </row>
    <row r="646" spans="19:19">
      <c r="S646" t="s">
        <v>2038</v>
      </c>
    </row>
    <row r="647" spans="19:19">
      <c r="S647" t="s">
        <v>2039</v>
      </c>
    </row>
    <row r="648" spans="19:19">
      <c r="S648" t="s">
        <v>2040</v>
      </c>
    </row>
    <row r="649" spans="19:19">
      <c r="S649" t="s">
        <v>2041</v>
      </c>
    </row>
    <row r="650" spans="19:19">
      <c r="S650" t="s">
        <v>2042</v>
      </c>
    </row>
    <row r="651" spans="19:19">
      <c r="S651" t="s">
        <v>2043</v>
      </c>
    </row>
    <row r="652" spans="19:19">
      <c r="S652" t="s">
        <v>2044</v>
      </c>
    </row>
    <row r="653" spans="19:19">
      <c r="S653" t="s">
        <v>2045</v>
      </c>
    </row>
    <row r="654" spans="19:19">
      <c r="S654" t="s">
        <v>2046</v>
      </c>
    </row>
    <row r="655" spans="19:19">
      <c r="S655" t="s">
        <v>2047</v>
      </c>
    </row>
    <row r="656" spans="19:19">
      <c r="S656" t="s">
        <v>2048</v>
      </c>
    </row>
    <row r="657" spans="19:19">
      <c r="S657" t="s">
        <v>2049</v>
      </c>
    </row>
    <row r="658" spans="19:19">
      <c r="S658" t="s">
        <v>2050</v>
      </c>
    </row>
    <row r="659" spans="19:19">
      <c r="S659" t="s">
        <v>2051</v>
      </c>
    </row>
    <row r="660" spans="19:19">
      <c r="S660" t="s">
        <v>2052</v>
      </c>
    </row>
    <row r="661" spans="19:19">
      <c r="S661" t="s">
        <v>2053</v>
      </c>
    </row>
    <row r="662" spans="19:19">
      <c r="S662" t="s">
        <v>2054</v>
      </c>
    </row>
    <row r="663" spans="19:19">
      <c r="S663" t="s">
        <v>2055</v>
      </c>
    </row>
    <row r="664" spans="19:19">
      <c r="S664" t="s">
        <v>2056</v>
      </c>
    </row>
    <row r="665" spans="19:19">
      <c r="S665" t="s">
        <v>2057</v>
      </c>
    </row>
    <row r="666" spans="19:19">
      <c r="S666" t="s">
        <v>2058</v>
      </c>
    </row>
    <row r="667" spans="19:19">
      <c r="S667" t="s">
        <v>2059</v>
      </c>
    </row>
    <row r="668" spans="19:19">
      <c r="S668" t="s">
        <v>2060</v>
      </c>
    </row>
    <row r="669" spans="19:19">
      <c r="S669" t="s">
        <v>2061</v>
      </c>
    </row>
    <row r="670" spans="19:19">
      <c r="S670" t="s">
        <v>2062</v>
      </c>
    </row>
    <row r="671" spans="19:19">
      <c r="S671" t="s">
        <v>2063</v>
      </c>
    </row>
    <row r="672" spans="19:19">
      <c r="S672" t="s">
        <v>2064</v>
      </c>
    </row>
    <row r="673" spans="19:19">
      <c r="S673" t="s">
        <v>2065</v>
      </c>
    </row>
    <row r="674" spans="19:19">
      <c r="S674" t="s">
        <v>2066</v>
      </c>
    </row>
    <row r="675" spans="19:19">
      <c r="S675" t="s">
        <v>2067</v>
      </c>
    </row>
    <row r="676" spans="19:19">
      <c r="S676" t="s">
        <v>2068</v>
      </c>
    </row>
    <row r="677" spans="19:19">
      <c r="S677" t="s">
        <v>2069</v>
      </c>
    </row>
    <row r="678" spans="19:19">
      <c r="S678" t="s">
        <v>2070</v>
      </c>
    </row>
    <row r="679" spans="19:19">
      <c r="S679" t="s">
        <v>2071</v>
      </c>
    </row>
    <row r="680" spans="19:19">
      <c r="S680" t="s">
        <v>2072</v>
      </c>
    </row>
    <row r="681" spans="19:19">
      <c r="S681" t="s">
        <v>2073</v>
      </c>
    </row>
    <row r="682" spans="19:19">
      <c r="S682" t="s">
        <v>2074</v>
      </c>
    </row>
    <row r="683" spans="19:19">
      <c r="S683" t="s">
        <v>2075</v>
      </c>
    </row>
    <row r="684" spans="19:19">
      <c r="S684" t="s">
        <v>2076</v>
      </c>
    </row>
    <row r="685" spans="19:19">
      <c r="S685" t="s">
        <v>2077</v>
      </c>
    </row>
    <row r="686" spans="19:19">
      <c r="S686" t="s">
        <v>2078</v>
      </c>
    </row>
    <row r="687" spans="19:19">
      <c r="S687" t="s">
        <v>2079</v>
      </c>
    </row>
    <row r="688" spans="19:19">
      <c r="S688" t="s">
        <v>2080</v>
      </c>
    </row>
    <row r="689" spans="19:19">
      <c r="S689" t="s">
        <v>2081</v>
      </c>
    </row>
    <row r="690" spans="19:19">
      <c r="S690" t="s">
        <v>2082</v>
      </c>
    </row>
    <row r="691" spans="19:19">
      <c r="S691" t="s">
        <v>2083</v>
      </c>
    </row>
    <row r="692" spans="19:19">
      <c r="S692" t="s">
        <v>2084</v>
      </c>
    </row>
    <row r="693" spans="19:19">
      <c r="S693" t="s">
        <v>2085</v>
      </c>
    </row>
    <row r="694" spans="19:19">
      <c r="S694" t="s">
        <v>2086</v>
      </c>
    </row>
    <row r="695" spans="19:19">
      <c r="S695" t="s">
        <v>2087</v>
      </c>
    </row>
    <row r="696" spans="19:19">
      <c r="S696" t="s">
        <v>2088</v>
      </c>
    </row>
    <row r="697" spans="19:19">
      <c r="S697" t="s">
        <v>2089</v>
      </c>
    </row>
    <row r="698" spans="19:19">
      <c r="S698" t="s">
        <v>2090</v>
      </c>
    </row>
    <row r="699" spans="19:19">
      <c r="S699" t="s">
        <v>2091</v>
      </c>
    </row>
    <row r="700" spans="19:19">
      <c r="S700" t="s">
        <v>2092</v>
      </c>
    </row>
    <row r="701" spans="19:19">
      <c r="S701" t="s">
        <v>2093</v>
      </c>
    </row>
    <row r="702" spans="19:19">
      <c r="S702" t="s">
        <v>2094</v>
      </c>
    </row>
    <row r="703" spans="19:19">
      <c r="S703" t="s">
        <v>2095</v>
      </c>
    </row>
    <row r="704" spans="19:19">
      <c r="S704" t="s">
        <v>2096</v>
      </c>
    </row>
    <row r="705" spans="19:19">
      <c r="S705" t="s">
        <v>2097</v>
      </c>
    </row>
    <row r="706" spans="19:19">
      <c r="S706" t="s">
        <v>2098</v>
      </c>
    </row>
    <row r="707" spans="19:19">
      <c r="S707" t="s">
        <v>2099</v>
      </c>
    </row>
    <row r="708" spans="19:19">
      <c r="S708" t="s">
        <v>2100</v>
      </c>
    </row>
    <row r="709" spans="19:19">
      <c r="S709" t="s">
        <v>2101</v>
      </c>
    </row>
    <row r="710" spans="19:19">
      <c r="S710" t="s">
        <v>2102</v>
      </c>
    </row>
    <row r="711" spans="19:19">
      <c r="S711" t="s">
        <v>2103</v>
      </c>
    </row>
    <row r="712" spans="19:19">
      <c r="S712" t="s">
        <v>2104</v>
      </c>
    </row>
    <row r="713" spans="19:19">
      <c r="S713" t="s">
        <v>2105</v>
      </c>
    </row>
    <row r="714" spans="19:19">
      <c r="S714" t="s">
        <v>2106</v>
      </c>
    </row>
    <row r="715" spans="19:19">
      <c r="S715" t="s">
        <v>2107</v>
      </c>
    </row>
    <row r="716" spans="19:19">
      <c r="S716" t="s">
        <v>2108</v>
      </c>
    </row>
    <row r="717" spans="19:19">
      <c r="S717" t="s">
        <v>2109</v>
      </c>
    </row>
    <row r="718" spans="19:19">
      <c r="S718" t="s">
        <v>2110</v>
      </c>
    </row>
    <row r="719" spans="19:19">
      <c r="S719" t="s">
        <v>2111</v>
      </c>
    </row>
    <row r="720" spans="19:19">
      <c r="S720" t="s">
        <v>2112</v>
      </c>
    </row>
    <row r="721" spans="19:19">
      <c r="S721" t="s">
        <v>2113</v>
      </c>
    </row>
    <row r="722" spans="19:19">
      <c r="S722" t="s">
        <v>2114</v>
      </c>
    </row>
    <row r="723" spans="19:19">
      <c r="S723" t="s">
        <v>2115</v>
      </c>
    </row>
    <row r="724" spans="19:19">
      <c r="S724" t="s">
        <v>2116</v>
      </c>
    </row>
    <row r="725" spans="19:19">
      <c r="S725" t="s">
        <v>2117</v>
      </c>
    </row>
    <row r="726" spans="19:19">
      <c r="S726" t="s">
        <v>2118</v>
      </c>
    </row>
    <row r="727" spans="19:19">
      <c r="S727" t="s">
        <v>2119</v>
      </c>
    </row>
    <row r="728" spans="19:19">
      <c r="S728" t="s">
        <v>2120</v>
      </c>
    </row>
    <row r="729" spans="19:19">
      <c r="S729" t="s">
        <v>2121</v>
      </c>
    </row>
    <row r="730" spans="19:19">
      <c r="S730" t="s">
        <v>2122</v>
      </c>
    </row>
    <row r="731" spans="19:19">
      <c r="S731" t="s">
        <v>2123</v>
      </c>
    </row>
    <row r="732" spans="19:19">
      <c r="S732" t="s">
        <v>2124</v>
      </c>
    </row>
    <row r="733" spans="19:19">
      <c r="S733" t="s">
        <v>2125</v>
      </c>
    </row>
    <row r="734" spans="19:19">
      <c r="S734" t="s">
        <v>2126</v>
      </c>
    </row>
    <row r="735" spans="19:19">
      <c r="S735" t="s">
        <v>2127</v>
      </c>
    </row>
    <row r="736" spans="19:19">
      <c r="S736" t="s">
        <v>2128</v>
      </c>
    </row>
    <row r="737" spans="19:19">
      <c r="S737" t="s">
        <v>2129</v>
      </c>
    </row>
    <row r="738" spans="19:19">
      <c r="S738" t="s">
        <v>2130</v>
      </c>
    </row>
    <row r="739" spans="19:19">
      <c r="S739" t="s">
        <v>2131</v>
      </c>
    </row>
    <row r="740" spans="19:19">
      <c r="S740" t="s">
        <v>2132</v>
      </c>
    </row>
    <row r="741" spans="19:19">
      <c r="S741" t="s">
        <v>2133</v>
      </c>
    </row>
    <row r="742" spans="19:19">
      <c r="S742" t="s">
        <v>2134</v>
      </c>
    </row>
    <row r="743" spans="19:19">
      <c r="S743" t="s">
        <v>2135</v>
      </c>
    </row>
    <row r="744" spans="19:19">
      <c r="S744" t="s">
        <v>2136</v>
      </c>
    </row>
    <row r="745" spans="19:19">
      <c r="S745" t="s">
        <v>2137</v>
      </c>
    </row>
    <row r="746" spans="19:19">
      <c r="S746" t="s">
        <v>2138</v>
      </c>
    </row>
    <row r="747" spans="19:19">
      <c r="S747" t="s">
        <v>2139</v>
      </c>
    </row>
    <row r="748" spans="19:19">
      <c r="S748" t="s">
        <v>2140</v>
      </c>
    </row>
    <row r="749" spans="19:19">
      <c r="S749" t="s">
        <v>2141</v>
      </c>
    </row>
    <row r="750" spans="19:19">
      <c r="S750" t="s">
        <v>2142</v>
      </c>
    </row>
    <row r="751" spans="19:19">
      <c r="S751" t="s">
        <v>2143</v>
      </c>
    </row>
    <row r="752" spans="19:19">
      <c r="S752" t="s">
        <v>2144</v>
      </c>
    </row>
    <row r="753" spans="19:19">
      <c r="S753" t="s">
        <v>2145</v>
      </c>
    </row>
    <row r="754" spans="19:19">
      <c r="S754" t="s">
        <v>2146</v>
      </c>
    </row>
    <row r="755" spans="19:19">
      <c r="S755" t="s">
        <v>2147</v>
      </c>
    </row>
    <row r="756" spans="19:19">
      <c r="S756" t="s">
        <v>2148</v>
      </c>
    </row>
    <row r="757" spans="19:19">
      <c r="S757" t="s">
        <v>2149</v>
      </c>
    </row>
    <row r="758" spans="19:19">
      <c r="S758" t="s">
        <v>2150</v>
      </c>
    </row>
    <row r="759" spans="19:19">
      <c r="S759" t="s">
        <v>2151</v>
      </c>
    </row>
    <row r="760" spans="19:19">
      <c r="S760" t="s">
        <v>2152</v>
      </c>
    </row>
    <row r="761" spans="19:19">
      <c r="S761" t="s">
        <v>2153</v>
      </c>
    </row>
    <row r="762" spans="19:19">
      <c r="S762" t="s">
        <v>2154</v>
      </c>
    </row>
    <row r="763" spans="19:19">
      <c r="S763" t="s">
        <v>2155</v>
      </c>
    </row>
    <row r="764" spans="19:19">
      <c r="S764" t="s">
        <v>2156</v>
      </c>
    </row>
    <row r="765" spans="19:19">
      <c r="S765" t="s">
        <v>2157</v>
      </c>
    </row>
    <row r="766" spans="19:19">
      <c r="S766" t="s">
        <v>2158</v>
      </c>
    </row>
    <row r="767" spans="19:19">
      <c r="S767" t="s">
        <v>2159</v>
      </c>
    </row>
    <row r="768" spans="19:19">
      <c r="S768" t="s">
        <v>2160</v>
      </c>
    </row>
    <row r="769" spans="19:19">
      <c r="S769" t="s">
        <v>2161</v>
      </c>
    </row>
    <row r="770" spans="19:19">
      <c r="S770" t="s">
        <v>2162</v>
      </c>
    </row>
    <row r="771" spans="19:19">
      <c r="S771" t="s">
        <v>2163</v>
      </c>
    </row>
    <row r="772" spans="19:19">
      <c r="S772" t="s">
        <v>2164</v>
      </c>
    </row>
    <row r="773" spans="19:19">
      <c r="S773" t="s">
        <v>2165</v>
      </c>
    </row>
    <row r="774" spans="19:19">
      <c r="S774" t="s">
        <v>2166</v>
      </c>
    </row>
    <row r="775" spans="19:19">
      <c r="S775" t="s">
        <v>2167</v>
      </c>
    </row>
    <row r="776" spans="19:19">
      <c r="S776" t="s">
        <v>2168</v>
      </c>
    </row>
    <row r="777" spans="19:19">
      <c r="S777" t="s">
        <v>2169</v>
      </c>
    </row>
    <row r="778" spans="19:19">
      <c r="S778" t="s">
        <v>2170</v>
      </c>
    </row>
    <row r="779" spans="19:19">
      <c r="S779" t="s">
        <v>2171</v>
      </c>
    </row>
    <row r="780" spans="19:19">
      <c r="S780" t="s">
        <v>2172</v>
      </c>
    </row>
    <row r="781" spans="19:19">
      <c r="S781" t="s">
        <v>2173</v>
      </c>
    </row>
    <row r="782" spans="19:19">
      <c r="S782" t="s">
        <v>2174</v>
      </c>
    </row>
    <row r="783" spans="19:19">
      <c r="S783" t="s">
        <v>2175</v>
      </c>
    </row>
    <row r="784" spans="19:19">
      <c r="S784" t="s">
        <v>2176</v>
      </c>
    </row>
    <row r="785" spans="19:19">
      <c r="S785" t="s">
        <v>2177</v>
      </c>
    </row>
    <row r="786" spans="19:19">
      <c r="S786" t="s">
        <v>2178</v>
      </c>
    </row>
    <row r="787" spans="19:19">
      <c r="S787" t="s">
        <v>2179</v>
      </c>
    </row>
    <row r="788" spans="19:19">
      <c r="S788" t="s">
        <v>2180</v>
      </c>
    </row>
    <row r="789" spans="19:19">
      <c r="S789" t="s">
        <v>2181</v>
      </c>
    </row>
    <row r="790" spans="19:19">
      <c r="S790" t="s">
        <v>2182</v>
      </c>
    </row>
    <row r="791" spans="19:19">
      <c r="S791" t="s">
        <v>2183</v>
      </c>
    </row>
    <row r="792" spans="19:19">
      <c r="S792" t="s">
        <v>2184</v>
      </c>
    </row>
    <row r="793" spans="19:19">
      <c r="S793" t="s">
        <v>2185</v>
      </c>
    </row>
    <row r="794" spans="19:19">
      <c r="S794" t="s">
        <v>2186</v>
      </c>
    </row>
    <row r="795" spans="19:19">
      <c r="S795" t="s">
        <v>2187</v>
      </c>
    </row>
    <row r="796" spans="19:19">
      <c r="S796" t="s">
        <v>2188</v>
      </c>
    </row>
    <row r="797" spans="19:19">
      <c r="S797" t="s">
        <v>2189</v>
      </c>
    </row>
    <row r="798" spans="19:19">
      <c r="S798" t="s">
        <v>2190</v>
      </c>
    </row>
    <row r="799" spans="19:19">
      <c r="S799" t="s">
        <v>2191</v>
      </c>
    </row>
    <row r="800" spans="19:19">
      <c r="S800" t="s">
        <v>2192</v>
      </c>
    </row>
    <row r="801" spans="19:19">
      <c r="S801" t="s">
        <v>2193</v>
      </c>
    </row>
    <row r="802" spans="19:19">
      <c r="S802" t="s">
        <v>2194</v>
      </c>
    </row>
    <row r="803" spans="19:19">
      <c r="S803" t="s">
        <v>2195</v>
      </c>
    </row>
    <row r="804" spans="19:19">
      <c r="S804" t="s">
        <v>2196</v>
      </c>
    </row>
    <row r="805" spans="19:19">
      <c r="S805" t="s">
        <v>2197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05"/>
  <sheetViews>
    <sheetView workbookViewId="0">
      <selection activeCell="C252" sqref="C252"/>
    </sheetView>
  </sheetViews>
  <sheetFormatPr defaultRowHeight="15.7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9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147</v>
      </c>
      <c r="C1" t="s">
        <v>148</v>
      </c>
      <c r="E1" t="s">
        <v>149</v>
      </c>
      <c r="F1" s="19" t="s">
        <v>53</v>
      </c>
      <c r="H1" t="s">
        <v>150</v>
      </c>
      <c r="K1" s="31" t="s">
        <v>151</v>
      </c>
      <c r="M1" s="31" t="s">
        <v>152</v>
      </c>
      <c r="N1" s="31" t="s">
        <v>153</v>
      </c>
      <c r="O1" s="31" t="s">
        <v>154</v>
      </c>
      <c r="P1" s="31" t="s">
        <v>155</v>
      </c>
      <c r="R1" s="31" t="s">
        <v>156</v>
      </c>
      <c r="S1" s="31" t="s">
        <v>157</v>
      </c>
      <c r="T1" s="31"/>
    </row>
    <row r="2" spans="1:21">
      <c r="A2" t="s">
        <v>56</v>
      </c>
      <c r="C2" t="s">
        <v>56</v>
      </c>
      <c r="D2" t="s">
        <v>158</v>
      </c>
      <c r="E2" t="s">
        <v>56</v>
      </c>
      <c r="F2" s="19" t="s">
        <v>56</v>
      </c>
      <c r="H2" t="s">
        <v>56</v>
      </c>
      <c r="K2" s="32" t="s">
        <v>159</v>
      </c>
      <c r="M2" t="s">
        <v>160</v>
      </c>
      <c r="N2" t="s">
        <v>161</v>
      </c>
      <c r="O2" t="s">
        <v>162</v>
      </c>
      <c r="P2" t="s">
        <v>163</v>
      </c>
      <c r="R2" t="s">
        <v>164</v>
      </c>
      <c r="S2" t="s">
        <v>165</v>
      </c>
      <c r="U2" t="s">
        <v>166</v>
      </c>
    </row>
    <row r="3" spans="1:21">
      <c r="A3" t="s">
        <v>167</v>
      </c>
      <c r="C3" t="s">
        <v>168</v>
      </c>
      <c r="D3" t="s">
        <v>56</v>
      </c>
      <c r="E3" t="s">
        <v>217</v>
      </c>
      <c r="F3" s="19" t="s">
        <v>170</v>
      </c>
      <c r="H3" t="s">
        <v>171</v>
      </c>
      <c r="K3" s="32" t="s">
        <v>172</v>
      </c>
      <c r="M3" t="s">
        <v>173</v>
      </c>
      <c r="N3" t="s">
        <v>174</v>
      </c>
      <c r="O3" t="s">
        <v>175</v>
      </c>
      <c r="P3" t="s">
        <v>176</v>
      </c>
      <c r="R3" t="s">
        <v>177</v>
      </c>
      <c r="S3" t="s">
        <v>178</v>
      </c>
      <c r="U3" t="s">
        <v>179</v>
      </c>
    </row>
    <row r="4" spans="1:21">
      <c r="A4" t="s">
        <v>180</v>
      </c>
      <c r="C4" t="s">
        <v>181</v>
      </c>
      <c r="D4" t="s">
        <v>182</v>
      </c>
      <c r="E4" t="s">
        <v>62</v>
      </c>
      <c r="F4" s="19" t="s">
        <v>184</v>
      </c>
      <c r="H4" t="s">
        <v>185</v>
      </c>
      <c r="M4" t="s">
        <v>186</v>
      </c>
      <c r="N4" t="s">
        <v>187</v>
      </c>
      <c r="O4" t="s">
        <v>188</v>
      </c>
      <c r="P4" t="s">
        <v>189</v>
      </c>
      <c r="S4" t="s">
        <v>190</v>
      </c>
      <c r="U4" t="s">
        <v>191</v>
      </c>
    </row>
    <row r="5" spans="1:21">
      <c r="A5" t="s">
        <v>192</v>
      </c>
      <c r="C5" t="s">
        <v>193</v>
      </c>
      <c r="D5" t="s">
        <v>194</v>
      </c>
      <c r="F5" s="19" t="s">
        <v>196</v>
      </c>
      <c r="H5" t="s">
        <v>197</v>
      </c>
      <c r="M5" t="s">
        <v>198</v>
      </c>
      <c r="N5" t="s">
        <v>199</v>
      </c>
      <c r="O5" t="s">
        <v>200</v>
      </c>
      <c r="P5" t="s">
        <v>201</v>
      </c>
      <c r="S5" t="s">
        <v>202</v>
      </c>
      <c r="U5" t="s">
        <v>203</v>
      </c>
    </row>
    <row r="6" spans="1:21">
      <c r="A6" t="s">
        <v>204</v>
      </c>
      <c r="C6" t="s">
        <v>205</v>
      </c>
      <c r="D6" t="s">
        <v>206</v>
      </c>
      <c r="F6" s="19" t="s">
        <v>208</v>
      </c>
      <c r="H6" t="s">
        <v>209</v>
      </c>
      <c r="O6" t="s">
        <v>210</v>
      </c>
      <c r="P6" t="s">
        <v>211</v>
      </c>
      <c r="S6" t="s">
        <v>212</v>
      </c>
      <c r="U6" t="s">
        <v>213</v>
      </c>
    </row>
    <row r="7" spans="1:21">
      <c r="A7" t="s">
        <v>214</v>
      </c>
      <c r="C7" t="s">
        <v>215</v>
      </c>
      <c r="D7" t="s">
        <v>216</v>
      </c>
      <c r="F7" s="19" t="s">
        <v>218</v>
      </c>
      <c r="H7" t="s">
        <v>219</v>
      </c>
      <c r="S7" t="s">
        <v>220</v>
      </c>
      <c r="U7" t="s">
        <v>221</v>
      </c>
    </row>
    <row r="8" spans="1:21">
      <c r="A8" t="s">
        <v>222</v>
      </c>
      <c r="C8" t="s">
        <v>223</v>
      </c>
      <c r="D8" t="s">
        <v>224</v>
      </c>
      <c r="F8" s="19" t="s">
        <v>226</v>
      </c>
      <c r="H8" t="s">
        <v>227</v>
      </c>
      <c r="S8" t="s">
        <v>228</v>
      </c>
      <c r="U8" t="s">
        <v>229</v>
      </c>
    </row>
    <row r="9" spans="1:21">
      <c r="A9" t="s">
        <v>230</v>
      </c>
      <c r="C9" t="s">
        <v>231</v>
      </c>
      <c r="D9" t="s">
        <v>232</v>
      </c>
      <c r="E9" t="s">
        <v>149</v>
      </c>
      <c r="F9" s="19" t="s">
        <v>234</v>
      </c>
      <c r="H9" t="s">
        <v>235</v>
      </c>
      <c r="S9" t="s">
        <v>236</v>
      </c>
      <c r="U9" t="s">
        <v>203</v>
      </c>
    </row>
    <row r="10" spans="1:21">
      <c r="A10" t="s">
        <v>237</v>
      </c>
      <c r="C10" t="s">
        <v>238</v>
      </c>
      <c r="D10" t="s">
        <v>239</v>
      </c>
      <c r="E10" t="s">
        <v>56</v>
      </c>
      <c r="F10" s="19" t="s">
        <v>241</v>
      </c>
      <c r="H10" t="s">
        <v>242</v>
      </c>
      <c r="S10" t="s">
        <v>243</v>
      </c>
      <c r="U10" t="s">
        <v>244</v>
      </c>
    </row>
    <row r="11" spans="1:21">
      <c r="A11" t="s">
        <v>245</v>
      </c>
      <c r="C11" t="s">
        <v>246</v>
      </c>
      <c r="D11" t="s">
        <v>247</v>
      </c>
      <c r="E11" s="33" t="s">
        <v>311</v>
      </c>
      <c r="F11" s="19" t="s">
        <v>249</v>
      </c>
      <c r="H11" t="s">
        <v>250</v>
      </c>
      <c r="S11" t="s">
        <v>251</v>
      </c>
      <c r="U11" t="s">
        <v>252</v>
      </c>
    </row>
    <row r="12" spans="1:21">
      <c r="A12" t="s">
        <v>253</v>
      </c>
      <c r="C12" t="s">
        <v>254</v>
      </c>
      <c r="D12" t="s">
        <v>255</v>
      </c>
      <c r="E12" s="33" t="s">
        <v>318</v>
      </c>
      <c r="F12" s="19" t="s">
        <v>257</v>
      </c>
      <c r="H12" t="s">
        <v>258</v>
      </c>
      <c r="S12" t="s">
        <v>259</v>
      </c>
      <c r="U12" t="s">
        <v>260</v>
      </c>
    </row>
    <row r="13" spans="1:21">
      <c r="C13" t="s">
        <v>261</v>
      </c>
      <c r="D13" t="s">
        <v>262</v>
      </c>
      <c r="E13" s="33" t="s">
        <v>325</v>
      </c>
      <c r="F13" s="19" t="s">
        <v>264</v>
      </c>
      <c r="H13" t="s">
        <v>265</v>
      </c>
      <c r="S13" t="s">
        <v>266</v>
      </c>
      <c r="U13" t="s">
        <v>229</v>
      </c>
    </row>
    <row r="14" spans="1:21">
      <c r="C14" t="s">
        <v>267</v>
      </c>
      <c r="D14" t="s">
        <v>268</v>
      </c>
      <c r="E14" s="33" t="s">
        <v>332</v>
      </c>
      <c r="F14" s="19" t="s">
        <v>269</v>
      </c>
      <c r="H14" t="s">
        <v>270</v>
      </c>
      <c r="S14" t="s">
        <v>271</v>
      </c>
      <c r="U14" t="s">
        <v>203</v>
      </c>
    </row>
    <row r="15" spans="1:21">
      <c r="C15" t="s">
        <v>272</v>
      </c>
      <c r="D15" t="s">
        <v>273</v>
      </c>
      <c r="E15" s="33" t="s">
        <v>339</v>
      </c>
      <c r="F15" s="19" t="s">
        <v>275</v>
      </c>
      <c r="H15" t="s">
        <v>276</v>
      </c>
      <c r="S15" t="s">
        <v>277</v>
      </c>
      <c r="U15" t="s">
        <v>278</v>
      </c>
    </row>
    <row r="16" spans="1:21">
      <c r="C16" t="s">
        <v>279</v>
      </c>
      <c r="D16" t="s">
        <v>280</v>
      </c>
      <c r="E16" s="33" t="s">
        <v>346</v>
      </c>
      <c r="F16" s="19" t="s">
        <v>282</v>
      </c>
      <c r="H16" t="s">
        <v>283</v>
      </c>
      <c r="S16" t="s">
        <v>284</v>
      </c>
      <c r="U16" t="s">
        <v>285</v>
      </c>
    </row>
    <row r="17" spans="1:21">
      <c r="C17" t="s">
        <v>286</v>
      </c>
      <c r="D17" t="s">
        <v>287</v>
      </c>
      <c r="E17" s="33" t="s">
        <v>352</v>
      </c>
      <c r="F17" s="19" t="s">
        <v>288</v>
      </c>
      <c r="H17" t="s">
        <v>289</v>
      </c>
      <c r="S17" t="s">
        <v>290</v>
      </c>
      <c r="U17" t="s">
        <v>291</v>
      </c>
    </row>
    <row r="18" spans="1:21">
      <c r="A18" t="s">
        <v>56</v>
      </c>
      <c r="C18" t="s">
        <v>292</v>
      </c>
      <c r="D18" t="s">
        <v>293</v>
      </c>
      <c r="E18" s="33" t="s">
        <v>362</v>
      </c>
      <c r="F18" s="19" t="s">
        <v>294</v>
      </c>
      <c r="H18" t="s">
        <v>295</v>
      </c>
      <c r="S18" t="s">
        <v>296</v>
      </c>
      <c r="U18" t="s">
        <v>297</v>
      </c>
    </row>
    <row r="19" spans="1:21">
      <c r="A19">
        <v>1000</v>
      </c>
      <c r="C19" t="s">
        <v>298</v>
      </c>
      <c r="D19" t="s">
        <v>299</v>
      </c>
      <c r="E19" s="33" t="s">
        <v>373</v>
      </c>
      <c r="F19" s="19" t="s">
        <v>300</v>
      </c>
      <c r="H19" t="s">
        <v>301</v>
      </c>
      <c r="S19" t="s">
        <v>302</v>
      </c>
      <c r="U19" t="s">
        <v>303</v>
      </c>
    </row>
    <row r="20" spans="1:21">
      <c r="C20" t="s">
        <v>304</v>
      </c>
      <c r="D20" t="s">
        <v>305</v>
      </c>
      <c r="E20" s="33" t="s">
        <v>384</v>
      </c>
      <c r="F20" s="19" t="s">
        <v>306</v>
      </c>
      <c r="H20" t="s">
        <v>307</v>
      </c>
      <c r="S20" t="s">
        <v>308</v>
      </c>
      <c r="U20" t="s">
        <v>291</v>
      </c>
    </row>
    <row r="21" spans="1:21">
      <c r="C21" t="s">
        <v>309</v>
      </c>
      <c r="D21" t="s">
        <v>310</v>
      </c>
      <c r="E21" s="33" t="s">
        <v>394</v>
      </c>
      <c r="F21" s="19" t="s">
        <v>312</v>
      </c>
      <c r="H21" t="s">
        <v>313</v>
      </c>
      <c r="S21" t="s">
        <v>314</v>
      </c>
      <c r="U21" t="s">
        <v>315</v>
      </c>
    </row>
    <row r="22" spans="1:21">
      <c r="C22" t="s">
        <v>316</v>
      </c>
      <c r="D22" t="s">
        <v>317</v>
      </c>
      <c r="E22" s="33" t="s">
        <v>405</v>
      </c>
      <c r="F22" s="19" t="s">
        <v>319</v>
      </c>
      <c r="H22" t="s">
        <v>320</v>
      </c>
      <c r="S22" t="s">
        <v>321</v>
      </c>
      <c r="U22" t="s">
        <v>322</v>
      </c>
    </row>
    <row r="23" spans="1:21">
      <c r="C23" t="s">
        <v>323</v>
      </c>
      <c r="D23" t="s">
        <v>324</v>
      </c>
      <c r="E23" s="33" t="s">
        <v>414</v>
      </c>
      <c r="F23" s="19" t="s">
        <v>326</v>
      </c>
      <c r="H23" s="38" t="s">
        <v>327</v>
      </c>
      <c r="S23" t="s">
        <v>328</v>
      </c>
      <c r="U23" t="s">
        <v>329</v>
      </c>
    </row>
    <row r="24" spans="1:21">
      <c r="A24" t="s">
        <v>56</v>
      </c>
      <c r="C24" t="s">
        <v>330</v>
      </c>
      <c r="D24" t="s">
        <v>331</v>
      </c>
      <c r="F24" s="19" t="s">
        <v>333</v>
      </c>
      <c r="H24" s="38" t="s">
        <v>72</v>
      </c>
      <c r="S24" t="s">
        <v>334</v>
      </c>
      <c r="U24" t="s">
        <v>335</v>
      </c>
    </row>
    <row r="25" spans="1:21">
      <c r="A25" t="s">
        <v>336</v>
      </c>
      <c r="C25" t="s">
        <v>337</v>
      </c>
      <c r="D25" t="s">
        <v>338</v>
      </c>
      <c r="F25" s="19" t="s">
        <v>340</v>
      </c>
      <c r="S25" t="s">
        <v>341</v>
      </c>
      <c r="U25" t="s">
        <v>342</v>
      </c>
    </row>
    <row r="26" spans="1:21">
      <c r="A26" t="s">
        <v>343</v>
      </c>
      <c r="C26" t="s">
        <v>344</v>
      </c>
      <c r="D26" t="s">
        <v>345</v>
      </c>
      <c r="F26" s="19" t="s">
        <v>347</v>
      </c>
      <c r="S26" t="s">
        <v>348</v>
      </c>
      <c r="U26" t="s">
        <v>191</v>
      </c>
    </row>
    <row r="27" spans="1:21">
      <c r="A27" t="s">
        <v>349</v>
      </c>
      <c r="C27" t="s">
        <v>350</v>
      </c>
      <c r="D27" t="s">
        <v>351</v>
      </c>
      <c r="F27" s="19" t="s">
        <v>353</v>
      </c>
      <c r="G27" s="32" t="s">
        <v>354</v>
      </c>
      <c r="I27" s="32" t="s">
        <v>355</v>
      </c>
      <c r="L27" s="32" t="s">
        <v>356</v>
      </c>
      <c r="O27" t="s">
        <v>357</v>
      </c>
      <c r="S27" t="s">
        <v>358</v>
      </c>
      <c r="U27" t="s">
        <v>297</v>
      </c>
    </row>
    <row r="28" spans="1:21">
      <c r="A28" t="s">
        <v>359</v>
      </c>
      <c r="C28" t="s">
        <v>360</v>
      </c>
      <c r="D28" t="s">
        <v>361</v>
      </c>
      <c r="F28" s="19" t="s">
        <v>363</v>
      </c>
      <c r="G28" t="s">
        <v>364</v>
      </c>
      <c r="H28" s="32"/>
      <c r="I28" s="32" t="s">
        <v>365</v>
      </c>
      <c r="L28" s="32" t="s">
        <v>366</v>
      </c>
      <c r="O28" t="s">
        <v>367</v>
      </c>
      <c r="S28" t="s">
        <v>368</v>
      </c>
      <c r="U28" t="s">
        <v>369</v>
      </c>
    </row>
    <row r="29" spans="1:21">
      <c r="A29" t="s">
        <v>370</v>
      </c>
      <c r="C29" t="s">
        <v>371</v>
      </c>
      <c r="D29" t="s">
        <v>372</v>
      </c>
      <c r="F29" s="19" t="s">
        <v>374</v>
      </c>
      <c r="G29" t="s">
        <v>375</v>
      </c>
      <c r="I29" s="32" t="s">
        <v>376</v>
      </c>
      <c r="L29" s="32" t="s">
        <v>377</v>
      </c>
      <c r="O29" t="s">
        <v>378</v>
      </c>
      <c r="S29" t="s">
        <v>379</v>
      </c>
      <c r="U29" t="s">
        <v>380</v>
      </c>
    </row>
    <row r="30" spans="1:21">
      <c r="A30" t="s">
        <v>381</v>
      </c>
      <c r="C30" t="s">
        <v>382</v>
      </c>
      <c r="D30" t="s">
        <v>383</v>
      </c>
      <c r="F30" s="19" t="s">
        <v>385</v>
      </c>
      <c r="G30" t="s">
        <v>386</v>
      </c>
      <c r="I30" t="s">
        <v>387</v>
      </c>
      <c r="L30" s="32" t="s">
        <v>388</v>
      </c>
      <c r="O30" t="s">
        <v>389</v>
      </c>
      <c r="S30" t="s">
        <v>390</v>
      </c>
      <c r="U30" t="s">
        <v>391</v>
      </c>
    </row>
    <row r="31" spans="1:21">
      <c r="A31" t="s">
        <v>56</v>
      </c>
      <c r="C31" t="s">
        <v>392</v>
      </c>
      <c r="D31" t="s">
        <v>393</v>
      </c>
      <c r="F31" s="19" t="s">
        <v>395</v>
      </c>
      <c r="G31" t="s">
        <v>396</v>
      </c>
      <c r="I31" t="s">
        <v>397</v>
      </c>
      <c r="L31" s="32" t="s">
        <v>398</v>
      </c>
      <c r="O31" t="s">
        <v>399</v>
      </c>
      <c r="S31" t="s">
        <v>400</v>
      </c>
      <c r="U31" t="s">
        <v>401</v>
      </c>
    </row>
    <row r="32" spans="1:21">
      <c r="A32" t="s">
        <v>402</v>
      </c>
      <c r="C32" t="s">
        <v>403</v>
      </c>
      <c r="D32" t="s">
        <v>404</v>
      </c>
      <c r="F32" s="19" t="s">
        <v>54</v>
      </c>
      <c r="I32" t="s">
        <v>406</v>
      </c>
      <c r="L32" s="32" t="s">
        <v>407</v>
      </c>
      <c r="O32" t="s">
        <v>408</v>
      </c>
      <c r="S32" t="s">
        <v>409</v>
      </c>
      <c r="U32" t="s">
        <v>410</v>
      </c>
    </row>
    <row r="33" spans="1:21">
      <c r="A33" t="s">
        <v>411</v>
      </c>
      <c r="C33" t="s">
        <v>412</v>
      </c>
      <c r="D33" t="s">
        <v>413</v>
      </c>
      <c r="F33" s="19" t="s">
        <v>415</v>
      </c>
      <c r="G33" s="32" t="s">
        <v>416</v>
      </c>
      <c r="I33" t="s">
        <v>417</v>
      </c>
      <c r="L33" s="32" t="s">
        <v>418</v>
      </c>
      <c r="O33" t="s">
        <v>419</v>
      </c>
      <c r="S33" t="s">
        <v>420</v>
      </c>
      <c r="U33" t="s">
        <v>252</v>
      </c>
    </row>
    <row r="34" spans="1:21">
      <c r="C34" t="s">
        <v>421</v>
      </c>
      <c r="D34" t="s">
        <v>422</v>
      </c>
      <c r="F34" s="19" t="s">
        <v>423</v>
      </c>
      <c r="G34" t="s">
        <v>424</v>
      </c>
      <c r="I34" t="s">
        <v>425</v>
      </c>
      <c r="L34" s="32" t="s">
        <v>426</v>
      </c>
      <c r="O34" t="s">
        <v>427</v>
      </c>
      <c r="S34" t="s">
        <v>428</v>
      </c>
      <c r="U34" t="s">
        <v>429</v>
      </c>
    </row>
    <row r="35" spans="1:21">
      <c r="C35" t="s">
        <v>430</v>
      </c>
      <c r="D35" t="s">
        <v>431</v>
      </c>
      <c r="F35" s="19" t="s">
        <v>432</v>
      </c>
      <c r="G35" t="s">
        <v>433</v>
      </c>
      <c r="I35" t="s">
        <v>434</v>
      </c>
      <c r="L35" s="32" t="s">
        <v>435</v>
      </c>
      <c r="O35" t="s">
        <v>436</v>
      </c>
      <c r="S35" t="s">
        <v>437</v>
      </c>
      <c r="U35" t="s">
        <v>335</v>
      </c>
    </row>
    <row r="36" spans="1:21">
      <c r="C36" t="s">
        <v>438</v>
      </c>
      <c r="D36" t="s">
        <v>439</v>
      </c>
      <c r="F36" s="19" t="s">
        <v>440</v>
      </c>
      <c r="G36" t="s">
        <v>441</v>
      </c>
      <c r="I36" t="s">
        <v>442</v>
      </c>
      <c r="L36" s="32" t="s">
        <v>443</v>
      </c>
      <c r="O36" t="s">
        <v>444</v>
      </c>
      <c r="S36" t="s">
        <v>445</v>
      </c>
      <c r="U36" t="s">
        <v>446</v>
      </c>
    </row>
    <row r="37" spans="1:21">
      <c r="C37" t="s">
        <v>447</v>
      </c>
      <c r="D37" t="s">
        <v>448</v>
      </c>
      <c r="F37" s="19" t="s">
        <v>449</v>
      </c>
      <c r="I37" t="s">
        <v>450</v>
      </c>
      <c r="L37" t="s">
        <v>451</v>
      </c>
      <c r="O37" t="s">
        <v>452</v>
      </c>
      <c r="S37" t="s">
        <v>453</v>
      </c>
      <c r="U37" t="s">
        <v>454</v>
      </c>
    </row>
    <row r="38" spans="1:21">
      <c r="C38" t="s">
        <v>455</v>
      </c>
      <c r="D38" t="s">
        <v>2198</v>
      </c>
      <c r="F38" s="19" t="s">
        <v>457</v>
      </c>
      <c r="G38" s="32" t="s">
        <v>458</v>
      </c>
      <c r="I38" t="s">
        <v>459</v>
      </c>
      <c r="L38" t="s">
        <v>460</v>
      </c>
      <c r="O38" t="s">
        <v>461</v>
      </c>
      <c r="S38" t="s">
        <v>462</v>
      </c>
      <c r="U38" t="s">
        <v>463</v>
      </c>
    </row>
    <row r="39" spans="1:21">
      <c r="C39" t="s">
        <v>464</v>
      </c>
      <c r="D39" t="s">
        <v>2199</v>
      </c>
      <c r="F39" s="19" t="s">
        <v>466</v>
      </c>
      <c r="G39" t="s">
        <v>467</v>
      </c>
      <c r="I39" t="s">
        <v>468</v>
      </c>
      <c r="L39" t="s">
        <v>469</v>
      </c>
      <c r="O39" t="s">
        <v>470</v>
      </c>
      <c r="S39" t="s">
        <v>471</v>
      </c>
      <c r="U39" t="s">
        <v>472</v>
      </c>
    </row>
    <row r="40" spans="1:21">
      <c r="C40" t="s">
        <v>473</v>
      </c>
      <c r="D40" t="s">
        <v>483</v>
      </c>
      <c r="F40" s="19" t="s">
        <v>475</v>
      </c>
      <c r="G40" t="s">
        <v>476</v>
      </c>
      <c r="I40" t="s">
        <v>477</v>
      </c>
      <c r="L40" t="s">
        <v>478</v>
      </c>
      <c r="O40" t="s">
        <v>479</v>
      </c>
      <c r="S40" t="s">
        <v>480</v>
      </c>
      <c r="U40" t="s">
        <v>481</v>
      </c>
    </row>
    <row r="41" spans="1:21">
      <c r="C41" t="s">
        <v>482</v>
      </c>
      <c r="D41" t="s">
        <v>492</v>
      </c>
      <c r="F41" s="19" t="s">
        <v>484</v>
      </c>
      <c r="G41" t="s">
        <v>485</v>
      </c>
      <c r="I41" t="s">
        <v>486</v>
      </c>
      <c r="L41" t="s">
        <v>487</v>
      </c>
      <c r="O41" t="s">
        <v>488</v>
      </c>
      <c r="S41" t="s">
        <v>489</v>
      </c>
      <c r="U41" t="s">
        <v>490</v>
      </c>
    </row>
    <row r="42" spans="1:21">
      <c r="C42" t="s">
        <v>491</v>
      </c>
      <c r="D42" t="s">
        <v>501</v>
      </c>
      <c r="F42" s="19" t="s">
        <v>493</v>
      </c>
      <c r="G42" t="s">
        <v>494</v>
      </c>
      <c r="I42" t="s">
        <v>495</v>
      </c>
      <c r="L42" t="s">
        <v>496</v>
      </c>
      <c r="O42" t="s">
        <v>497</v>
      </c>
      <c r="S42" t="s">
        <v>498</v>
      </c>
      <c r="U42" t="s">
        <v>499</v>
      </c>
    </row>
    <row r="43" spans="1:21">
      <c r="C43" t="s">
        <v>500</v>
      </c>
      <c r="D43" t="s">
        <v>510</v>
      </c>
      <c r="F43" s="19" t="s">
        <v>502</v>
      </c>
      <c r="G43" t="s">
        <v>503</v>
      </c>
      <c r="I43" t="s">
        <v>504</v>
      </c>
      <c r="L43" t="s">
        <v>505</v>
      </c>
      <c r="O43" t="s">
        <v>506</v>
      </c>
      <c r="S43" t="s">
        <v>507</v>
      </c>
      <c r="U43" t="s">
        <v>508</v>
      </c>
    </row>
    <row r="44" spans="1:21">
      <c r="C44" t="s">
        <v>509</v>
      </c>
      <c r="D44" t="s">
        <v>519</v>
      </c>
      <c r="F44" s="19" t="s">
        <v>511</v>
      </c>
      <c r="G44" t="s">
        <v>512</v>
      </c>
      <c r="I44" t="s">
        <v>513</v>
      </c>
      <c r="L44" t="s">
        <v>514</v>
      </c>
      <c r="O44" t="s">
        <v>515</v>
      </c>
      <c r="S44" t="s">
        <v>516</v>
      </c>
      <c r="U44" t="s">
        <v>517</v>
      </c>
    </row>
    <row r="45" spans="1:21">
      <c r="C45" t="s">
        <v>518</v>
      </c>
      <c r="D45" t="s">
        <v>528</v>
      </c>
      <c r="F45" s="19" t="s">
        <v>520</v>
      </c>
      <c r="G45" t="s">
        <v>521</v>
      </c>
      <c r="I45" t="s">
        <v>522</v>
      </c>
      <c r="L45" t="s">
        <v>523</v>
      </c>
      <c r="O45" t="s">
        <v>524</v>
      </c>
      <c r="S45" t="s">
        <v>525</v>
      </c>
      <c r="U45" t="s">
        <v>526</v>
      </c>
    </row>
    <row r="46" spans="1:21">
      <c r="C46" t="s">
        <v>527</v>
      </c>
      <c r="D46" t="s">
        <v>537</v>
      </c>
      <c r="F46" s="19" t="s">
        <v>529</v>
      </c>
      <c r="G46" t="s">
        <v>530</v>
      </c>
      <c r="I46" t="s">
        <v>531</v>
      </c>
      <c r="L46" t="s">
        <v>532</v>
      </c>
      <c r="O46" t="s">
        <v>533</v>
      </c>
      <c r="S46" t="s">
        <v>534</v>
      </c>
      <c r="U46" t="s">
        <v>535</v>
      </c>
    </row>
    <row r="47" spans="1:21">
      <c r="C47" t="s">
        <v>536</v>
      </c>
      <c r="D47" t="s">
        <v>545</v>
      </c>
      <c r="F47" s="19" t="s">
        <v>538</v>
      </c>
      <c r="I47" t="s">
        <v>539</v>
      </c>
      <c r="L47" t="s">
        <v>540</v>
      </c>
      <c r="O47" t="s">
        <v>541</v>
      </c>
      <c r="S47" t="s">
        <v>542</v>
      </c>
      <c r="U47" t="s">
        <v>543</v>
      </c>
    </row>
    <row r="48" spans="1:21">
      <c r="C48" t="s">
        <v>544</v>
      </c>
      <c r="D48" t="s">
        <v>554</v>
      </c>
      <c r="F48" s="19" t="s">
        <v>546</v>
      </c>
      <c r="G48" t="s">
        <v>547</v>
      </c>
      <c r="I48" t="s">
        <v>548</v>
      </c>
      <c r="L48" t="s">
        <v>549</v>
      </c>
      <c r="O48" t="s">
        <v>550</v>
      </c>
      <c r="S48" t="s">
        <v>551</v>
      </c>
      <c r="U48" t="s">
        <v>552</v>
      </c>
    </row>
    <row r="49" spans="3:21">
      <c r="C49" t="s">
        <v>553</v>
      </c>
      <c r="D49" t="s">
        <v>562</v>
      </c>
      <c r="F49" s="19" t="s">
        <v>555</v>
      </c>
      <c r="G49" t="s">
        <v>56</v>
      </c>
      <c r="I49" t="s">
        <v>556</v>
      </c>
      <c r="L49" t="s">
        <v>557</v>
      </c>
      <c r="O49" t="s">
        <v>558</v>
      </c>
      <c r="S49" t="s">
        <v>559</v>
      </c>
      <c r="U49" t="s">
        <v>560</v>
      </c>
    </row>
    <row r="50" spans="3:21">
      <c r="C50" t="s">
        <v>561</v>
      </c>
      <c r="D50" t="s">
        <v>571</v>
      </c>
      <c r="F50" s="19" t="s">
        <v>563</v>
      </c>
      <c r="G50" t="s">
        <v>564</v>
      </c>
      <c r="I50" t="s">
        <v>565</v>
      </c>
      <c r="L50" t="s">
        <v>566</v>
      </c>
      <c r="O50" t="s">
        <v>567</v>
      </c>
      <c r="S50" t="s">
        <v>568</v>
      </c>
      <c r="U50" t="s">
        <v>569</v>
      </c>
    </row>
    <row r="51" spans="3:21">
      <c r="C51" t="s">
        <v>570</v>
      </c>
      <c r="D51" t="s">
        <v>579</v>
      </c>
      <c r="F51" s="19" t="s">
        <v>572</v>
      </c>
      <c r="G51" t="s">
        <v>573</v>
      </c>
      <c r="L51" t="s">
        <v>574</v>
      </c>
      <c r="O51" t="s">
        <v>575</v>
      </c>
      <c r="S51" t="s">
        <v>576</v>
      </c>
      <c r="U51" t="s">
        <v>577</v>
      </c>
    </row>
    <row r="52" spans="3:21">
      <c r="C52" t="s">
        <v>578</v>
      </c>
      <c r="D52" t="s">
        <v>587</v>
      </c>
      <c r="F52" s="19" t="s">
        <v>580</v>
      </c>
      <c r="G52" t="s">
        <v>581</v>
      </c>
      <c r="L52" t="s">
        <v>582</v>
      </c>
      <c r="O52" t="s">
        <v>583</v>
      </c>
      <c r="S52" t="s">
        <v>584</v>
      </c>
      <c r="U52" t="s">
        <v>585</v>
      </c>
    </row>
    <row r="53" spans="3:21">
      <c r="C53" t="s">
        <v>586</v>
      </c>
      <c r="D53" t="s">
        <v>596</v>
      </c>
      <c r="F53" s="19" t="s">
        <v>588</v>
      </c>
      <c r="G53" t="s">
        <v>589</v>
      </c>
      <c r="I53" t="s">
        <v>590</v>
      </c>
      <c r="L53" t="s">
        <v>591</v>
      </c>
      <c r="O53" t="s">
        <v>592</v>
      </c>
      <c r="S53" t="s">
        <v>593</v>
      </c>
      <c r="U53" t="s">
        <v>594</v>
      </c>
    </row>
    <row r="54" spans="3:21">
      <c r="C54" t="s">
        <v>595</v>
      </c>
      <c r="D54" t="s">
        <v>604</v>
      </c>
      <c r="F54" s="19" t="s">
        <v>597</v>
      </c>
      <c r="G54" t="s">
        <v>598</v>
      </c>
      <c r="I54" t="s">
        <v>599</v>
      </c>
      <c r="L54" t="s">
        <v>600</v>
      </c>
      <c r="O54" t="s">
        <v>601</v>
      </c>
      <c r="S54" t="s">
        <v>602</v>
      </c>
      <c r="U54" t="s">
        <v>543</v>
      </c>
    </row>
    <row r="55" spans="3:21">
      <c r="C55" t="s">
        <v>603</v>
      </c>
      <c r="D55" t="s">
        <v>612</v>
      </c>
      <c r="F55" s="19" t="s">
        <v>605</v>
      </c>
      <c r="G55" t="s">
        <v>606</v>
      </c>
      <c r="L55" t="s">
        <v>607</v>
      </c>
      <c r="O55" t="s">
        <v>608</v>
      </c>
      <c r="S55" t="s">
        <v>609</v>
      </c>
      <c r="U55" t="s">
        <v>610</v>
      </c>
    </row>
    <row r="56" spans="3:21">
      <c r="C56" t="s">
        <v>611</v>
      </c>
      <c r="D56" t="s">
        <v>620</v>
      </c>
      <c r="F56" s="19" t="s">
        <v>613</v>
      </c>
      <c r="G56" t="s">
        <v>614</v>
      </c>
      <c r="L56" t="s">
        <v>615</v>
      </c>
      <c r="O56" t="s">
        <v>616</v>
      </c>
      <c r="S56" t="s">
        <v>617</v>
      </c>
      <c r="U56" t="s">
        <v>618</v>
      </c>
    </row>
    <row r="57" spans="3:21">
      <c r="C57" t="s">
        <v>619</v>
      </c>
      <c r="D57" t="s">
        <v>627</v>
      </c>
      <c r="F57" s="19" t="s">
        <v>621</v>
      </c>
      <c r="G57" t="s">
        <v>622</v>
      </c>
      <c r="L57" t="s">
        <v>623</v>
      </c>
      <c r="O57" t="s">
        <v>624</v>
      </c>
      <c r="S57" t="s">
        <v>625</v>
      </c>
      <c r="U57" t="s">
        <v>543</v>
      </c>
    </row>
    <row r="58" spans="3:21">
      <c r="C58" t="s">
        <v>626</v>
      </c>
      <c r="D58" t="s">
        <v>635</v>
      </c>
      <c r="F58" s="19" t="s">
        <v>628</v>
      </c>
      <c r="G58" t="s">
        <v>629</v>
      </c>
      <c r="L58" t="s">
        <v>630</v>
      </c>
      <c r="O58" t="s">
        <v>631</v>
      </c>
      <c r="S58" t="s">
        <v>632</v>
      </c>
      <c r="U58" t="s">
        <v>633</v>
      </c>
    </row>
    <row r="59" spans="3:21">
      <c r="C59" t="s">
        <v>634</v>
      </c>
      <c r="D59" t="s">
        <v>642</v>
      </c>
      <c r="F59" s="19" t="s">
        <v>636</v>
      </c>
      <c r="G59" t="s">
        <v>75</v>
      </c>
      <c r="L59" t="s">
        <v>637</v>
      </c>
      <c r="O59" t="s">
        <v>638</v>
      </c>
      <c r="S59" t="s">
        <v>639</v>
      </c>
      <c r="U59" t="s">
        <v>640</v>
      </c>
    </row>
    <row r="60" spans="3:21">
      <c r="C60" t="s">
        <v>641</v>
      </c>
      <c r="D60" t="s">
        <v>650</v>
      </c>
      <c r="F60" s="19" t="s">
        <v>643</v>
      </c>
      <c r="G60" t="s">
        <v>644</v>
      </c>
      <c r="L60" t="s">
        <v>645</v>
      </c>
      <c r="O60" t="s">
        <v>646</v>
      </c>
      <c r="S60" t="s">
        <v>647</v>
      </c>
      <c r="U60" t="s">
        <v>648</v>
      </c>
    </row>
    <row r="61" spans="3:21">
      <c r="C61" t="s">
        <v>649</v>
      </c>
      <c r="D61" t="s">
        <v>658</v>
      </c>
      <c r="F61" s="19" t="s">
        <v>651</v>
      </c>
      <c r="G61" t="s">
        <v>652</v>
      </c>
      <c r="L61" t="s">
        <v>653</v>
      </c>
      <c r="O61" t="s">
        <v>654</v>
      </c>
      <c r="S61" t="s">
        <v>655</v>
      </c>
      <c r="U61" t="s">
        <v>656</v>
      </c>
    </row>
    <row r="62" spans="3:21">
      <c r="C62" t="s">
        <v>657</v>
      </c>
      <c r="D62" t="s">
        <v>665</v>
      </c>
      <c r="F62" s="19" t="s">
        <v>659</v>
      </c>
      <c r="G62" t="s">
        <v>660</v>
      </c>
      <c r="L62" t="s">
        <v>661</v>
      </c>
      <c r="O62" t="s">
        <v>662</v>
      </c>
      <c r="S62" t="s">
        <v>663</v>
      </c>
      <c r="U62" t="s">
        <v>543</v>
      </c>
    </row>
    <row r="63" spans="3:21">
      <c r="C63" t="s">
        <v>664</v>
      </c>
      <c r="D63" t="s">
        <v>672</v>
      </c>
      <c r="F63" s="19" t="s">
        <v>666</v>
      </c>
      <c r="G63" t="s">
        <v>667</v>
      </c>
      <c r="L63" t="s">
        <v>668</v>
      </c>
      <c r="S63" t="s">
        <v>669</v>
      </c>
      <c r="U63" t="s">
        <v>670</v>
      </c>
    </row>
    <row r="64" spans="3:21">
      <c r="C64" t="s">
        <v>671</v>
      </c>
      <c r="D64" t="s">
        <v>678</v>
      </c>
      <c r="F64" s="19" t="s">
        <v>673</v>
      </c>
      <c r="G64" t="s">
        <v>674</v>
      </c>
      <c r="L64" t="s">
        <v>675</v>
      </c>
      <c r="S64" t="s">
        <v>676</v>
      </c>
      <c r="U64" t="s">
        <v>543</v>
      </c>
    </row>
    <row r="65" spans="3:21">
      <c r="C65" t="s">
        <v>677</v>
      </c>
      <c r="D65" t="s">
        <v>686</v>
      </c>
      <c r="F65" s="19" t="s">
        <v>679</v>
      </c>
      <c r="G65" t="s">
        <v>680</v>
      </c>
      <c r="L65" t="s">
        <v>681</v>
      </c>
      <c r="O65" t="s">
        <v>682</v>
      </c>
      <c r="S65" t="s">
        <v>683</v>
      </c>
      <c r="U65" t="s">
        <v>684</v>
      </c>
    </row>
    <row r="66" spans="3:21">
      <c r="C66" t="s">
        <v>685</v>
      </c>
      <c r="D66" t="s">
        <v>693</v>
      </c>
      <c r="F66" s="19" t="s">
        <v>687</v>
      </c>
      <c r="G66" t="s">
        <v>688</v>
      </c>
      <c r="L66" t="s">
        <v>689</v>
      </c>
      <c r="O66" t="s">
        <v>690</v>
      </c>
      <c r="S66" t="s">
        <v>691</v>
      </c>
      <c r="U66" t="s">
        <v>543</v>
      </c>
    </row>
    <row r="67" spans="3:21">
      <c r="C67" t="s">
        <v>692</v>
      </c>
      <c r="D67" t="s">
        <v>701</v>
      </c>
      <c r="F67" s="19" t="s">
        <v>694</v>
      </c>
      <c r="G67" t="s">
        <v>695</v>
      </c>
      <c r="L67" t="s">
        <v>696</v>
      </c>
      <c r="O67" t="s">
        <v>697</v>
      </c>
      <c r="S67" t="s">
        <v>698</v>
      </c>
      <c r="U67" t="s">
        <v>699</v>
      </c>
    </row>
    <row r="68" spans="3:21">
      <c r="C68" t="s">
        <v>700</v>
      </c>
      <c r="D68" t="s">
        <v>708</v>
      </c>
      <c r="F68" s="19" t="s">
        <v>702</v>
      </c>
      <c r="G68" t="s">
        <v>703</v>
      </c>
      <c r="L68" t="s">
        <v>704</v>
      </c>
      <c r="O68" t="s">
        <v>705</v>
      </c>
      <c r="S68" t="s">
        <v>706</v>
      </c>
      <c r="U68" t="s">
        <v>543</v>
      </c>
    </row>
    <row r="69" spans="3:21">
      <c r="C69" t="s">
        <v>707</v>
      </c>
      <c r="D69" t="s">
        <v>715</v>
      </c>
      <c r="F69" s="19" t="s">
        <v>709</v>
      </c>
      <c r="G69" t="s">
        <v>710</v>
      </c>
      <c r="L69" t="s">
        <v>711</v>
      </c>
      <c r="S69" t="s">
        <v>712</v>
      </c>
      <c r="U69" t="s">
        <v>713</v>
      </c>
    </row>
    <row r="70" spans="3:21">
      <c r="C70" t="s">
        <v>714</v>
      </c>
      <c r="D70" t="s">
        <v>722</v>
      </c>
      <c r="F70" s="19" t="s">
        <v>716</v>
      </c>
      <c r="G70" t="s">
        <v>717</v>
      </c>
      <c r="L70" t="s">
        <v>718</v>
      </c>
      <c r="O70" t="s">
        <v>719</v>
      </c>
      <c r="S70" t="s">
        <v>720</v>
      </c>
      <c r="U70" t="s">
        <v>543</v>
      </c>
    </row>
    <row r="71" spans="3:21">
      <c r="C71" t="s">
        <v>721</v>
      </c>
      <c r="D71" t="s">
        <v>730</v>
      </c>
      <c r="F71" s="19" t="s">
        <v>723</v>
      </c>
      <c r="G71" t="s">
        <v>724</v>
      </c>
      <c r="L71" t="s">
        <v>725</v>
      </c>
      <c r="O71" t="s">
        <v>726</v>
      </c>
      <c r="S71" t="s">
        <v>727</v>
      </c>
      <c r="U71" t="s">
        <v>728</v>
      </c>
    </row>
    <row r="72" spans="3:21">
      <c r="C72" t="s">
        <v>729</v>
      </c>
      <c r="D72" t="s">
        <v>735</v>
      </c>
      <c r="F72" s="19" t="s">
        <v>731</v>
      </c>
      <c r="G72" t="s">
        <v>166</v>
      </c>
      <c r="O72" t="s">
        <v>732</v>
      </c>
      <c r="S72" t="s">
        <v>733</v>
      </c>
      <c r="U72" t="s">
        <v>543</v>
      </c>
    </row>
    <row r="73" spans="3:21">
      <c r="C73" t="s">
        <v>734</v>
      </c>
      <c r="D73" t="s">
        <v>741</v>
      </c>
      <c r="F73" s="19" t="s">
        <v>736</v>
      </c>
      <c r="G73" t="s">
        <v>179</v>
      </c>
      <c r="O73" t="s">
        <v>737</v>
      </c>
      <c r="S73" t="s">
        <v>738</v>
      </c>
      <c r="U73" t="s">
        <v>739</v>
      </c>
    </row>
    <row r="74" spans="3:21">
      <c r="C74" t="s">
        <v>740</v>
      </c>
      <c r="D74" t="s">
        <v>746</v>
      </c>
      <c r="F74" s="19" t="s">
        <v>742</v>
      </c>
      <c r="G74" t="s">
        <v>191</v>
      </c>
      <c r="O74" t="s">
        <v>743</v>
      </c>
      <c r="S74" t="s">
        <v>744</v>
      </c>
      <c r="U74" t="s">
        <v>543</v>
      </c>
    </row>
    <row r="75" spans="3:21">
      <c r="C75" t="s">
        <v>745</v>
      </c>
      <c r="D75" t="s">
        <v>752</v>
      </c>
      <c r="F75" s="19" t="s">
        <v>747</v>
      </c>
      <c r="G75" t="s">
        <v>203</v>
      </c>
      <c r="O75" t="s">
        <v>748</v>
      </c>
      <c r="S75" t="s">
        <v>749</v>
      </c>
      <c r="U75" t="s">
        <v>750</v>
      </c>
    </row>
    <row r="76" spans="3:21">
      <c r="C76" t="s">
        <v>751</v>
      </c>
      <c r="D76" t="s">
        <v>758</v>
      </c>
      <c r="F76" s="19" t="s">
        <v>753</v>
      </c>
      <c r="G76" t="s">
        <v>754</v>
      </c>
      <c r="O76" t="s">
        <v>755</v>
      </c>
      <c r="S76" t="s">
        <v>756</v>
      </c>
      <c r="U76" t="s">
        <v>543</v>
      </c>
    </row>
    <row r="77" spans="3:21">
      <c r="C77" t="s">
        <v>757</v>
      </c>
      <c r="D77" t="s">
        <v>764</v>
      </c>
      <c r="F77" s="19" t="s">
        <v>759</v>
      </c>
      <c r="G77" t="s">
        <v>221</v>
      </c>
      <c r="O77" t="s">
        <v>760</v>
      </c>
      <c r="S77" t="s">
        <v>761</v>
      </c>
      <c r="U77" t="s">
        <v>762</v>
      </c>
    </row>
    <row r="78" spans="3:21">
      <c r="C78" t="s">
        <v>763</v>
      </c>
      <c r="D78" t="s">
        <v>769</v>
      </c>
      <c r="F78" s="19" t="s">
        <v>765</v>
      </c>
      <c r="G78" t="s">
        <v>229</v>
      </c>
      <c r="O78" t="s">
        <v>766</v>
      </c>
      <c r="S78" t="s">
        <v>767</v>
      </c>
      <c r="U78" t="s">
        <v>543</v>
      </c>
    </row>
    <row r="79" spans="3:21">
      <c r="C79" t="s">
        <v>768</v>
      </c>
      <c r="D79" t="s">
        <v>775</v>
      </c>
      <c r="F79" s="19" t="s">
        <v>770</v>
      </c>
      <c r="G79" t="s">
        <v>203</v>
      </c>
      <c r="O79" t="s">
        <v>771</v>
      </c>
      <c r="S79" t="s">
        <v>772</v>
      </c>
      <c r="U79" t="s">
        <v>773</v>
      </c>
    </row>
    <row r="80" spans="3:21">
      <c r="C80" t="s">
        <v>774</v>
      </c>
      <c r="D80" t="s">
        <v>780</v>
      </c>
      <c r="F80" s="19" t="s">
        <v>776</v>
      </c>
      <c r="G80" t="s">
        <v>244</v>
      </c>
      <c r="O80" t="s">
        <v>777</v>
      </c>
      <c r="S80" t="s">
        <v>778</v>
      </c>
      <c r="U80" t="s">
        <v>543</v>
      </c>
    </row>
    <row r="81" spans="3:21">
      <c r="C81" t="s">
        <v>779</v>
      </c>
      <c r="D81" t="s">
        <v>787</v>
      </c>
      <c r="F81" s="19" t="s">
        <v>781</v>
      </c>
      <c r="G81" t="s">
        <v>782</v>
      </c>
      <c r="O81" t="s">
        <v>783</v>
      </c>
      <c r="S81" t="s">
        <v>784</v>
      </c>
      <c r="U81" t="s">
        <v>785</v>
      </c>
    </row>
    <row r="82" spans="3:21">
      <c r="C82" t="s">
        <v>786</v>
      </c>
      <c r="D82" t="s">
        <v>792</v>
      </c>
      <c r="F82" s="19" t="s">
        <v>788</v>
      </c>
      <c r="G82" t="s">
        <v>260</v>
      </c>
      <c r="O82" t="s">
        <v>789</v>
      </c>
      <c r="S82" t="s">
        <v>790</v>
      </c>
      <c r="U82" t="s">
        <v>543</v>
      </c>
    </row>
    <row r="83" spans="3:21">
      <c r="C83" t="s">
        <v>791</v>
      </c>
      <c r="D83" t="s">
        <v>798</v>
      </c>
      <c r="F83" s="19" t="s">
        <v>793</v>
      </c>
      <c r="G83" t="s">
        <v>229</v>
      </c>
      <c r="O83" t="s">
        <v>794</v>
      </c>
      <c r="S83" t="s">
        <v>795</v>
      </c>
      <c r="U83" t="s">
        <v>796</v>
      </c>
    </row>
    <row r="84" spans="3:21">
      <c r="C84" t="s">
        <v>797</v>
      </c>
      <c r="D84" t="s">
        <v>803</v>
      </c>
      <c r="F84" s="19" t="s">
        <v>799</v>
      </c>
      <c r="G84" t="s">
        <v>203</v>
      </c>
      <c r="O84" t="s">
        <v>800</v>
      </c>
      <c r="S84" t="s">
        <v>801</v>
      </c>
      <c r="U84" t="s">
        <v>543</v>
      </c>
    </row>
    <row r="85" spans="3:21">
      <c r="C85" t="s">
        <v>802</v>
      </c>
      <c r="D85" t="s">
        <v>808</v>
      </c>
      <c r="F85" s="19" t="s">
        <v>804</v>
      </c>
      <c r="G85" t="s">
        <v>278</v>
      </c>
      <c r="O85" t="s">
        <v>805</v>
      </c>
      <c r="S85" t="s">
        <v>806</v>
      </c>
      <c r="U85" t="s">
        <v>564</v>
      </c>
    </row>
    <row r="86" spans="3:21">
      <c r="C86" t="s">
        <v>807</v>
      </c>
      <c r="D86" t="s">
        <v>814</v>
      </c>
      <c r="F86" s="19" t="s">
        <v>809</v>
      </c>
      <c r="G86" t="s">
        <v>285</v>
      </c>
      <c r="O86" t="s">
        <v>810</v>
      </c>
      <c r="S86" t="s">
        <v>811</v>
      </c>
      <c r="U86" t="s">
        <v>812</v>
      </c>
    </row>
    <row r="87" spans="3:21">
      <c r="C87" t="s">
        <v>813</v>
      </c>
      <c r="D87" t="s">
        <v>819</v>
      </c>
      <c r="F87" s="19" t="s">
        <v>815</v>
      </c>
      <c r="G87" t="s">
        <v>291</v>
      </c>
      <c r="O87" t="s">
        <v>816</v>
      </c>
      <c r="S87" t="s">
        <v>817</v>
      </c>
      <c r="U87" t="s">
        <v>573</v>
      </c>
    </row>
    <row r="88" spans="3:21">
      <c r="C88" t="s">
        <v>818</v>
      </c>
      <c r="D88" t="s">
        <v>824</v>
      </c>
      <c r="F88" s="19" t="s">
        <v>820</v>
      </c>
      <c r="G88" t="s">
        <v>297</v>
      </c>
      <c r="O88" t="s">
        <v>821</v>
      </c>
      <c r="S88" t="s">
        <v>822</v>
      </c>
      <c r="U88" t="s">
        <v>581</v>
      </c>
    </row>
    <row r="89" spans="3:21">
      <c r="C89" t="s">
        <v>823</v>
      </c>
      <c r="D89" t="s">
        <v>829</v>
      </c>
      <c r="F89" s="19" t="s">
        <v>825</v>
      </c>
      <c r="G89" t="s">
        <v>303</v>
      </c>
      <c r="O89" t="s">
        <v>826</v>
      </c>
      <c r="S89" t="s">
        <v>827</v>
      </c>
      <c r="U89" t="s">
        <v>589</v>
      </c>
    </row>
    <row r="90" spans="3:21">
      <c r="C90" t="s">
        <v>828</v>
      </c>
      <c r="D90" t="s">
        <v>834</v>
      </c>
      <c r="F90" s="19" t="s">
        <v>830</v>
      </c>
      <c r="G90" t="s">
        <v>291</v>
      </c>
      <c r="O90" t="s">
        <v>831</v>
      </c>
      <c r="S90" t="s">
        <v>832</v>
      </c>
      <c r="U90" t="s">
        <v>598</v>
      </c>
    </row>
    <row r="91" spans="3:21">
      <c r="C91" t="s">
        <v>833</v>
      </c>
      <c r="D91" t="s">
        <v>839</v>
      </c>
      <c r="F91" s="19" t="s">
        <v>835</v>
      </c>
      <c r="G91" t="s">
        <v>315</v>
      </c>
      <c r="O91" t="s">
        <v>836</v>
      </c>
      <c r="S91" t="s">
        <v>837</v>
      </c>
      <c r="U91" t="s">
        <v>606</v>
      </c>
    </row>
    <row r="92" spans="3:21">
      <c r="C92" t="s">
        <v>838</v>
      </c>
      <c r="D92" t="s">
        <v>845</v>
      </c>
      <c r="F92" s="19" t="s">
        <v>840</v>
      </c>
      <c r="G92" t="s">
        <v>322</v>
      </c>
      <c r="O92" t="s">
        <v>841</v>
      </c>
      <c r="S92" t="s">
        <v>842</v>
      </c>
      <c r="U92" t="s">
        <v>843</v>
      </c>
    </row>
    <row r="93" spans="3:21">
      <c r="C93" t="s">
        <v>844</v>
      </c>
      <c r="D93" t="s">
        <v>851</v>
      </c>
      <c r="F93" s="19" t="s">
        <v>846</v>
      </c>
      <c r="G93" t="s">
        <v>329</v>
      </c>
      <c r="O93" t="s">
        <v>847</v>
      </c>
      <c r="S93" t="s">
        <v>848</v>
      </c>
      <c r="U93" t="s">
        <v>849</v>
      </c>
    </row>
    <row r="94" spans="3:21">
      <c r="C94" t="s">
        <v>850</v>
      </c>
      <c r="D94" t="s">
        <v>857</v>
      </c>
      <c r="F94" s="19" t="s">
        <v>852</v>
      </c>
      <c r="G94" t="s">
        <v>335</v>
      </c>
      <c r="O94" t="s">
        <v>853</v>
      </c>
      <c r="S94" t="s">
        <v>854</v>
      </c>
      <c r="U94" t="s">
        <v>855</v>
      </c>
    </row>
    <row r="95" spans="3:21">
      <c r="C95" t="s">
        <v>856</v>
      </c>
      <c r="D95" t="s">
        <v>862</v>
      </c>
      <c r="F95" s="19" t="s">
        <v>858</v>
      </c>
      <c r="G95" t="s">
        <v>342</v>
      </c>
      <c r="O95" t="s">
        <v>859</v>
      </c>
      <c r="S95" t="s">
        <v>860</v>
      </c>
      <c r="U95" t="s">
        <v>614</v>
      </c>
    </row>
    <row r="96" spans="3:21">
      <c r="C96" t="s">
        <v>861</v>
      </c>
      <c r="D96" t="s">
        <v>866</v>
      </c>
      <c r="F96" s="19" t="s">
        <v>863</v>
      </c>
      <c r="G96" t="s">
        <v>191</v>
      </c>
      <c r="S96" t="s">
        <v>864</v>
      </c>
      <c r="U96" t="s">
        <v>622</v>
      </c>
    </row>
    <row r="97" spans="3:21">
      <c r="C97" t="s">
        <v>865</v>
      </c>
      <c r="D97" t="s">
        <v>870</v>
      </c>
      <c r="F97" s="19" t="s">
        <v>867</v>
      </c>
      <c r="G97" t="s">
        <v>297</v>
      </c>
      <c r="S97" t="s">
        <v>868</v>
      </c>
      <c r="U97" t="s">
        <v>629</v>
      </c>
    </row>
    <row r="98" spans="3:21">
      <c r="C98" t="s">
        <v>869</v>
      </c>
      <c r="D98" t="s">
        <v>874</v>
      </c>
      <c r="F98" s="19" t="s">
        <v>871</v>
      </c>
      <c r="G98" t="s">
        <v>369</v>
      </c>
      <c r="S98" t="s">
        <v>872</v>
      </c>
      <c r="U98" t="s">
        <v>75</v>
      </c>
    </row>
    <row r="99" spans="3:21">
      <c r="C99" t="s">
        <v>873</v>
      </c>
      <c r="D99" t="s">
        <v>878</v>
      </c>
      <c r="F99" s="19" t="s">
        <v>875</v>
      </c>
      <c r="G99" t="s">
        <v>380</v>
      </c>
      <c r="S99" t="s">
        <v>876</v>
      </c>
      <c r="U99" t="s">
        <v>644</v>
      </c>
    </row>
    <row r="100" spans="3:21">
      <c r="C100" t="s">
        <v>877</v>
      </c>
      <c r="D100" t="s">
        <v>883</v>
      </c>
      <c r="F100" s="19" t="s">
        <v>879</v>
      </c>
      <c r="G100" t="s">
        <v>880</v>
      </c>
      <c r="S100" t="s">
        <v>881</v>
      </c>
      <c r="U100" t="s">
        <v>652</v>
      </c>
    </row>
    <row r="101" spans="3:21">
      <c r="C101" t="s">
        <v>882</v>
      </c>
      <c r="D101" t="s">
        <v>887</v>
      </c>
      <c r="F101" s="19" t="s">
        <v>884</v>
      </c>
      <c r="G101" t="s">
        <v>401</v>
      </c>
      <c r="S101" t="s">
        <v>885</v>
      </c>
      <c r="U101" t="s">
        <v>660</v>
      </c>
    </row>
    <row r="102" spans="3:21">
      <c r="C102" t="s">
        <v>886</v>
      </c>
      <c r="D102" t="s">
        <v>891</v>
      </c>
      <c r="F102" s="19" t="s">
        <v>888</v>
      </c>
      <c r="G102" t="s">
        <v>410</v>
      </c>
      <c r="S102" t="s">
        <v>889</v>
      </c>
      <c r="U102" t="s">
        <v>667</v>
      </c>
    </row>
    <row r="103" spans="3:21">
      <c r="C103" t="s">
        <v>890</v>
      </c>
      <c r="D103" t="s">
        <v>895</v>
      </c>
      <c r="F103" s="19" t="s">
        <v>892</v>
      </c>
      <c r="G103" t="s">
        <v>782</v>
      </c>
      <c r="S103" t="s">
        <v>893</v>
      </c>
      <c r="U103" t="s">
        <v>674</v>
      </c>
    </row>
    <row r="104" spans="3:21">
      <c r="C104" t="s">
        <v>894</v>
      </c>
      <c r="D104" t="s">
        <v>899</v>
      </c>
      <c r="F104" s="19" t="s">
        <v>896</v>
      </c>
      <c r="G104" t="s">
        <v>429</v>
      </c>
      <c r="S104" t="s">
        <v>897</v>
      </c>
      <c r="U104" t="s">
        <v>680</v>
      </c>
    </row>
    <row r="105" spans="3:21">
      <c r="C105" t="s">
        <v>898</v>
      </c>
      <c r="D105" t="s">
        <v>903</v>
      </c>
      <c r="F105" s="19" t="s">
        <v>900</v>
      </c>
      <c r="G105" t="s">
        <v>335</v>
      </c>
      <c r="S105" t="s">
        <v>901</v>
      </c>
      <c r="U105" t="s">
        <v>688</v>
      </c>
    </row>
    <row r="106" spans="3:21">
      <c r="C106" t="s">
        <v>902</v>
      </c>
      <c r="D106" t="s">
        <v>908</v>
      </c>
      <c r="F106" s="19" t="s">
        <v>904</v>
      </c>
      <c r="G106" t="s">
        <v>446</v>
      </c>
      <c r="S106" t="s">
        <v>905</v>
      </c>
      <c r="U106" t="s">
        <v>906</v>
      </c>
    </row>
    <row r="107" spans="3:21">
      <c r="C107" t="s">
        <v>907</v>
      </c>
      <c r="D107" t="s">
        <v>913</v>
      </c>
      <c r="F107" s="19" t="s">
        <v>909</v>
      </c>
      <c r="G107" t="s">
        <v>454</v>
      </c>
      <c r="S107" t="s">
        <v>910</v>
      </c>
      <c r="U107" t="s">
        <v>911</v>
      </c>
    </row>
    <row r="108" spans="3:21">
      <c r="C108" t="s">
        <v>912</v>
      </c>
      <c r="D108" t="s">
        <v>918</v>
      </c>
      <c r="F108" s="19" t="s">
        <v>914</v>
      </c>
      <c r="G108" t="s">
        <v>463</v>
      </c>
      <c r="S108" t="s">
        <v>915</v>
      </c>
      <c r="U108" t="s">
        <v>916</v>
      </c>
    </row>
    <row r="109" spans="3:21">
      <c r="C109" t="s">
        <v>917</v>
      </c>
      <c r="D109" t="s">
        <v>923</v>
      </c>
      <c r="F109" s="19" t="s">
        <v>919</v>
      </c>
      <c r="G109" t="s">
        <v>472</v>
      </c>
      <c r="S109" t="s">
        <v>920</v>
      </c>
      <c r="U109" t="s">
        <v>921</v>
      </c>
    </row>
    <row r="110" spans="3:21">
      <c r="C110" t="s">
        <v>922</v>
      </c>
      <c r="D110" t="s">
        <v>928</v>
      </c>
      <c r="F110" s="19" t="s">
        <v>924</v>
      </c>
      <c r="G110" t="s">
        <v>481</v>
      </c>
      <c r="S110" t="s">
        <v>925</v>
      </c>
      <c r="U110" t="s">
        <v>926</v>
      </c>
    </row>
    <row r="111" spans="3:21">
      <c r="C111" t="s">
        <v>927</v>
      </c>
      <c r="D111" t="s">
        <v>932</v>
      </c>
      <c r="F111" s="19" t="s">
        <v>929</v>
      </c>
      <c r="G111" t="s">
        <v>490</v>
      </c>
      <c r="S111" t="s">
        <v>930</v>
      </c>
    </row>
    <row r="112" spans="3:21">
      <c r="C112" t="s">
        <v>931</v>
      </c>
      <c r="D112" t="s">
        <v>936</v>
      </c>
      <c r="F112" s="19" t="s">
        <v>933</v>
      </c>
      <c r="G112" t="s">
        <v>499</v>
      </c>
      <c r="S112" t="s">
        <v>934</v>
      </c>
    </row>
    <row r="113" spans="3:19">
      <c r="C113" t="s">
        <v>935</v>
      </c>
      <c r="D113" t="s">
        <v>940</v>
      </c>
      <c r="F113" s="19" t="s">
        <v>937</v>
      </c>
      <c r="G113" t="s">
        <v>508</v>
      </c>
      <c r="S113" t="s">
        <v>938</v>
      </c>
    </row>
    <row r="114" spans="3:19">
      <c r="C114" t="s">
        <v>939</v>
      </c>
      <c r="D114" t="s">
        <v>944</v>
      </c>
      <c r="F114" s="19" t="s">
        <v>941</v>
      </c>
      <c r="G114" t="s">
        <v>517</v>
      </c>
      <c r="S114" t="s">
        <v>942</v>
      </c>
    </row>
    <row r="115" spans="3:19">
      <c r="C115" t="s">
        <v>943</v>
      </c>
      <c r="D115" t="s">
        <v>948</v>
      </c>
      <c r="F115" s="19" t="s">
        <v>945</v>
      </c>
      <c r="G115" t="s">
        <v>526</v>
      </c>
      <c r="S115" t="s">
        <v>946</v>
      </c>
    </row>
    <row r="116" spans="3:19">
      <c r="C116" t="s">
        <v>947</v>
      </c>
      <c r="D116" t="s">
        <v>952</v>
      </c>
      <c r="F116" s="19" t="s">
        <v>949</v>
      </c>
      <c r="G116" t="s">
        <v>535</v>
      </c>
      <c r="S116" t="s">
        <v>950</v>
      </c>
    </row>
    <row r="117" spans="3:19">
      <c r="C117" t="s">
        <v>951</v>
      </c>
      <c r="D117" t="s">
        <v>956</v>
      </c>
      <c r="F117" s="19" t="s">
        <v>953</v>
      </c>
      <c r="G117" t="s">
        <v>543</v>
      </c>
      <c r="S117" t="s">
        <v>954</v>
      </c>
    </row>
    <row r="118" spans="3:19">
      <c r="C118" t="s">
        <v>955</v>
      </c>
      <c r="D118" t="s">
        <v>960</v>
      </c>
      <c r="F118" s="19" t="s">
        <v>957</v>
      </c>
      <c r="G118" t="s">
        <v>552</v>
      </c>
      <c r="S118" t="s">
        <v>958</v>
      </c>
    </row>
    <row r="119" spans="3:19">
      <c r="C119" t="s">
        <v>959</v>
      </c>
      <c r="D119" t="s">
        <v>964</v>
      </c>
      <c r="F119" s="19" t="s">
        <v>961</v>
      </c>
      <c r="G119" t="s">
        <v>560</v>
      </c>
      <c r="S119" t="s">
        <v>962</v>
      </c>
    </row>
    <row r="120" spans="3:19">
      <c r="C120" t="s">
        <v>963</v>
      </c>
      <c r="D120" t="s">
        <v>968</v>
      </c>
      <c r="F120" s="19" t="s">
        <v>965</v>
      </c>
      <c r="G120" t="s">
        <v>569</v>
      </c>
      <c r="S120" t="s">
        <v>966</v>
      </c>
    </row>
    <row r="121" spans="3:19">
      <c r="C121" t="s">
        <v>967</v>
      </c>
      <c r="D121" t="s">
        <v>972</v>
      </c>
      <c r="F121" s="19" t="s">
        <v>969</v>
      </c>
      <c r="G121" t="s">
        <v>577</v>
      </c>
      <c r="S121" t="s">
        <v>970</v>
      </c>
    </row>
    <row r="122" spans="3:19">
      <c r="C122" t="s">
        <v>971</v>
      </c>
      <c r="D122" t="s">
        <v>976</v>
      </c>
      <c r="F122" s="19" t="s">
        <v>973</v>
      </c>
      <c r="G122" t="s">
        <v>585</v>
      </c>
      <c r="S122" t="s">
        <v>974</v>
      </c>
    </row>
    <row r="123" spans="3:19">
      <c r="C123" t="s">
        <v>975</v>
      </c>
      <c r="D123" t="s">
        <v>980</v>
      </c>
      <c r="F123" s="19" t="s">
        <v>977</v>
      </c>
      <c r="G123" t="s">
        <v>594</v>
      </c>
      <c r="S123" t="s">
        <v>978</v>
      </c>
    </row>
    <row r="124" spans="3:19">
      <c r="C124" t="s">
        <v>979</v>
      </c>
      <c r="D124" t="s">
        <v>984</v>
      </c>
      <c r="F124" s="19" t="s">
        <v>981</v>
      </c>
      <c r="G124" t="s">
        <v>543</v>
      </c>
      <c r="S124" t="s">
        <v>982</v>
      </c>
    </row>
    <row r="125" spans="3:19">
      <c r="C125" t="s">
        <v>983</v>
      </c>
      <c r="D125" t="s">
        <v>988</v>
      </c>
      <c r="F125" s="19" t="s">
        <v>985</v>
      </c>
      <c r="G125" t="s">
        <v>610</v>
      </c>
      <c r="S125" t="s">
        <v>986</v>
      </c>
    </row>
    <row r="126" spans="3:19">
      <c r="C126" t="s">
        <v>987</v>
      </c>
      <c r="D126" t="s">
        <v>993</v>
      </c>
      <c r="F126" s="19" t="s">
        <v>989</v>
      </c>
      <c r="G126" t="s">
        <v>990</v>
      </c>
      <c r="S126" t="s">
        <v>991</v>
      </c>
    </row>
    <row r="127" spans="3:19">
      <c r="C127" t="s">
        <v>992</v>
      </c>
      <c r="D127" t="s">
        <v>998</v>
      </c>
      <c r="F127" s="19" t="s">
        <v>994</v>
      </c>
      <c r="G127" t="s">
        <v>995</v>
      </c>
      <c r="S127" t="s">
        <v>996</v>
      </c>
    </row>
    <row r="128" spans="3:19">
      <c r="C128" t="s">
        <v>997</v>
      </c>
      <c r="D128" t="s">
        <v>1003</v>
      </c>
      <c r="F128" s="19" t="s">
        <v>999</v>
      </c>
      <c r="G128" t="s">
        <v>1000</v>
      </c>
      <c r="S128" t="s">
        <v>1001</v>
      </c>
    </row>
    <row r="129" spans="3:19">
      <c r="C129" t="s">
        <v>1002</v>
      </c>
      <c r="D129" t="s">
        <v>1007</v>
      </c>
      <c r="F129" s="19" t="s">
        <v>1004</v>
      </c>
      <c r="G129" t="s">
        <v>543</v>
      </c>
      <c r="S129" t="s">
        <v>1005</v>
      </c>
    </row>
    <row r="130" spans="3:19">
      <c r="C130" t="s">
        <v>1006</v>
      </c>
      <c r="D130" t="s">
        <v>1012</v>
      </c>
      <c r="F130" s="19" t="s">
        <v>1008</v>
      </c>
      <c r="G130" t="s">
        <v>1009</v>
      </c>
      <c r="S130" t="s">
        <v>1010</v>
      </c>
    </row>
    <row r="131" spans="3:19">
      <c r="C131" t="s">
        <v>1011</v>
      </c>
      <c r="D131" t="s">
        <v>1016</v>
      </c>
      <c r="F131" s="19" t="s">
        <v>1013</v>
      </c>
      <c r="G131" t="s">
        <v>543</v>
      </c>
      <c r="S131" t="s">
        <v>1014</v>
      </c>
    </row>
    <row r="132" spans="3:19">
      <c r="C132" t="s">
        <v>1015</v>
      </c>
      <c r="D132" t="s">
        <v>1020</v>
      </c>
      <c r="F132" s="19" t="s">
        <v>1017</v>
      </c>
      <c r="G132" t="s">
        <v>618</v>
      </c>
      <c r="S132" t="s">
        <v>1018</v>
      </c>
    </row>
    <row r="133" spans="3:19">
      <c r="C133" t="s">
        <v>1019</v>
      </c>
      <c r="D133" t="s">
        <v>1024</v>
      </c>
      <c r="F133" s="19" t="s">
        <v>1021</v>
      </c>
      <c r="G133" t="s">
        <v>543</v>
      </c>
      <c r="S133" t="s">
        <v>1022</v>
      </c>
    </row>
    <row r="134" spans="3:19">
      <c r="C134" t="s">
        <v>1023</v>
      </c>
      <c r="D134" t="s">
        <v>1028</v>
      </c>
      <c r="F134" s="19" t="s">
        <v>1025</v>
      </c>
      <c r="G134" t="s">
        <v>633</v>
      </c>
      <c r="S134" t="s">
        <v>1026</v>
      </c>
    </row>
    <row r="135" spans="3:19">
      <c r="C135" t="s">
        <v>1027</v>
      </c>
      <c r="D135" t="s">
        <v>1032</v>
      </c>
      <c r="F135" s="19" t="s">
        <v>1029</v>
      </c>
      <c r="G135" t="s">
        <v>640</v>
      </c>
      <c r="S135" t="s">
        <v>1030</v>
      </c>
    </row>
    <row r="136" spans="3:19">
      <c r="C136" t="s">
        <v>1031</v>
      </c>
      <c r="D136" t="s">
        <v>1036</v>
      </c>
      <c r="F136" s="19" t="s">
        <v>1033</v>
      </c>
      <c r="G136" t="s">
        <v>648</v>
      </c>
      <c r="S136" t="s">
        <v>1034</v>
      </c>
    </row>
    <row r="137" spans="3:19">
      <c r="C137" t="s">
        <v>1035</v>
      </c>
      <c r="D137" t="s">
        <v>1040</v>
      </c>
      <c r="F137" s="19" t="s">
        <v>1037</v>
      </c>
      <c r="G137" t="s">
        <v>656</v>
      </c>
      <c r="S137" t="s">
        <v>1038</v>
      </c>
    </row>
    <row r="138" spans="3:19">
      <c r="C138" t="s">
        <v>1039</v>
      </c>
      <c r="D138" t="s">
        <v>1044</v>
      </c>
      <c r="F138" s="19" t="s">
        <v>1041</v>
      </c>
      <c r="G138" t="s">
        <v>543</v>
      </c>
      <c r="S138" t="s">
        <v>1042</v>
      </c>
    </row>
    <row r="139" spans="3:19">
      <c r="C139" t="s">
        <v>1043</v>
      </c>
      <c r="D139" t="s">
        <v>1049</v>
      </c>
      <c r="F139" s="19" t="s">
        <v>1045</v>
      </c>
      <c r="G139" t="s">
        <v>1046</v>
      </c>
      <c r="S139" t="s">
        <v>1047</v>
      </c>
    </row>
    <row r="140" spans="3:19">
      <c r="C140" t="s">
        <v>1048</v>
      </c>
      <c r="D140" t="s">
        <v>1053</v>
      </c>
      <c r="F140" s="19" t="s">
        <v>1050</v>
      </c>
      <c r="G140" t="s">
        <v>995</v>
      </c>
      <c r="S140" t="s">
        <v>1051</v>
      </c>
    </row>
    <row r="141" spans="3:19">
      <c r="C141" t="s">
        <v>1052</v>
      </c>
      <c r="D141" t="s">
        <v>1057</v>
      </c>
      <c r="F141" s="19" t="s">
        <v>1054</v>
      </c>
      <c r="G141" t="s">
        <v>1000</v>
      </c>
      <c r="S141" t="s">
        <v>1055</v>
      </c>
    </row>
    <row r="142" spans="3:19">
      <c r="C142" t="s">
        <v>1056</v>
      </c>
      <c r="D142" t="s">
        <v>1061</v>
      </c>
      <c r="F142" s="19" t="s">
        <v>1058</v>
      </c>
      <c r="G142" t="s">
        <v>543</v>
      </c>
      <c r="S142" t="s">
        <v>1059</v>
      </c>
    </row>
    <row r="143" spans="3:19">
      <c r="C143" t="s">
        <v>1060</v>
      </c>
      <c r="D143" t="s">
        <v>1065</v>
      </c>
      <c r="F143" s="19" t="s">
        <v>1062</v>
      </c>
      <c r="G143" t="s">
        <v>670</v>
      </c>
      <c r="S143" t="s">
        <v>1063</v>
      </c>
    </row>
    <row r="144" spans="3:19">
      <c r="C144" t="s">
        <v>1064</v>
      </c>
      <c r="D144" t="s">
        <v>1069</v>
      </c>
      <c r="F144" s="19" t="s">
        <v>1066</v>
      </c>
      <c r="G144" t="s">
        <v>543</v>
      </c>
      <c r="S144" t="s">
        <v>1067</v>
      </c>
    </row>
    <row r="145" spans="3:19">
      <c r="C145" t="s">
        <v>1068</v>
      </c>
      <c r="D145" t="s">
        <v>1073</v>
      </c>
      <c r="F145" s="19" t="s">
        <v>1070</v>
      </c>
      <c r="G145" t="s">
        <v>684</v>
      </c>
      <c r="S145" t="s">
        <v>1071</v>
      </c>
    </row>
    <row r="146" spans="3:19">
      <c r="C146" t="s">
        <v>1072</v>
      </c>
      <c r="D146" t="s">
        <v>1077</v>
      </c>
      <c r="F146" s="19" t="s">
        <v>1074</v>
      </c>
      <c r="G146" t="s">
        <v>543</v>
      </c>
      <c r="S146" t="s">
        <v>1075</v>
      </c>
    </row>
    <row r="147" spans="3:19">
      <c r="C147" t="s">
        <v>1076</v>
      </c>
      <c r="D147" t="s">
        <v>1081</v>
      </c>
      <c r="F147" s="19" t="s">
        <v>1078</v>
      </c>
      <c r="G147" t="s">
        <v>699</v>
      </c>
      <c r="S147" t="s">
        <v>1079</v>
      </c>
    </row>
    <row r="148" spans="3:19">
      <c r="C148" t="s">
        <v>1080</v>
      </c>
      <c r="D148" t="s">
        <v>1085</v>
      </c>
      <c r="F148" s="19" t="s">
        <v>1082</v>
      </c>
      <c r="G148" t="s">
        <v>543</v>
      </c>
      <c r="S148" t="s">
        <v>1083</v>
      </c>
    </row>
    <row r="149" spans="3:19">
      <c r="C149" t="s">
        <v>1084</v>
      </c>
      <c r="D149" t="s">
        <v>1089</v>
      </c>
      <c r="F149" s="19" t="s">
        <v>1086</v>
      </c>
      <c r="G149" t="s">
        <v>713</v>
      </c>
      <c r="S149" t="s">
        <v>1087</v>
      </c>
    </row>
    <row r="150" spans="3:19">
      <c r="C150" t="s">
        <v>1088</v>
      </c>
      <c r="D150" t="s">
        <v>1093</v>
      </c>
      <c r="F150" s="19" t="s">
        <v>1090</v>
      </c>
      <c r="G150" t="s">
        <v>543</v>
      </c>
      <c r="S150" t="s">
        <v>1091</v>
      </c>
    </row>
    <row r="151" spans="3:19">
      <c r="C151" t="s">
        <v>1092</v>
      </c>
      <c r="D151" t="s">
        <v>1097</v>
      </c>
      <c r="F151" s="19" t="s">
        <v>1094</v>
      </c>
      <c r="G151" t="s">
        <v>728</v>
      </c>
      <c r="S151" t="s">
        <v>1095</v>
      </c>
    </row>
    <row r="152" spans="3:19">
      <c r="C152" t="s">
        <v>1096</v>
      </c>
      <c r="D152" t="s">
        <v>1101</v>
      </c>
      <c r="F152" s="19" t="s">
        <v>1098</v>
      </c>
      <c r="G152" t="s">
        <v>543</v>
      </c>
      <c r="S152" t="s">
        <v>1099</v>
      </c>
    </row>
    <row r="153" spans="3:19">
      <c r="C153" t="s">
        <v>1100</v>
      </c>
      <c r="D153" t="s">
        <v>1105</v>
      </c>
      <c r="F153" s="19" t="s">
        <v>1102</v>
      </c>
      <c r="G153" t="s">
        <v>739</v>
      </c>
      <c r="S153" t="s">
        <v>1103</v>
      </c>
    </row>
    <row r="154" spans="3:19">
      <c r="C154" t="s">
        <v>1104</v>
      </c>
      <c r="D154" t="s">
        <v>1109</v>
      </c>
      <c r="F154" s="19" t="s">
        <v>1106</v>
      </c>
      <c r="G154" t="s">
        <v>543</v>
      </c>
      <c r="S154" t="s">
        <v>1107</v>
      </c>
    </row>
    <row r="155" spans="3:19">
      <c r="C155" t="s">
        <v>1108</v>
      </c>
      <c r="D155" t="s">
        <v>1113</v>
      </c>
      <c r="F155" s="19" t="s">
        <v>1110</v>
      </c>
      <c r="G155" t="s">
        <v>750</v>
      </c>
      <c r="S155" t="s">
        <v>1111</v>
      </c>
    </row>
    <row r="156" spans="3:19">
      <c r="C156" t="s">
        <v>1112</v>
      </c>
      <c r="D156" t="s">
        <v>1117</v>
      </c>
      <c r="F156" s="19" t="s">
        <v>1114</v>
      </c>
      <c r="G156" t="s">
        <v>543</v>
      </c>
      <c r="S156" t="s">
        <v>1115</v>
      </c>
    </row>
    <row r="157" spans="3:19">
      <c r="C157" t="s">
        <v>1116</v>
      </c>
      <c r="D157" t="s">
        <v>1121</v>
      </c>
      <c r="F157" s="19" t="s">
        <v>1118</v>
      </c>
      <c r="G157" t="s">
        <v>762</v>
      </c>
      <c r="S157" t="s">
        <v>1119</v>
      </c>
    </row>
    <row r="158" spans="3:19">
      <c r="C158" t="s">
        <v>1120</v>
      </c>
      <c r="D158" t="s">
        <v>1125</v>
      </c>
      <c r="F158" s="19" t="s">
        <v>1122</v>
      </c>
      <c r="G158" t="s">
        <v>543</v>
      </c>
      <c r="S158" t="s">
        <v>1123</v>
      </c>
    </row>
    <row r="159" spans="3:19">
      <c r="C159" t="s">
        <v>1124</v>
      </c>
      <c r="D159" t="s">
        <v>1129</v>
      </c>
      <c r="F159" s="19" t="s">
        <v>1126</v>
      </c>
      <c r="G159" t="s">
        <v>773</v>
      </c>
      <c r="S159" t="s">
        <v>1127</v>
      </c>
    </row>
    <row r="160" spans="3:19">
      <c r="C160" t="s">
        <v>1128</v>
      </c>
      <c r="D160" t="s">
        <v>1133</v>
      </c>
      <c r="F160" s="19" t="s">
        <v>1130</v>
      </c>
      <c r="G160" t="s">
        <v>543</v>
      </c>
      <c r="S160" t="s">
        <v>1131</v>
      </c>
    </row>
    <row r="161" spans="3:19">
      <c r="C161" t="s">
        <v>1132</v>
      </c>
      <c r="D161" t="s">
        <v>1137</v>
      </c>
      <c r="F161" s="19" t="s">
        <v>1134</v>
      </c>
      <c r="G161" t="s">
        <v>785</v>
      </c>
      <c r="S161" t="s">
        <v>1135</v>
      </c>
    </row>
    <row r="162" spans="3:19">
      <c r="C162" t="s">
        <v>1136</v>
      </c>
      <c r="D162" t="s">
        <v>1140</v>
      </c>
      <c r="G162" t="s">
        <v>543</v>
      </c>
      <c r="S162" t="s">
        <v>1138</v>
      </c>
    </row>
    <row r="163" spans="3:19">
      <c r="C163" t="s">
        <v>1139</v>
      </c>
      <c r="D163" t="s">
        <v>1143</v>
      </c>
      <c r="G163" t="s">
        <v>796</v>
      </c>
      <c r="S163" t="s">
        <v>1141</v>
      </c>
    </row>
    <row r="164" spans="3:19">
      <c r="C164" t="s">
        <v>1142</v>
      </c>
      <c r="D164" t="s">
        <v>1146</v>
      </c>
      <c r="G164" t="s">
        <v>543</v>
      </c>
      <c r="S164" t="s">
        <v>1144</v>
      </c>
    </row>
    <row r="165" spans="3:19">
      <c r="C165" t="s">
        <v>1145</v>
      </c>
      <c r="D165" t="s">
        <v>1149</v>
      </c>
      <c r="S165" t="s">
        <v>1147</v>
      </c>
    </row>
    <row r="166" spans="3:19">
      <c r="C166" t="s">
        <v>1148</v>
      </c>
      <c r="D166" t="s">
        <v>1152</v>
      </c>
      <c r="S166" t="s">
        <v>1150</v>
      </c>
    </row>
    <row r="167" spans="3:19">
      <c r="C167" t="s">
        <v>1151</v>
      </c>
      <c r="D167" t="s">
        <v>1155</v>
      </c>
      <c r="S167" t="s">
        <v>1153</v>
      </c>
    </row>
    <row r="168" spans="3:19">
      <c r="C168" t="s">
        <v>1154</v>
      </c>
      <c r="D168" t="s">
        <v>1158</v>
      </c>
      <c r="S168" t="s">
        <v>1156</v>
      </c>
    </row>
    <row r="169" spans="3:19">
      <c r="C169" t="s">
        <v>1157</v>
      </c>
      <c r="D169" t="s">
        <v>1161</v>
      </c>
      <c r="S169" t="s">
        <v>1159</v>
      </c>
    </row>
    <row r="170" spans="3:19">
      <c r="C170" t="s">
        <v>1160</v>
      </c>
      <c r="D170" t="s">
        <v>1164</v>
      </c>
      <c r="S170" t="s">
        <v>1162</v>
      </c>
    </row>
    <row r="171" spans="3:19">
      <c r="C171" t="s">
        <v>1163</v>
      </c>
      <c r="D171" t="s">
        <v>1167</v>
      </c>
      <c r="S171" t="s">
        <v>1165</v>
      </c>
    </row>
    <row r="172" spans="3:19">
      <c r="C172" t="s">
        <v>1166</v>
      </c>
      <c r="D172" t="s">
        <v>1170</v>
      </c>
      <c r="S172" t="s">
        <v>1168</v>
      </c>
    </row>
    <row r="173" spans="3:19">
      <c r="C173" t="s">
        <v>1169</v>
      </c>
      <c r="D173" t="s">
        <v>1173</v>
      </c>
      <c r="S173" t="s">
        <v>1171</v>
      </c>
    </row>
    <row r="174" spans="3:19">
      <c r="C174" t="s">
        <v>1172</v>
      </c>
      <c r="D174" t="s">
        <v>1176</v>
      </c>
      <c r="S174" t="s">
        <v>1174</v>
      </c>
    </row>
    <row r="175" spans="3:19">
      <c r="C175" t="s">
        <v>1175</v>
      </c>
      <c r="D175" t="s">
        <v>1179</v>
      </c>
      <c r="S175" t="s">
        <v>1177</v>
      </c>
    </row>
    <row r="176" spans="3:19">
      <c r="C176" t="s">
        <v>1178</v>
      </c>
      <c r="D176" t="s">
        <v>1182</v>
      </c>
      <c r="S176" t="s">
        <v>1180</v>
      </c>
    </row>
    <row r="177" spans="3:19">
      <c r="C177" t="s">
        <v>1181</v>
      </c>
      <c r="D177" t="s">
        <v>1185</v>
      </c>
      <c r="S177" t="s">
        <v>1183</v>
      </c>
    </row>
    <row r="178" spans="3:19">
      <c r="C178" t="s">
        <v>1184</v>
      </c>
      <c r="D178" t="s">
        <v>1188</v>
      </c>
      <c r="S178" t="s">
        <v>1186</v>
      </c>
    </row>
    <row r="179" spans="3:19">
      <c r="C179" t="s">
        <v>1187</v>
      </c>
      <c r="D179" t="s">
        <v>1191</v>
      </c>
      <c r="S179" t="s">
        <v>1189</v>
      </c>
    </row>
    <row r="180" spans="3:19">
      <c r="C180" t="s">
        <v>1190</v>
      </c>
      <c r="D180" t="s">
        <v>1194</v>
      </c>
      <c r="S180" t="s">
        <v>1192</v>
      </c>
    </row>
    <row r="181" spans="3:19">
      <c r="C181" t="s">
        <v>1193</v>
      </c>
      <c r="D181" t="s">
        <v>1197</v>
      </c>
      <c r="S181" t="s">
        <v>1195</v>
      </c>
    </row>
    <row r="182" spans="3:19">
      <c r="C182" t="s">
        <v>1196</v>
      </c>
      <c r="D182" t="s">
        <v>1200</v>
      </c>
      <c r="S182" t="s">
        <v>1198</v>
      </c>
    </row>
    <row r="183" spans="3:19">
      <c r="C183" t="s">
        <v>1199</v>
      </c>
      <c r="D183" t="s">
        <v>1203</v>
      </c>
      <c r="S183" t="s">
        <v>1201</v>
      </c>
    </row>
    <row r="184" spans="3:19">
      <c r="C184" t="s">
        <v>1202</v>
      </c>
      <c r="D184" t="s">
        <v>1206</v>
      </c>
      <c r="S184" t="s">
        <v>1204</v>
      </c>
    </row>
    <row r="185" spans="3:19">
      <c r="C185" t="s">
        <v>1205</v>
      </c>
      <c r="D185" t="s">
        <v>1209</v>
      </c>
      <c r="S185" t="s">
        <v>1207</v>
      </c>
    </row>
    <row r="186" spans="3:19">
      <c r="C186" t="s">
        <v>1208</v>
      </c>
      <c r="D186" t="s">
        <v>1212</v>
      </c>
      <c r="S186" t="s">
        <v>1210</v>
      </c>
    </row>
    <row r="187" spans="3:19">
      <c r="C187" t="s">
        <v>1211</v>
      </c>
      <c r="D187" t="s">
        <v>1215</v>
      </c>
      <c r="S187" t="s">
        <v>1213</v>
      </c>
    </row>
    <row r="188" spans="3:19">
      <c r="C188" t="s">
        <v>1214</v>
      </c>
      <c r="D188" t="s">
        <v>1218</v>
      </c>
      <c r="S188" t="s">
        <v>1216</v>
      </c>
    </row>
    <row r="189" spans="3:19">
      <c r="C189" t="s">
        <v>1217</v>
      </c>
      <c r="D189" t="s">
        <v>1221</v>
      </c>
      <c r="S189" t="s">
        <v>1219</v>
      </c>
    </row>
    <row r="190" spans="3:19">
      <c r="C190" t="s">
        <v>1220</v>
      </c>
      <c r="D190" t="s">
        <v>1224</v>
      </c>
      <c r="S190" t="s">
        <v>1222</v>
      </c>
    </row>
    <row r="191" spans="3:19">
      <c r="C191" t="s">
        <v>1223</v>
      </c>
      <c r="D191" t="s">
        <v>1227</v>
      </c>
      <c r="S191" t="s">
        <v>1225</v>
      </c>
    </row>
    <row r="192" spans="3:19">
      <c r="C192" t="s">
        <v>1226</v>
      </c>
      <c r="D192" t="s">
        <v>1230</v>
      </c>
      <c r="S192" t="s">
        <v>1228</v>
      </c>
    </row>
    <row r="193" spans="3:19">
      <c r="C193" t="s">
        <v>1229</v>
      </c>
      <c r="D193" t="s">
        <v>1233</v>
      </c>
      <c r="S193" t="s">
        <v>1231</v>
      </c>
    </row>
    <row r="194" spans="3:19">
      <c r="C194" t="s">
        <v>1232</v>
      </c>
      <c r="D194" t="s">
        <v>1236</v>
      </c>
      <c r="S194" t="s">
        <v>1234</v>
      </c>
    </row>
    <row r="195" spans="3:19">
      <c r="C195" t="s">
        <v>1235</v>
      </c>
      <c r="D195" t="s">
        <v>1239</v>
      </c>
      <c r="S195" t="s">
        <v>1237</v>
      </c>
    </row>
    <row r="196" spans="3:19">
      <c r="C196" t="s">
        <v>1238</v>
      </c>
      <c r="D196" t="s">
        <v>1242</v>
      </c>
      <c r="S196" t="s">
        <v>1240</v>
      </c>
    </row>
    <row r="197" spans="3:19">
      <c r="C197" t="s">
        <v>1241</v>
      </c>
      <c r="D197" t="s">
        <v>1245</v>
      </c>
      <c r="S197" t="s">
        <v>1243</v>
      </c>
    </row>
    <row r="198" spans="3:19">
      <c r="C198" t="s">
        <v>1244</v>
      </c>
      <c r="D198" t="s">
        <v>1248</v>
      </c>
      <c r="S198" t="s">
        <v>1246</v>
      </c>
    </row>
    <row r="199" spans="3:19">
      <c r="C199" t="s">
        <v>1247</v>
      </c>
      <c r="D199" t="s">
        <v>1251</v>
      </c>
      <c r="S199" t="s">
        <v>1249</v>
      </c>
    </row>
    <row r="200" spans="3:19">
      <c r="C200" t="s">
        <v>1250</v>
      </c>
      <c r="D200" t="s">
        <v>1254</v>
      </c>
      <c r="S200" t="s">
        <v>1252</v>
      </c>
    </row>
    <row r="201" spans="3:19">
      <c r="C201" t="s">
        <v>1253</v>
      </c>
      <c r="D201" t="s">
        <v>1257</v>
      </c>
      <c r="S201" t="s">
        <v>1255</v>
      </c>
    </row>
    <row r="202" spans="3:19">
      <c r="C202" t="s">
        <v>1256</v>
      </c>
      <c r="D202" t="s">
        <v>1260</v>
      </c>
      <c r="S202" t="s">
        <v>1258</v>
      </c>
    </row>
    <row r="203" spans="3:19">
      <c r="C203" t="s">
        <v>1259</v>
      </c>
      <c r="D203" t="s">
        <v>1263</v>
      </c>
      <c r="S203" t="s">
        <v>1261</v>
      </c>
    </row>
    <row r="204" spans="3:19">
      <c r="C204" t="s">
        <v>1262</v>
      </c>
      <c r="D204" t="s">
        <v>1266</v>
      </c>
      <c r="S204" t="s">
        <v>1264</v>
      </c>
    </row>
    <row r="205" spans="3:19">
      <c r="C205" t="s">
        <v>1265</v>
      </c>
      <c r="D205" t="s">
        <v>1269</v>
      </c>
      <c r="S205" t="s">
        <v>1267</v>
      </c>
    </row>
    <row r="206" spans="3:19">
      <c r="C206" t="s">
        <v>1268</v>
      </c>
      <c r="D206" t="s">
        <v>1272</v>
      </c>
      <c r="S206" t="s">
        <v>1270</v>
      </c>
    </row>
    <row r="207" spans="3:19">
      <c r="C207" t="s">
        <v>1271</v>
      </c>
      <c r="D207" t="s">
        <v>1275</v>
      </c>
      <c r="S207" t="s">
        <v>1273</v>
      </c>
    </row>
    <row r="208" spans="3:19">
      <c r="C208" t="s">
        <v>1274</v>
      </c>
      <c r="D208" t="s">
        <v>1278</v>
      </c>
      <c r="S208" t="s">
        <v>1276</v>
      </c>
    </row>
    <row r="209" spans="3:19">
      <c r="C209" t="s">
        <v>1277</v>
      </c>
      <c r="D209" t="s">
        <v>1281</v>
      </c>
      <c r="S209" t="s">
        <v>1279</v>
      </c>
    </row>
    <row r="210" spans="3:19">
      <c r="C210" t="s">
        <v>1280</v>
      </c>
      <c r="D210" t="s">
        <v>1284</v>
      </c>
      <c r="S210" t="s">
        <v>1282</v>
      </c>
    </row>
    <row r="211" spans="3:19">
      <c r="C211" t="s">
        <v>1283</v>
      </c>
      <c r="D211" t="s">
        <v>1287</v>
      </c>
      <c r="S211" t="s">
        <v>1285</v>
      </c>
    </row>
    <row r="212" spans="3:19">
      <c r="C212" t="s">
        <v>1286</v>
      </c>
      <c r="D212" t="s">
        <v>1290</v>
      </c>
      <c r="S212" t="s">
        <v>1288</v>
      </c>
    </row>
    <row r="213" spans="3:19">
      <c r="C213" t="s">
        <v>1289</v>
      </c>
      <c r="D213" t="s">
        <v>1293</v>
      </c>
      <c r="S213" t="s">
        <v>1291</v>
      </c>
    </row>
    <row r="214" spans="3:19">
      <c r="C214" t="s">
        <v>1292</v>
      </c>
      <c r="D214" t="s">
        <v>1296</v>
      </c>
      <c r="S214" t="s">
        <v>1294</v>
      </c>
    </row>
    <row r="215" spans="3:19">
      <c r="C215" t="s">
        <v>1295</v>
      </c>
      <c r="D215" t="s">
        <v>1299</v>
      </c>
      <c r="S215" t="s">
        <v>1297</v>
      </c>
    </row>
    <row r="216" spans="3:19">
      <c r="C216" t="s">
        <v>1298</v>
      </c>
      <c r="D216" t="s">
        <v>1302</v>
      </c>
      <c r="S216" t="s">
        <v>1300</v>
      </c>
    </row>
    <row r="217" spans="3:19">
      <c r="C217" t="s">
        <v>1301</v>
      </c>
      <c r="D217" t="s">
        <v>1305</v>
      </c>
      <c r="S217" t="s">
        <v>1303</v>
      </c>
    </row>
    <row r="218" spans="3:19">
      <c r="C218" t="s">
        <v>1304</v>
      </c>
      <c r="D218" t="s">
        <v>1308</v>
      </c>
      <c r="S218" t="s">
        <v>1306</v>
      </c>
    </row>
    <row r="219" spans="3:19">
      <c r="C219" t="s">
        <v>1307</v>
      </c>
      <c r="D219" t="s">
        <v>1311</v>
      </c>
      <c r="S219" t="s">
        <v>1309</v>
      </c>
    </row>
    <row r="220" spans="3:19">
      <c r="C220" t="s">
        <v>1310</v>
      </c>
      <c r="D220" t="s">
        <v>1314</v>
      </c>
      <c r="S220" t="s">
        <v>1312</v>
      </c>
    </row>
    <row r="221" spans="3:19">
      <c r="C221" t="s">
        <v>1313</v>
      </c>
      <c r="D221" t="s">
        <v>1317</v>
      </c>
      <c r="S221" t="s">
        <v>1315</v>
      </c>
    </row>
    <row r="222" spans="3:19">
      <c r="C222" t="s">
        <v>1316</v>
      </c>
      <c r="D222" t="s">
        <v>1320</v>
      </c>
      <c r="S222" t="s">
        <v>1318</v>
      </c>
    </row>
    <row r="223" spans="3:19">
      <c r="C223" t="s">
        <v>1319</v>
      </c>
      <c r="D223" t="s">
        <v>1323</v>
      </c>
      <c r="S223" t="s">
        <v>1321</v>
      </c>
    </row>
    <row r="224" spans="3:19">
      <c r="C224" t="s">
        <v>1322</v>
      </c>
      <c r="D224" t="s">
        <v>1326</v>
      </c>
      <c r="S224" t="s">
        <v>1324</v>
      </c>
    </row>
    <row r="225" spans="3:19">
      <c r="C225" t="s">
        <v>1325</v>
      </c>
      <c r="D225" t="s">
        <v>1329</v>
      </c>
      <c r="S225" t="s">
        <v>1327</v>
      </c>
    </row>
    <row r="226" spans="3:19">
      <c r="C226" t="s">
        <v>1328</v>
      </c>
      <c r="S226" t="s">
        <v>1330</v>
      </c>
    </row>
    <row r="227" spans="3:19">
      <c r="C227" t="s">
        <v>1331</v>
      </c>
      <c r="S227" t="s">
        <v>1332</v>
      </c>
    </row>
    <row r="228" spans="3:19">
      <c r="C228" t="s">
        <v>1333</v>
      </c>
      <c r="S228" t="s">
        <v>1334</v>
      </c>
    </row>
    <row r="229" spans="3:19">
      <c r="C229" t="s">
        <v>1335</v>
      </c>
      <c r="S229" t="s">
        <v>1336</v>
      </c>
    </row>
    <row r="230" spans="3:19">
      <c r="C230" t="s">
        <v>1337</v>
      </c>
      <c r="S230" t="s">
        <v>1338</v>
      </c>
    </row>
    <row r="231" spans="3:19">
      <c r="C231" t="s">
        <v>1339</v>
      </c>
      <c r="S231" t="s">
        <v>1340</v>
      </c>
    </row>
    <row r="232" spans="3:19">
      <c r="C232" t="s">
        <v>1341</v>
      </c>
      <c r="S232" t="s">
        <v>1342</v>
      </c>
    </row>
    <row r="233" spans="3:19">
      <c r="C233" t="s">
        <v>1343</v>
      </c>
      <c r="S233" t="s">
        <v>1344</v>
      </c>
    </row>
    <row r="234" spans="3:19">
      <c r="C234" t="s">
        <v>1345</v>
      </c>
      <c r="S234" t="s">
        <v>1346</v>
      </c>
    </row>
    <row r="235" spans="3:19">
      <c r="C235" t="s">
        <v>1347</v>
      </c>
      <c r="S235" t="s">
        <v>1348</v>
      </c>
    </row>
    <row r="236" spans="3:19">
      <c r="S236" t="s">
        <v>1349</v>
      </c>
    </row>
    <row r="237" spans="3:19">
      <c r="C237" t="str">
        <f>CONCATENATE(D237," ",E237)</f>
        <v>Afghanistan 006</v>
      </c>
      <c r="D237" t="s">
        <v>1351</v>
      </c>
      <c r="E237" s="19" t="s">
        <v>1352</v>
      </c>
      <c r="S237" t="s">
        <v>1350</v>
      </c>
    </row>
    <row r="238" spans="3:19">
      <c r="C238" t="str">
        <f t="shared" ref="C238:C301" si="0">CONCATENATE(D238," ",E238)</f>
        <v>Albania 009</v>
      </c>
      <c r="D238" t="s">
        <v>1354</v>
      </c>
      <c r="E238" s="19" t="s">
        <v>1355</v>
      </c>
      <c r="S238" t="s">
        <v>1353</v>
      </c>
    </row>
    <row r="239" spans="3:19">
      <c r="C239" t="str">
        <f t="shared" si="0"/>
        <v>Algeria 012</v>
      </c>
      <c r="D239" t="s">
        <v>1357</v>
      </c>
      <c r="E239" s="19" t="s">
        <v>1358</v>
      </c>
      <c r="S239" t="s">
        <v>1356</v>
      </c>
    </row>
    <row r="240" spans="3:19">
      <c r="C240" t="str">
        <f t="shared" si="0"/>
        <v>Amer.Virgin Is. 697</v>
      </c>
      <c r="D240" t="s">
        <v>1360</v>
      </c>
      <c r="E240" s="19">
        <v>697</v>
      </c>
      <c r="S240" t="s">
        <v>1359</v>
      </c>
    </row>
    <row r="241" spans="3:19">
      <c r="C241" t="str">
        <f t="shared" si="0"/>
        <v>Andorra 505</v>
      </c>
      <c r="D241" t="s">
        <v>1362</v>
      </c>
      <c r="E241" s="19">
        <v>505</v>
      </c>
      <c r="S241" t="s">
        <v>1361</v>
      </c>
    </row>
    <row r="242" spans="3:19">
      <c r="C242" t="str">
        <f t="shared" si="0"/>
        <v>Angola 681</v>
      </c>
      <c r="D242" t="s">
        <v>1364</v>
      </c>
      <c r="E242" s="19">
        <v>681</v>
      </c>
      <c r="S242" t="s">
        <v>1363</v>
      </c>
    </row>
    <row r="243" spans="3:19">
      <c r="C243" t="str">
        <f t="shared" si="0"/>
        <v>Anguilla 623</v>
      </c>
      <c r="D243" t="s">
        <v>1366</v>
      </c>
      <c r="E243" s="19">
        <v>623</v>
      </c>
      <c r="S243" t="s">
        <v>1365</v>
      </c>
    </row>
    <row r="244" spans="3:19">
      <c r="C244" t="str">
        <f t="shared" si="0"/>
        <v>Antigua/Barbuda 601</v>
      </c>
      <c r="D244" t="s">
        <v>1368</v>
      </c>
      <c r="E244" s="19">
        <v>601</v>
      </c>
      <c r="S244" t="s">
        <v>1367</v>
      </c>
    </row>
    <row r="245" spans="3:19">
      <c r="C245" t="str">
        <f t="shared" si="0"/>
        <v>Argentina 024</v>
      </c>
      <c r="D245" t="s">
        <v>1370</v>
      </c>
      <c r="E245" s="19" t="s">
        <v>1371</v>
      </c>
      <c r="S245" t="s">
        <v>1369</v>
      </c>
    </row>
    <row r="246" spans="3:19">
      <c r="C246" t="str">
        <f t="shared" si="0"/>
        <v>Armenia 026</v>
      </c>
      <c r="D246" t="s">
        <v>1373</v>
      </c>
      <c r="E246" s="19" t="s">
        <v>1374</v>
      </c>
      <c r="S246" t="s">
        <v>1372</v>
      </c>
    </row>
    <row r="247" spans="3:19">
      <c r="C247" t="str">
        <f t="shared" si="0"/>
        <v>Aruba 025</v>
      </c>
      <c r="D247" t="s">
        <v>1376</v>
      </c>
      <c r="E247" s="19" t="s">
        <v>1377</v>
      </c>
      <c r="S247" t="s">
        <v>1375</v>
      </c>
    </row>
    <row r="248" spans="3:19">
      <c r="C248" t="str">
        <f t="shared" si="0"/>
        <v>Australia 027</v>
      </c>
      <c r="D248" t="s">
        <v>1379</v>
      </c>
      <c r="E248" s="19" t="s">
        <v>1380</v>
      </c>
      <c r="S248" t="s">
        <v>1378</v>
      </c>
    </row>
    <row r="249" spans="3:19">
      <c r="C249" t="str">
        <f t="shared" si="0"/>
        <v>Austria 030</v>
      </c>
      <c r="D249" t="s">
        <v>1382</v>
      </c>
      <c r="E249" s="19" t="s">
        <v>1383</v>
      </c>
      <c r="S249" t="s">
        <v>1381</v>
      </c>
    </row>
    <row r="250" spans="3:19">
      <c r="C250" t="str">
        <f t="shared" si="0"/>
        <v>Azerbaijan 031</v>
      </c>
      <c r="D250" t="s">
        <v>1385</v>
      </c>
      <c r="E250" s="19" t="s">
        <v>1386</v>
      </c>
      <c r="S250" t="s">
        <v>1384</v>
      </c>
    </row>
    <row r="251" spans="3:19">
      <c r="C251" t="str">
        <f t="shared" si="0"/>
        <v>Bahamas 603</v>
      </c>
      <c r="D251" t="s">
        <v>1388</v>
      </c>
      <c r="E251" s="19">
        <v>603</v>
      </c>
      <c r="S251" t="s">
        <v>1387</v>
      </c>
    </row>
    <row r="252" spans="3:19">
      <c r="C252" t="str">
        <f t="shared" si="0"/>
        <v>Bahrain 604</v>
      </c>
      <c r="D252" t="s">
        <v>1390</v>
      </c>
      <c r="E252" s="19">
        <v>604</v>
      </c>
      <c r="S252" t="s">
        <v>1389</v>
      </c>
    </row>
    <row r="253" spans="3:19">
      <c r="C253" t="str">
        <f t="shared" si="0"/>
        <v>Bangladesh 507</v>
      </c>
      <c r="D253" t="s">
        <v>1392</v>
      </c>
      <c r="E253" s="19">
        <v>507</v>
      </c>
      <c r="S253" t="s">
        <v>1391</v>
      </c>
    </row>
    <row r="254" spans="3:19">
      <c r="C254" t="str">
        <f t="shared" si="0"/>
        <v>Barbados 042</v>
      </c>
      <c r="D254" t="s">
        <v>1394</v>
      </c>
      <c r="E254" s="19" t="s">
        <v>1395</v>
      </c>
      <c r="S254" t="s">
        <v>1393</v>
      </c>
    </row>
    <row r="255" spans="3:19">
      <c r="C255" t="str">
        <f t="shared" si="0"/>
        <v>Belarus 063</v>
      </c>
      <c r="D255" t="s">
        <v>1397</v>
      </c>
      <c r="E255" s="19" t="s">
        <v>1398</v>
      </c>
      <c r="S255" t="s">
        <v>1396</v>
      </c>
    </row>
    <row r="256" spans="3:19">
      <c r="C256" t="str">
        <f t="shared" si="0"/>
        <v>Belgium 048</v>
      </c>
      <c r="D256" t="s">
        <v>1400</v>
      </c>
      <c r="E256" s="19" t="s">
        <v>1401</v>
      </c>
      <c r="S256" t="s">
        <v>1399</v>
      </c>
    </row>
    <row r="257" spans="3:19">
      <c r="C257" t="str">
        <f t="shared" si="0"/>
        <v>Belize 611</v>
      </c>
      <c r="D257" t="s">
        <v>1403</v>
      </c>
      <c r="E257" s="19">
        <v>611</v>
      </c>
      <c r="S257" t="s">
        <v>1402</v>
      </c>
    </row>
    <row r="258" spans="3:19">
      <c r="C258" t="str">
        <f t="shared" si="0"/>
        <v>Benin 117</v>
      </c>
      <c r="D258" t="s">
        <v>1405</v>
      </c>
      <c r="E258" s="19">
        <v>117</v>
      </c>
      <c r="S258" t="s">
        <v>1404</v>
      </c>
    </row>
    <row r="259" spans="3:19">
      <c r="C259" t="str">
        <f t="shared" si="0"/>
        <v>Bermuda 605</v>
      </c>
      <c r="D259" t="s">
        <v>1407</v>
      </c>
      <c r="E259" s="19">
        <v>605</v>
      </c>
      <c r="S259" t="s">
        <v>1406</v>
      </c>
    </row>
    <row r="260" spans="3:19">
      <c r="C260" t="str">
        <f t="shared" si="0"/>
        <v>Bhutan 049</v>
      </c>
      <c r="D260" t="s">
        <v>1409</v>
      </c>
      <c r="E260" s="19" t="s">
        <v>1410</v>
      </c>
      <c r="S260" t="s">
        <v>1408</v>
      </c>
    </row>
    <row r="261" spans="3:19">
      <c r="C261" t="str">
        <f t="shared" si="0"/>
        <v>Bolivia 051</v>
      </c>
      <c r="D261" t="s">
        <v>1412</v>
      </c>
      <c r="E261" s="19" t="s">
        <v>1413</v>
      </c>
      <c r="S261" t="s">
        <v>1411</v>
      </c>
    </row>
    <row r="262" spans="3:19">
      <c r="C262" t="str">
        <f t="shared" si="0"/>
        <v>Bosnia-Herz. 053</v>
      </c>
      <c r="D262" t="s">
        <v>1415</v>
      </c>
      <c r="E262" s="19" t="s">
        <v>1416</v>
      </c>
      <c r="S262" t="s">
        <v>1414</v>
      </c>
    </row>
    <row r="263" spans="3:19">
      <c r="C263" t="str">
        <f t="shared" si="0"/>
        <v>Botswana 052</v>
      </c>
      <c r="D263" t="s">
        <v>1418</v>
      </c>
      <c r="E263" s="19" t="s">
        <v>1419</v>
      </c>
      <c r="S263" t="s">
        <v>1417</v>
      </c>
    </row>
    <row r="264" spans="3:19">
      <c r="C264" t="str">
        <f t="shared" si="0"/>
        <v>Brazil 054</v>
      </c>
      <c r="D264" t="s">
        <v>1421</v>
      </c>
      <c r="E264" s="19" t="s">
        <v>1422</v>
      </c>
      <c r="S264" t="s">
        <v>1420</v>
      </c>
    </row>
    <row r="265" spans="3:19">
      <c r="C265" t="str">
        <f t="shared" si="0"/>
        <v>Brit.Virgin Is. 640</v>
      </c>
      <c r="D265" t="s">
        <v>1424</v>
      </c>
      <c r="E265" s="19">
        <v>640</v>
      </c>
      <c r="S265" t="s">
        <v>1423</v>
      </c>
    </row>
    <row r="266" spans="3:19">
      <c r="C266" t="str">
        <f t="shared" si="0"/>
        <v>Brunei Darussal 602</v>
      </c>
      <c r="D266" t="s">
        <v>1426</v>
      </c>
      <c r="E266" s="19">
        <v>602</v>
      </c>
      <c r="S266" t="s">
        <v>1425</v>
      </c>
    </row>
    <row r="267" spans="3:19">
      <c r="C267" t="str">
        <f t="shared" si="0"/>
        <v>Bulgaria 057</v>
      </c>
      <c r="D267" t="s">
        <v>1428</v>
      </c>
      <c r="E267" s="19" t="s">
        <v>1429</v>
      </c>
      <c r="S267" t="s">
        <v>1427</v>
      </c>
    </row>
    <row r="268" spans="3:19">
      <c r="C268" t="str">
        <f t="shared" si="0"/>
        <v>Burkina-Faso 459</v>
      </c>
      <c r="D268" t="s">
        <v>1431</v>
      </c>
      <c r="E268" s="19">
        <v>459</v>
      </c>
      <c r="S268" t="s">
        <v>1430</v>
      </c>
    </row>
    <row r="269" spans="3:19">
      <c r="C269" t="str">
        <f t="shared" si="0"/>
        <v>Burundi 061</v>
      </c>
      <c r="D269" t="s">
        <v>1433</v>
      </c>
      <c r="E269" s="19" t="s">
        <v>1434</v>
      </c>
      <c r="S269" t="s">
        <v>1432</v>
      </c>
    </row>
    <row r="270" spans="3:19">
      <c r="C270" t="str">
        <f t="shared" si="0"/>
        <v>Cabo Verde 682</v>
      </c>
      <c r="D270" t="s">
        <v>1436</v>
      </c>
      <c r="E270" s="19">
        <v>682</v>
      </c>
      <c r="S270" t="s">
        <v>1435</v>
      </c>
    </row>
    <row r="271" spans="3:19">
      <c r="C271" t="str">
        <f t="shared" si="0"/>
        <v>Cambodia 066</v>
      </c>
      <c r="D271" t="s">
        <v>1438</v>
      </c>
      <c r="E271" s="19" t="s">
        <v>1439</v>
      </c>
      <c r="S271" t="s">
        <v>1437</v>
      </c>
    </row>
    <row r="272" spans="3:19">
      <c r="C272" t="str">
        <f t="shared" si="0"/>
        <v>Cameroon 069</v>
      </c>
      <c r="D272" t="s">
        <v>1441</v>
      </c>
      <c r="E272" s="19" t="s">
        <v>1442</v>
      </c>
      <c r="S272" t="s">
        <v>1440</v>
      </c>
    </row>
    <row r="273" spans="3:19">
      <c r="C273" t="str">
        <f t="shared" si="0"/>
        <v>Canada 072</v>
      </c>
      <c r="D273" t="s">
        <v>1444</v>
      </c>
      <c r="E273" s="19" t="s">
        <v>1445</v>
      </c>
      <c r="S273" t="s">
        <v>1443</v>
      </c>
    </row>
    <row r="274" spans="3:19">
      <c r="C274" t="str">
        <f t="shared" si="0"/>
        <v>Canary Islands 071</v>
      </c>
      <c r="D274" t="s">
        <v>1447</v>
      </c>
      <c r="E274" s="19" t="s">
        <v>1448</v>
      </c>
      <c r="S274" t="s">
        <v>1446</v>
      </c>
    </row>
    <row r="275" spans="3:19">
      <c r="C275" t="str">
        <f t="shared" si="0"/>
        <v>Cayman Islands 615</v>
      </c>
      <c r="D275" t="s">
        <v>1450</v>
      </c>
      <c r="E275" s="19">
        <v>615</v>
      </c>
      <c r="S275" t="s">
        <v>1449</v>
      </c>
    </row>
    <row r="276" spans="3:19">
      <c r="C276" t="str">
        <f t="shared" si="0"/>
        <v>Central Afr.Rep 075</v>
      </c>
      <c r="D276" t="s">
        <v>1452</v>
      </c>
      <c r="E276" s="19" t="s">
        <v>1453</v>
      </c>
      <c r="S276" t="s">
        <v>1451</v>
      </c>
    </row>
    <row r="277" spans="3:19">
      <c r="C277" t="str">
        <f t="shared" si="0"/>
        <v>Chad 081</v>
      </c>
      <c r="D277" t="s">
        <v>1455</v>
      </c>
      <c r="E277" s="19" t="s">
        <v>1456</v>
      </c>
      <c r="S277" t="s">
        <v>1454</v>
      </c>
    </row>
    <row r="278" spans="3:19">
      <c r="C278" t="str">
        <f t="shared" si="0"/>
        <v>Chile 084</v>
      </c>
      <c r="D278" t="s">
        <v>1458</v>
      </c>
      <c r="E278" s="19" t="s">
        <v>1459</v>
      </c>
      <c r="S278" t="s">
        <v>1457</v>
      </c>
    </row>
    <row r="279" spans="3:19">
      <c r="C279" t="str">
        <f t="shared" si="0"/>
        <v>China 086</v>
      </c>
      <c r="D279" t="s">
        <v>1461</v>
      </c>
      <c r="E279" s="19" t="s">
        <v>1462</v>
      </c>
      <c r="S279" t="s">
        <v>1460</v>
      </c>
    </row>
    <row r="280" spans="3:19">
      <c r="C280" t="str">
        <f t="shared" si="0"/>
        <v>Colombia 093</v>
      </c>
      <c r="D280" t="s">
        <v>1464</v>
      </c>
      <c r="E280" s="19" t="s">
        <v>1465</v>
      </c>
      <c r="S280" t="s">
        <v>1463</v>
      </c>
    </row>
    <row r="281" spans="3:19">
      <c r="C281" t="str">
        <f t="shared" si="0"/>
        <v>Comoros 662</v>
      </c>
      <c r="D281" t="s">
        <v>1467</v>
      </c>
      <c r="E281" s="19">
        <v>662</v>
      </c>
      <c r="S281" t="s">
        <v>1466</v>
      </c>
    </row>
    <row r="282" spans="3:19">
      <c r="C282" t="str">
        <f t="shared" si="0"/>
        <v>Congo 338</v>
      </c>
      <c r="D282" t="s">
        <v>1469</v>
      </c>
      <c r="E282" s="19">
        <v>338</v>
      </c>
      <c r="S282" t="s">
        <v>1468</v>
      </c>
    </row>
    <row r="283" spans="3:19">
      <c r="C283" t="str">
        <f t="shared" si="0"/>
        <v>Congo, Dem. Rep 099</v>
      </c>
      <c r="D283" t="s">
        <v>1471</v>
      </c>
      <c r="E283" s="19" t="s">
        <v>1472</v>
      </c>
      <c r="S283" t="s">
        <v>1470</v>
      </c>
    </row>
    <row r="284" spans="3:19">
      <c r="C284" t="str">
        <f t="shared" si="0"/>
        <v>Cook Islands 679</v>
      </c>
      <c r="D284" t="s">
        <v>1474</v>
      </c>
      <c r="E284" s="19">
        <v>679</v>
      </c>
      <c r="S284" t="s">
        <v>1473</v>
      </c>
    </row>
    <row r="285" spans="3:19">
      <c r="C285" t="str">
        <f t="shared" si="0"/>
        <v>Costa Rica 102</v>
      </c>
      <c r="D285" t="s">
        <v>1476</v>
      </c>
      <c r="E285" s="19">
        <v>102</v>
      </c>
      <c r="S285" t="s">
        <v>1475</v>
      </c>
    </row>
    <row r="286" spans="3:19">
      <c r="C286" t="str">
        <f t="shared" si="0"/>
        <v>Cote d'Ivoire 225</v>
      </c>
      <c r="D286" t="s">
        <v>1478</v>
      </c>
      <c r="E286" s="19">
        <v>225</v>
      </c>
      <c r="S286" t="s">
        <v>1477</v>
      </c>
    </row>
    <row r="287" spans="3:19">
      <c r="C287" t="str">
        <f t="shared" si="0"/>
        <v>Croatia 103</v>
      </c>
      <c r="D287" t="s">
        <v>1480</v>
      </c>
      <c r="E287" s="19">
        <v>103</v>
      </c>
      <c r="S287" t="s">
        <v>1479</v>
      </c>
    </row>
    <row r="288" spans="3:19">
      <c r="C288" t="str">
        <f t="shared" si="0"/>
        <v>Cuba 105</v>
      </c>
      <c r="D288" t="s">
        <v>1482</v>
      </c>
      <c r="E288" s="19">
        <v>105</v>
      </c>
      <c r="S288" t="s">
        <v>1481</v>
      </c>
    </row>
    <row r="289" spans="3:19">
      <c r="C289" t="str">
        <f t="shared" si="0"/>
        <v>Cyprus 111</v>
      </c>
      <c r="D289" t="s">
        <v>1484</v>
      </c>
      <c r="E289" s="19">
        <v>111</v>
      </c>
      <c r="S289" t="s">
        <v>1483</v>
      </c>
    </row>
    <row r="290" spans="3:19">
      <c r="C290" t="str">
        <f t="shared" si="0"/>
        <v>Czech Republic 113</v>
      </c>
      <c r="D290" t="s">
        <v>1486</v>
      </c>
      <c r="E290" s="19">
        <v>113</v>
      </c>
      <c r="S290" t="s">
        <v>1485</v>
      </c>
    </row>
    <row r="291" spans="3:19">
      <c r="C291" t="str">
        <f t="shared" si="0"/>
        <v>D.P.R. of Korea 515</v>
      </c>
      <c r="D291" t="s">
        <v>1488</v>
      </c>
      <c r="E291" s="19">
        <v>515</v>
      </c>
      <c r="S291" t="s">
        <v>1487</v>
      </c>
    </row>
    <row r="292" spans="3:19">
      <c r="C292" t="str">
        <f t="shared" si="0"/>
        <v>Denmark 120</v>
      </c>
      <c r="D292" t="s">
        <v>1490</v>
      </c>
      <c r="E292" s="19">
        <v>120</v>
      </c>
      <c r="S292" t="s">
        <v>1489</v>
      </c>
    </row>
    <row r="293" spans="3:19">
      <c r="C293" t="str">
        <f t="shared" si="0"/>
        <v>Djibouti 669</v>
      </c>
      <c r="D293" t="s">
        <v>1492</v>
      </c>
      <c r="E293" s="19">
        <v>669</v>
      </c>
      <c r="S293" t="s">
        <v>1491</v>
      </c>
    </row>
    <row r="294" spans="3:19">
      <c r="C294" t="str">
        <f t="shared" si="0"/>
        <v>Dominica 610</v>
      </c>
      <c r="D294" t="s">
        <v>1494</v>
      </c>
      <c r="E294" s="19">
        <v>610</v>
      </c>
      <c r="S294" t="s">
        <v>1493</v>
      </c>
    </row>
    <row r="295" spans="3:19">
      <c r="C295" t="str">
        <f t="shared" si="0"/>
        <v>Dominican Rep. 126</v>
      </c>
      <c r="D295" t="s">
        <v>1496</v>
      </c>
      <c r="E295" s="19">
        <v>126</v>
      </c>
      <c r="S295" t="s">
        <v>1495</v>
      </c>
    </row>
    <row r="296" spans="3:19">
      <c r="C296" t="str">
        <f t="shared" si="0"/>
        <v>Ecuador 135</v>
      </c>
      <c r="D296" t="s">
        <v>1498</v>
      </c>
      <c r="E296" s="19">
        <v>135</v>
      </c>
      <c r="S296" t="s">
        <v>1497</v>
      </c>
    </row>
    <row r="297" spans="3:19">
      <c r="C297" t="str">
        <f t="shared" si="0"/>
        <v>Egypt 450</v>
      </c>
      <c r="D297" t="s">
        <v>1500</v>
      </c>
      <c r="E297" s="19">
        <v>450</v>
      </c>
      <c r="S297" t="s">
        <v>1499</v>
      </c>
    </row>
    <row r="298" spans="3:19">
      <c r="C298" t="str">
        <f t="shared" si="0"/>
        <v>El Salvador 138</v>
      </c>
      <c r="D298" t="s">
        <v>1502</v>
      </c>
      <c r="E298" s="19">
        <v>138</v>
      </c>
      <c r="S298" t="s">
        <v>1501</v>
      </c>
    </row>
    <row r="299" spans="3:19">
      <c r="C299" t="str">
        <f t="shared" si="0"/>
        <v>Equatorial Guin 139</v>
      </c>
      <c r="D299" t="s">
        <v>1504</v>
      </c>
      <c r="E299" s="19">
        <v>139</v>
      </c>
      <c r="S299" t="s">
        <v>1503</v>
      </c>
    </row>
    <row r="300" spans="3:19">
      <c r="C300" t="str">
        <f t="shared" si="0"/>
        <v>Eritrea 142</v>
      </c>
      <c r="D300" t="s">
        <v>1506</v>
      </c>
      <c r="E300" s="19">
        <v>142</v>
      </c>
      <c r="S300" t="s">
        <v>1505</v>
      </c>
    </row>
    <row r="301" spans="3:19">
      <c r="C301" t="str">
        <f t="shared" si="0"/>
        <v>Estonia 140</v>
      </c>
      <c r="D301" t="s">
        <v>1508</v>
      </c>
      <c r="E301" s="19">
        <v>140</v>
      </c>
      <c r="S301" t="s">
        <v>1507</v>
      </c>
    </row>
    <row r="302" spans="3:19">
      <c r="C302" t="str">
        <f t="shared" ref="C302:C365" si="1">CONCATENATE(D302," ",E302)</f>
        <v>Ethiopia 141</v>
      </c>
      <c r="D302" t="s">
        <v>1510</v>
      </c>
      <c r="E302" s="19">
        <v>141</v>
      </c>
      <c r="S302" t="s">
        <v>1509</v>
      </c>
    </row>
    <row r="303" spans="3:19">
      <c r="C303" t="str">
        <f t="shared" si="1"/>
        <v>Fiji 143</v>
      </c>
      <c r="D303" t="s">
        <v>1512</v>
      </c>
      <c r="E303" s="19">
        <v>143</v>
      </c>
      <c r="S303" t="s">
        <v>1511</v>
      </c>
    </row>
    <row r="304" spans="3:19">
      <c r="C304" t="str">
        <f t="shared" si="1"/>
        <v>Finland 144</v>
      </c>
      <c r="D304" t="s">
        <v>1514</v>
      </c>
      <c r="E304" s="19">
        <v>144</v>
      </c>
      <c r="S304" t="s">
        <v>1513</v>
      </c>
    </row>
    <row r="305" spans="3:19">
      <c r="C305" t="str">
        <f t="shared" si="1"/>
        <v>France 147</v>
      </c>
      <c r="D305" t="s">
        <v>1516</v>
      </c>
      <c r="E305" s="19">
        <v>147</v>
      </c>
      <c r="S305" t="s">
        <v>1515</v>
      </c>
    </row>
    <row r="306" spans="3:19">
      <c r="C306" t="str">
        <f t="shared" si="1"/>
        <v>Frenc.Polynesia 668</v>
      </c>
      <c r="D306" t="s">
        <v>1518</v>
      </c>
      <c r="E306" s="19">
        <v>668</v>
      </c>
      <c r="S306" t="s">
        <v>1517</v>
      </c>
    </row>
    <row r="307" spans="3:19">
      <c r="C307" t="str">
        <f t="shared" si="1"/>
        <v>French Antilles 660</v>
      </c>
      <c r="D307" t="s">
        <v>1520</v>
      </c>
      <c r="E307" s="19">
        <v>660</v>
      </c>
      <c r="S307" t="s">
        <v>1519</v>
      </c>
    </row>
    <row r="308" spans="3:19">
      <c r="C308" t="str">
        <f t="shared" si="1"/>
        <v>French Guiana 665</v>
      </c>
      <c r="D308" t="s">
        <v>1522</v>
      </c>
      <c r="E308" s="19">
        <v>665</v>
      </c>
      <c r="S308" t="s">
        <v>1521</v>
      </c>
    </row>
    <row r="309" spans="3:19">
      <c r="C309" t="str">
        <f t="shared" si="1"/>
        <v>Gabon 153</v>
      </c>
      <c r="D309" t="s">
        <v>1524</v>
      </c>
      <c r="E309" s="19">
        <v>153</v>
      </c>
      <c r="S309" t="s">
        <v>1523</v>
      </c>
    </row>
    <row r="310" spans="3:19">
      <c r="C310" t="str">
        <f t="shared" si="1"/>
        <v>Gambia 156</v>
      </c>
      <c r="D310" t="s">
        <v>1526</v>
      </c>
      <c r="E310" s="19">
        <v>156</v>
      </c>
      <c r="S310" t="s">
        <v>1525</v>
      </c>
    </row>
    <row r="311" spans="3:19">
      <c r="C311" t="str">
        <f t="shared" si="1"/>
        <v>Georgia 160</v>
      </c>
      <c r="D311" t="s">
        <v>1528</v>
      </c>
      <c r="E311" s="19">
        <v>160</v>
      </c>
      <c r="S311" t="s">
        <v>1527</v>
      </c>
    </row>
    <row r="312" spans="3:19">
      <c r="C312" t="str">
        <f t="shared" si="1"/>
        <v>Germany 525</v>
      </c>
      <c r="D312" t="s">
        <v>1530</v>
      </c>
      <c r="E312" s="19">
        <v>525</v>
      </c>
      <c r="S312" t="s">
        <v>1529</v>
      </c>
    </row>
    <row r="313" spans="3:19">
      <c r="C313" t="str">
        <f t="shared" si="1"/>
        <v>Ghana 162</v>
      </c>
      <c r="D313" t="s">
        <v>1532</v>
      </c>
      <c r="E313" s="19">
        <v>162</v>
      </c>
      <c r="S313" t="s">
        <v>1531</v>
      </c>
    </row>
    <row r="314" spans="3:19">
      <c r="C314" t="str">
        <f t="shared" si="1"/>
        <v>Gibraltar 163</v>
      </c>
      <c r="D314" t="s">
        <v>1534</v>
      </c>
      <c r="E314" s="19">
        <v>163</v>
      </c>
      <c r="S314" t="s">
        <v>1533</v>
      </c>
    </row>
    <row r="315" spans="3:19">
      <c r="C315" t="str">
        <f t="shared" si="1"/>
        <v>Greece 165</v>
      </c>
      <c r="D315" t="s">
        <v>1536</v>
      </c>
      <c r="E315" s="19">
        <v>165</v>
      </c>
      <c r="S315" t="s">
        <v>1535</v>
      </c>
    </row>
    <row r="316" spans="3:19">
      <c r="C316" t="str">
        <f t="shared" si="1"/>
        <v>Greenland 001</v>
      </c>
      <c r="D316" t="s">
        <v>1538</v>
      </c>
      <c r="E316" s="19" t="s">
        <v>1539</v>
      </c>
      <c r="S316" t="s">
        <v>1537</v>
      </c>
    </row>
    <row r="317" spans="3:19">
      <c r="C317" t="str">
        <f t="shared" si="1"/>
        <v>Grenada 616</v>
      </c>
      <c r="D317" t="s">
        <v>1541</v>
      </c>
      <c r="E317" s="19">
        <v>616</v>
      </c>
      <c r="S317" t="s">
        <v>1540</v>
      </c>
    </row>
    <row r="318" spans="3:19">
      <c r="C318" t="str">
        <f t="shared" si="1"/>
        <v>Guadeloupe 666</v>
      </c>
      <c r="D318" t="s">
        <v>1543</v>
      </c>
      <c r="E318" s="19">
        <v>666</v>
      </c>
      <c r="S318" t="s">
        <v>1542</v>
      </c>
    </row>
    <row r="319" spans="3:19">
      <c r="C319" t="str">
        <f t="shared" si="1"/>
        <v>Guam 004</v>
      </c>
      <c r="D319" t="s">
        <v>1545</v>
      </c>
      <c r="E319" s="19" t="s">
        <v>1546</v>
      </c>
      <c r="S319" t="s">
        <v>1544</v>
      </c>
    </row>
    <row r="320" spans="3:19">
      <c r="C320" t="str">
        <f t="shared" si="1"/>
        <v>Guatemala 168</v>
      </c>
      <c r="D320" t="s">
        <v>1548</v>
      </c>
      <c r="E320" s="19">
        <v>168</v>
      </c>
      <c r="S320" t="s">
        <v>1547</v>
      </c>
    </row>
    <row r="321" spans="3:19">
      <c r="C321" t="str">
        <f t="shared" si="1"/>
        <v>Guinea 177</v>
      </c>
      <c r="D321" t="s">
        <v>1550</v>
      </c>
      <c r="E321" s="19">
        <v>177</v>
      </c>
      <c r="S321" t="s">
        <v>1549</v>
      </c>
    </row>
    <row r="322" spans="3:19">
      <c r="C322" t="str">
        <f t="shared" si="1"/>
        <v>Guinea-Bissau 685</v>
      </c>
      <c r="D322" t="s">
        <v>1552</v>
      </c>
      <c r="E322" s="19">
        <v>685</v>
      </c>
      <c r="S322" t="s">
        <v>1551</v>
      </c>
    </row>
    <row r="323" spans="3:19">
      <c r="C323" t="str">
        <f t="shared" si="1"/>
        <v>Guyana 180</v>
      </c>
      <c r="D323" t="s">
        <v>1554</v>
      </c>
      <c r="E323" s="19">
        <v>180</v>
      </c>
      <c r="S323" t="s">
        <v>1553</v>
      </c>
    </row>
    <row r="324" spans="3:19">
      <c r="C324" t="str">
        <f t="shared" si="1"/>
        <v>Haiti 183</v>
      </c>
      <c r="D324" t="s">
        <v>1556</v>
      </c>
      <c r="E324" s="19">
        <v>183</v>
      </c>
      <c r="S324" t="s">
        <v>1555</v>
      </c>
    </row>
    <row r="325" spans="3:19">
      <c r="C325" t="str">
        <f t="shared" si="1"/>
        <v>Honduras 186</v>
      </c>
      <c r="D325" t="s">
        <v>1558</v>
      </c>
      <c r="E325" s="19">
        <v>186</v>
      </c>
      <c r="S325" t="s">
        <v>1557</v>
      </c>
    </row>
    <row r="326" spans="3:19">
      <c r="C326" t="str">
        <f t="shared" si="1"/>
        <v>Hong Kong 612</v>
      </c>
      <c r="D326" t="s">
        <v>1560</v>
      </c>
      <c r="E326" s="19">
        <v>612</v>
      </c>
      <c r="S326" t="s">
        <v>1559</v>
      </c>
    </row>
    <row r="327" spans="3:19">
      <c r="C327" t="str">
        <f t="shared" si="1"/>
        <v>Hungary 195</v>
      </c>
      <c r="D327" t="s">
        <v>1562</v>
      </c>
      <c r="E327" s="19">
        <v>195</v>
      </c>
      <c r="S327" t="s">
        <v>1561</v>
      </c>
    </row>
    <row r="328" spans="3:19">
      <c r="C328" t="str">
        <f t="shared" si="1"/>
        <v>Iceland 198</v>
      </c>
      <c r="D328" t="s">
        <v>1564</v>
      </c>
      <c r="E328" s="19">
        <v>198</v>
      </c>
      <c r="S328" t="s">
        <v>1563</v>
      </c>
    </row>
    <row r="329" spans="3:19">
      <c r="C329" t="str">
        <f t="shared" si="1"/>
        <v>India 204</v>
      </c>
      <c r="D329" t="s">
        <v>1566</v>
      </c>
      <c r="E329" s="19">
        <v>204</v>
      </c>
      <c r="S329" t="s">
        <v>1565</v>
      </c>
    </row>
    <row r="330" spans="3:19">
      <c r="C330" t="str">
        <f t="shared" si="1"/>
        <v>Indonesia 207</v>
      </c>
      <c r="D330" t="s">
        <v>1568</v>
      </c>
      <c r="E330" s="19">
        <v>207</v>
      </c>
      <c r="S330" t="s">
        <v>1567</v>
      </c>
    </row>
    <row r="331" spans="3:19">
      <c r="C331" t="str">
        <f t="shared" si="1"/>
        <v>Iran 210</v>
      </c>
      <c r="D331" t="s">
        <v>1570</v>
      </c>
      <c r="E331" s="19">
        <v>210</v>
      </c>
      <c r="S331" t="s">
        <v>1569</v>
      </c>
    </row>
    <row r="332" spans="3:19">
      <c r="C332" t="str">
        <f t="shared" si="1"/>
        <v>Iraq 213</v>
      </c>
      <c r="D332" t="s">
        <v>1572</v>
      </c>
      <c r="E332" s="19">
        <v>213</v>
      </c>
      <c r="S332" t="s">
        <v>1571</v>
      </c>
    </row>
    <row r="333" spans="3:19">
      <c r="C333" t="str">
        <f t="shared" si="1"/>
        <v>Ireland 216</v>
      </c>
      <c r="D333" t="s">
        <v>1574</v>
      </c>
      <c r="E333" s="19">
        <v>216</v>
      </c>
      <c r="S333" t="s">
        <v>1573</v>
      </c>
    </row>
    <row r="334" spans="3:19">
      <c r="C334" t="str">
        <f t="shared" si="1"/>
        <v>Israel 219</v>
      </c>
      <c r="D334" t="s">
        <v>1576</v>
      </c>
      <c r="E334" s="19">
        <v>219</v>
      </c>
      <c r="S334" t="s">
        <v>1575</v>
      </c>
    </row>
    <row r="335" spans="3:19">
      <c r="C335" t="str">
        <f t="shared" si="1"/>
        <v>Italy 222</v>
      </c>
      <c r="D335" t="s">
        <v>1578</v>
      </c>
      <c r="E335" s="19">
        <v>222</v>
      </c>
      <c r="S335" t="s">
        <v>1577</v>
      </c>
    </row>
    <row r="336" spans="3:19">
      <c r="C336" t="str">
        <f t="shared" si="1"/>
        <v>Jamaica 228</v>
      </c>
      <c r="D336" t="s">
        <v>1580</v>
      </c>
      <c r="E336" s="19">
        <v>228</v>
      </c>
      <c r="S336" t="s">
        <v>1579</v>
      </c>
    </row>
    <row r="337" spans="3:19">
      <c r="C337" t="str">
        <f t="shared" si="1"/>
        <v>Japan 231</v>
      </c>
      <c r="D337" t="s">
        <v>1582</v>
      </c>
      <c r="E337" s="19">
        <v>231</v>
      </c>
      <c r="S337" t="s">
        <v>1581</v>
      </c>
    </row>
    <row r="338" spans="3:19">
      <c r="C338" t="str">
        <f t="shared" si="1"/>
        <v>Jordan 234</v>
      </c>
      <c r="D338" t="s">
        <v>1584</v>
      </c>
      <c r="E338" s="19">
        <v>234</v>
      </c>
      <c r="S338" t="s">
        <v>1583</v>
      </c>
    </row>
    <row r="339" spans="3:19">
      <c r="C339" t="str">
        <f t="shared" si="1"/>
        <v>Kazakhstan 239</v>
      </c>
      <c r="D339" t="s">
        <v>1586</v>
      </c>
      <c r="E339" s="19">
        <v>239</v>
      </c>
      <c r="S339" t="s">
        <v>1585</v>
      </c>
    </row>
    <row r="340" spans="3:19">
      <c r="C340" t="str">
        <f t="shared" si="1"/>
        <v>Kenya 240</v>
      </c>
      <c r="D340" t="s">
        <v>1588</v>
      </c>
      <c r="E340" s="19">
        <v>240</v>
      </c>
      <c r="S340" t="s">
        <v>1587</v>
      </c>
    </row>
    <row r="341" spans="3:19">
      <c r="C341" t="str">
        <f t="shared" si="1"/>
        <v>Kiribati 617</v>
      </c>
      <c r="D341" t="s">
        <v>1590</v>
      </c>
      <c r="E341" s="19">
        <v>617</v>
      </c>
      <c r="S341" t="s">
        <v>1589</v>
      </c>
    </row>
    <row r="342" spans="3:19">
      <c r="C342" t="str">
        <f t="shared" si="1"/>
        <v>Kuwait 243</v>
      </c>
      <c r="D342" t="s">
        <v>1592</v>
      </c>
      <c r="E342" s="19">
        <v>243</v>
      </c>
      <c r="S342" t="s">
        <v>1591</v>
      </c>
    </row>
    <row r="343" spans="3:19">
      <c r="C343" t="str">
        <f t="shared" si="1"/>
        <v>Kyrgyzstan 245</v>
      </c>
      <c r="D343" t="s">
        <v>1594</v>
      </c>
      <c r="E343" s="19">
        <v>245</v>
      </c>
      <c r="S343" t="s">
        <v>1593</v>
      </c>
    </row>
    <row r="344" spans="3:19">
      <c r="C344" t="str">
        <f t="shared" si="1"/>
        <v>Lao,Peo.Dem.Rep 246</v>
      </c>
      <c r="D344" t="s">
        <v>1596</v>
      </c>
      <c r="E344" s="19">
        <v>246</v>
      </c>
      <c r="S344" t="s">
        <v>1595</v>
      </c>
    </row>
    <row r="345" spans="3:19">
      <c r="C345" t="str">
        <f t="shared" si="1"/>
        <v>Latvia 247</v>
      </c>
      <c r="D345" t="s">
        <v>1598</v>
      </c>
      <c r="E345" s="19">
        <v>247</v>
      </c>
      <c r="S345" t="s">
        <v>1597</v>
      </c>
    </row>
    <row r="346" spans="3:19">
      <c r="C346" t="str">
        <f t="shared" si="1"/>
        <v>Lebanon 249</v>
      </c>
      <c r="D346" t="s">
        <v>1600</v>
      </c>
      <c r="E346" s="19">
        <v>249</v>
      </c>
      <c r="S346" t="s">
        <v>1599</v>
      </c>
    </row>
    <row r="347" spans="3:19">
      <c r="C347" t="str">
        <f t="shared" si="1"/>
        <v>Lesotho 252</v>
      </c>
      <c r="D347" t="s">
        <v>1602</v>
      </c>
      <c r="E347" s="19">
        <v>252</v>
      </c>
      <c r="S347" t="s">
        <v>1601</v>
      </c>
    </row>
    <row r="348" spans="3:19">
      <c r="C348" t="str">
        <f t="shared" si="1"/>
        <v>Liberia 255</v>
      </c>
      <c r="D348" t="s">
        <v>1604</v>
      </c>
      <c r="E348" s="19">
        <v>255</v>
      </c>
      <c r="S348" t="s">
        <v>1603</v>
      </c>
    </row>
    <row r="349" spans="3:19">
      <c r="C349" t="str">
        <f t="shared" si="1"/>
        <v>Libya 258</v>
      </c>
      <c r="D349" t="s">
        <v>1606</v>
      </c>
      <c r="E349" s="19">
        <v>258</v>
      </c>
      <c r="S349" t="s">
        <v>1605</v>
      </c>
    </row>
    <row r="350" spans="3:19">
      <c r="C350" t="str">
        <f t="shared" si="1"/>
        <v>Liechtenstein 555</v>
      </c>
      <c r="D350" t="s">
        <v>1608</v>
      </c>
      <c r="E350" s="19">
        <v>555</v>
      </c>
      <c r="S350" t="s">
        <v>1607</v>
      </c>
    </row>
    <row r="351" spans="3:19">
      <c r="C351" t="str">
        <f t="shared" si="1"/>
        <v>Lithuania 260</v>
      </c>
      <c r="D351" t="s">
        <v>1610</v>
      </c>
      <c r="E351" s="19">
        <v>260</v>
      </c>
      <c r="S351" t="s">
        <v>1609</v>
      </c>
    </row>
    <row r="352" spans="3:19">
      <c r="C352" t="str">
        <f t="shared" si="1"/>
        <v>Luxembourg 264</v>
      </c>
      <c r="D352" t="s">
        <v>1612</v>
      </c>
      <c r="E352" s="19">
        <v>264</v>
      </c>
      <c r="S352" t="s">
        <v>1611</v>
      </c>
    </row>
    <row r="353" spans="3:19">
      <c r="C353" t="str">
        <f t="shared" si="1"/>
        <v>Macau 688</v>
      </c>
      <c r="D353" t="s">
        <v>1614</v>
      </c>
      <c r="E353" s="19">
        <v>688</v>
      </c>
      <c r="S353" t="s">
        <v>1613</v>
      </c>
    </row>
    <row r="354" spans="3:19">
      <c r="C354" t="str">
        <f t="shared" si="1"/>
        <v>Macedonia, TFYR 266</v>
      </c>
      <c r="D354" t="s">
        <v>1616</v>
      </c>
      <c r="E354" s="19">
        <v>266</v>
      </c>
      <c r="S354" t="s">
        <v>1615</v>
      </c>
    </row>
    <row r="355" spans="3:19">
      <c r="C355" t="str">
        <f t="shared" si="1"/>
        <v>Madagascar 267</v>
      </c>
      <c r="D355" t="s">
        <v>1618</v>
      </c>
      <c r="E355" s="19">
        <v>267</v>
      </c>
      <c r="S355" t="s">
        <v>1617</v>
      </c>
    </row>
    <row r="356" spans="3:19">
      <c r="C356" t="str">
        <f t="shared" si="1"/>
        <v>Malawi 269</v>
      </c>
      <c r="D356" t="s">
        <v>1620</v>
      </c>
      <c r="E356" s="19">
        <v>269</v>
      </c>
      <c r="S356" t="s">
        <v>1619</v>
      </c>
    </row>
    <row r="357" spans="3:19">
      <c r="C357" t="str">
        <f t="shared" si="1"/>
        <v>Malaysia 270</v>
      </c>
      <c r="D357" t="s">
        <v>1622</v>
      </c>
      <c r="E357" s="19">
        <v>270</v>
      </c>
      <c r="S357" t="s">
        <v>1621</v>
      </c>
    </row>
    <row r="358" spans="3:19">
      <c r="C358" t="str">
        <f t="shared" si="1"/>
        <v>Maldives,Rep of 274</v>
      </c>
      <c r="D358" t="s">
        <v>1624</v>
      </c>
      <c r="E358" s="19">
        <v>274</v>
      </c>
      <c r="S358" t="s">
        <v>1623</v>
      </c>
    </row>
    <row r="359" spans="3:19">
      <c r="C359" t="str">
        <f t="shared" si="1"/>
        <v>Mali 276</v>
      </c>
      <c r="D359" t="s">
        <v>1626</v>
      </c>
      <c r="E359" s="19">
        <v>276</v>
      </c>
      <c r="S359" t="s">
        <v>1625</v>
      </c>
    </row>
    <row r="360" spans="3:19">
      <c r="C360" t="str">
        <f t="shared" si="1"/>
        <v>Malta 279</v>
      </c>
      <c r="D360" t="s">
        <v>1628</v>
      </c>
      <c r="E360" s="19">
        <v>279</v>
      </c>
      <c r="S360" t="s">
        <v>1627</v>
      </c>
    </row>
    <row r="361" spans="3:19">
      <c r="C361" t="str">
        <f t="shared" si="1"/>
        <v>Marshall Islnds 692</v>
      </c>
      <c r="D361" t="s">
        <v>1630</v>
      </c>
      <c r="E361" s="19">
        <v>692</v>
      </c>
      <c r="S361" t="s">
        <v>1629</v>
      </c>
    </row>
    <row r="362" spans="3:19">
      <c r="C362" t="str">
        <f t="shared" si="1"/>
        <v>Martinique 664</v>
      </c>
      <c r="D362" t="s">
        <v>1632</v>
      </c>
      <c r="E362" s="19">
        <v>664</v>
      </c>
      <c r="S362" t="s">
        <v>1631</v>
      </c>
    </row>
    <row r="363" spans="3:19">
      <c r="C363" t="str">
        <f t="shared" si="1"/>
        <v>Mauritania 282</v>
      </c>
      <c r="D363" t="s">
        <v>1634</v>
      </c>
      <c r="E363" s="19">
        <v>282</v>
      </c>
      <c r="S363" t="s">
        <v>1633</v>
      </c>
    </row>
    <row r="364" spans="3:19">
      <c r="C364" t="str">
        <f t="shared" si="1"/>
        <v>Mauritius 283</v>
      </c>
      <c r="D364" t="s">
        <v>1636</v>
      </c>
      <c r="E364" s="19">
        <v>283</v>
      </c>
      <c r="S364" t="s">
        <v>1635</v>
      </c>
    </row>
    <row r="365" spans="3:19">
      <c r="C365" t="str">
        <f t="shared" si="1"/>
        <v>Mexico 285</v>
      </c>
      <c r="D365" t="s">
        <v>1638</v>
      </c>
      <c r="E365" s="19">
        <v>285</v>
      </c>
      <c r="S365" t="s">
        <v>1637</v>
      </c>
    </row>
    <row r="366" spans="3:19">
      <c r="C366" t="str">
        <f t="shared" ref="C366:C429" si="2">CONCATENATE(D366," ",E366)</f>
        <v>Micronesia 693</v>
      </c>
      <c r="D366" t="s">
        <v>1640</v>
      </c>
      <c r="E366" s="19">
        <v>693</v>
      </c>
      <c r="S366" t="s">
        <v>1639</v>
      </c>
    </row>
    <row r="367" spans="3:19">
      <c r="C367" t="str">
        <f t="shared" si="2"/>
        <v>Moldova, Rep of 564</v>
      </c>
      <c r="D367" t="s">
        <v>1642</v>
      </c>
      <c r="E367" s="19">
        <v>564</v>
      </c>
      <c r="S367" t="s">
        <v>1641</v>
      </c>
    </row>
    <row r="368" spans="3:19">
      <c r="C368" t="str">
        <f t="shared" si="2"/>
        <v>Monaco 565</v>
      </c>
      <c r="D368" t="s">
        <v>1644</v>
      </c>
      <c r="E368" s="19">
        <v>565</v>
      </c>
      <c r="S368" t="s">
        <v>1643</v>
      </c>
    </row>
    <row r="369" spans="3:19">
      <c r="C369" t="str">
        <f t="shared" si="2"/>
        <v>Mongolia 288</v>
      </c>
      <c r="D369" t="s">
        <v>1646</v>
      </c>
      <c r="E369" s="19">
        <v>288</v>
      </c>
      <c r="S369" t="s">
        <v>1645</v>
      </c>
    </row>
    <row r="370" spans="3:19">
      <c r="C370" t="str">
        <f t="shared" si="2"/>
        <v>Montenegro 895</v>
      </c>
      <c r="D370" t="s">
        <v>1648</v>
      </c>
      <c r="E370" s="19">
        <v>895</v>
      </c>
      <c r="S370" t="s">
        <v>1647</v>
      </c>
    </row>
    <row r="371" spans="3:19">
      <c r="C371" t="str">
        <f t="shared" si="2"/>
        <v>Montserrat 620</v>
      </c>
      <c r="D371" t="s">
        <v>1650</v>
      </c>
      <c r="E371" s="19">
        <v>620</v>
      </c>
      <c r="S371" t="s">
        <v>1649</v>
      </c>
    </row>
    <row r="372" spans="3:19">
      <c r="C372" t="str">
        <f t="shared" si="2"/>
        <v>Morocco 291</v>
      </c>
      <c r="D372" t="s">
        <v>1652</v>
      </c>
      <c r="E372" s="19">
        <v>291</v>
      </c>
      <c r="S372" t="s">
        <v>1651</v>
      </c>
    </row>
    <row r="373" spans="3:19">
      <c r="C373" t="str">
        <f t="shared" si="2"/>
        <v>Mozambique 689</v>
      </c>
      <c r="D373" t="s">
        <v>1654</v>
      </c>
      <c r="E373" s="19">
        <v>689</v>
      </c>
      <c r="S373" t="s">
        <v>1653</v>
      </c>
    </row>
    <row r="374" spans="3:19">
      <c r="C374" t="str">
        <f t="shared" si="2"/>
        <v>Myanmar 060</v>
      </c>
      <c r="D374" t="s">
        <v>1656</v>
      </c>
      <c r="E374" s="19" t="s">
        <v>1657</v>
      </c>
      <c r="S374" t="s">
        <v>1655</v>
      </c>
    </row>
    <row r="375" spans="3:19">
      <c r="C375" t="str">
        <f t="shared" si="2"/>
        <v>N.Mariana Is. 700</v>
      </c>
      <c r="D375" t="s">
        <v>1659</v>
      </c>
      <c r="E375" s="19">
        <v>700</v>
      </c>
      <c r="S375" t="s">
        <v>1658</v>
      </c>
    </row>
    <row r="376" spans="3:19">
      <c r="C376" t="str">
        <f t="shared" si="2"/>
        <v>Namibia 698</v>
      </c>
      <c r="D376" t="s">
        <v>1661</v>
      </c>
      <c r="E376" s="19">
        <v>698</v>
      </c>
      <c r="S376" t="s">
        <v>1660</v>
      </c>
    </row>
    <row r="377" spans="3:19">
      <c r="C377" t="str">
        <f t="shared" si="2"/>
        <v>Nauru 648</v>
      </c>
      <c r="D377" t="s">
        <v>1663</v>
      </c>
      <c r="E377" s="19">
        <v>648</v>
      </c>
      <c r="S377" t="s">
        <v>1662</v>
      </c>
    </row>
    <row r="378" spans="3:19">
      <c r="C378" t="str">
        <f t="shared" si="2"/>
        <v>Nepal 297</v>
      </c>
      <c r="D378" t="s">
        <v>1665</v>
      </c>
      <c r="E378" s="19">
        <v>297</v>
      </c>
      <c r="S378" t="s">
        <v>1664</v>
      </c>
    </row>
    <row r="379" spans="3:19">
      <c r="C379" t="str">
        <f t="shared" si="2"/>
        <v>Netherlands 300</v>
      </c>
      <c r="D379" t="s">
        <v>1667</v>
      </c>
      <c r="E379" s="19">
        <v>300</v>
      </c>
      <c r="S379" t="s">
        <v>1666</v>
      </c>
    </row>
    <row r="380" spans="3:19">
      <c r="C380" t="str">
        <f t="shared" si="2"/>
        <v>Netherlands Ant 672</v>
      </c>
      <c r="D380" t="s">
        <v>1669</v>
      </c>
      <c r="E380" s="19">
        <v>672</v>
      </c>
      <c r="S380" t="s">
        <v>1668</v>
      </c>
    </row>
    <row r="381" spans="3:19">
      <c r="C381" t="str">
        <f t="shared" si="2"/>
        <v>New Caledonia 667</v>
      </c>
      <c r="D381" t="s">
        <v>1671</v>
      </c>
      <c r="E381" s="19">
        <v>667</v>
      </c>
      <c r="S381" t="s">
        <v>1670</v>
      </c>
    </row>
    <row r="382" spans="3:19">
      <c r="C382" t="str">
        <f t="shared" si="2"/>
        <v>New Zealand 309</v>
      </c>
      <c r="D382" t="s">
        <v>1673</v>
      </c>
      <c r="E382" s="19">
        <v>309</v>
      </c>
      <c r="S382" t="s">
        <v>1672</v>
      </c>
    </row>
    <row r="383" spans="3:19">
      <c r="C383" t="str">
        <f t="shared" si="2"/>
        <v>Nicaragua 312</v>
      </c>
      <c r="D383" t="s">
        <v>1675</v>
      </c>
      <c r="E383" s="19">
        <v>312</v>
      </c>
      <c r="S383" t="s">
        <v>1674</v>
      </c>
    </row>
    <row r="384" spans="3:19">
      <c r="C384" t="str">
        <f t="shared" si="2"/>
        <v>Niger 318</v>
      </c>
      <c r="D384" t="s">
        <v>1677</v>
      </c>
      <c r="E384" s="19">
        <v>318</v>
      </c>
      <c r="S384" t="s">
        <v>1676</v>
      </c>
    </row>
    <row r="385" spans="3:19">
      <c r="C385" t="str">
        <f t="shared" si="2"/>
        <v>Nigeria 321</v>
      </c>
      <c r="D385" t="s">
        <v>1679</v>
      </c>
      <c r="E385" s="19">
        <v>321</v>
      </c>
      <c r="S385" t="s">
        <v>1678</v>
      </c>
    </row>
    <row r="386" spans="3:19">
      <c r="C386" t="str">
        <f t="shared" si="2"/>
        <v>Niue 680</v>
      </c>
      <c r="D386" t="s">
        <v>1681</v>
      </c>
      <c r="E386" s="19">
        <v>680</v>
      </c>
      <c r="S386" t="s">
        <v>1680</v>
      </c>
    </row>
    <row r="387" spans="3:19">
      <c r="C387" t="str">
        <f t="shared" si="2"/>
        <v>Norway 324</v>
      </c>
      <c r="D387" t="s">
        <v>1683</v>
      </c>
      <c r="E387" s="19">
        <v>324</v>
      </c>
      <c r="S387" t="s">
        <v>1682</v>
      </c>
    </row>
    <row r="388" spans="3:19">
      <c r="C388" t="str">
        <f t="shared" si="2"/>
        <v>Not Applicable 701</v>
      </c>
      <c r="D388" t="s">
        <v>1685</v>
      </c>
      <c r="E388" s="19">
        <v>701</v>
      </c>
      <c r="S388" t="s">
        <v>1684</v>
      </c>
    </row>
    <row r="389" spans="3:19">
      <c r="C389" t="str">
        <f t="shared" si="2"/>
        <v>Oman 635</v>
      </c>
      <c r="D389" t="s">
        <v>1687</v>
      </c>
      <c r="E389" s="19">
        <v>635</v>
      </c>
      <c r="S389" t="s">
        <v>1686</v>
      </c>
    </row>
    <row r="390" spans="3:19">
      <c r="C390" t="str">
        <f t="shared" si="2"/>
        <v>Pakistan 330</v>
      </c>
      <c r="D390" t="s">
        <v>1689</v>
      </c>
      <c r="E390" s="19">
        <v>330</v>
      </c>
      <c r="S390" t="s">
        <v>1688</v>
      </c>
    </row>
    <row r="391" spans="3:19">
      <c r="C391" t="str">
        <f t="shared" si="2"/>
        <v>Palau, Rep of 690</v>
      </c>
      <c r="D391" t="s">
        <v>1691</v>
      </c>
      <c r="E391" s="19">
        <v>690</v>
      </c>
      <c r="S391" t="s">
        <v>1690</v>
      </c>
    </row>
    <row r="392" spans="3:19">
      <c r="C392" t="str">
        <f t="shared" si="2"/>
        <v>Palestine 705</v>
      </c>
      <c r="D392" t="s">
        <v>1693</v>
      </c>
      <c r="E392" s="19">
        <v>705</v>
      </c>
      <c r="S392" t="s">
        <v>1692</v>
      </c>
    </row>
    <row r="393" spans="3:19">
      <c r="C393" t="str">
        <f t="shared" si="2"/>
        <v>Panama 333</v>
      </c>
      <c r="D393" t="s">
        <v>31</v>
      </c>
      <c r="E393" s="19">
        <v>333</v>
      </c>
      <c r="S393" t="s">
        <v>1694</v>
      </c>
    </row>
    <row r="394" spans="3:19">
      <c r="C394" t="str">
        <f t="shared" si="2"/>
        <v>Pap. New Guinea 649</v>
      </c>
      <c r="D394" t="s">
        <v>1696</v>
      </c>
      <c r="E394" s="19">
        <v>649</v>
      </c>
      <c r="S394" t="s">
        <v>1695</v>
      </c>
    </row>
    <row r="395" spans="3:19">
      <c r="C395" t="str">
        <f t="shared" si="2"/>
        <v>Paraguay 336</v>
      </c>
      <c r="D395" t="s">
        <v>1698</v>
      </c>
      <c r="E395" s="19">
        <v>336</v>
      </c>
      <c r="S395" t="s">
        <v>1697</v>
      </c>
    </row>
    <row r="396" spans="3:19">
      <c r="C396" t="str">
        <f t="shared" si="2"/>
        <v>Peru 339</v>
      </c>
      <c r="D396" t="s">
        <v>1700</v>
      </c>
      <c r="E396" s="19">
        <v>339</v>
      </c>
      <c r="S396" t="s">
        <v>1699</v>
      </c>
    </row>
    <row r="397" spans="3:19">
      <c r="C397" t="str">
        <f t="shared" si="2"/>
        <v>Philippines 342</v>
      </c>
      <c r="D397" t="s">
        <v>1702</v>
      </c>
      <c r="E397" s="19">
        <v>342</v>
      </c>
      <c r="S397" t="s">
        <v>1701</v>
      </c>
    </row>
    <row r="398" spans="3:19">
      <c r="C398" t="str">
        <f t="shared" si="2"/>
        <v>Poland 345</v>
      </c>
      <c r="D398" t="s">
        <v>1704</v>
      </c>
      <c r="E398" s="19">
        <v>345</v>
      </c>
      <c r="S398" t="s">
        <v>1703</v>
      </c>
    </row>
    <row r="399" spans="3:19">
      <c r="C399" t="str">
        <f t="shared" si="2"/>
        <v>Portugal 348</v>
      </c>
      <c r="D399" t="s">
        <v>1706</v>
      </c>
      <c r="E399" s="19">
        <v>348</v>
      </c>
      <c r="S399" t="s">
        <v>1705</v>
      </c>
    </row>
    <row r="400" spans="3:19">
      <c r="C400" t="str">
        <f t="shared" si="2"/>
        <v>Puerto Rico 695</v>
      </c>
      <c r="D400" t="s">
        <v>1708</v>
      </c>
      <c r="E400" s="19">
        <v>695</v>
      </c>
      <c r="S400" t="s">
        <v>1707</v>
      </c>
    </row>
    <row r="401" spans="3:19">
      <c r="C401" t="str">
        <f t="shared" si="2"/>
        <v>Qatar 624</v>
      </c>
      <c r="D401" t="s">
        <v>1710</v>
      </c>
      <c r="E401" s="19">
        <v>624</v>
      </c>
      <c r="S401" t="s">
        <v>1709</v>
      </c>
    </row>
    <row r="402" spans="3:19">
      <c r="C402" t="str">
        <f t="shared" si="2"/>
        <v>Reunion 663</v>
      </c>
      <c r="D402" t="s">
        <v>1712</v>
      </c>
      <c r="E402" s="19">
        <v>663</v>
      </c>
      <c r="S402" t="s">
        <v>1711</v>
      </c>
    </row>
    <row r="403" spans="3:19">
      <c r="C403" t="str">
        <f t="shared" si="2"/>
        <v>Romania 366</v>
      </c>
      <c r="D403" t="s">
        <v>1714</v>
      </c>
      <c r="E403" s="19">
        <v>366</v>
      </c>
      <c r="S403" t="s">
        <v>1713</v>
      </c>
    </row>
    <row r="404" spans="3:19">
      <c r="C404" t="str">
        <f t="shared" si="2"/>
        <v>Russian Fed. 370</v>
      </c>
      <c r="D404" t="s">
        <v>1716</v>
      </c>
      <c r="E404" s="19">
        <v>370</v>
      </c>
      <c r="S404" t="s">
        <v>1715</v>
      </c>
    </row>
    <row r="405" spans="3:19">
      <c r="C405" t="str">
        <f t="shared" si="2"/>
        <v>Rwanda 375</v>
      </c>
      <c r="D405" t="s">
        <v>1718</v>
      </c>
      <c r="E405" s="19">
        <v>375</v>
      </c>
      <c r="S405" t="s">
        <v>1717</v>
      </c>
    </row>
    <row r="406" spans="3:19">
      <c r="C406" t="str">
        <f t="shared" si="2"/>
        <v>S.Tome&amp;Principe 683</v>
      </c>
      <c r="D406" t="s">
        <v>1720</v>
      </c>
      <c r="E406" s="19">
        <v>683</v>
      </c>
      <c r="S406" t="s">
        <v>1719</v>
      </c>
    </row>
    <row r="407" spans="3:19">
      <c r="C407" t="str">
        <f t="shared" si="2"/>
        <v>Samoa 590</v>
      </c>
      <c r="D407" t="s">
        <v>1722</v>
      </c>
      <c r="E407" s="19">
        <v>590</v>
      </c>
      <c r="S407" t="s">
        <v>1721</v>
      </c>
    </row>
    <row r="408" spans="3:19">
      <c r="C408" t="str">
        <f t="shared" si="2"/>
        <v>Samoa,American 696</v>
      </c>
      <c r="D408" t="s">
        <v>1724</v>
      </c>
      <c r="E408" s="19">
        <v>696</v>
      </c>
      <c r="S408" t="s">
        <v>1723</v>
      </c>
    </row>
    <row r="409" spans="3:19">
      <c r="C409" t="str">
        <f t="shared" si="2"/>
        <v>San Marino 570</v>
      </c>
      <c r="D409" t="s">
        <v>1726</v>
      </c>
      <c r="E409" s="19">
        <v>570</v>
      </c>
      <c r="S409" t="s">
        <v>1725</v>
      </c>
    </row>
    <row r="410" spans="3:19">
      <c r="C410" t="str">
        <f t="shared" si="2"/>
        <v>Saudi Arabia 378</v>
      </c>
      <c r="D410" t="s">
        <v>1728</v>
      </c>
      <c r="E410" s="19">
        <v>378</v>
      </c>
      <c r="S410" t="s">
        <v>1727</v>
      </c>
    </row>
    <row r="411" spans="3:19">
      <c r="C411" t="str">
        <f t="shared" si="2"/>
        <v>Senegal 381</v>
      </c>
      <c r="D411" t="s">
        <v>1730</v>
      </c>
      <c r="E411" s="19">
        <v>381</v>
      </c>
      <c r="S411" t="s">
        <v>1729</v>
      </c>
    </row>
    <row r="412" spans="3:19">
      <c r="C412" t="str">
        <f t="shared" si="2"/>
        <v>Serbia 897</v>
      </c>
      <c r="D412" t="s">
        <v>1732</v>
      </c>
      <c r="E412" s="19">
        <v>897</v>
      </c>
      <c r="S412" t="s">
        <v>1731</v>
      </c>
    </row>
    <row r="413" spans="3:19">
      <c r="C413" t="str">
        <f t="shared" si="2"/>
        <v>Serbia &amp; Monten 891</v>
      </c>
      <c r="D413" t="s">
        <v>1734</v>
      </c>
      <c r="E413" s="19">
        <v>891</v>
      </c>
      <c r="S413" t="s">
        <v>1733</v>
      </c>
    </row>
    <row r="414" spans="3:19">
      <c r="C414" t="str">
        <f t="shared" si="2"/>
        <v>Seychelles 628</v>
      </c>
      <c r="D414" t="s">
        <v>1736</v>
      </c>
      <c r="E414" s="19">
        <v>628</v>
      </c>
      <c r="S414" t="s">
        <v>1735</v>
      </c>
    </row>
    <row r="415" spans="3:19">
      <c r="C415" t="str">
        <f t="shared" si="2"/>
        <v>Sierra Leone 390</v>
      </c>
      <c r="D415" t="s">
        <v>1738</v>
      </c>
      <c r="E415" s="19">
        <v>390</v>
      </c>
      <c r="S415" t="s">
        <v>1737</v>
      </c>
    </row>
    <row r="416" spans="3:19">
      <c r="C416" t="str">
        <f t="shared" si="2"/>
        <v>Sikkim 645</v>
      </c>
      <c r="D416" t="s">
        <v>1740</v>
      </c>
      <c r="E416" s="19">
        <v>645</v>
      </c>
      <c r="S416" t="s">
        <v>1739</v>
      </c>
    </row>
    <row r="417" spans="3:19">
      <c r="C417" t="str">
        <f t="shared" si="2"/>
        <v>Singapore 391</v>
      </c>
      <c r="D417" t="s">
        <v>1742</v>
      </c>
      <c r="E417" s="19">
        <v>391</v>
      </c>
      <c r="S417" t="s">
        <v>1741</v>
      </c>
    </row>
    <row r="418" spans="3:19">
      <c r="C418" t="str">
        <f t="shared" si="2"/>
        <v>Slovak Republic 395</v>
      </c>
      <c r="D418" t="s">
        <v>1744</v>
      </c>
      <c r="E418" s="19">
        <v>395</v>
      </c>
      <c r="S418" t="s">
        <v>1743</v>
      </c>
    </row>
    <row r="419" spans="3:19">
      <c r="C419" t="str">
        <f t="shared" si="2"/>
        <v>Slovenia 394</v>
      </c>
      <c r="D419" t="s">
        <v>1746</v>
      </c>
      <c r="E419" s="19">
        <v>394</v>
      </c>
      <c r="S419" t="s">
        <v>1745</v>
      </c>
    </row>
    <row r="420" spans="3:19">
      <c r="C420" t="str">
        <f t="shared" si="2"/>
        <v>Solomon Islands 631</v>
      </c>
      <c r="D420" t="s">
        <v>1748</v>
      </c>
      <c r="E420" s="19">
        <v>631</v>
      </c>
      <c r="S420" t="s">
        <v>1747</v>
      </c>
    </row>
    <row r="421" spans="3:19">
      <c r="C421" t="str">
        <f t="shared" si="2"/>
        <v>Somalia 392</v>
      </c>
      <c r="D421" t="s">
        <v>1750</v>
      </c>
      <c r="E421" s="19">
        <v>392</v>
      </c>
      <c r="S421" t="s">
        <v>1749</v>
      </c>
    </row>
    <row r="422" spans="3:19">
      <c r="C422" t="str">
        <f t="shared" si="2"/>
        <v>South Africa 393</v>
      </c>
      <c r="D422" t="s">
        <v>1752</v>
      </c>
      <c r="E422" s="19">
        <v>393</v>
      </c>
      <c r="S422" t="s">
        <v>1751</v>
      </c>
    </row>
    <row r="423" spans="3:19">
      <c r="C423" t="str">
        <f t="shared" si="2"/>
        <v>South Korea,Rep 567</v>
      </c>
      <c r="D423" t="s">
        <v>1754</v>
      </c>
      <c r="E423" s="19">
        <v>567</v>
      </c>
      <c r="S423" t="s">
        <v>1753</v>
      </c>
    </row>
    <row r="424" spans="3:19">
      <c r="C424" t="str">
        <f t="shared" si="2"/>
        <v>South Sudan 404</v>
      </c>
      <c r="D424" t="s">
        <v>1756</v>
      </c>
      <c r="E424" s="19">
        <v>404</v>
      </c>
      <c r="S424" t="s">
        <v>1755</v>
      </c>
    </row>
    <row r="425" spans="3:19">
      <c r="C425" t="str">
        <f t="shared" si="2"/>
        <v>Spain 399</v>
      </c>
      <c r="D425" t="s">
        <v>1758</v>
      </c>
      <c r="E425" s="19">
        <v>399</v>
      </c>
      <c r="S425" t="s">
        <v>1757</v>
      </c>
    </row>
    <row r="426" spans="3:19">
      <c r="C426" t="str">
        <f t="shared" si="2"/>
        <v>Sri Lanka 078</v>
      </c>
      <c r="D426" t="s">
        <v>1760</v>
      </c>
      <c r="E426" s="19" t="s">
        <v>1761</v>
      </c>
      <c r="S426" t="s">
        <v>1759</v>
      </c>
    </row>
    <row r="427" spans="3:19">
      <c r="C427" t="str">
        <f t="shared" si="2"/>
        <v>St Kitts&amp;Nevis 627</v>
      </c>
      <c r="D427" t="s">
        <v>1763</v>
      </c>
      <c r="E427" s="19">
        <v>627</v>
      </c>
      <c r="S427" t="s">
        <v>1762</v>
      </c>
    </row>
    <row r="428" spans="3:19">
      <c r="C428" t="str">
        <f t="shared" si="2"/>
        <v>St. Helena 625</v>
      </c>
      <c r="D428" t="s">
        <v>1765</v>
      </c>
      <c r="E428" s="19">
        <v>625</v>
      </c>
      <c r="S428" t="s">
        <v>1764</v>
      </c>
    </row>
    <row r="429" spans="3:19">
      <c r="C429" t="str">
        <f t="shared" si="2"/>
        <v>St. Lucia 629</v>
      </c>
      <c r="D429" t="s">
        <v>1767</v>
      </c>
      <c r="E429" s="19">
        <v>629</v>
      </c>
      <c r="S429" t="s">
        <v>1766</v>
      </c>
    </row>
    <row r="430" spans="3:19">
      <c r="C430" t="str">
        <f t="shared" ref="C430:C469" si="3">CONCATENATE(D430," ",E430)</f>
        <v>St. Vincent 630</v>
      </c>
      <c r="D430" t="s">
        <v>1769</v>
      </c>
      <c r="E430" s="19">
        <v>630</v>
      </c>
      <c r="S430" t="s">
        <v>1768</v>
      </c>
    </row>
    <row r="431" spans="3:19">
      <c r="C431" t="str">
        <f t="shared" si="3"/>
        <v>Stateless 499</v>
      </c>
      <c r="D431" t="s">
        <v>1771</v>
      </c>
      <c r="E431" s="19">
        <v>499</v>
      </c>
      <c r="S431" t="s">
        <v>1770</v>
      </c>
    </row>
    <row r="432" spans="3:19">
      <c r="C432" t="str">
        <f t="shared" si="3"/>
        <v>Sudan 402</v>
      </c>
      <c r="D432" t="s">
        <v>1773</v>
      </c>
      <c r="E432" s="19">
        <v>402</v>
      </c>
      <c r="S432" t="s">
        <v>1772</v>
      </c>
    </row>
    <row r="433" spans="3:19">
      <c r="C433" t="str">
        <f t="shared" si="3"/>
        <v>Suriname 678</v>
      </c>
      <c r="D433" t="s">
        <v>1775</v>
      </c>
      <c r="E433" s="19">
        <v>678</v>
      </c>
      <c r="S433" t="s">
        <v>1774</v>
      </c>
    </row>
    <row r="434" spans="3:19">
      <c r="C434" t="str">
        <f t="shared" si="3"/>
        <v>Swaziland 403</v>
      </c>
      <c r="D434" t="s">
        <v>1777</v>
      </c>
      <c r="E434" s="19">
        <v>403</v>
      </c>
      <c r="S434" t="s">
        <v>1776</v>
      </c>
    </row>
    <row r="435" spans="3:19">
      <c r="C435" t="str">
        <f t="shared" si="3"/>
        <v>Sweden 411</v>
      </c>
      <c r="D435" t="s">
        <v>1779</v>
      </c>
      <c r="E435" s="19">
        <v>411</v>
      </c>
      <c r="S435" t="s">
        <v>1778</v>
      </c>
    </row>
    <row r="436" spans="3:19">
      <c r="C436" t="str">
        <f t="shared" si="3"/>
        <v>Switzerland 575</v>
      </c>
      <c r="D436" t="s">
        <v>1781</v>
      </c>
      <c r="E436" s="19">
        <v>575</v>
      </c>
      <c r="S436" t="s">
        <v>1780</v>
      </c>
    </row>
    <row r="437" spans="3:19">
      <c r="C437" t="str">
        <f t="shared" si="3"/>
        <v>Syria, Arab Rep 414</v>
      </c>
      <c r="D437" t="s">
        <v>1783</v>
      </c>
      <c r="E437" s="19">
        <v>414</v>
      </c>
      <c r="S437" t="s">
        <v>1782</v>
      </c>
    </row>
    <row r="438" spans="3:19">
      <c r="C438" t="str">
        <f t="shared" si="3"/>
        <v>Tajikistan 415</v>
      </c>
      <c r="D438" t="s">
        <v>1785</v>
      </c>
      <c r="E438" s="19">
        <v>415</v>
      </c>
      <c r="S438" t="s">
        <v>1784</v>
      </c>
    </row>
    <row r="439" spans="3:19">
      <c r="C439" t="str">
        <f t="shared" si="3"/>
        <v>Tanzania,Uni.Re 455</v>
      </c>
      <c r="D439" t="s">
        <v>1787</v>
      </c>
      <c r="E439" s="19">
        <v>455</v>
      </c>
      <c r="S439" t="s">
        <v>1786</v>
      </c>
    </row>
    <row r="440" spans="3:19">
      <c r="C440" t="str">
        <f t="shared" si="3"/>
        <v>Thailand 420</v>
      </c>
      <c r="D440" t="s">
        <v>1789</v>
      </c>
      <c r="E440" s="19">
        <v>420</v>
      </c>
      <c r="S440" t="s">
        <v>1788</v>
      </c>
    </row>
    <row r="441" spans="3:19">
      <c r="C441" t="str">
        <f t="shared" si="3"/>
        <v>Timor-Leste 706</v>
      </c>
      <c r="D441" t="s">
        <v>1791</v>
      </c>
      <c r="E441" s="19">
        <v>706</v>
      </c>
      <c r="S441" t="s">
        <v>1790</v>
      </c>
    </row>
    <row r="442" spans="3:19">
      <c r="C442" t="str">
        <f t="shared" si="3"/>
        <v>Togo 423</v>
      </c>
      <c r="D442" t="s">
        <v>1793</v>
      </c>
      <c r="E442" s="19">
        <v>423</v>
      </c>
      <c r="S442" t="s">
        <v>1792</v>
      </c>
    </row>
    <row r="443" spans="3:19">
      <c r="C443" t="str">
        <f t="shared" si="3"/>
        <v>Tokelau Islands 656</v>
      </c>
      <c r="D443" t="s">
        <v>1795</v>
      </c>
      <c r="E443" s="19">
        <v>656</v>
      </c>
      <c r="S443" t="s">
        <v>1794</v>
      </c>
    </row>
    <row r="444" spans="3:19">
      <c r="C444" t="str">
        <f t="shared" si="3"/>
        <v>Tonga 634</v>
      </c>
      <c r="D444" t="s">
        <v>1797</v>
      </c>
      <c r="E444" s="19">
        <v>634</v>
      </c>
      <c r="S444" t="s">
        <v>1796</v>
      </c>
    </row>
    <row r="445" spans="3:19">
      <c r="C445" t="str">
        <f t="shared" si="3"/>
        <v>Trinidad,Tobago 429</v>
      </c>
      <c r="D445" t="s">
        <v>1799</v>
      </c>
      <c r="E445" s="19">
        <v>429</v>
      </c>
      <c r="S445" t="s">
        <v>1798</v>
      </c>
    </row>
    <row r="446" spans="3:19">
      <c r="C446" t="str">
        <f t="shared" si="3"/>
        <v>Tunisia 432</v>
      </c>
      <c r="D446" t="s">
        <v>1801</v>
      </c>
      <c r="E446" s="19">
        <v>432</v>
      </c>
      <c r="S446" t="s">
        <v>1800</v>
      </c>
    </row>
    <row r="447" spans="3:19">
      <c r="C447" t="str">
        <f t="shared" si="3"/>
        <v>Turkey 435</v>
      </c>
      <c r="D447" t="s">
        <v>1803</v>
      </c>
      <c r="E447" s="19">
        <v>435</v>
      </c>
      <c r="S447" t="s">
        <v>1802</v>
      </c>
    </row>
    <row r="448" spans="3:19">
      <c r="C448" t="str">
        <f t="shared" si="3"/>
        <v>Turkmenistan 436</v>
      </c>
      <c r="D448" t="s">
        <v>1805</v>
      </c>
      <c r="E448" s="19">
        <v>436</v>
      </c>
      <c r="S448" t="s">
        <v>1804</v>
      </c>
    </row>
    <row r="449" spans="3:19">
      <c r="C449" t="str">
        <f t="shared" si="3"/>
        <v>Turks&amp; Caicosin 636</v>
      </c>
      <c r="D449" t="s">
        <v>1807</v>
      </c>
      <c r="E449" s="19">
        <v>636</v>
      </c>
      <c r="S449" t="s">
        <v>1806</v>
      </c>
    </row>
    <row r="450" spans="3:19">
      <c r="C450" t="str">
        <f t="shared" si="3"/>
        <v>Tuvalu 618</v>
      </c>
      <c r="D450" t="s">
        <v>1809</v>
      </c>
      <c r="E450" s="19">
        <v>618</v>
      </c>
      <c r="S450" t="s">
        <v>1808</v>
      </c>
    </row>
    <row r="451" spans="3:19">
      <c r="C451" t="str">
        <f t="shared" si="3"/>
        <v>Uganda 438</v>
      </c>
      <c r="D451" t="s">
        <v>1811</v>
      </c>
      <c r="E451" s="19">
        <v>438</v>
      </c>
      <c r="S451" t="s">
        <v>1810</v>
      </c>
    </row>
    <row r="452" spans="3:19">
      <c r="C452" t="str">
        <f t="shared" si="3"/>
        <v>Ukraine 441</v>
      </c>
      <c r="D452" t="s">
        <v>1813</v>
      </c>
      <c r="E452" s="19">
        <v>441</v>
      </c>
      <c r="S452" t="s">
        <v>1812</v>
      </c>
    </row>
    <row r="453" spans="3:19">
      <c r="C453" t="str">
        <f t="shared" si="3"/>
        <v>United Kingdom 453</v>
      </c>
      <c r="D453" t="s">
        <v>1815</v>
      </c>
      <c r="E453" s="19">
        <v>453</v>
      </c>
      <c r="S453" t="s">
        <v>1814</v>
      </c>
    </row>
    <row r="454" spans="3:19">
      <c r="C454" t="str">
        <f t="shared" si="3"/>
        <v>United Nations 999</v>
      </c>
      <c r="D454" t="s">
        <v>1817</v>
      </c>
      <c r="E454" s="19">
        <v>999</v>
      </c>
      <c r="S454" t="s">
        <v>1816</v>
      </c>
    </row>
    <row r="455" spans="3:19">
      <c r="C455" t="str">
        <f t="shared" si="3"/>
        <v>Unknown 000</v>
      </c>
      <c r="D455" t="s">
        <v>1819</v>
      </c>
      <c r="E455" s="19" t="s">
        <v>1820</v>
      </c>
      <c r="S455" t="s">
        <v>1818</v>
      </c>
    </row>
    <row r="456" spans="3:19">
      <c r="C456" t="str">
        <f t="shared" si="3"/>
        <v>Uruguay 462</v>
      </c>
      <c r="D456" t="s">
        <v>1822</v>
      </c>
      <c r="E456" s="19">
        <v>462</v>
      </c>
      <c r="S456" t="s">
        <v>1821</v>
      </c>
    </row>
    <row r="457" spans="3:19">
      <c r="C457" t="str">
        <f t="shared" si="3"/>
        <v>USA 456</v>
      </c>
      <c r="D457" t="s">
        <v>1824</v>
      </c>
      <c r="E457" s="19">
        <v>456</v>
      </c>
      <c r="S457" t="s">
        <v>1823</v>
      </c>
    </row>
    <row r="458" spans="3:19">
      <c r="C458" t="str">
        <f t="shared" si="3"/>
        <v>Utd.Arab.Emir. 449</v>
      </c>
      <c r="D458" t="s">
        <v>1826</v>
      </c>
      <c r="E458" s="19">
        <v>449</v>
      </c>
      <c r="S458" t="s">
        <v>1825</v>
      </c>
    </row>
    <row r="459" spans="3:19">
      <c r="C459" t="str">
        <f t="shared" si="3"/>
        <v>Uzbekistan 463</v>
      </c>
      <c r="D459" t="s">
        <v>1828</v>
      </c>
      <c r="E459" s="19">
        <v>463</v>
      </c>
      <c r="S459" t="s">
        <v>1827</v>
      </c>
    </row>
    <row r="460" spans="3:19">
      <c r="C460" t="str">
        <f t="shared" si="3"/>
        <v>Vanuatu 655</v>
      </c>
      <c r="D460" t="s">
        <v>1830</v>
      </c>
      <c r="E460" s="19">
        <v>655</v>
      </c>
      <c r="S460" t="s">
        <v>1829</v>
      </c>
    </row>
    <row r="461" spans="3:19">
      <c r="C461" t="str">
        <f t="shared" si="3"/>
        <v>Vatican City 535</v>
      </c>
      <c r="D461" t="s">
        <v>1832</v>
      </c>
      <c r="E461" s="19">
        <v>535</v>
      </c>
      <c r="S461" t="s">
        <v>1831</v>
      </c>
    </row>
    <row r="462" spans="3:19">
      <c r="C462" t="str">
        <f t="shared" si="3"/>
        <v>Venezuela 471</v>
      </c>
      <c r="D462" t="s">
        <v>1834</v>
      </c>
      <c r="E462" s="19">
        <v>471</v>
      </c>
      <c r="S462" t="s">
        <v>1833</v>
      </c>
    </row>
    <row r="463" spans="3:19">
      <c r="C463" t="str">
        <f t="shared" si="3"/>
        <v>Vietnam 520</v>
      </c>
      <c r="D463" t="s">
        <v>1836</v>
      </c>
      <c r="E463" s="19">
        <v>520</v>
      </c>
      <c r="S463" t="s">
        <v>1835</v>
      </c>
    </row>
    <row r="464" spans="3:19">
      <c r="C464" t="str">
        <f t="shared" si="3"/>
        <v>Wallis,Futuna 661</v>
      </c>
      <c r="D464" t="s">
        <v>1838</v>
      </c>
      <c r="E464" s="19">
        <v>661</v>
      </c>
      <c r="S464" t="s">
        <v>1837</v>
      </c>
    </row>
    <row r="465" spans="3:19">
      <c r="C465" t="str">
        <f t="shared" si="3"/>
        <v>Western Sahara 691</v>
      </c>
      <c r="D465" t="s">
        <v>1840</v>
      </c>
      <c r="E465" s="19">
        <v>691</v>
      </c>
      <c r="S465" t="s">
        <v>1839</v>
      </c>
    </row>
    <row r="466" spans="3:19">
      <c r="C466" t="str">
        <f t="shared" si="3"/>
        <v>Yemen, Rep of 492</v>
      </c>
      <c r="D466" t="s">
        <v>1842</v>
      </c>
      <c r="E466" s="19">
        <v>492</v>
      </c>
      <c r="S466" t="s">
        <v>1841</v>
      </c>
    </row>
    <row r="467" spans="3:19">
      <c r="C467" t="str">
        <f t="shared" si="3"/>
        <v>Yugoslavia 495</v>
      </c>
      <c r="D467" t="s">
        <v>1844</v>
      </c>
      <c r="E467" s="19">
        <v>495</v>
      </c>
      <c r="S467" t="s">
        <v>1843</v>
      </c>
    </row>
    <row r="468" spans="3:19">
      <c r="C468" t="str">
        <f t="shared" si="3"/>
        <v>Zambia 498</v>
      </c>
      <c r="D468" t="s">
        <v>1846</v>
      </c>
      <c r="E468" s="19">
        <v>498</v>
      </c>
      <c r="S468" t="s">
        <v>1845</v>
      </c>
    </row>
    <row r="469" spans="3:19">
      <c r="C469" t="str">
        <f t="shared" si="3"/>
        <v>Zimbabwe 626</v>
      </c>
      <c r="D469" t="s">
        <v>1848</v>
      </c>
      <c r="E469" s="19">
        <v>626</v>
      </c>
      <c r="S469" t="s">
        <v>1847</v>
      </c>
    </row>
    <row r="470" spans="3:19">
      <c r="S470" t="s">
        <v>1849</v>
      </c>
    </row>
    <row r="471" spans="3:19">
      <c r="S471" t="s">
        <v>1850</v>
      </c>
    </row>
    <row r="472" spans="3:19">
      <c r="C472" s="19" t="s">
        <v>1852</v>
      </c>
      <c r="S472" t="s">
        <v>1851</v>
      </c>
    </row>
    <row r="473" spans="3:19">
      <c r="C473" s="19" t="s">
        <v>1854</v>
      </c>
      <c r="S473" t="s">
        <v>1853</v>
      </c>
    </row>
    <row r="474" spans="3:19">
      <c r="C474" t="s">
        <v>222</v>
      </c>
      <c r="S474" t="s">
        <v>1855</v>
      </c>
    </row>
    <row r="475" spans="3:19">
      <c r="C475" t="s">
        <v>1857</v>
      </c>
      <c r="S475" t="s">
        <v>1856</v>
      </c>
    </row>
    <row r="476" spans="3:19">
      <c r="C476" t="s">
        <v>1859</v>
      </c>
      <c r="S476" t="s">
        <v>1858</v>
      </c>
    </row>
    <row r="477" spans="3:19">
      <c r="C477" t="s">
        <v>1861</v>
      </c>
      <c r="S477" t="s">
        <v>1860</v>
      </c>
    </row>
    <row r="478" spans="3:19">
      <c r="C478" t="s">
        <v>1863</v>
      </c>
      <c r="S478" t="s">
        <v>1862</v>
      </c>
    </row>
    <row r="479" spans="3:19">
      <c r="C479" t="s">
        <v>1865</v>
      </c>
      <c r="S479" t="s">
        <v>1864</v>
      </c>
    </row>
    <row r="480" spans="3:19">
      <c r="S480" t="s">
        <v>1866</v>
      </c>
    </row>
    <row r="481" spans="3:19">
      <c r="C481" t="s">
        <v>1868</v>
      </c>
      <c r="S481" t="s">
        <v>1867</v>
      </c>
    </row>
    <row r="482" spans="3:19">
      <c r="C482" t="s">
        <v>1870</v>
      </c>
      <c r="S482" t="s">
        <v>1869</v>
      </c>
    </row>
    <row r="483" spans="3:19">
      <c r="C483" t="s">
        <v>1872</v>
      </c>
      <c r="S483" t="s">
        <v>1871</v>
      </c>
    </row>
    <row r="484" spans="3:19">
      <c r="C484" t="s">
        <v>1874</v>
      </c>
      <c r="S484" t="s">
        <v>1873</v>
      </c>
    </row>
    <row r="485" spans="3:19">
      <c r="C485" t="s">
        <v>1876</v>
      </c>
      <c r="S485" t="s">
        <v>1875</v>
      </c>
    </row>
    <row r="486" spans="3:19">
      <c r="C486" t="s">
        <v>1878</v>
      </c>
      <c r="S486" t="s">
        <v>1877</v>
      </c>
    </row>
    <row r="487" spans="3:19">
      <c r="S487" t="s">
        <v>1879</v>
      </c>
    </row>
    <row r="488" spans="3:19">
      <c r="S488" t="s">
        <v>1880</v>
      </c>
    </row>
    <row r="489" spans="3:19">
      <c r="S489" t="s">
        <v>1881</v>
      </c>
    </row>
    <row r="490" spans="3:19">
      <c r="S490" t="s">
        <v>1882</v>
      </c>
    </row>
    <row r="491" spans="3:19">
      <c r="S491" t="s">
        <v>1883</v>
      </c>
    </row>
    <row r="492" spans="3:19">
      <c r="S492" t="s">
        <v>1884</v>
      </c>
    </row>
    <row r="493" spans="3:19">
      <c r="S493" t="s">
        <v>1885</v>
      </c>
    </row>
    <row r="494" spans="3:19">
      <c r="S494" t="s">
        <v>1886</v>
      </c>
    </row>
    <row r="495" spans="3:19">
      <c r="S495" t="s">
        <v>1887</v>
      </c>
    </row>
    <row r="496" spans="3:19">
      <c r="S496" t="s">
        <v>1888</v>
      </c>
    </row>
    <row r="497" spans="19:19">
      <c r="S497" t="s">
        <v>1889</v>
      </c>
    </row>
    <row r="498" spans="19:19">
      <c r="S498" t="s">
        <v>1890</v>
      </c>
    </row>
    <row r="499" spans="19:19">
      <c r="S499" t="s">
        <v>1891</v>
      </c>
    </row>
    <row r="500" spans="19:19">
      <c r="S500" t="s">
        <v>1892</v>
      </c>
    </row>
    <row r="501" spans="19:19">
      <c r="S501" t="s">
        <v>1893</v>
      </c>
    </row>
    <row r="502" spans="19:19">
      <c r="S502" t="s">
        <v>1894</v>
      </c>
    </row>
    <row r="503" spans="19:19">
      <c r="S503" t="s">
        <v>1895</v>
      </c>
    </row>
    <row r="504" spans="19:19">
      <c r="S504" t="s">
        <v>1896</v>
      </c>
    </row>
    <row r="505" spans="19:19">
      <c r="S505" t="s">
        <v>1897</v>
      </c>
    </row>
    <row r="506" spans="19:19">
      <c r="S506" t="s">
        <v>1898</v>
      </c>
    </row>
    <row r="507" spans="19:19">
      <c r="S507" t="s">
        <v>1899</v>
      </c>
    </row>
    <row r="508" spans="19:19">
      <c r="S508" t="s">
        <v>1900</v>
      </c>
    </row>
    <row r="509" spans="19:19">
      <c r="S509" t="s">
        <v>1901</v>
      </c>
    </row>
    <row r="510" spans="19:19">
      <c r="S510" t="s">
        <v>1902</v>
      </c>
    </row>
    <row r="511" spans="19:19">
      <c r="S511" t="s">
        <v>1903</v>
      </c>
    </row>
    <row r="512" spans="19:19">
      <c r="S512" t="s">
        <v>1904</v>
      </c>
    </row>
    <row r="513" spans="19:19">
      <c r="S513" t="s">
        <v>1905</v>
      </c>
    </row>
    <row r="514" spans="19:19">
      <c r="S514" t="s">
        <v>1906</v>
      </c>
    </row>
    <row r="515" spans="19:19">
      <c r="S515" t="s">
        <v>1907</v>
      </c>
    </row>
    <row r="516" spans="19:19">
      <c r="S516" t="s">
        <v>1908</v>
      </c>
    </row>
    <row r="517" spans="19:19">
      <c r="S517" t="s">
        <v>1909</v>
      </c>
    </row>
    <row r="518" spans="19:19">
      <c r="S518" t="s">
        <v>1910</v>
      </c>
    </row>
    <row r="519" spans="19:19">
      <c r="S519" t="s">
        <v>1911</v>
      </c>
    </row>
    <row r="520" spans="19:19">
      <c r="S520" t="s">
        <v>1912</v>
      </c>
    </row>
    <row r="521" spans="19:19">
      <c r="S521" t="s">
        <v>1913</v>
      </c>
    </row>
    <row r="522" spans="19:19">
      <c r="S522" t="s">
        <v>1914</v>
      </c>
    </row>
    <row r="523" spans="19:19">
      <c r="S523" t="s">
        <v>1915</v>
      </c>
    </row>
    <row r="524" spans="19:19">
      <c r="S524" t="s">
        <v>1916</v>
      </c>
    </row>
    <row r="525" spans="19:19">
      <c r="S525" t="s">
        <v>1917</v>
      </c>
    </row>
    <row r="526" spans="19:19">
      <c r="S526" t="s">
        <v>1918</v>
      </c>
    </row>
    <row r="527" spans="19:19">
      <c r="S527" t="s">
        <v>1919</v>
      </c>
    </row>
    <row r="528" spans="19:19">
      <c r="S528" t="s">
        <v>1920</v>
      </c>
    </row>
    <row r="529" spans="19:19">
      <c r="S529" t="s">
        <v>1921</v>
      </c>
    </row>
    <row r="530" spans="19:19">
      <c r="S530" t="s">
        <v>1922</v>
      </c>
    </row>
    <row r="531" spans="19:19">
      <c r="S531" t="s">
        <v>1923</v>
      </c>
    </row>
    <row r="532" spans="19:19">
      <c r="S532" t="s">
        <v>1924</v>
      </c>
    </row>
    <row r="533" spans="19:19">
      <c r="S533" t="s">
        <v>1925</v>
      </c>
    </row>
    <row r="534" spans="19:19">
      <c r="S534" t="s">
        <v>1926</v>
      </c>
    </row>
    <row r="535" spans="19:19">
      <c r="S535" t="s">
        <v>1927</v>
      </c>
    </row>
    <row r="536" spans="19:19">
      <c r="S536" t="s">
        <v>1928</v>
      </c>
    </row>
    <row r="537" spans="19:19">
      <c r="S537" t="s">
        <v>1929</v>
      </c>
    </row>
    <row r="538" spans="19:19">
      <c r="S538" t="s">
        <v>1930</v>
      </c>
    </row>
    <row r="539" spans="19:19">
      <c r="S539" t="s">
        <v>1931</v>
      </c>
    </row>
    <row r="540" spans="19:19">
      <c r="S540" t="s">
        <v>1932</v>
      </c>
    </row>
    <row r="541" spans="19:19">
      <c r="S541" t="s">
        <v>1933</v>
      </c>
    </row>
    <row r="542" spans="19:19">
      <c r="S542" t="s">
        <v>1934</v>
      </c>
    </row>
    <row r="543" spans="19:19">
      <c r="S543" t="s">
        <v>1935</v>
      </c>
    </row>
    <row r="544" spans="19:19">
      <c r="S544" t="s">
        <v>1936</v>
      </c>
    </row>
    <row r="545" spans="19:19">
      <c r="S545" t="s">
        <v>1937</v>
      </c>
    </row>
    <row r="546" spans="19:19">
      <c r="S546" t="s">
        <v>1938</v>
      </c>
    </row>
    <row r="547" spans="19:19">
      <c r="S547" t="s">
        <v>1939</v>
      </c>
    </row>
    <row r="548" spans="19:19">
      <c r="S548" t="s">
        <v>1940</v>
      </c>
    </row>
    <row r="549" spans="19:19">
      <c r="S549" t="s">
        <v>1941</v>
      </c>
    </row>
    <row r="550" spans="19:19">
      <c r="S550" t="s">
        <v>1942</v>
      </c>
    </row>
    <row r="551" spans="19:19">
      <c r="S551" t="s">
        <v>1943</v>
      </c>
    </row>
    <row r="552" spans="19:19">
      <c r="S552" t="s">
        <v>1944</v>
      </c>
    </row>
    <row r="553" spans="19:19">
      <c r="S553" t="s">
        <v>1945</v>
      </c>
    </row>
    <row r="554" spans="19:19">
      <c r="S554" t="s">
        <v>1946</v>
      </c>
    </row>
    <row r="555" spans="19:19">
      <c r="S555" t="s">
        <v>1947</v>
      </c>
    </row>
    <row r="556" spans="19:19">
      <c r="S556" t="s">
        <v>1948</v>
      </c>
    </row>
    <row r="557" spans="19:19">
      <c r="S557" t="s">
        <v>1949</v>
      </c>
    </row>
    <row r="558" spans="19:19">
      <c r="S558" t="s">
        <v>1950</v>
      </c>
    </row>
    <row r="559" spans="19:19">
      <c r="S559" t="s">
        <v>1951</v>
      </c>
    </row>
    <row r="560" spans="19:19">
      <c r="S560" t="s">
        <v>1952</v>
      </c>
    </row>
    <row r="561" spans="19:19">
      <c r="S561" t="s">
        <v>1953</v>
      </c>
    </row>
    <row r="562" spans="19:19">
      <c r="S562" t="s">
        <v>1954</v>
      </c>
    </row>
    <row r="563" spans="19:19">
      <c r="S563" t="s">
        <v>1955</v>
      </c>
    </row>
    <row r="564" spans="19:19">
      <c r="S564" t="s">
        <v>1956</v>
      </c>
    </row>
    <row r="565" spans="19:19">
      <c r="S565" t="s">
        <v>1957</v>
      </c>
    </row>
    <row r="566" spans="19:19">
      <c r="S566" t="s">
        <v>1958</v>
      </c>
    </row>
    <row r="567" spans="19:19">
      <c r="S567" t="s">
        <v>1959</v>
      </c>
    </row>
    <row r="568" spans="19:19">
      <c r="S568" t="s">
        <v>1960</v>
      </c>
    </row>
    <row r="569" spans="19:19">
      <c r="S569" t="s">
        <v>1961</v>
      </c>
    </row>
    <row r="570" spans="19:19">
      <c r="S570" t="s">
        <v>1962</v>
      </c>
    </row>
    <row r="571" spans="19:19">
      <c r="S571" t="s">
        <v>1963</v>
      </c>
    </row>
    <row r="572" spans="19:19">
      <c r="S572" t="s">
        <v>1964</v>
      </c>
    </row>
    <row r="573" spans="19:19">
      <c r="S573" t="s">
        <v>1965</v>
      </c>
    </row>
    <row r="574" spans="19:19">
      <c r="S574" t="s">
        <v>1966</v>
      </c>
    </row>
    <row r="575" spans="19:19">
      <c r="S575" t="s">
        <v>1967</v>
      </c>
    </row>
    <row r="576" spans="19:19">
      <c r="S576" t="s">
        <v>1968</v>
      </c>
    </row>
    <row r="577" spans="19:19">
      <c r="S577" t="s">
        <v>1969</v>
      </c>
    </row>
    <row r="578" spans="19:19">
      <c r="S578" t="s">
        <v>1970</v>
      </c>
    </row>
    <row r="579" spans="19:19">
      <c r="S579" t="s">
        <v>1971</v>
      </c>
    </row>
    <row r="580" spans="19:19">
      <c r="S580" t="s">
        <v>1972</v>
      </c>
    </row>
    <row r="581" spans="19:19">
      <c r="S581" t="s">
        <v>1973</v>
      </c>
    </row>
    <row r="582" spans="19:19">
      <c r="S582" t="s">
        <v>1974</v>
      </c>
    </row>
    <row r="583" spans="19:19">
      <c r="S583" t="s">
        <v>1975</v>
      </c>
    </row>
    <row r="584" spans="19:19">
      <c r="S584" t="s">
        <v>1976</v>
      </c>
    </row>
    <row r="585" spans="19:19">
      <c r="S585" t="s">
        <v>1977</v>
      </c>
    </row>
    <row r="586" spans="19:19">
      <c r="S586" t="s">
        <v>1978</v>
      </c>
    </row>
    <row r="587" spans="19:19">
      <c r="S587" t="s">
        <v>1979</v>
      </c>
    </row>
    <row r="588" spans="19:19">
      <c r="S588" t="s">
        <v>1980</v>
      </c>
    </row>
    <row r="589" spans="19:19">
      <c r="S589" t="s">
        <v>1981</v>
      </c>
    </row>
    <row r="590" spans="19:19">
      <c r="S590" t="s">
        <v>1982</v>
      </c>
    </row>
    <row r="591" spans="19:19">
      <c r="S591" t="s">
        <v>1983</v>
      </c>
    </row>
    <row r="592" spans="19:19">
      <c r="S592" t="s">
        <v>1984</v>
      </c>
    </row>
    <row r="593" spans="19:19">
      <c r="S593" t="s">
        <v>1985</v>
      </c>
    </row>
    <row r="594" spans="19:19">
      <c r="S594" t="s">
        <v>1986</v>
      </c>
    </row>
    <row r="595" spans="19:19">
      <c r="S595" t="s">
        <v>1987</v>
      </c>
    </row>
    <row r="596" spans="19:19">
      <c r="S596" t="s">
        <v>1988</v>
      </c>
    </row>
    <row r="597" spans="19:19">
      <c r="S597" t="s">
        <v>1989</v>
      </c>
    </row>
    <row r="598" spans="19:19">
      <c r="S598" t="s">
        <v>1990</v>
      </c>
    </row>
    <row r="599" spans="19:19">
      <c r="S599" t="s">
        <v>1991</v>
      </c>
    </row>
    <row r="600" spans="19:19">
      <c r="S600" t="s">
        <v>1992</v>
      </c>
    </row>
    <row r="601" spans="19:19">
      <c r="S601" t="s">
        <v>1993</v>
      </c>
    </row>
    <row r="602" spans="19:19">
      <c r="S602" t="s">
        <v>1994</v>
      </c>
    </row>
    <row r="603" spans="19:19">
      <c r="S603" t="s">
        <v>1995</v>
      </c>
    </row>
    <row r="604" spans="19:19">
      <c r="S604" t="s">
        <v>1996</v>
      </c>
    </row>
    <row r="605" spans="19:19">
      <c r="S605" t="s">
        <v>1997</v>
      </c>
    </row>
    <row r="606" spans="19:19">
      <c r="S606" t="s">
        <v>1998</v>
      </c>
    </row>
    <row r="607" spans="19:19">
      <c r="S607" t="s">
        <v>1999</v>
      </c>
    </row>
    <row r="608" spans="19:19">
      <c r="S608" t="s">
        <v>2000</v>
      </c>
    </row>
    <row r="609" spans="19:19">
      <c r="S609" t="s">
        <v>2001</v>
      </c>
    </row>
    <row r="610" spans="19:19">
      <c r="S610" t="s">
        <v>2002</v>
      </c>
    </row>
    <row r="611" spans="19:19">
      <c r="S611" t="s">
        <v>2003</v>
      </c>
    </row>
    <row r="612" spans="19:19">
      <c r="S612" t="s">
        <v>2004</v>
      </c>
    </row>
    <row r="613" spans="19:19">
      <c r="S613" t="s">
        <v>2005</v>
      </c>
    </row>
    <row r="614" spans="19:19">
      <c r="S614" t="s">
        <v>2006</v>
      </c>
    </row>
    <row r="615" spans="19:19">
      <c r="S615" t="s">
        <v>2007</v>
      </c>
    </row>
    <row r="616" spans="19:19">
      <c r="S616" t="s">
        <v>2008</v>
      </c>
    </row>
    <row r="617" spans="19:19">
      <c r="S617" t="s">
        <v>2009</v>
      </c>
    </row>
    <row r="618" spans="19:19">
      <c r="S618" t="s">
        <v>2010</v>
      </c>
    </row>
    <row r="619" spans="19:19">
      <c r="S619" t="s">
        <v>2011</v>
      </c>
    </row>
    <row r="620" spans="19:19">
      <c r="S620" t="s">
        <v>2012</v>
      </c>
    </row>
    <row r="621" spans="19:19">
      <c r="S621" t="s">
        <v>2013</v>
      </c>
    </row>
    <row r="622" spans="19:19">
      <c r="S622" t="s">
        <v>2014</v>
      </c>
    </row>
    <row r="623" spans="19:19">
      <c r="S623" t="s">
        <v>2015</v>
      </c>
    </row>
    <row r="624" spans="19:19">
      <c r="S624" t="s">
        <v>2016</v>
      </c>
    </row>
    <row r="625" spans="19:19">
      <c r="S625" t="s">
        <v>2017</v>
      </c>
    </row>
    <row r="626" spans="19:19">
      <c r="S626" t="s">
        <v>2018</v>
      </c>
    </row>
    <row r="627" spans="19:19">
      <c r="S627" t="s">
        <v>2019</v>
      </c>
    </row>
    <row r="628" spans="19:19">
      <c r="S628" t="s">
        <v>2020</v>
      </c>
    </row>
    <row r="629" spans="19:19">
      <c r="S629" t="s">
        <v>2021</v>
      </c>
    </row>
    <row r="630" spans="19:19">
      <c r="S630" t="s">
        <v>2022</v>
      </c>
    </row>
    <row r="631" spans="19:19">
      <c r="S631" t="s">
        <v>2023</v>
      </c>
    </row>
    <row r="632" spans="19:19">
      <c r="S632" t="s">
        <v>2024</v>
      </c>
    </row>
    <row r="633" spans="19:19">
      <c r="S633" t="s">
        <v>2025</v>
      </c>
    </row>
    <row r="634" spans="19:19">
      <c r="S634" t="s">
        <v>2026</v>
      </c>
    </row>
    <row r="635" spans="19:19">
      <c r="S635" t="s">
        <v>2027</v>
      </c>
    </row>
    <row r="636" spans="19:19">
      <c r="S636" t="s">
        <v>2028</v>
      </c>
    </row>
    <row r="637" spans="19:19">
      <c r="S637" t="s">
        <v>2029</v>
      </c>
    </row>
    <row r="638" spans="19:19">
      <c r="S638" t="s">
        <v>2030</v>
      </c>
    </row>
    <row r="639" spans="19:19">
      <c r="S639" t="s">
        <v>2031</v>
      </c>
    </row>
    <row r="640" spans="19:19">
      <c r="S640" t="s">
        <v>2032</v>
      </c>
    </row>
    <row r="641" spans="19:19">
      <c r="S641" t="s">
        <v>2033</v>
      </c>
    </row>
    <row r="642" spans="19:19">
      <c r="S642" t="s">
        <v>2034</v>
      </c>
    </row>
    <row r="643" spans="19:19">
      <c r="S643" t="s">
        <v>2035</v>
      </c>
    </row>
    <row r="644" spans="19:19">
      <c r="S644" t="s">
        <v>2036</v>
      </c>
    </row>
    <row r="645" spans="19:19">
      <c r="S645" t="s">
        <v>2037</v>
      </c>
    </row>
    <row r="646" spans="19:19">
      <c r="S646" t="s">
        <v>2038</v>
      </c>
    </row>
    <row r="647" spans="19:19">
      <c r="S647" t="s">
        <v>2039</v>
      </c>
    </row>
    <row r="648" spans="19:19">
      <c r="S648" t="s">
        <v>2040</v>
      </c>
    </row>
    <row r="649" spans="19:19">
      <c r="S649" t="s">
        <v>2041</v>
      </c>
    </row>
    <row r="650" spans="19:19">
      <c r="S650" t="s">
        <v>2042</v>
      </c>
    </row>
    <row r="651" spans="19:19">
      <c r="S651" t="s">
        <v>2043</v>
      </c>
    </row>
    <row r="652" spans="19:19">
      <c r="S652" t="s">
        <v>2044</v>
      </c>
    </row>
    <row r="653" spans="19:19">
      <c r="S653" t="s">
        <v>2045</v>
      </c>
    </row>
    <row r="654" spans="19:19">
      <c r="S654" t="s">
        <v>2046</v>
      </c>
    </row>
    <row r="655" spans="19:19">
      <c r="S655" t="s">
        <v>2047</v>
      </c>
    </row>
    <row r="656" spans="19:19">
      <c r="S656" t="s">
        <v>2048</v>
      </c>
    </row>
    <row r="657" spans="19:19">
      <c r="S657" t="s">
        <v>2049</v>
      </c>
    </row>
    <row r="658" spans="19:19">
      <c r="S658" t="s">
        <v>2050</v>
      </c>
    </row>
    <row r="659" spans="19:19">
      <c r="S659" t="s">
        <v>2051</v>
      </c>
    </row>
    <row r="660" spans="19:19">
      <c r="S660" t="s">
        <v>2052</v>
      </c>
    </row>
    <row r="661" spans="19:19">
      <c r="S661" t="s">
        <v>2053</v>
      </c>
    </row>
    <row r="662" spans="19:19">
      <c r="S662" t="s">
        <v>2054</v>
      </c>
    </row>
    <row r="663" spans="19:19">
      <c r="S663" t="s">
        <v>2055</v>
      </c>
    </row>
    <row r="664" spans="19:19">
      <c r="S664" t="s">
        <v>2056</v>
      </c>
    </row>
    <row r="665" spans="19:19">
      <c r="S665" t="s">
        <v>2057</v>
      </c>
    </row>
    <row r="666" spans="19:19">
      <c r="S666" t="s">
        <v>2058</v>
      </c>
    </row>
    <row r="667" spans="19:19">
      <c r="S667" t="s">
        <v>2059</v>
      </c>
    </row>
    <row r="668" spans="19:19">
      <c r="S668" t="s">
        <v>2060</v>
      </c>
    </row>
    <row r="669" spans="19:19">
      <c r="S669" t="s">
        <v>2061</v>
      </c>
    </row>
    <row r="670" spans="19:19">
      <c r="S670" t="s">
        <v>2062</v>
      </c>
    </row>
    <row r="671" spans="19:19">
      <c r="S671" t="s">
        <v>2063</v>
      </c>
    </row>
    <row r="672" spans="19:19">
      <c r="S672" t="s">
        <v>2064</v>
      </c>
    </row>
    <row r="673" spans="19:19">
      <c r="S673" t="s">
        <v>2065</v>
      </c>
    </row>
    <row r="674" spans="19:19">
      <c r="S674" t="s">
        <v>2066</v>
      </c>
    </row>
    <row r="675" spans="19:19">
      <c r="S675" t="s">
        <v>2067</v>
      </c>
    </row>
    <row r="676" spans="19:19">
      <c r="S676" t="s">
        <v>2068</v>
      </c>
    </row>
    <row r="677" spans="19:19">
      <c r="S677" t="s">
        <v>2069</v>
      </c>
    </row>
    <row r="678" spans="19:19">
      <c r="S678" t="s">
        <v>2070</v>
      </c>
    </row>
    <row r="679" spans="19:19">
      <c r="S679" t="s">
        <v>2071</v>
      </c>
    </row>
    <row r="680" spans="19:19">
      <c r="S680" t="s">
        <v>2072</v>
      </c>
    </row>
    <row r="681" spans="19:19">
      <c r="S681" t="s">
        <v>2073</v>
      </c>
    </row>
    <row r="682" spans="19:19">
      <c r="S682" t="s">
        <v>2074</v>
      </c>
    </row>
    <row r="683" spans="19:19">
      <c r="S683" t="s">
        <v>2075</v>
      </c>
    </row>
    <row r="684" spans="19:19">
      <c r="S684" t="s">
        <v>2076</v>
      </c>
    </row>
    <row r="685" spans="19:19">
      <c r="S685" t="s">
        <v>2077</v>
      </c>
    </row>
    <row r="686" spans="19:19">
      <c r="S686" t="s">
        <v>2078</v>
      </c>
    </row>
    <row r="687" spans="19:19">
      <c r="S687" t="s">
        <v>2079</v>
      </c>
    </row>
    <row r="688" spans="19:19">
      <c r="S688" t="s">
        <v>2080</v>
      </c>
    </row>
    <row r="689" spans="19:19">
      <c r="S689" t="s">
        <v>2081</v>
      </c>
    </row>
    <row r="690" spans="19:19">
      <c r="S690" t="s">
        <v>2082</v>
      </c>
    </row>
    <row r="691" spans="19:19">
      <c r="S691" t="s">
        <v>2083</v>
      </c>
    </row>
    <row r="692" spans="19:19">
      <c r="S692" t="s">
        <v>2084</v>
      </c>
    </row>
    <row r="693" spans="19:19">
      <c r="S693" t="s">
        <v>2085</v>
      </c>
    </row>
    <row r="694" spans="19:19">
      <c r="S694" t="s">
        <v>2086</v>
      </c>
    </row>
    <row r="695" spans="19:19">
      <c r="S695" t="s">
        <v>2087</v>
      </c>
    </row>
    <row r="696" spans="19:19">
      <c r="S696" t="s">
        <v>2088</v>
      </c>
    </row>
    <row r="697" spans="19:19">
      <c r="S697" t="s">
        <v>2089</v>
      </c>
    </row>
    <row r="698" spans="19:19">
      <c r="S698" t="s">
        <v>2090</v>
      </c>
    </row>
    <row r="699" spans="19:19">
      <c r="S699" t="s">
        <v>2091</v>
      </c>
    </row>
    <row r="700" spans="19:19">
      <c r="S700" t="s">
        <v>2092</v>
      </c>
    </row>
    <row r="701" spans="19:19">
      <c r="S701" t="s">
        <v>2093</v>
      </c>
    </row>
    <row r="702" spans="19:19">
      <c r="S702" t="s">
        <v>2094</v>
      </c>
    </row>
    <row r="703" spans="19:19">
      <c r="S703" t="s">
        <v>2095</v>
      </c>
    </row>
    <row r="704" spans="19:19">
      <c r="S704" t="s">
        <v>2096</v>
      </c>
    </row>
    <row r="705" spans="19:19">
      <c r="S705" t="s">
        <v>2097</v>
      </c>
    </row>
    <row r="706" spans="19:19">
      <c r="S706" t="s">
        <v>2098</v>
      </c>
    </row>
    <row r="707" spans="19:19">
      <c r="S707" t="s">
        <v>2099</v>
      </c>
    </row>
    <row r="708" spans="19:19">
      <c r="S708" t="s">
        <v>2100</v>
      </c>
    </row>
    <row r="709" spans="19:19">
      <c r="S709" t="s">
        <v>2101</v>
      </c>
    </row>
    <row r="710" spans="19:19">
      <c r="S710" t="s">
        <v>2102</v>
      </c>
    </row>
    <row r="711" spans="19:19">
      <c r="S711" t="s">
        <v>2103</v>
      </c>
    </row>
    <row r="712" spans="19:19">
      <c r="S712" t="s">
        <v>2104</v>
      </c>
    </row>
    <row r="713" spans="19:19">
      <c r="S713" t="s">
        <v>2105</v>
      </c>
    </row>
    <row r="714" spans="19:19">
      <c r="S714" t="s">
        <v>2106</v>
      </c>
    </row>
    <row r="715" spans="19:19">
      <c r="S715" t="s">
        <v>2107</v>
      </c>
    </row>
    <row r="716" spans="19:19">
      <c r="S716" t="s">
        <v>2108</v>
      </c>
    </row>
    <row r="717" spans="19:19">
      <c r="S717" t="s">
        <v>2109</v>
      </c>
    </row>
    <row r="718" spans="19:19">
      <c r="S718" t="s">
        <v>2110</v>
      </c>
    </row>
    <row r="719" spans="19:19">
      <c r="S719" t="s">
        <v>2111</v>
      </c>
    </row>
    <row r="720" spans="19:19">
      <c r="S720" t="s">
        <v>2112</v>
      </c>
    </row>
    <row r="721" spans="19:19">
      <c r="S721" t="s">
        <v>2113</v>
      </c>
    </row>
    <row r="722" spans="19:19">
      <c r="S722" t="s">
        <v>2114</v>
      </c>
    </row>
    <row r="723" spans="19:19">
      <c r="S723" t="s">
        <v>2115</v>
      </c>
    </row>
    <row r="724" spans="19:19">
      <c r="S724" t="s">
        <v>2116</v>
      </c>
    </row>
    <row r="725" spans="19:19">
      <c r="S725" t="s">
        <v>2117</v>
      </c>
    </row>
    <row r="726" spans="19:19">
      <c r="S726" t="s">
        <v>2118</v>
      </c>
    </row>
    <row r="727" spans="19:19">
      <c r="S727" t="s">
        <v>2119</v>
      </c>
    </row>
    <row r="728" spans="19:19">
      <c r="S728" t="s">
        <v>2120</v>
      </c>
    </row>
    <row r="729" spans="19:19">
      <c r="S729" t="s">
        <v>2121</v>
      </c>
    </row>
    <row r="730" spans="19:19">
      <c r="S730" t="s">
        <v>2122</v>
      </c>
    </row>
    <row r="731" spans="19:19">
      <c r="S731" t="s">
        <v>2123</v>
      </c>
    </row>
    <row r="732" spans="19:19">
      <c r="S732" t="s">
        <v>2124</v>
      </c>
    </row>
    <row r="733" spans="19:19">
      <c r="S733" t="s">
        <v>2125</v>
      </c>
    </row>
    <row r="734" spans="19:19">
      <c r="S734" t="s">
        <v>2126</v>
      </c>
    </row>
    <row r="735" spans="19:19">
      <c r="S735" t="s">
        <v>2127</v>
      </c>
    </row>
    <row r="736" spans="19:19">
      <c r="S736" t="s">
        <v>2128</v>
      </c>
    </row>
    <row r="737" spans="19:19">
      <c r="S737" t="s">
        <v>2129</v>
      </c>
    </row>
    <row r="738" spans="19:19">
      <c r="S738" t="s">
        <v>2130</v>
      </c>
    </row>
    <row r="739" spans="19:19">
      <c r="S739" t="s">
        <v>2131</v>
      </c>
    </row>
    <row r="740" spans="19:19">
      <c r="S740" t="s">
        <v>2132</v>
      </c>
    </row>
    <row r="741" spans="19:19">
      <c r="S741" t="s">
        <v>2133</v>
      </c>
    </row>
    <row r="742" spans="19:19">
      <c r="S742" t="s">
        <v>2134</v>
      </c>
    </row>
    <row r="743" spans="19:19">
      <c r="S743" t="s">
        <v>2135</v>
      </c>
    </row>
    <row r="744" spans="19:19">
      <c r="S744" t="s">
        <v>2136</v>
      </c>
    </row>
    <row r="745" spans="19:19">
      <c r="S745" t="s">
        <v>2137</v>
      </c>
    </row>
    <row r="746" spans="19:19">
      <c r="S746" t="s">
        <v>2138</v>
      </c>
    </row>
    <row r="747" spans="19:19">
      <c r="S747" t="s">
        <v>2139</v>
      </c>
    </row>
    <row r="748" spans="19:19">
      <c r="S748" t="s">
        <v>2140</v>
      </c>
    </row>
    <row r="749" spans="19:19">
      <c r="S749" t="s">
        <v>2141</v>
      </c>
    </row>
    <row r="750" spans="19:19">
      <c r="S750" t="s">
        <v>2142</v>
      </c>
    </row>
    <row r="751" spans="19:19">
      <c r="S751" t="s">
        <v>2143</v>
      </c>
    </row>
    <row r="752" spans="19:19">
      <c r="S752" t="s">
        <v>2144</v>
      </c>
    </row>
    <row r="753" spans="19:19">
      <c r="S753" t="s">
        <v>2145</v>
      </c>
    </row>
    <row r="754" spans="19:19">
      <c r="S754" t="s">
        <v>2146</v>
      </c>
    </row>
    <row r="755" spans="19:19">
      <c r="S755" t="s">
        <v>2147</v>
      </c>
    </row>
    <row r="756" spans="19:19">
      <c r="S756" t="s">
        <v>2148</v>
      </c>
    </row>
    <row r="757" spans="19:19">
      <c r="S757" t="s">
        <v>2149</v>
      </c>
    </row>
    <row r="758" spans="19:19">
      <c r="S758" t="s">
        <v>2150</v>
      </c>
    </row>
    <row r="759" spans="19:19">
      <c r="S759" t="s">
        <v>2151</v>
      </c>
    </row>
    <row r="760" spans="19:19">
      <c r="S760" t="s">
        <v>2152</v>
      </c>
    </row>
    <row r="761" spans="19:19">
      <c r="S761" t="s">
        <v>2153</v>
      </c>
    </row>
    <row r="762" spans="19:19">
      <c r="S762" t="s">
        <v>2154</v>
      </c>
    </row>
    <row r="763" spans="19:19">
      <c r="S763" t="s">
        <v>2155</v>
      </c>
    </row>
    <row r="764" spans="19:19">
      <c r="S764" t="s">
        <v>2156</v>
      </c>
    </row>
    <row r="765" spans="19:19">
      <c r="S765" t="s">
        <v>2157</v>
      </c>
    </row>
    <row r="766" spans="19:19">
      <c r="S766" t="s">
        <v>2158</v>
      </c>
    </row>
    <row r="767" spans="19:19">
      <c r="S767" t="s">
        <v>2159</v>
      </c>
    </row>
    <row r="768" spans="19:19">
      <c r="S768" t="s">
        <v>2160</v>
      </c>
    </row>
    <row r="769" spans="19:19">
      <c r="S769" t="s">
        <v>2161</v>
      </c>
    </row>
    <row r="770" spans="19:19">
      <c r="S770" t="s">
        <v>2162</v>
      </c>
    </row>
    <row r="771" spans="19:19">
      <c r="S771" t="s">
        <v>2163</v>
      </c>
    </row>
    <row r="772" spans="19:19">
      <c r="S772" t="s">
        <v>2164</v>
      </c>
    </row>
    <row r="773" spans="19:19">
      <c r="S773" t="s">
        <v>2165</v>
      </c>
    </row>
    <row r="774" spans="19:19">
      <c r="S774" t="s">
        <v>2166</v>
      </c>
    </row>
    <row r="775" spans="19:19">
      <c r="S775" t="s">
        <v>2167</v>
      </c>
    </row>
    <row r="776" spans="19:19">
      <c r="S776" t="s">
        <v>2168</v>
      </c>
    </row>
    <row r="777" spans="19:19">
      <c r="S777" t="s">
        <v>2169</v>
      </c>
    </row>
    <row r="778" spans="19:19">
      <c r="S778" t="s">
        <v>2170</v>
      </c>
    </row>
    <row r="779" spans="19:19">
      <c r="S779" t="s">
        <v>2171</v>
      </c>
    </row>
    <row r="780" spans="19:19">
      <c r="S780" t="s">
        <v>2172</v>
      </c>
    </row>
    <row r="781" spans="19:19">
      <c r="S781" t="s">
        <v>2173</v>
      </c>
    </row>
    <row r="782" spans="19:19">
      <c r="S782" t="s">
        <v>2174</v>
      </c>
    </row>
    <row r="783" spans="19:19">
      <c r="S783" t="s">
        <v>2175</v>
      </c>
    </row>
    <row r="784" spans="19:19">
      <c r="S784" t="s">
        <v>2176</v>
      </c>
    </row>
    <row r="785" spans="19:19">
      <c r="S785" t="s">
        <v>2177</v>
      </c>
    </row>
    <row r="786" spans="19:19">
      <c r="S786" t="s">
        <v>2178</v>
      </c>
    </row>
    <row r="787" spans="19:19">
      <c r="S787" t="s">
        <v>2179</v>
      </c>
    </row>
    <row r="788" spans="19:19">
      <c r="S788" t="s">
        <v>2180</v>
      </c>
    </row>
    <row r="789" spans="19:19">
      <c r="S789" t="s">
        <v>2181</v>
      </c>
    </row>
    <row r="790" spans="19:19">
      <c r="S790" t="s">
        <v>2182</v>
      </c>
    </row>
    <row r="791" spans="19:19">
      <c r="S791" t="s">
        <v>2183</v>
      </c>
    </row>
    <row r="792" spans="19:19">
      <c r="S792" t="s">
        <v>2184</v>
      </c>
    </row>
    <row r="793" spans="19:19">
      <c r="S793" t="s">
        <v>2185</v>
      </c>
    </row>
    <row r="794" spans="19:19">
      <c r="S794" t="s">
        <v>2186</v>
      </c>
    </row>
    <row r="795" spans="19:19">
      <c r="S795" t="s">
        <v>2187</v>
      </c>
    </row>
    <row r="796" spans="19:19">
      <c r="S796" t="s">
        <v>2188</v>
      </c>
    </row>
    <row r="797" spans="19:19">
      <c r="S797" t="s">
        <v>2189</v>
      </c>
    </row>
    <row r="798" spans="19:19">
      <c r="S798" t="s">
        <v>2190</v>
      </c>
    </row>
    <row r="799" spans="19:19">
      <c r="S799" t="s">
        <v>2191</v>
      </c>
    </row>
    <row r="800" spans="19:19">
      <c r="S800" t="s">
        <v>2192</v>
      </c>
    </row>
    <row r="801" spans="19:19">
      <c r="S801" t="s">
        <v>2193</v>
      </c>
    </row>
    <row r="802" spans="19:19">
      <c r="S802" t="s">
        <v>2194</v>
      </c>
    </row>
    <row r="803" spans="19:19">
      <c r="S803" t="s">
        <v>2195</v>
      </c>
    </row>
    <row r="804" spans="19:19">
      <c r="S804" t="s">
        <v>2196</v>
      </c>
    </row>
    <row r="805" spans="19:19">
      <c r="S805" t="s">
        <v>2197</v>
      </c>
    </row>
  </sheetData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7"/>
  <sheetViews>
    <sheetView topLeftCell="A82" workbookViewId="0">
      <selection activeCell="D96" sqref="D96:D117"/>
    </sheetView>
  </sheetViews>
  <sheetFormatPr defaultRowHeight="15.75"/>
  <cols>
    <col min="3" max="3" width="48.875" customWidth="1"/>
  </cols>
  <sheetData>
    <row r="1" spans="1:3">
      <c r="A1" t="s">
        <v>2200</v>
      </c>
      <c r="B1" t="s">
        <v>2201</v>
      </c>
    </row>
    <row r="3" spans="1:3">
      <c r="B3">
        <v>1</v>
      </c>
      <c r="C3" t="s">
        <v>2202</v>
      </c>
    </row>
    <row r="4" spans="1:3">
      <c r="B4">
        <v>2</v>
      </c>
      <c r="C4" t="s">
        <v>2203</v>
      </c>
    </row>
    <row r="5" spans="1:3">
      <c r="C5" t="s">
        <v>2204</v>
      </c>
    </row>
    <row r="6" spans="1:3">
      <c r="C6" t="s">
        <v>2205</v>
      </c>
    </row>
    <row r="7" spans="1:3">
      <c r="B7">
        <v>3</v>
      </c>
      <c r="C7" t="s">
        <v>2206</v>
      </c>
    </row>
    <row r="8" spans="1:3">
      <c r="C8" t="s">
        <v>2207</v>
      </c>
    </row>
    <row r="9" spans="1:3">
      <c r="C9" t="s">
        <v>2208</v>
      </c>
    </row>
    <row r="10" spans="1:3">
      <c r="C10" t="s">
        <v>2209</v>
      </c>
    </row>
    <row r="11" spans="1:3">
      <c r="C11" t="s">
        <v>2210</v>
      </c>
    </row>
    <row r="12" spans="1:3">
      <c r="C12" t="s">
        <v>2211</v>
      </c>
    </row>
    <row r="13" spans="1:3">
      <c r="C13" t="s">
        <v>2212</v>
      </c>
    </row>
    <row r="14" spans="1:3">
      <c r="C14" t="s">
        <v>2208</v>
      </c>
    </row>
    <row r="15" spans="1:3">
      <c r="C15" t="s">
        <v>2209</v>
      </c>
    </row>
    <row r="16" spans="1:3">
      <c r="C16" t="s">
        <v>2213</v>
      </c>
    </row>
    <row r="17" spans="2:3">
      <c r="B17">
        <v>4</v>
      </c>
      <c r="C17" t="s">
        <v>2203</v>
      </c>
    </row>
    <row r="18" spans="2:3">
      <c r="C18" t="s">
        <v>2214</v>
      </c>
    </row>
    <row r="19" spans="2:3">
      <c r="C19" t="s">
        <v>2215</v>
      </c>
    </row>
    <row r="20" spans="2:3">
      <c r="B20">
        <v>5</v>
      </c>
      <c r="C20" t="s">
        <v>2216</v>
      </c>
    </row>
    <row r="21" spans="2:3">
      <c r="C21" t="s">
        <v>2214</v>
      </c>
    </row>
    <row r="22" spans="2:3">
      <c r="C22" t="s">
        <v>2217</v>
      </c>
    </row>
    <row r="23" spans="2:3">
      <c r="B23">
        <v>6</v>
      </c>
      <c r="C23" t="s">
        <v>2218</v>
      </c>
    </row>
    <row r="24" spans="2:3">
      <c r="C24" t="s">
        <v>2219</v>
      </c>
    </row>
    <row r="25" spans="2:3">
      <c r="C25" t="s">
        <v>2220</v>
      </c>
    </row>
    <row r="26" spans="2:3">
      <c r="B26">
        <v>7</v>
      </c>
      <c r="C26" t="s">
        <v>2221</v>
      </c>
    </row>
    <row r="27" spans="2:3">
      <c r="C27" t="s">
        <v>2204</v>
      </c>
    </row>
    <row r="28" spans="2:3">
      <c r="C28" t="s">
        <v>2215</v>
      </c>
    </row>
    <row r="29" spans="2:3">
      <c r="B29">
        <v>8</v>
      </c>
      <c r="C29" t="s">
        <v>2202</v>
      </c>
    </row>
    <row r="30" spans="2:3">
      <c r="C30" t="s">
        <v>2222</v>
      </c>
    </row>
    <row r="31" spans="2:3">
      <c r="B31">
        <v>9</v>
      </c>
      <c r="C31" t="s">
        <v>2206</v>
      </c>
    </row>
    <row r="32" spans="2:3">
      <c r="C32" t="s">
        <v>2223</v>
      </c>
    </row>
    <row r="33" spans="2:3">
      <c r="C33" t="s">
        <v>2224</v>
      </c>
    </row>
    <row r="34" spans="2:3">
      <c r="C34" t="s">
        <v>2211</v>
      </c>
    </row>
    <row r="35" spans="2:3">
      <c r="C35" t="s">
        <v>2225</v>
      </c>
    </row>
    <row r="36" spans="2:3">
      <c r="C36" t="s">
        <v>2226</v>
      </c>
    </row>
    <row r="37" spans="2:3">
      <c r="B37">
        <v>10</v>
      </c>
      <c r="C37" t="s">
        <v>2202</v>
      </c>
    </row>
    <row r="38" spans="2:3">
      <c r="C38" t="s">
        <v>2227</v>
      </c>
    </row>
    <row r="39" spans="2:3">
      <c r="B39">
        <v>11</v>
      </c>
      <c r="C39" t="s">
        <v>2228</v>
      </c>
    </row>
    <row r="40" spans="2:3">
      <c r="B40">
        <v>12</v>
      </c>
      <c r="C40" t="s">
        <v>2202</v>
      </c>
    </row>
    <row r="41" spans="2:3">
      <c r="C41" t="s">
        <v>2229</v>
      </c>
    </row>
    <row r="42" spans="2:3">
      <c r="B42">
        <v>14</v>
      </c>
      <c r="C42" t="s">
        <v>2230</v>
      </c>
    </row>
    <row r="43" spans="2:3">
      <c r="B43">
        <v>15</v>
      </c>
      <c r="C43" t="s">
        <v>2228</v>
      </c>
    </row>
    <row r="44" spans="2:3">
      <c r="C44" t="s">
        <v>2231</v>
      </c>
    </row>
    <row r="45" spans="2:3">
      <c r="C45" t="s">
        <v>2232</v>
      </c>
    </row>
    <row r="46" spans="2:3">
      <c r="B46">
        <v>16</v>
      </c>
      <c r="C46" t="s">
        <v>2203</v>
      </c>
    </row>
    <row r="47" spans="2:3">
      <c r="C47" t="s">
        <v>2233</v>
      </c>
    </row>
    <row r="48" spans="2:3">
      <c r="C48" t="s">
        <v>2234</v>
      </c>
    </row>
    <row r="49" spans="2:3">
      <c r="B49">
        <v>17</v>
      </c>
      <c r="C49" t="s">
        <v>2235</v>
      </c>
    </row>
    <row r="50" spans="2:3">
      <c r="C50" t="s">
        <v>2236</v>
      </c>
    </row>
    <row r="51" spans="2:3">
      <c r="C51" t="s">
        <v>2237</v>
      </c>
    </row>
    <row r="52" spans="2:3">
      <c r="C52" t="s">
        <v>2238</v>
      </c>
    </row>
    <row r="53" spans="2:3">
      <c r="B53" t="s">
        <v>2239</v>
      </c>
      <c r="C53" t="s">
        <v>2240</v>
      </c>
    </row>
    <row r="54" spans="2:3">
      <c r="B54" t="s">
        <v>2241</v>
      </c>
      <c r="C54" t="s">
        <v>2242</v>
      </c>
    </row>
    <row r="55" spans="2:3">
      <c r="C55" t="s">
        <v>2234</v>
      </c>
    </row>
    <row r="56" spans="2:3">
      <c r="B56" t="s">
        <v>2243</v>
      </c>
      <c r="C56" t="s">
        <v>2234</v>
      </c>
    </row>
    <row r="57" spans="2:3">
      <c r="B57" t="s">
        <v>2244</v>
      </c>
      <c r="C57" t="s">
        <v>2206</v>
      </c>
    </row>
    <row r="58" spans="2:3">
      <c r="C58" t="s">
        <v>2245</v>
      </c>
    </row>
    <row r="59" spans="2:3">
      <c r="C59" t="s">
        <v>2246</v>
      </c>
    </row>
    <row r="60" spans="2:3">
      <c r="C60" t="s">
        <v>2247</v>
      </c>
    </row>
    <row r="61" spans="2:3">
      <c r="B61" t="s">
        <v>2248</v>
      </c>
      <c r="C61" t="s">
        <v>2249</v>
      </c>
    </row>
    <row r="62" spans="2:3">
      <c r="C62" t="s">
        <v>2234</v>
      </c>
    </row>
    <row r="63" spans="2:3">
      <c r="B63" t="s">
        <v>2250</v>
      </c>
      <c r="C63" t="s">
        <v>2251</v>
      </c>
    </row>
    <row r="64" spans="2:3">
      <c r="C64" t="s">
        <v>2234</v>
      </c>
    </row>
    <row r="65" spans="2:3">
      <c r="B65" t="s">
        <v>2252</v>
      </c>
      <c r="C65" t="s">
        <v>2253</v>
      </c>
    </row>
    <row r="66" spans="2:3">
      <c r="B66" t="s">
        <v>2254</v>
      </c>
      <c r="C66" t="s">
        <v>2255</v>
      </c>
    </row>
    <row r="67" spans="2:3">
      <c r="B67" t="s">
        <v>2256</v>
      </c>
      <c r="C67" t="s">
        <v>2240</v>
      </c>
    </row>
    <row r="68" spans="2:3">
      <c r="B68" t="s">
        <v>2257</v>
      </c>
      <c r="C68" t="s">
        <v>2242</v>
      </c>
    </row>
    <row r="69" spans="2:3">
      <c r="C69" t="s">
        <v>2234</v>
      </c>
    </row>
    <row r="70" spans="2:3">
      <c r="B70" t="s">
        <v>2258</v>
      </c>
      <c r="C70" t="s">
        <v>2206</v>
      </c>
    </row>
    <row r="71" spans="2:3">
      <c r="C71" t="s">
        <v>2245</v>
      </c>
    </row>
    <row r="72" spans="2:3">
      <c r="C72" t="s">
        <v>2246</v>
      </c>
    </row>
    <row r="73" spans="2:3">
      <c r="C73" t="s">
        <v>2247</v>
      </c>
    </row>
    <row r="74" spans="2:3">
      <c r="B74" t="s">
        <v>2259</v>
      </c>
      <c r="C74" t="s">
        <v>2260</v>
      </c>
    </row>
    <row r="75" spans="2:3">
      <c r="C75" t="s">
        <v>2234</v>
      </c>
    </row>
    <row r="76" spans="2:3">
      <c r="B76" t="s">
        <v>2261</v>
      </c>
      <c r="C76" t="s">
        <v>2262</v>
      </c>
    </row>
    <row r="77" spans="2:3">
      <c r="C77" t="s">
        <v>2234</v>
      </c>
    </row>
    <row r="78" spans="2:3">
      <c r="B78" t="s">
        <v>2263</v>
      </c>
      <c r="C78" t="s">
        <v>2249</v>
      </c>
    </row>
    <row r="79" spans="2:3">
      <c r="C79" t="s">
        <v>2234</v>
      </c>
    </row>
    <row r="80" spans="2:3">
      <c r="B80" t="s">
        <v>2264</v>
      </c>
      <c r="C80" t="s">
        <v>2265</v>
      </c>
    </row>
    <row r="81" spans="2:4">
      <c r="C81" t="s">
        <v>2234</v>
      </c>
    </row>
    <row r="82" spans="2:4">
      <c r="B82" t="s">
        <v>2266</v>
      </c>
      <c r="C82" t="s">
        <v>2216</v>
      </c>
    </row>
    <row r="83" spans="2:4">
      <c r="C83" t="s">
        <v>2234</v>
      </c>
    </row>
    <row r="84" spans="2:4">
      <c r="B84" t="s">
        <v>2267</v>
      </c>
      <c r="C84" t="s">
        <v>2228</v>
      </c>
    </row>
    <row r="85" spans="2:4">
      <c r="C85" t="s">
        <v>2234</v>
      </c>
    </row>
    <row r="86" spans="2:4">
      <c r="B86" t="s">
        <v>2268</v>
      </c>
      <c r="C86" t="s">
        <v>2269</v>
      </c>
    </row>
    <row r="87" spans="2:4">
      <c r="C87" t="s">
        <v>2234</v>
      </c>
    </row>
    <row r="88" spans="2:4">
      <c r="B88" t="s">
        <v>2270</v>
      </c>
      <c r="C88" t="s">
        <v>2271</v>
      </c>
    </row>
    <row r="89" spans="2:4">
      <c r="C89" t="s">
        <v>2234</v>
      </c>
    </row>
    <row r="90" spans="2:4">
      <c r="B90" t="s">
        <v>2272</v>
      </c>
      <c r="C90" t="s">
        <v>2273</v>
      </c>
    </row>
    <row r="91" spans="2:4">
      <c r="C91" t="s">
        <v>2234</v>
      </c>
    </row>
    <row r="92" spans="2:4">
      <c r="B92" t="s">
        <v>2274</v>
      </c>
      <c r="C92" t="s">
        <v>2275</v>
      </c>
    </row>
    <row r="93" spans="2:4">
      <c r="C93" t="s">
        <v>2234</v>
      </c>
    </row>
    <row r="94" spans="2:4">
      <c r="B94" t="s">
        <v>2276</v>
      </c>
      <c r="C94" t="s">
        <v>2231</v>
      </c>
    </row>
    <row r="95" spans="2:4">
      <c r="C95" t="s">
        <v>2234</v>
      </c>
    </row>
    <row r="96" spans="2:4">
      <c r="B96" t="s">
        <v>2277</v>
      </c>
      <c r="C96" t="s">
        <v>2278</v>
      </c>
      <c r="D96" t="str">
        <f>B96&amp;" "&amp;C96</f>
        <v>Z000 Up-front payment</v>
      </c>
    </row>
    <row r="97" spans="2:4">
      <c r="B97" t="s">
        <v>2279</v>
      </c>
      <c r="C97" t="s">
        <v>2280</v>
      </c>
      <c r="D97" t="str">
        <f t="shared" ref="D97:D117" si="0">B97&amp;" "&amp;C97</f>
        <v>Z002 (4) equal quarterly payments</v>
      </c>
    </row>
    <row r="98" spans="2:4">
      <c r="B98" t="s">
        <v>2281</v>
      </c>
      <c r="C98" t="s">
        <v>2282</v>
      </c>
      <c r="D98" t="str">
        <f t="shared" si="0"/>
        <v>Z003 Reimbursement of expenses</v>
      </c>
    </row>
    <row r="99" spans="2:4">
      <c r="B99" t="s">
        <v>2283</v>
      </c>
      <c r="C99" t="s">
        <v>2284</v>
      </c>
      <c r="D99" t="str">
        <f t="shared" si="0"/>
        <v>Z004 (2) six-months payment</v>
      </c>
    </row>
    <row r="100" spans="2:4">
      <c r="B100" t="s">
        <v>2285</v>
      </c>
      <c r="C100" t="s">
        <v>2286</v>
      </c>
      <c r="D100" t="str">
        <f t="shared" si="0"/>
        <v>Z005 ECHO: (2) instalments</v>
      </c>
    </row>
    <row r="101" spans="2:4">
      <c r="B101" t="s">
        <v>2287</v>
      </c>
      <c r="C101" t="s">
        <v>2288</v>
      </c>
      <c r="D101" t="str">
        <f t="shared" si="0"/>
        <v>Z006 ECHO (80% advance)</v>
      </c>
    </row>
    <row r="102" spans="2:4">
      <c r="B102" t="s">
        <v>2289</v>
      </c>
      <c r="C102" t="s">
        <v>2290</v>
      </c>
      <c r="D102" t="str">
        <f t="shared" si="0"/>
        <v>Z010 Automatic payment block;pay immediately - NY</v>
      </c>
    </row>
    <row r="103" spans="2:4">
      <c r="B103" t="s">
        <v>2291</v>
      </c>
      <c r="C103" t="s">
        <v>2292</v>
      </c>
      <c r="D103" t="str">
        <f t="shared" si="0"/>
        <v>Z020 Within 30 days Due net - NY</v>
      </c>
    </row>
    <row r="104" spans="2:4">
      <c r="B104" t="s">
        <v>2293</v>
      </c>
      <c r="C104" t="s">
        <v>2294</v>
      </c>
      <c r="D104" t="str">
        <f t="shared" si="0"/>
        <v>Z110 Automatic payment block;pay immediately - CPH</v>
      </c>
    </row>
    <row r="105" spans="2:4">
      <c r="B105" t="s">
        <v>2295</v>
      </c>
      <c r="C105" t="s">
        <v>2296</v>
      </c>
      <c r="D105" t="str">
        <f t="shared" si="0"/>
        <v>Z120 Within 30 days Due net</v>
      </c>
    </row>
    <row r="106" spans="2:4">
      <c r="B106" t="s">
        <v>2297</v>
      </c>
      <c r="C106" t="s">
        <v>2298</v>
      </c>
      <c r="D106" t="str">
        <f t="shared" si="0"/>
        <v>Z121 3% 15 days, Within 30 days Due net</v>
      </c>
    </row>
    <row r="107" spans="2:4">
      <c r="B107" t="s">
        <v>2299</v>
      </c>
      <c r="C107" t="s">
        <v>2300</v>
      </c>
      <c r="D107" t="str">
        <f t="shared" si="0"/>
        <v>Z122 Within 10 days 3 % cash discount</v>
      </c>
    </row>
    <row r="108" spans="2:4">
      <c r="B108" t="s">
        <v>2301</v>
      </c>
      <c r="C108" t="s">
        <v>2302</v>
      </c>
      <c r="D108" t="str">
        <f t="shared" si="0"/>
        <v>Z123 Within 15 days 2.5% cash discount</v>
      </c>
    </row>
    <row r="109" spans="2:4">
      <c r="B109" t="s">
        <v>2303</v>
      </c>
      <c r="C109" t="s">
        <v>2304</v>
      </c>
      <c r="D109" t="str">
        <f t="shared" si="0"/>
        <v>Z124 Within 20 days 2% cash discount</v>
      </c>
    </row>
    <row r="110" spans="2:4">
      <c r="B110" t="s">
        <v>2305</v>
      </c>
      <c r="C110" t="s">
        <v>2306</v>
      </c>
      <c r="D110" t="str">
        <f t="shared" si="0"/>
        <v>Z125 10 days 3%, 15 days 2.5%, 30 days net</v>
      </c>
    </row>
    <row r="111" spans="2:4">
      <c r="B111" t="s">
        <v>2307</v>
      </c>
      <c r="C111" t="s">
        <v>2308</v>
      </c>
      <c r="D111" t="str">
        <f t="shared" si="0"/>
        <v>Z126 15 days 2.5%, 20 days 2%, 30 days net</v>
      </c>
    </row>
    <row r="112" spans="2:4">
      <c r="B112" t="s">
        <v>2309</v>
      </c>
      <c r="C112" t="s">
        <v>2310</v>
      </c>
      <c r="D112" t="str">
        <f t="shared" si="0"/>
        <v>Z127 10 days 3%, 20 days 2%, 30 days net</v>
      </c>
    </row>
    <row r="113" spans="2:4">
      <c r="B113" t="s">
        <v>2311</v>
      </c>
      <c r="C113" t="s">
        <v>2312</v>
      </c>
      <c r="D113" t="str">
        <f t="shared" si="0"/>
        <v>Z910 30 days net (direct disbursement by partner)</v>
      </c>
    </row>
    <row r="114" spans="2:4">
      <c r="B114" t="s">
        <v>2313</v>
      </c>
      <c r="C114" t="s">
        <v>2314</v>
      </c>
      <c r="D114" t="str">
        <f t="shared" si="0"/>
        <v>Z911 Donations - Not for disbursement</v>
      </c>
    </row>
    <row r="115" spans="2:4">
      <c r="B115" t="s">
        <v>2315</v>
      </c>
      <c r="C115" t="s">
        <v>2316</v>
      </c>
      <c r="D115" t="str">
        <f t="shared" si="0"/>
        <v>Z913 Prepaid</v>
      </c>
    </row>
    <row r="116" spans="2:4">
      <c r="B116" t="s">
        <v>2317</v>
      </c>
      <c r="C116" t="s">
        <v>2318</v>
      </c>
      <c r="D116" t="str">
        <f t="shared" si="0"/>
        <v>Z914 For Pre-payments</v>
      </c>
    </row>
    <row r="117" spans="2:4">
      <c r="B117" t="s">
        <v>2319</v>
      </c>
      <c r="C117" t="s">
        <v>2320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abda1d-1a90-4caa-8671-ec4651ff3890">
      <UserInfo>
        <DisplayName>Juliette Ablan Kouassi</DisplayName>
        <AccountId>4615</AccountId>
        <AccountType/>
      </UserInfo>
      <UserInfo>
        <DisplayName>Nuriel Cedeno</DisplayName>
        <AccountId>976</AccountId>
        <AccountType/>
      </UserInfo>
      <UserInfo>
        <DisplayName>Mary Abu-Rakabeh</DisplayName>
        <AccountId>145</AccountId>
        <AccountType/>
      </UserInfo>
      <UserInfo>
        <DisplayName>Delenny Leong</DisplayName>
        <AccountId>2321</AccountId>
        <AccountType/>
      </UserInfo>
      <UserInfo>
        <DisplayName>Dorah Agaba</DisplayName>
        <AccountId>1864</AccountId>
        <AccountType/>
      </UserInfo>
      <UserInfo>
        <DisplayName>Loy Dhikusooka</DisplayName>
        <AccountId>6869</AccountId>
        <AccountType/>
      </UserInfo>
      <UserInfo>
        <DisplayName>Berna Babugura</DisplayName>
        <AccountId>7935</AccountId>
        <AccountType/>
      </UserInfo>
      <UserInfo>
        <DisplayName>Harriet Elasu</DisplayName>
        <AccountId>1850</AccountId>
        <AccountType/>
      </UserInfo>
      <UserInfo>
        <DisplayName>William Wasswa</DisplayName>
        <AccountId>8602</AccountId>
        <AccountType/>
      </UserInfo>
      <UserInfo>
        <DisplayName>Grace Sserubiri</DisplayName>
        <AccountId>8603</AccountId>
        <AccountType/>
      </UserInfo>
    </SharedWithUsers>
    <pa5aa473c75a4436b2edb6700a43bda3 xmlns="83abda1d-1a90-4caa-8671-ec4651ff3890">
      <Terms xmlns="http://schemas.microsoft.com/office/infopath/2007/PartnerControls"/>
    </pa5aa473c75a4436b2edb6700a43bda3>
    <TaxCatchAll xmlns="ca283e0b-db31-4043-a2ef-b80661bf084a">
      <Value>4</Value>
      <Value>3</Value>
      <Value>9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Expiry_x0020_Date xmlns="d4f25281-9e58-49c1-bb7b-ad118a0222b0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Services_x0020_Category xmlns="d4f25281-9e58-49c1-bb7b-ad118a0222b0" xsi:nil="true"/>
    <Division_x0020_Contact_x0020_Person xmlns="d4f25281-9e58-49c1-bb7b-ad118a0222b0" xsi:nil="true"/>
    <Expiry_x002f_Closing_x0020_Date xmlns="d4f25281-9e58-49c1-bb7b-ad118a0222b0" xsi:nil="true"/>
    <Service_x0020_Category xmlns="83abda1d-1a90-4caa-8671-ec4651ff3890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Bids/ tenders (bid evaluations and adjudication)</TermName>
          <TermId xmlns="http://schemas.microsoft.com/office/infopath/2007/PartnerControls">69d08d89-fac4-4a57-a8e1-01c91efde237</TermId>
        </TermInfo>
      </Terms>
    </mda26ace941f4791a7314a339fee829c>
    <e37cfc2c55bc4b8ea1fed7a146470bff xmlns="83abda1d-1a90-4caa-8671-ec4651ff3890">
      <Terms xmlns="http://schemas.microsoft.com/office/infopath/2007/PartnerControls"/>
    </e37cfc2c55bc4b8ea1fed7a146470bff>
    <WorkCountry xmlns="http://schemas.microsoft.com/sharepoint/v3" xsi:nil="true"/>
    <FolderLabel xmlns="d4f25281-9e58-49c1-bb7b-ad118a0222b0" xsi:nil="true"/>
    <Department xmlns="d4f25281-9e58-49c1-bb7b-ad118a0222b0" xsi:nil="true"/>
    <_Flow_SignoffStatus xmlns="d4f25281-9e58-49c1-bb7b-ad118a0222b0" xsi:nil="true"/>
    <WrittenBy xmlns="ca283e0b-db31-4043-a2ef-b80661bf084a">
      <UserInfo>
        <DisplayName/>
        <AccountId xsi:nil="true"/>
        <AccountType/>
      </UserInfo>
    </WrittenBy>
    <Office_x002f_Division xmlns="d4f25281-9e58-49c1-bb7b-ad118a0222b0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83abda1d-1a90-4caa-8671-ec4651ff3890">{"ClassificationOrdered":false,"ClassificationRequested":"2021-03-05T21:49:07.9181887Z","Columns":[],"HasBodyChanged":false,"HasPendingClassification":false,"IsUpdate":false,"IsUploading":false,"ShouldCancel":false,"SkipClassification":false,"ShouldDelay":false}</SemaphoreItemMetadat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00738FEFA594944F862740BC29D567FA" ma:contentTypeVersion="49" ma:contentTypeDescription="Create a new document." ma:contentTypeScope="" ma:versionID="e8c0d45198243e6a0162fadcbccedd1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4f25281-9e58-49c1-bb7b-ad118a0222b0" xmlns:ns6="http://schemas.microsoft.com/sharepoint/v4" targetNamespace="http://schemas.microsoft.com/office/2006/metadata/properties" ma:root="true" ma:fieldsID="94cbc29ad95954f19767c71f1ca6a5ea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4f25281-9e58-49c1-bb7b-ad118a0222b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4:pa5aa473c75a4436b2edb6700a43bda3" minOccurs="0"/>
                <xsd:element ref="ns4:e37cfc2c55bc4b8ea1fed7a146470bff" minOccurs="0"/>
                <xsd:element ref="ns1:WorkCountry" minOccurs="0"/>
                <xsd:element ref="ns4:Service_x0020_Category" minOccurs="0"/>
                <xsd:element ref="ns5:Office_x002f_Division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5:MediaServiceLocation" minOccurs="0"/>
                <xsd:element ref="ns5:FolderLabel" minOccurs="0"/>
                <xsd:element ref="ns5:Expiry_x0020_Date" minOccurs="0"/>
                <xsd:element ref="ns5:_Flow_SignoffStatus" minOccurs="0"/>
                <xsd:element ref="ns5:Department" minOccurs="0"/>
                <xsd:element ref="ns5:Services_x0020_Category" minOccurs="0"/>
                <xsd:element ref="ns5:Division_x0020_Contact_x0020_Person" minOccurs="0"/>
                <xsd:element ref="ns5:Expiry_x002f_Closing_x0020_Date" minOccurs="0"/>
                <xsd:element ref="ns6:IconOverlay" minOccurs="0"/>
                <xsd:element ref="ns1:_vti_ItemDeclaredRecord" minOccurs="0"/>
                <xsd:element ref="ns4:TaxKeywordTaxHTField" minOccurs="0"/>
                <xsd:element ref="ns1:_vti_ItemHoldRecordStatus" minOccurs="0"/>
                <xsd:element ref="ns4:SemaphoreItemMetadata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WorkCountry" ma:index="43" nillable="true" ma:displayName="Country/Region" ma:internalName="WorkCountry">
      <xsd:simpleType>
        <xsd:restriction base="dms:Text"/>
      </xsd:simpleType>
    </xsd:element>
    <xsd:element name="_vti_ItemDeclaredRecord" ma:index="58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60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5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75b6692-0a71-4686-8332-f0e2bc9bbc65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75b6692-0a71-4686-8332-f0e2bc9bbc65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a5aa473c75a4436b2edb6700a43bda3" ma:index="40" nillable="true" ma:taxonomy="true" ma:internalName="pa5aa473c75a4436b2edb6700a43bda3" ma:taxonomyFieldName="SD_CentreUnit" ma:displayName="SD Centre and Unit" ma:fieldId="{9a5aa473-c75a-4436-b2ed-b6700a43bda3}" ma:taxonomyMulti="true" ma:sspId="73f51738-d318-4883-9d64-4f0bd0ccc55e" ma:termSetId="9b9b5c14-9059-428d-835b-a04b15d06be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37cfc2c55bc4b8ea1fed7a146470bff" ma:index="42" nillable="true" ma:taxonomy="true" ma:internalName="e37cfc2c55bc4b8ea1fed7a146470bff" ma:taxonomyFieldName="SD_Year" ma:displayName="SD Year" ma:fieldId="{e37cfc2c-55bc-4b8e-a1fe-d7a146470bff}" ma:sspId="73f51738-d318-4883-9d64-4f0bd0ccc55e" ma:termSetId="284a576a-e760-4b0f-8d13-3de09bdce9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ervice_x0020_Category" ma:index="44" nillable="true" ma:displayName="Service Category" ma:internalName="Service_x0020_Category">
      <xsd:simpleType>
        <xsd:restriction base="dms:Text">
          <xsd:maxLength value="255"/>
        </xsd:restriction>
      </xsd:simpleType>
    </xsd:element>
    <xsd:element name="TaxKeywordTaxHTField" ma:index="59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61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f25281-9e58-49c1-bb7b-ad118a022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Office_x002f_Division" ma:index="45" nillable="true" ma:displayName="Division/Office" ma:description="Origin of request" ma:format="Dropdown" ma:internalName="Office_x002f_Division">
      <xsd:simpleType>
        <xsd:restriction base="dms:Choice">
          <xsd:enumeration value="DAPM"/>
          <xsd:enumeration value="DFAM"/>
          <xsd:enumeration value="DHR"/>
          <xsd:enumeration value="DOC"/>
          <xsd:enumeration value="ECW"/>
          <xsd:enumeration value="EMOPS"/>
          <xsd:enumeration value="Ethics Office"/>
          <xsd:enumeration value="EVAC"/>
          <xsd:enumeration value="Evaluation Office"/>
          <xsd:enumeration value="FRG"/>
          <xsd:enumeration value="GenU"/>
          <xsd:enumeration value="ICTD"/>
          <xsd:enumeration value="Legal Office"/>
          <xsd:enumeration value="OED"/>
          <xsd:enumeration value="Office of Innovation"/>
          <xsd:enumeration value="OGIP"/>
          <xsd:enumeration value="OIAI"/>
          <xsd:enumeration value="OSEB"/>
          <xsd:enumeration value="Programme Division"/>
          <xsd:enumeration value="PPD"/>
          <xsd:enumeration value="Staff Association"/>
          <xsd:enumeration value="Supply Division"/>
          <xsd:enumeration value="SWA"/>
          <xsd:enumeration value="UNGEI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4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9" nillable="true" ma:displayName="Location" ma:internalName="MediaServiceLocation" ma:readOnly="true">
      <xsd:simpleType>
        <xsd:restriction base="dms:Text"/>
      </xsd:simpleType>
    </xsd:element>
    <xsd:element name="FolderLabel" ma:index="50" nillable="true" ma:displayName="FolderLabel" ma:internalName="FolderLabel">
      <xsd:simpleType>
        <xsd:restriction base="dms:Text"/>
      </xsd:simpleType>
    </xsd:element>
    <xsd:element name="Expiry_x0020_Date" ma:index="51" nillable="true" ma:displayName="Expiry Date" ma:format="DateOnly" ma:internalName="Expiry_x0020_Date">
      <xsd:simpleType>
        <xsd:restriction base="dms:DateTime"/>
      </xsd:simpleType>
    </xsd:element>
    <xsd:element name="_Flow_SignoffStatus" ma:index="52" nillable="true" ma:displayName="Sign-off status" ma:internalName="Sign_x002d_off_x0020_status">
      <xsd:simpleType>
        <xsd:restriction base="dms:Text"/>
      </xsd:simpleType>
    </xsd:element>
    <xsd:element name="Department" ma:index="53" nillable="true" ma:displayName="Department" ma:format="Dropdown" ma:internalName="Department">
      <xsd:simpleType>
        <xsd:restriction base="dms:Choice">
          <xsd:enumeration value="Facilities"/>
          <xsd:enumeration value="Learning"/>
          <xsd:enumeration value="Transcription"/>
          <xsd:enumeration value="Translation"/>
        </xsd:restriction>
      </xsd:simpleType>
    </xsd:element>
    <xsd:element name="Services_x0020_Category" ma:index="54" nillable="true" ma:displayName="Services Category" ma:format="Dropdown" ma:internalName="Services_x0020_Category">
      <xsd:simpleType>
        <xsd:restriction base="dms:Choice">
          <xsd:enumeration value="Archiving Services"/>
          <xsd:enumeration value="Audit, Investigation &amp; Assurance Services"/>
          <xsd:enumeration value="Branding"/>
          <xsd:enumeration value="Capacity Building &amp; Learning"/>
          <xsd:enumeration value="Change Management"/>
          <xsd:enumeration value="Communication &amp; Advocacy"/>
          <xsd:enumeration value="Communication Equipment"/>
          <xsd:enumeration value="Community Engagement/Advocacy"/>
          <xsd:enumeration value="Construction &amp; Building Maintenance"/>
          <xsd:enumeration value="Data Validation"/>
          <xsd:enumeration value="Design, Editing, Publications Development"/>
          <xsd:enumeration value="Developing Action Planning"/>
          <xsd:enumeration value="Documentation of Lessons Learnt"/>
          <xsd:enumeration value="Equipment Maintenance Services"/>
          <xsd:enumeration value="Evaluation &amp; Monitoring"/>
          <xsd:enumeration value="Event Management"/>
          <xsd:enumeration value="Facilitation Services"/>
          <xsd:enumeration value="Facilities Management Services"/>
          <xsd:enumeration value="Feasibility Studies"/>
          <xsd:enumeration value="Financial &amp; Treasury Services"/>
          <xsd:enumeration value="Fund Raising Services"/>
          <xsd:enumeration value="Furniture"/>
          <xsd:enumeration value="ICT App/Tool Development &amp; Enhancement Services"/>
          <xsd:enumeration value="ICT Connectivity Services"/>
          <xsd:enumeration value="ICT Data Centre"/>
          <xsd:enumeration value="ICT Hardware"/>
          <xsd:enumeration value="ICT Other Services"/>
          <xsd:enumeration value="ICT Professional Services"/>
          <xsd:enumeration value="ICT Quality Assurance Services"/>
          <xsd:enumeration value="ICT Security Services"/>
          <xsd:enumeration value="ICT Software Subscription/Licensing Services"/>
          <xsd:enumeration value="Insurance Services"/>
          <xsd:enumeration value="Leadership Executive Support"/>
          <xsd:enumeration value="Lease of Equipment"/>
          <xsd:enumeration value="Legal Services"/>
          <xsd:enumeration value="Media/Advertisement"/>
          <xsd:enumeration value="Office Lease"/>
          <xsd:enumeration value="Photography &amp; Videography Services"/>
          <xsd:enumeration value="Planning, Implementation of Programme"/>
          <xsd:enumeration value="Printing Services"/>
          <xsd:enumeration value="Publication Services"/>
          <xsd:enumeration value="Recruitment Services"/>
          <xsd:enumeration value="Research, Assessment, Reviews"/>
          <xsd:enumeration value="Resource Mobilization"/>
          <xsd:enumeration value="Risk Management"/>
          <xsd:enumeration value="Security Services"/>
          <xsd:enumeration value="Software Subscriptions"/>
          <xsd:enumeration value="Staff Related Services"/>
          <xsd:enumeration value="Strategic Data Management"/>
          <xsd:enumeration value="Strategy Development"/>
          <xsd:enumeration value="Technical Assistance"/>
          <xsd:enumeration value="Temporary Personnel Services"/>
          <xsd:enumeration value="Transcription Services"/>
          <xsd:enumeration value="Translation Services"/>
          <xsd:enumeration value="Travel Management Services"/>
          <xsd:enumeration value="Venues &amp; Catering Services"/>
          <xsd:enumeration value="Video Documentation/ Production"/>
        </xsd:restriction>
      </xsd:simpleType>
    </xsd:element>
    <xsd:element name="Division_x0020_Contact_x0020_Person" ma:index="55" nillable="true" ma:displayName="Division PIC" ma:description="Division Contact Person" ma:format="Dropdown" ma:internalName="Division_x0020_Contact_x0020_Person">
      <xsd:simpleType>
        <xsd:restriction base="dms:Text">
          <xsd:maxLength value="255"/>
        </xsd:restriction>
      </xsd:simpleType>
    </xsd:element>
    <xsd:element name="Expiry_x002f_Closing_x0020_Date" ma:index="56" nillable="true" ma:displayName="Expiry/Closing Date" ma:format="DateOnly" ma:internalName="Expiry_x002f_Closing_x0020_Date">
      <xsd:simpleType>
        <xsd:restriction base="dms:DateTime"/>
      </xsd:simpleType>
    </xsd:element>
    <xsd:element name="MediaLengthInSeconds" ma:index="6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57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/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120C4CCB-6537-42F2-A0AA-73667E102453}"/>
</file>

<file path=customXml/itemProps2.xml><?xml version="1.0" encoding="utf-8"?>
<ds:datastoreItem xmlns:ds="http://schemas.openxmlformats.org/officeDocument/2006/customXml" ds:itemID="{AC70E76C-BE6F-4D32-BC4F-4A0697A8DA14}"/>
</file>

<file path=customXml/itemProps3.xml><?xml version="1.0" encoding="utf-8"?>
<ds:datastoreItem xmlns:ds="http://schemas.openxmlformats.org/officeDocument/2006/customXml" ds:itemID="{A7471F39-F40C-4F40-AFA7-59894181B6E7}"/>
</file>

<file path=customXml/itemProps4.xml><?xml version="1.0" encoding="utf-8"?>
<ds:datastoreItem xmlns:ds="http://schemas.openxmlformats.org/officeDocument/2006/customXml" ds:itemID="{98AFFE43-EF5D-4E09-A982-0B2993C3583D}"/>
</file>

<file path=customXml/itemProps5.xml><?xml version="1.0" encoding="utf-8"?>
<ds:datastoreItem xmlns:ds="http://schemas.openxmlformats.org/officeDocument/2006/customXml" ds:itemID="{D8AC90AC-0714-4298-92B3-D5DC38527A61}"/>
</file>

<file path=customXml/itemProps6.xml><?xml version="1.0" encoding="utf-8"?>
<ds:datastoreItem xmlns:ds="http://schemas.openxmlformats.org/officeDocument/2006/customXml" ds:itemID="{250A891D-BAF7-400E-839E-560BC9AEFA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Karla Dalimunthe</cp:lastModifiedBy>
  <cp:revision/>
  <dcterms:created xsi:type="dcterms:W3CDTF">2015-02-23T15:31:05Z</dcterms:created>
  <dcterms:modified xsi:type="dcterms:W3CDTF">2021-03-31T05:31:07Z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0x0101009BA85F8052A6DA4FA3E31FF9F74C69700000738FEFA594944F862740BC29D567FA</vt:lpwstr>
  </property>
  <property fmtid="{D5CDD505-2E9C-101B-9397-08002B2CF9AE}" pid="3" name="SD_CentreUnit">
    <vt:lpwstr/>
  </property>
  <property fmtid="{D5CDD505-2E9C-101B-9397-08002B2CF9AE}" pid="4" name="TaxKeyword">
    <vt:lpwstr/>
  </property>
  <property fmtid="{D5CDD505-2E9C-101B-9397-08002B2CF9AE}" pid="5" name="Topic">
    <vt:lpwstr>3;#n/a|62fe7219-0ec3-42ac-964d-70ae5d8291bb</vt:lpwstr>
  </property>
  <property fmtid="{D5CDD505-2E9C-101B-9397-08002B2CF9AE}" pid="6" name="OfficeDivision">
    <vt:lpwstr>4;#Denmark-1200|659a1518-a057-49e4-87e3-a15fb5fd11de</vt:lpwstr>
  </property>
  <property fmtid="{D5CDD505-2E9C-101B-9397-08002B2CF9AE}" pid="7" name="SD_Year">
    <vt:lpwstr/>
  </property>
  <property fmtid="{D5CDD505-2E9C-101B-9397-08002B2CF9AE}" pid="8" name="DocumentType">
    <vt:lpwstr>9;#Bids/ tenders (bid evaluations and adjudication)|69d08d89-fac4-4a57-a8e1-01c91efde237</vt:lpwstr>
  </property>
  <property fmtid="{D5CDD505-2E9C-101B-9397-08002B2CF9AE}" pid="9" name="GeographicScope">
    <vt:lpwstr/>
  </property>
  <property fmtid="{D5CDD505-2E9C-101B-9397-08002B2CF9AE}" pid="10" name="SystemDTAC">
    <vt:lpwstr/>
  </property>
  <property fmtid="{D5CDD505-2E9C-101B-9397-08002B2CF9AE}" pid="11" name="CriticalForLongTermRetention">
    <vt:lpwstr/>
  </property>
</Properties>
</file>