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unhcr365-my.sharepoint.com/personal/kobusins_unhcr_org/Documents/Desktop/"/>
    </mc:Choice>
  </mc:AlternateContent>
  <xr:revisionPtr revIDLastSave="0" documentId="8_{C756620F-7F47-4D9F-9C7B-79A6A6714FE0}" xr6:coauthVersionLast="46" xr6:coauthVersionMax="46" xr10:uidLastSave="{00000000-0000-0000-0000-000000000000}"/>
  <bookViews>
    <workbookView xWindow="-120" yWindow="-120" windowWidth="29040" windowHeight="15840" xr2:uid="{29EA8941-90FF-4EB4-A257-92F10218313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0" i="1" l="1"/>
  <c r="E15" i="1"/>
  <c r="AG10" i="1"/>
  <c r="AG5" i="1"/>
  <c r="X10" i="1"/>
  <c r="O10" i="1"/>
  <c r="E10" i="1"/>
  <c r="E5" i="1"/>
  <c r="AQ15" i="1"/>
  <c r="AG30" i="1"/>
  <c r="AG29" i="1"/>
  <c r="AG28" i="1"/>
  <c r="AG27" i="1"/>
  <c r="AG26" i="1"/>
  <c r="AG25" i="1"/>
  <c r="AG24" i="1"/>
  <c r="AG23" i="1"/>
  <c r="AG22" i="1"/>
  <c r="AG21" i="1"/>
  <c r="AG20" i="1"/>
  <c r="AG14" i="1"/>
  <c r="AG13" i="1"/>
  <c r="AG12" i="1"/>
  <c r="AG11" i="1"/>
  <c r="AG9" i="1"/>
  <c r="AG8" i="1"/>
  <c r="AG7" i="1"/>
  <c r="AG6" i="1"/>
  <c r="X30" i="1"/>
  <c r="X29" i="1"/>
  <c r="X28" i="1"/>
  <c r="X27" i="1"/>
  <c r="X26" i="1"/>
  <c r="X25" i="1"/>
  <c r="X24" i="1"/>
  <c r="X23" i="1"/>
  <c r="X22" i="1"/>
  <c r="X21" i="1"/>
  <c r="X20" i="1"/>
  <c r="X14" i="1"/>
  <c r="X13" i="1"/>
  <c r="X12" i="1"/>
  <c r="X11" i="1"/>
  <c r="X9" i="1"/>
  <c r="X8" i="1"/>
  <c r="X7" i="1"/>
  <c r="X6" i="1"/>
  <c r="X5" i="1"/>
  <c r="O30" i="1"/>
  <c r="O29" i="1"/>
  <c r="O28" i="1"/>
  <c r="O27" i="1"/>
  <c r="O26" i="1"/>
  <c r="O25" i="1"/>
  <c r="O24" i="1"/>
  <c r="O23" i="1"/>
  <c r="O22" i="1"/>
  <c r="O21" i="1"/>
  <c r="O14" i="1"/>
  <c r="O13" i="1"/>
  <c r="O12" i="1"/>
  <c r="O11" i="1"/>
  <c r="O9" i="1"/>
  <c r="O8" i="1"/>
  <c r="O7" i="1"/>
  <c r="O6" i="1"/>
  <c r="O5" i="1"/>
  <c r="E30" i="1"/>
  <c r="E29" i="1"/>
  <c r="E28" i="1"/>
  <c r="E27" i="1"/>
  <c r="E26" i="1"/>
  <c r="E25" i="1"/>
  <c r="E24" i="1"/>
  <c r="E23" i="1"/>
  <c r="E22" i="1"/>
  <c r="E21" i="1"/>
  <c r="E20" i="1"/>
  <c r="E19" i="1"/>
  <c r="E18" i="1"/>
  <c r="E17" i="1"/>
  <c r="E16" i="1"/>
  <c r="E6" i="1"/>
  <c r="E7" i="1"/>
  <c r="E8" i="1"/>
  <c r="E9" i="1"/>
  <c r="E11" i="1"/>
  <c r="E12" i="1"/>
  <c r="E13" i="1"/>
  <c r="E14" i="1"/>
</calcChain>
</file>

<file path=xl/sharedStrings.xml><?xml version="1.0" encoding="utf-8"?>
<sst xmlns="http://schemas.openxmlformats.org/spreadsheetml/2006/main" count="282" uniqueCount="61">
  <si>
    <t>Items</t>
  </si>
  <si>
    <t>Uniform - Top</t>
  </si>
  <si>
    <t>Uniform - Shorts</t>
  </si>
  <si>
    <t>Shoes</t>
  </si>
  <si>
    <t>Socks</t>
  </si>
  <si>
    <t>Shin Protectors</t>
  </si>
  <si>
    <t>Item Description/Specification</t>
  </si>
  <si>
    <t>White</t>
  </si>
  <si>
    <t>Blue</t>
  </si>
  <si>
    <t>Red</t>
  </si>
  <si>
    <t>Black</t>
  </si>
  <si>
    <t>Green</t>
  </si>
  <si>
    <t>Yellow</t>
  </si>
  <si>
    <t>Qty</t>
  </si>
  <si>
    <t>Sizes</t>
  </si>
  <si>
    <t>S</t>
  </si>
  <si>
    <t>M</t>
  </si>
  <si>
    <t>L</t>
  </si>
  <si>
    <t>XL</t>
  </si>
  <si>
    <t>Knee Pads
(Knee protectors)</t>
  </si>
  <si>
    <t>Mahama</t>
  </si>
  <si>
    <t>Kiziba</t>
  </si>
  <si>
    <t>Nyabiheke</t>
  </si>
  <si>
    <t>Mugombwa</t>
  </si>
  <si>
    <t>Kigeme</t>
  </si>
  <si>
    <t>Sky blue</t>
  </si>
  <si>
    <t>Pink</t>
  </si>
  <si>
    <t>Grey</t>
  </si>
  <si>
    <t>Football</t>
  </si>
  <si>
    <t>Colour</t>
  </si>
  <si>
    <t>Location</t>
  </si>
  <si>
    <t>Detailed Specification</t>
  </si>
  <si>
    <t>38 - 40</t>
  </si>
  <si>
    <t>43 - 45</t>
  </si>
  <si>
    <t>N/A</t>
  </si>
  <si>
    <t>(1) Modern crafted leather boot with great build quality                                               
(2) Comfortable and waterproof                                                                                        
(3) Shoe with 11 studs (aluminium) on the outsole to aid grip.                                        
(4) European Size</t>
  </si>
  <si>
    <t>Goalkeeper gloves</t>
  </si>
  <si>
    <t>(1) Pairs</t>
  </si>
  <si>
    <t xml:space="preserve">(1) Practical with plastic foam backing for protection
(2) Pairs  </t>
  </si>
  <si>
    <t>Basketball</t>
  </si>
  <si>
    <t>(1) High to cover at least the foot ankle                                              
(2) A more padding in the forefront to aid in shock absorption from the constant jumping and landing                                                                                    
(3) Colour: Black</t>
  </si>
  <si>
    <t>Volleyball</t>
  </si>
  <si>
    <t xml:space="preserve">(1) Material: polyester 46%, nylon 25%, EVA 17% and rubber 12%
(2) Features: Dri-fit liners for more comfort                                                       
(3) Color: Black                                                                                                  </t>
  </si>
  <si>
    <t>Others</t>
  </si>
  <si>
    <t>(1) A more padding in the forefront to aid in shock absorption from the constant jumping and landing                                                                                    
(3) Colour: Black</t>
  </si>
  <si>
    <t>41 - 43</t>
  </si>
  <si>
    <t>35 - 37</t>
  </si>
  <si>
    <t>Athletics (or any other discipline)</t>
  </si>
  <si>
    <t>(1) Short sleeve
(2) Material specification : 100% Polyester with dry fit technology
(3) The jersey shall have a UNHCR horizontal logo located on the right chest side (4 cm width). Above the logo, the call for action (#WithRefugees) should be placed in the same width.
Colour of the logo and the call for action should be black for Green, Yellow and White shirts and the logo should be white for Blue, Red, Black shirts.
(4) The jersey number (number from 02 - 21) shall appear on the back center of the jersey in a colour or outline that contrasts with the jersey colour
(5) The name of the location shall appear on the back top of the jersey in a colour or outline that contrasts with the jersey colour</t>
  </si>
  <si>
    <t>(1) Sleeveless Top
(2) Material specification : 100% Polyester with dry fit technology
(3) The jersey shall have a UNHCR horizontal logo located on the right chest side (4 cm width). Above the logo, the call for action (#WithRefugees) should be placed in the same width.
Colour of the logo and the call for action should be black for Green, Yellow and White shirts and the logo should be white for Blue, Red, Black shirts.
(4) The jersey number (number from 02 - 21)shall appear on the back center of the jersey in a colour or outline that contrasts with the jersey colour
(5) The name of the location shall appear on the back top of the jersey in a colour or outline that contrasts with the jersey colour</t>
  </si>
  <si>
    <t>(1) Short sleeve
(2) Material specification : 100% Polyester with dry fit technology
(3) The jersey shall have a UNHCR horizontal logo located on the right chest side (4 cm width). Above the logo, the call for action (#WithRefugees) should be placed in the same width.
Colour of the logo and the call for action should be black for Green, Yellow and White shirts and the logo should be white for Blue, Red, Black shirts.
(4) The name of the location shall appear on the back top of the jersey in a colour or outline that contrasts with the jersey colour</t>
  </si>
  <si>
    <t>(1) Plain white T-shirt
(2) Material specification: 100% cotton
(3) The t-shirt shall have a UNHCR horizontal logo located on the right chest side (4 cm width). Above the logo, the call for action (#WithRefugees) should be placed in the same width.
Colour of the logo and the call for action should be black</t>
  </si>
  <si>
    <t>(1) Long sleeve (goalkeeper jersey)
(2) Material specification : 100% Polyester with dry fit technology
(3) The jersey shall have a UNHCR horizontal logo located on the right chest side (4 cm width). Above the logo, the call for action (#WithRefugees) should be placed in the same width.
Colour of the logo and the call for action should be black
(4) The jersey number (01) shall appear on the back center of the jersey in a colour or outline that contrasts with the jersey colour
(5) The name of the location shall appear on the back top of the jersey in a colour or outline that contrasts with the jersey colour</t>
  </si>
  <si>
    <t>(1) Material specifications: 93% nylon, 4% baumwolle, 2% acry, 1% elastan and elastic cotton                                                                                                            
(2) Size: free
(3) Long socks for soccer
(4) The socks should have #withrefugees embroidered in 2 cm width</t>
  </si>
  <si>
    <t>(1) Material specifications: Elastic Cotton                                                                                                           
(2) Size: free
(3) Mid-cut
(4) Colour: Black
(5) The socks should have #withrefugees embroidered in 2 cm width</t>
  </si>
  <si>
    <t xml:space="preserve">(1) Shorts
(2) Material specification : 100% Polyester with dry fit technology
(3) The short shall have a UNHCR horizontal logo located on the right side of the shorts (4 cm width). Above the logo, the call for action (#WithRefugees) should be placed in the same width.
Colour of the logo and the call for action should be black for Green, Yellow and White shirts and the logo should be white for Blue, Red, Black shorts.
(4) The jersey number (number from 02 - 21) shall appear on the left side of the pants in a colour or outline that contrasts with the pants colour
</t>
  </si>
  <si>
    <t xml:space="preserve">(1) Shorts (Not too short - just above the knee)
(2) Material specification : 100% Polyester with dry fit technology
(3) The short shall have a UNHCR horizontal logo located on the right side of the shorts (4 cm width). Above the logo, the call for action (#WithRefugees) should be placed in the same width.
Colour of the logo and the call for action should be black for Green, Yellow and White shirts and the logo should be white for Blue, Red, Black shorts.
(4) The jersey number (number from 02 - 21) shall appear on the left side of the pants in a colour or outline that contrasts with the pants colour
</t>
  </si>
  <si>
    <t xml:space="preserve">(1) Shorts (not too short - just above the knee)
(2) Material specification : 100% Polyester with dry fit technology
(3) The short shall have a UNHCR horizontal logo located on the right side of the shorts (4 cm width). Above the logo, the call for action (#WithRefugees) should be placed in the same width.
Colour of the logo and the call for action should be black for Green, Yellow and White shirts and the logo should be white for Blue, Red, Black shorts.
(4) The jersey number (number from 02 - 21) shall appear on the left side of the pants in a colour or outline that contrasts with the pants colour
</t>
  </si>
  <si>
    <t>Unit Cost without VAT (RWF/USD)</t>
  </si>
  <si>
    <t>Total Cost without VAT (RWF/USD)</t>
  </si>
  <si>
    <t xml:space="preserve">ANNEX B: Specifications / BoQ and Financial Offer Form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</si>
</sst>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rial"/>
      <family val="2"/>
    </font>
    <font>
      <sz val="8"/>
      <color theme="1"/>
      <name val="Arial"/>
      <family val="2"/>
    </font>
    <font>
      <sz val="10"/>
      <color theme="1"/>
      <name val="Arial"/>
      <family val="2"/>
    </font>
    <font>
      <b/>
      <sz val="8"/>
      <color theme="1"/>
      <name val="Arial"/>
      <family val="2"/>
    </font>
    <font>
      <b/>
      <sz val="10"/>
      <color theme="0"/>
      <name val="Arial"/>
      <family val="2"/>
    </font>
    <font>
      <b/>
      <sz val="12"/>
      <color theme="1"/>
      <name val="Lato"/>
      <family val="2"/>
    </font>
  </fonts>
  <fills count="5">
    <fill>
      <patternFill patternType="none"/>
    </fill>
    <fill>
      <patternFill patternType="gray125"/>
    </fill>
    <fill>
      <patternFill patternType="solid">
        <fgColor rgb="FFFFFF00"/>
        <bgColor indexed="64"/>
      </patternFill>
    </fill>
    <fill>
      <patternFill patternType="solid">
        <fgColor rgb="FF0070C0"/>
        <bgColor indexed="64"/>
      </patternFill>
    </fill>
    <fill>
      <patternFill patternType="solid">
        <fgColor theme="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45">
    <xf numFmtId="0" fontId="0" fillId="0" borderId="0" xfId="0"/>
    <xf numFmtId="0" fontId="1" fillId="0" borderId="0" xfId="0" applyFont="1" applyAlignment="1">
      <alignment vertical="center"/>
    </xf>
    <xf numFmtId="0" fontId="2" fillId="0" borderId="0" xfId="0" applyFont="1" applyAlignment="1">
      <alignment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17"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7" xfId="0" applyFont="1" applyBorder="1" applyAlignment="1">
      <alignment horizontal="center" vertical="center"/>
    </xf>
    <xf numFmtId="0" fontId="3" fillId="0" borderId="30" xfId="0" applyFont="1" applyBorder="1" applyAlignment="1">
      <alignment horizontal="center" vertical="center"/>
    </xf>
    <xf numFmtId="0" fontId="3" fillId="0" borderId="36"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29" xfId="0" applyFont="1" applyBorder="1" applyAlignment="1">
      <alignment horizontal="center" vertical="center"/>
    </xf>
    <xf numFmtId="0" fontId="1" fillId="0" borderId="47" xfId="0" applyFont="1" applyBorder="1" applyAlignment="1">
      <alignment horizontal="left" vertical="center" wrapText="1"/>
    </xf>
    <xf numFmtId="0" fontId="1" fillId="0" borderId="48" xfId="0" applyFont="1" applyBorder="1" applyAlignment="1">
      <alignment horizontal="center" vertical="center"/>
    </xf>
    <xf numFmtId="0" fontId="1" fillId="2" borderId="48" xfId="0" applyFont="1" applyFill="1" applyBorder="1" applyAlignment="1">
      <alignment horizontal="center" vertical="center"/>
    </xf>
    <xf numFmtId="0" fontId="1" fillId="0" borderId="50" xfId="0" applyFont="1" applyBorder="1" applyAlignment="1">
      <alignment horizontal="left" vertical="center" wrapText="1"/>
    </xf>
    <xf numFmtId="0" fontId="1" fillId="0" borderId="47" xfId="0" applyFont="1" applyBorder="1" applyAlignment="1">
      <alignment horizontal="left" vertical="center"/>
    </xf>
    <xf numFmtId="0" fontId="1" fillId="0" borderId="50" xfId="0" applyFont="1" applyBorder="1" applyAlignment="1">
      <alignment horizontal="left" vertical="center"/>
    </xf>
    <xf numFmtId="0" fontId="3" fillId="0" borderId="12" xfId="0" applyFont="1" applyBorder="1" applyAlignment="1">
      <alignment horizontal="center" vertical="center"/>
    </xf>
    <xf numFmtId="0" fontId="3" fillId="0" borderId="12" xfId="0" applyFont="1" applyBorder="1" applyAlignment="1">
      <alignment horizontal="center" vertical="center" wrapText="1"/>
    </xf>
    <xf numFmtId="0" fontId="1" fillId="2" borderId="1"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14" xfId="0" applyFont="1" applyFill="1" applyBorder="1" applyAlignment="1">
      <alignment horizontal="center" vertical="center"/>
    </xf>
    <xf numFmtId="0" fontId="3" fillId="0" borderId="36" xfId="0" applyFont="1" applyBorder="1" applyAlignment="1">
      <alignment horizontal="center" vertical="center"/>
    </xf>
    <xf numFmtId="0" fontId="1" fillId="0" borderId="35" xfId="0" applyFont="1" applyBorder="1" applyAlignment="1">
      <alignment horizontal="center" vertical="center"/>
    </xf>
    <xf numFmtId="0" fontId="1" fillId="0" borderId="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Border="1" applyAlignment="1">
      <alignment horizontal="center" vertical="center"/>
    </xf>
    <xf numFmtId="0" fontId="1" fillId="0" borderId="19" xfId="0" applyFont="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1" fillId="0" borderId="41" xfId="0" applyFont="1" applyBorder="1" applyAlignment="1">
      <alignment horizontal="center" vertical="center"/>
    </xf>
    <xf numFmtId="0" fontId="1" fillId="0" borderId="23" xfId="0" applyFont="1" applyBorder="1" applyAlignment="1">
      <alignment horizontal="center" vertical="center"/>
    </xf>
    <xf numFmtId="0" fontId="1" fillId="0" borderId="33" xfId="0" applyFont="1" applyBorder="1" applyAlignment="1">
      <alignment horizontal="center" vertical="center"/>
    </xf>
    <xf numFmtId="0" fontId="1" fillId="0" borderId="34" xfId="0" applyFont="1" applyBorder="1" applyAlignment="1">
      <alignment horizontal="center" vertical="center"/>
    </xf>
    <xf numFmtId="0" fontId="1" fillId="0" borderId="45" xfId="0" applyFont="1" applyBorder="1" applyAlignment="1">
      <alignment horizontal="center" vertical="center"/>
    </xf>
    <xf numFmtId="0" fontId="3" fillId="0" borderId="38" xfId="0" applyFont="1" applyBorder="1" applyAlignment="1">
      <alignment horizontal="center" vertical="center"/>
    </xf>
    <xf numFmtId="0" fontId="1" fillId="0" borderId="14" xfId="0" applyFont="1" applyBorder="1" applyAlignment="1">
      <alignment horizontal="center" vertical="center"/>
    </xf>
    <xf numFmtId="0" fontId="1" fillId="2" borderId="14" xfId="0" applyFont="1" applyFill="1" applyBorder="1" applyAlignment="1">
      <alignment horizontal="center" vertical="center"/>
    </xf>
    <xf numFmtId="0" fontId="1" fillId="2" borderId="23" xfId="0" applyFont="1" applyFill="1" applyBorder="1" applyAlignment="1">
      <alignment horizontal="center" vertical="center"/>
    </xf>
    <xf numFmtId="0" fontId="1" fillId="0" borderId="48" xfId="0" applyFont="1" applyBorder="1" applyAlignment="1">
      <alignment horizontal="center" vertical="center"/>
    </xf>
    <xf numFmtId="0" fontId="1" fillId="0" borderId="49" xfId="0" applyFont="1" applyBorder="1" applyAlignment="1">
      <alignment horizontal="center" vertical="center"/>
    </xf>
    <xf numFmtId="0" fontId="1" fillId="0" borderId="13" xfId="0" applyFont="1" applyBorder="1" applyAlignment="1">
      <alignment horizontal="left" vertical="center" wrapText="1"/>
    </xf>
    <xf numFmtId="0" fontId="1" fillId="0" borderId="22" xfId="0" applyFont="1" applyBorder="1" applyAlignment="1">
      <alignment horizontal="left" vertical="center"/>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16" xfId="0" applyFont="1" applyBorder="1" applyAlignment="1">
      <alignment horizontal="left" vertical="center"/>
    </xf>
    <xf numFmtId="0" fontId="1" fillId="0" borderId="1" xfId="0" applyFont="1" applyBorder="1" applyAlignment="1">
      <alignment horizontal="center" vertical="center"/>
    </xf>
    <xf numFmtId="0" fontId="1" fillId="0" borderId="44" xfId="0" applyFont="1" applyBorder="1" applyAlignment="1">
      <alignment horizontal="center" vertical="center"/>
    </xf>
    <xf numFmtId="0" fontId="3" fillId="2" borderId="1" xfId="0" applyFont="1" applyFill="1" applyBorder="1" applyAlignment="1">
      <alignment horizontal="center" vertical="center"/>
    </xf>
    <xf numFmtId="0" fontId="3" fillId="2" borderId="23" xfId="0" applyFont="1" applyFill="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1" fillId="0" borderId="51" xfId="0" applyFont="1" applyBorder="1" applyAlignment="1">
      <alignment horizontal="center" vertical="center"/>
    </xf>
    <xf numFmtId="0" fontId="3" fillId="0" borderId="16" xfId="0" applyFont="1" applyBorder="1" applyAlignment="1">
      <alignment horizontal="center" vertical="center"/>
    </xf>
    <xf numFmtId="0" fontId="1" fillId="2" borderId="44" xfId="0" applyFont="1" applyFill="1" applyBorder="1" applyAlignment="1">
      <alignment horizontal="center" vertical="center"/>
    </xf>
    <xf numFmtId="0" fontId="1" fillId="0" borderId="13" xfId="0" applyFont="1" applyBorder="1" applyAlignment="1">
      <alignment horizontal="left" vertical="center"/>
    </xf>
    <xf numFmtId="0" fontId="3" fillId="0" borderId="3" xfId="0" applyFont="1" applyBorder="1" applyAlignment="1">
      <alignment horizontal="center" vertical="center"/>
    </xf>
    <xf numFmtId="0" fontId="1" fillId="0" borderId="26" xfId="0" applyFont="1" applyBorder="1" applyAlignment="1">
      <alignment horizontal="left" vertical="center" wrapText="1"/>
    </xf>
    <xf numFmtId="0" fontId="1" fillId="0" borderId="4" xfId="0" applyFont="1" applyBorder="1" applyAlignment="1">
      <alignment horizontal="left"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7" xfId="0" applyFont="1" applyBorder="1" applyAlignment="1">
      <alignment horizontal="left" vertical="center"/>
    </xf>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Border="1" applyAlignment="1">
      <alignment horizontal="center" vertical="center"/>
    </xf>
    <xf numFmtId="0" fontId="1" fillId="2" borderId="2" xfId="0" applyFont="1" applyFill="1" applyBorder="1" applyAlignment="1">
      <alignment horizontal="center" vertical="center"/>
    </xf>
    <xf numFmtId="0" fontId="1" fillId="2" borderId="11" xfId="0" applyFont="1" applyFill="1" applyBorder="1" applyAlignment="1">
      <alignment horizontal="center" vertical="center"/>
    </xf>
    <xf numFmtId="0" fontId="1" fillId="0" borderId="21"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0" borderId="16" xfId="0" applyFont="1" applyBorder="1" applyAlignment="1">
      <alignment horizontal="left" vertical="center" wrapText="1"/>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4" fillId="3" borderId="13"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15" xfId="0" applyFont="1" applyFill="1" applyBorder="1" applyAlignment="1">
      <alignment horizontal="center" vertical="center"/>
    </xf>
    <xf numFmtId="0" fontId="1" fillId="0" borderId="26" xfId="0" applyFont="1" applyBorder="1" applyAlignment="1">
      <alignment horizontal="left" vertical="center"/>
    </xf>
    <xf numFmtId="0" fontId="1" fillId="2" borderId="1" xfId="0" applyFont="1" applyFill="1" applyBorder="1" applyAlignment="1">
      <alignment horizontal="center" vertical="center"/>
    </xf>
    <xf numFmtId="0" fontId="1" fillId="0" borderId="17" xfId="0" applyFont="1" applyBorder="1" applyAlignment="1">
      <alignment horizontal="center" vertical="center"/>
    </xf>
    <xf numFmtId="0" fontId="4" fillId="3" borderId="26" xfId="0" applyFont="1" applyFill="1" applyBorder="1" applyAlignment="1">
      <alignment horizontal="center" vertical="center"/>
    </xf>
    <xf numFmtId="0" fontId="4" fillId="3" borderId="29" xfId="0" applyFont="1" applyFill="1" applyBorder="1" applyAlignment="1">
      <alignment horizontal="center" vertical="center"/>
    </xf>
    <xf numFmtId="0" fontId="5" fillId="0" borderId="33" xfId="0" applyFont="1" applyBorder="1" applyAlignment="1">
      <alignment horizontal="left" vertical="center"/>
    </xf>
    <xf numFmtId="0" fontId="3" fillId="0" borderId="4" xfId="0" applyFont="1" applyBorder="1" applyAlignment="1">
      <alignment horizontal="center" vertical="center"/>
    </xf>
    <xf numFmtId="0" fontId="1" fillId="0" borderId="2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0" xfId="0" applyFont="1" applyBorder="1" applyAlignment="1">
      <alignment horizontal="center" vertical="center" wrapText="1"/>
    </xf>
    <xf numFmtId="0" fontId="4" fillId="3" borderId="54" xfId="0" applyFont="1" applyFill="1" applyBorder="1" applyAlignment="1">
      <alignment horizontal="center" vertical="center"/>
    </xf>
    <xf numFmtId="0" fontId="3" fillId="0" borderId="55" xfId="0" applyFont="1" applyBorder="1" applyAlignment="1">
      <alignment horizontal="center" vertical="center"/>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1" fillId="0" borderId="56" xfId="0" applyFont="1" applyBorder="1" applyAlignment="1">
      <alignment horizontal="center" vertical="center"/>
    </xf>
    <xf numFmtId="0" fontId="3" fillId="0" borderId="54" xfId="0" applyFont="1" applyBorder="1" applyAlignment="1">
      <alignment horizontal="center" vertical="center"/>
    </xf>
    <xf numFmtId="0" fontId="1" fillId="0" borderId="57" xfId="0" applyFont="1" applyBorder="1" applyAlignment="1">
      <alignment horizontal="center" vertical="center"/>
    </xf>
    <xf numFmtId="0" fontId="1" fillId="0" borderId="5" xfId="0" applyFont="1" applyBorder="1" applyAlignment="1">
      <alignment horizontal="center" vertical="center"/>
    </xf>
    <xf numFmtId="0" fontId="3" fillId="0" borderId="56" xfId="0" applyFont="1" applyBorder="1" applyAlignment="1">
      <alignment horizontal="center" vertical="center" wrapText="1"/>
    </xf>
    <xf numFmtId="0" fontId="3" fillId="0" borderId="0" xfId="0" applyFont="1" applyBorder="1" applyAlignment="1">
      <alignment horizontal="center" vertical="center"/>
    </xf>
    <xf numFmtId="0" fontId="2" fillId="4" borderId="0" xfId="0" applyFont="1" applyFill="1" applyAlignment="1">
      <alignment vertical="center"/>
    </xf>
    <xf numFmtId="0" fontId="1" fillId="0" borderId="21" xfId="0" applyFont="1" applyBorder="1" applyAlignment="1">
      <alignment horizontal="left" vertical="center"/>
    </xf>
    <xf numFmtId="0" fontId="1" fillId="0" borderId="58" xfId="0" applyFont="1" applyBorder="1" applyAlignment="1">
      <alignment horizontal="center" vertical="center"/>
    </xf>
    <xf numFmtId="0" fontId="1" fillId="0" borderId="59"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8" xfId="0" applyFont="1" applyBorder="1" applyAlignment="1">
      <alignment horizontal="center" vertical="center" wrapText="1"/>
    </xf>
    <xf numFmtId="0" fontId="4" fillId="3" borderId="41" xfId="0" applyFont="1" applyFill="1" applyBorder="1" applyAlignment="1">
      <alignment horizontal="center" vertical="center"/>
    </xf>
    <xf numFmtId="0" fontId="2" fillId="0" borderId="52" xfId="0" applyFont="1" applyBorder="1" applyAlignment="1">
      <alignment vertical="center"/>
    </xf>
    <xf numFmtId="0" fontId="3" fillId="0" borderId="38" xfId="0" applyFont="1" applyBorder="1" applyAlignment="1">
      <alignment horizontal="center" vertical="center" wrapText="1"/>
    </xf>
    <xf numFmtId="0" fontId="2" fillId="0" borderId="60" xfId="0" applyFont="1" applyBorder="1" applyAlignment="1">
      <alignment vertical="center"/>
    </xf>
    <xf numFmtId="0" fontId="2" fillId="0" borderId="53" xfId="0" applyFont="1" applyBorder="1" applyAlignment="1">
      <alignment vertical="center"/>
    </xf>
    <xf numFmtId="0" fontId="1" fillId="0" borderId="52" xfId="0" applyFont="1" applyBorder="1" applyAlignment="1">
      <alignment horizontal="center" vertical="center"/>
    </xf>
    <xf numFmtId="0" fontId="1" fillId="0" borderId="60" xfId="0" applyFont="1" applyBorder="1" applyAlignment="1">
      <alignment horizontal="center" vertical="center"/>
    </xf>
    <xf numFmtId="0" fontId="1" fillId="0" borderId="39" xfId="0" applyFont="1" applyBorder="1" applyAlignment="1">
      <alignment horizontal="center" vertical="center"/>
    </xf>
    <xf numFmtId="0" fontId="1" fillId="0" borderId="61" xfId="0" applyFont="1" applyBorder="1" applyAlignment="1">
      <alignment horizontal="center" vertical="center"/>
    </xf>
    <xf numFmtId="0" fontId="1" fillId="0" borderId="53" xfId="0" applyFont="1" applyBorder="1" applyAlignment="1">
      <alignment horizontal="center" vertical="center"/>
    </xf>
    <xf numFmtId="0" fontId="3" fillId="0" borderId="60" xfId="0" applyFont="1" applyBorder="1" applyAlignment="1">
      <alignment horizontal="center" vertical="center"/>
    </xf>
    <xf numFmtId="0" fontId="1" fillId="0" borderId="38" xfId="0" applyFont="1" applyBorder="1" applyAlignment="1">
      <alignment horizontal="center" vertical="center"/>
    </xf>
    <xf numFmtId="0" fontId="1" fillId="0" borderId="62" xfId="0" applyFont="1" applyBorder="1" applyAlignment="1">
      <alignment horizontal="center" vertical="center"/>
    </xf>
    <xf numFmtId="0" fontId="1" fillId="0" borderId="63" xfId="0" applyFont="1" applyBorder="1" applyAlignment="1">
      <alignment horizontal="center" vertical="center"/>
    </xf>
    <xf numFmtId="0" fontId="3" fillId="0" borderId="62" xfId="0" applyFont="1" applyBorder="1" applyAlignment="1">
      <alignment horizontal="center" vertical="center"/>
    </xf>
    <xf numFmtId="0" fontId="1" fillId="0" borderId="64"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12" xfId="0" applyFont="1" applyBorder="1" applyAlignment="1">
      <alignment horizontal="center" vertical="center"/>
    </xf>
    <xf numFmtId="0" fontId="3" fillId="0" borderId="7"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2CB62-B846-41AE-B8B0-FCF89CA36B46}">
  <dimension ref="B1:AW36"/>
  <sheetViews>
    <sheetView tabSelected="1" workbookViewId="0">
      <pane xSplit="2" ySplit="4" topLeftCell="C5" activePane="bottomRight" state="frozen"/>
      <selection pane="topRight" activeCell="C1" sqref="C1"/>
      <selection pane="bottomLeft" activeCell="A5" sqref="A5"/>
      <selection pane="bottomRight" activeCell="AV24" sqref="AV24"/>
    </sheetView>
  </sheetViews>
  <sheetFormatPr defaultColWidth="24.25" defaultRowHeight="12.75" x14ac:dyDescent="0.2"/>
  <cols>
    <col min="1" max="1" width="4.5" style="2" customWidth="1"/>
    <col min="2" max="2" width="17.375" style="1" customWidth="1"/>
    <col min="3" max="3" width="40.625" style="1" customWidth="1"/>
    <col min="4" max="4" width="8.125" style="2" bestFit="1" customWidth="1"/>
    <col min="5" max="5" width="2.875" style="119" bestFit="1" customWidth="1"/>
    <col min="6" max="9" width="4.75" style="2" bestFit="1" customWidth="1"/>
    <col min="10" max="10" width="10.75" style="2" customWidth="1"/>
    <col min="11" max="11" width="11.5" style="2" customWidth="1"/>
    <col min="12" max="12" width="33.75" style="2" customWidth="1"/>
    <col min="13" max="13" width="5.75" style="2" bestFit="1" customWidth="1"/>
    <col min="14" max="14" width="7.25" style="2" bestFit="1" customWidth="1"/>
    <col min="15" max="15" width="2.875" style="119" bestFit="1" customWidth="1"/>
    <col min="16" max="19" width="4.75" style="2" bestFit="1" customWidth="1"/>
    <col min="20" max="20" width="10" style="2" customWidth="1"/>
    <col min="21" max="21" width="11.5" style="2" customWidth="1"/>
    <col min="22" max="22" width="32.625" style="2" customWidth="1"/>
    <col min="23" max="23" width="4.875" style="2" bestFit="1" customWidth="1"/>
    <col min="24" max="24" width="2.875" style="119" bestFit="1" customWidth="1"/>
    <col min="25" max="28" width="4.75" style="2" bestFit="1" customWidth="1"/>
    <col min="29" max="29" width="8.625" style="2" customWidth="1"/>
    <col min="30" max="30" width="9.5" style="2" customWidth="1"/>
    <col min="31" max="31" width="30.125" style="2" customWidth="1"/>
    <col min="32" max="32" width="4.875" style="2" bestFit="1" customWidth="1"/>
    <col min="33" max="33" width="2.875" style="119" bestFit="1" customWidth="1"/>
    <col min="34" max="37" width="4.75" style="2" bestFit="1" customWidth="1"/>
    <col min="38" max="38" width="7.75" style="2" customWidth="1"/>
    <col min="39" max="39" width="8" style="2" customWidth="1"/>
    <col min="40" max="40" width="24.75" style="2" bestFit="1" customWidth="1"/>
    <col min="41" max="41" width="5.5" style="2" bestFit="1" customWidth="1"/>
    <col min="42" max="42" width="7.25" style="2" bestFit="1" customWidth="1"/>
    <col min="43" max="43" width="3.625" style="119" bestFit="1" customWidth="1"/>
    <col min="44" max="44" width="3.875" style="2" bestFit="1" customWidth="1"/>
    <col min="45" max="45" width="4.75" style="2" bestFit="1" customWidth="1"/>
    <col min="46" max="46" width="3.875" style="2" bestFit="1" customWidth="1"/>
    <col min="47" max="47" width="4.75" style="2" bestFit="1" customWidth="1"/>
    <col min="48" max="48" width="6.75" style="2" customWidth="1"/>
    <col min="49" max="49" width="6.375" style="2" customWidth="1"/>
    <col min="50" max="16384" width="24.25" style="2"/>
  </cols>
  <sheetData>
    <row r="1" spans="2:49" ht="21.6" customHeight="1" thickBot="1" x14ac:dyDescent="0.25">
      <c r="B1" s="104" t="s">
        <v>60</v>
      </c>
      <c r="C1" s="104"/>
      <c r="D1" s="104"/>
      <c r="E1" s="104"/>
      <c r="F1" s="104"/>
      <c r="G1" s="104"/>
      <c r="H1" s="104"/>
      <c r="I1" s="104"/>
      <c r="J1" s="104"/>
      <c r="K1" s="104"/>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row>
    <row r="2" spans="2:49" ht="13.5" thickBot="1" x14ac:dyDescent="0.25">
      <c r="B2" s="13"/>
      <c r="C2" s="96" t="s">
        <v>28</v>
      </c>
      <c r="D2" s="97"/>
      <c r="E2" s="97"/>
      <c r="F2" s="97"/>
      <c r="G2" s="97"/>
      <c r="H2" s="97"/>
      <c r="I2" s="98"/>
      <c r="J2" s="109"/>
      <c r="K2" s="109"/>
      <c r="L2" s="102" t="s">
        <v>39</v>
      </c>
      <c r="M2" s="97"/>
      <c r="N2" s="97"/>
      <c r="O2" s="97"/>
      <c r="P2" s="97"/>
      <c r="Q2" s="97"/>
      <c r="R2" s="97"/>
      <c r="S2" s="103"/>
      <c r="T2" s="109"/>
      <c r="U2" s="109"/>
      <c r="V2" s="96" t="s">
        <v>41</v>
      </c>
      <c r="W2" s="97"/>
      <c r="X2" s="97"/>
      <c r="Y2" s="97"/>
      <c r="Z2" s="97"/>
      <c r="AA2" s="97"/>
      <c r="AB2" s="98"/>
      <c r="AC2" s="109"/>
      <c r="AD2" s="109"/>
      <c r="AE2" s="96" t="s">
        <v>47</v>
      </c>
      <c r="AF2" s="97"/>
      <c r="AG2" s="97"/>
      <c r="AH2" s="97"/>
      <c r="AI2" s="97"/>
      <c r="AJ2" s="97"/>
      <c r="AK2" s="98"/>
      <c r="AL2" s="109"/>
      <c r="AM2" s="109"/>
      <c r="AN2" s="96" t="s">
        <v>43</v>
      </c>
      <c r="AO2" s="97"/>
      <c r="AP2" s="97"/>
      <c r="AQ2" s="97"/>
      <c r="AR2" s="97"/>
      <c r="AS2" s="97"/>
      <c r="AT2" s="97"/>
      <c r="AU2" s="98"/>
      <c r="AV2" s="109"/>
      <c r="AW2" s="125"/>
    </row>
    <row r="3" spans="2:49" ht="13.5" thickBot="1" x14ac:dyDescent="0.25">
      <c r="B3" s="95" t="s">
        <v>0</v>
      </c>
      <c r="C3" s="70" t="s">
        <v>6</v>
      </c>
      <c r="D3" s="67"/>
      <c r="E3" s="65" t="s">
        <v>13</v>
      </c>
      <c r="F3" s="67" t="s">
        <v>14</v>
      </c>
      <c r="G3" s="67"/>
      <c r="H3" s="67"/>
      <c r="I3" s="68"/>
      <c r="J3" s="144"/>
      <c r="K3" s="110"/>
      <c r="L3" s="105" t="s">
        <v>6</v>
      </c>
      <c r="M3" s="67"/>
      <c r="N3" s="67"/>
      <c r="O3" s="65" t="s">
        <v>13</v>
      </c>
      <c r="P3" s="67" t="s">
        <v>14</v>
      </c>
      <c r="Q3" s="67"/>
      <c r="R3" s="67"/>
      <c r="S3" s="73"/>
      <c r="T3" s="110"/>
      <c r="U3" s="110"/>
      <c r="V3" s="70" t="s">
        <v>6</v>
      </c>
      <c r="W3" s="67"/>
      <c r="X3" s="65" t="s">
        <v>13</v>
      </c>
      <c r="Y3" s="67" t="s">
        <v>14</v>
      </c>
      <c r="Z3" s="67"/>
      <c r="AA3" s="67"/>
      <c r="AB3" s="68"/>
      <c r="AC3" s="144"/>
      <c r="AD3" s="110"/>
      <c r="AE3" s="70" t="s">
        <v>6</v>
      </c>
      <c r="AF3" s="67"/>
      <c r="AG3" s="65" t="s">
        <v>13</v>
      </c>
      <c r="AH3" s="67" t="s">
        <v>14</v>
      </c>
      <c r="AI3" s="67"/>
      <c r="AJ3" s="67"/>
      <c r="AK3" s="68"/>
      <c r="AL3" s="144"/>
      <c r="AM3" s="110"/>
      <c r="AN3" s="70" t="s">
        <v>6</v>
      </c>
      <c r="AO3" s="67"/>
      <c r="AP3" s="67"/>
      <c r="AQ3" s="65" t="s">
        <v>13</v>
      </c>
      <c r="AR3" s="67" t="s">
        <v>14</v>
      </c>
      <c r="AS3" s="67"/>
      <c r="AT3" s="67"/>
      <c r="AU3" s="68"/>
      <c r="AW3" s="126"/>
    </row>
    <row r="4" spans="2:49" ht="68.25" thickBot="1" x14ac:dyDescent="0.25">
      <c r="B4" s="45"/>
      <c r="C4" s="8" t="s">
        <v>31</v>
      </c>
      <c r="D4" s="9" t="s">
        <v>29</v>
      </c>
      <c r="E4" s="66"/>
      <c r="F4" s="9" t="s">
        <v>15</v>
      </c>
      <c r="G4" s="9" t="s">
        <v>16</v>
      </c>
      <c r="H4" s="9" t="s">
        <v>17</v>
      </c>
      <c r="I4" s="10" t="s">
        <v>18</v>
      </c>
      <c r="J4" s="28" t="s">
        <v>58</v>
      </c>
      <c r="K4" s="117" t="s">
        <v>59</v>
      </c>
      <c r="L4" s="11" t="s">
        <v>31</v>
      </c>
      <c r="M4" s="9" t="s">
        <v>29</v>
      </c>
      <c r="N4" s="9" t="s">
        <v>30</v>
      </c>
      <c r="O4" s="66"/>
      <c r="P4" s="9" t="s">
        <v>15</v>
      </c>
      <c r="Q4" s="9" t="s">
        <v>16</v>
      </c>
      <c r="R4" s="9" t="s">
        <v>17</v>
      </c>
      <c r="S4" s="12" t="s">
        <v>18</v>
      </c>
      <c r="T4" s="117" t="s">
        <v>58</v>
      </c>
      <c r="U4" s="117" t="s">
        <v>59</v>
      </c>
      <c r="V4" s="8" t="s">
        <v>31</v>
      </c>
      <c r="W4" s="9" t="s">
        <v>29</v>
      </c>
      <c r="X4" s="66"/>
      <c r="Y4" s="9" t="s">
        <v>15</v>
      </c>
      <c r="Z4" s="9" t="s">
        <v>16</v>
      </c>
      <c r="AA4" s="9" t="s">
        <v>17</v>
      </c>
      <c r="AB4" s="10" t="s">
        <v>18</v>
      </c>
      <c r="AC4" s="28" t="s">
        <v>58</v>
      </c>
      <c r="AD4" s="117" t="s">
        <v>59</v>
      </c>
      <c r="AE4" s="8" t="s">
        <v>31</v>
      </c>
      <c r="AF4" s="9" t="s">
        <v>29</v>
      </c>
      <c r="AG4" s="66"/>
      <c r="AH4" s="9" t="s">
        <v>15</v>
      </c>
      <c r="AI4" s="9" t="s">
        <v>16</v>
      </c>
      <c r="AJ4" s="9" t="s">
        <v>17</v>
      </c>
      <c r="AK4" s="10" t="s">
        <v>18</v>
      </c>
      <c r="AL4" s="28" t="s">
        <v>58</v>
      </c>
      <c r="AM4" s="117" t="s">
        <v>59</v>
      </c>
      <c r="AN4" s="8" t="s">
        <v>31</v>
      </c>
      <c r="AO4" s="9" t="s">
        <v>29</v>
      </c>
      <c r="AP4" s="9" t="s">
        <v>30</v>
      </c>
      <c r="AQ4" s="66"/>
      <c r="AR4" s="9" t="s">
        <v>15</v>
      </c>
      <c r="AS4" s="9" t="s">
        <v>16</v>
      </c>
      <c r="AT4" s="9" t="s">
        <v>17</v>
      </c>
      <c r="AU4" s="10" t="s">
        <v>18</v>
      </c>
      <c r="AV4" s="117" t="s">
        <v>58</v>
      </c>
      <c r="AW4" s="127" t="s">
        <v>59</v>
      </c>
    </row>
    <row r="5" spans="2:49" ht="21.6" customHeight="1" x14ac:dyDescent="0.2">
      <c r="B5" s="94" t="s">
        <v>1</v>
      </c>
      <c r="C5" s="51" t="s">
        <v>48</v>
      </c>
      <c r="D5" s="14" t="s">
        <v>8</v>
      </c>
      <c r="E5" s="31">
        <f>SUM(F5:I5)</f>
        <v>40</v>
      </c>
      <c r="F5" s="14">
        <v>10</v>
      </c>
      <c r="G5" s="14">
        <v>20</v>
      </c>
      <c r="H5" s="14">
        <v>6</v>
      </c>
      <c r="I5" s="15">
        <v>4</v>
      </c>
      <c r="J5" s="141"/>
      <c r="K5" s="137"/>
      <c r="L5" s="74" t="s">
        <v>49</v>
      </c>
      <c r="M5" s="14" t="s">
        <v>8</v>
      </c>
      <c r="N5" s="14" t="s">
        <v>20</v>
      </c>
      <c r="O5" s="31">
        <f>SUM(P5:S5)</f>
        <v>40</v>
      </c>
      <c r="P5" s="14">
        <v>10</v>
      </c>
      <c r="Q5" s="14">
        <v>20</v>
      </c>
      <c r="R5" s="14">
        <v>6</v>
      </c>
      <c r="S5" s="16">
        <v>4</v>
      </c>
      <c r="T5" s="141"/>
      <c r="U5" s="111"/>
      <c r="V5" s="51" t="s">
        <v>49</v>
      </c>
      <c r="W5" s="14" t="s">
        <v>8</v>
      </c>
      <c r="X5" s="31">
        <f>SUM(Y5:AB5)</f>
        <v>40</v>
      </c>
      <c r="Y5" s="14">
        <v>10</v>
      </c>
      <c r="Z5" s="14">
        <v>20</v>
      </c>
      <c r="AA5" s="14">
        <v>6</v>
      </c>
      <c r="AB5" s="15">
        <v>4</v>
      </c>
      <c r="AC5" s="141"/>
      <c r="AD5" s="111"/>
      <c r="AE5" s="51" t="s">
        <v>50</v>
      </c>
      <c r="AF5" s="14" t="s">
        <v>8</v>
      </c>
      <c r="AG5" s="31">
        <f>SUM(AH5:AK5)</f>
        <v>40</v>
      </c>
      <c r="AH5" s="14">
        <v>10</v>
      </c>
      <c r="AI5" s="14">
        <v>20</v>
      </c>
      <c r="AJ5" s="14">
        <v>6</v>
      </c>
      <c r="AK5" s="15">
        <v>4</v>
      </c>
      <c r="AL5" s="130"/>
      <c r="AM5" s="40"/>
      <c r="AN5" s="53" t="s">
        <v>34</v>
      </c>
      <c r="AO5" s="54"/>
      <c r="AP5" s="54"/>
      <c r="AQ5" s="54"/>
      <c r="AR5" s="54"/>
      <c r="AS5" s="54"/>
      <c r="AT5" s="54"/>
      <c r="AU5" s="55"/>
      <c r="AW5" s="128"/>
    </row>
    <row r="6" spans="2:49" ht="21.6" customHeight="1" x14ac:dyDescent="0.2">
      <c r="B6" s="95"/>
      <c r="C6" s="62"/>
      <c r="D6" s="3" t="s">
        <v>9</v>
      </c>
      <c r="E6" s="29">
        <f t="shared" ref="E6:E19" si="0">SUM(F6:I6)</f>
        <v>20</v>
      </c>
      <c r="F6" s="3">
        <v>5</v>
      </c>
      <c r="G6" s="3">
        <v>10</v>
      </c>
      <c r="H6" s="3">
        <v>3</v>
      </c>
      <c r="I6" s="7">
        <v>2</v>
      </c>
      <c r="J6" s="142"/>
      <c r="K6" s="138"/>
      <c r="L6" s="75"/>
      <c r="M6" s="3" t="s">
        <v>9</v>
      </c>
      <c r="N6" s="3" t="s">
        <v>21</v>
      </c>
      <c r="O6" s="29">
        <f t="shared" ref="O6:O14" si="1">SUM(P6:S6)</f>
        <v>20</v>
      </c>
      <c r="P6" s="3">
        <v>5</v>
      </c>
      <c r="Q6" s="3">
        <v>10</v>
      </c>
      <c r="R6" s="3">
        <v>3</v>
      </c>
      <c r="S6" s="4">
        <v>2</v>
      </c>
      <c r="T6" s="142"/>
      <c r="U6" s="112"/>
      <c r="V6" s="62"/>
      <c r="W6" s="3" t="s">
        <v>9</v>
      </c>
      <c r="X6" s="29">
        <f t="shared" ref="X6:X14" si="2">SUM(Y6:AB6)</f>
        <v>20</v>
      </c>
      <c r="Y6" s="3">
        <v>5</v>
      </c>
      <c r="Z6" s="3">
        <v>10</v>
      </c>
      <c r="AA6" s="3">
        <v>3</v>
      </c>
      <c r="AB6" s="7">
        <v>2</v>
      </c>
      <c r="AC6" s="142"/>
      <c r="AD6" s="112"/>
      <c r="AE6" s="62"/>
      <c r="AF6" s="3" t="s">
        <v>9</v>
      </c>
      <c r="AG6" s="29">
        <f t="shared" ref="AG6:AG14" si="3">SUM(AH6:AK6)</f>
        <v>20</v>
      </c>
      <c r="AH6" s="3">
        <v>5</v>
      </c>
      <c r="AI6" s="3">
        <v>10</v>
      </c>
      <c r="AJ6" s="3">
        <v>3</v>
      </c>
      <c r="AK6" s="7">
        <v>2</v>
      </c>
      <c r="AL6" s="131"/>
      <c r="AM6" s="36"/>
      <c r="AN6" s="56"/>
      <c r="AO6" s="57"/>
      <c r="AP6" s="57"/>
      <c r="AQ6" s="57"/>
      <c r="AR6" s="57"/>
      <c r="AS6" s="57"/>
      <c r="AT6" s="57"/>
      <c r="AU6" s="58"/>
      <c r="AW6" s="128"/>
    </row>
    <row r="7" spans="2:49" ht="21.6" customHeight="1" x14ac:dyDescent="0.2">
      <c r="B7" s="95"/>
      <c r="C7" s="62"/>
      <c r="D7" s="3" t="s">
        <v>10</v>
      </c>
      <c r="E7" s="29">
        <f t="shared" si="0"/>
        <v>20</v>
      </c>
      <c r="F7" s="3">
        <v>5</v>
      </c>
      <c r="G7" s="3">
        <v>10</v>
      </c>
      <c r="H7" s="3">
        <v>3</v>
      </c>
      <c r="I7" s="7">
        <v>2</v>
      </c>
      <c r="J7" s="142"/>
      <c r="K7" s="138"/>
      <c r="L7" s="75"/>
      <c r="M7" s="3" t="s">
        <v>10</v>
      </c>
      <c r="N7" s="3" t="s">
        <v>22</v>
      </c>
      <c r="O7" s="29">
        <f t="shared" si="1"/>
        <v>20</v>
      </c>
      <c r="P7" s="3">
        <v>5</v>
      </c>
      <c r="Q7" s="3">
        <v>10</v>
      </c>
      <c r="R7" s="3">
        <v>3</v>
      </c>
      <c r="S7" s="4">
        <v>2</v>
      </c>
      <c r="T7" s="142"/>
      <c r="U7" s="112"/>
      <c r="V7" s="62"/>
      <c r="W7" s="3" t="s">
        <v>10</v>
      </c>
      <c r="X7" s="29">
        <f t="shared" si="2"/>
        <v>20</v>
      </c>
      <c r="Y7" s="3">
        <v>5</v>
      </c>
      <c r="Z7" s="3">
        <v>10</v>
      </c>
      <c r="AA7" s="3">
        <v>3</v>
      </c>
      <c r="AB7" s="7">
        <v>2</v>
      </c>
      <c r="AC7" s="142"/>
      <c r="AD7" s="112"/>
      <c r="AE7" s="62"/>
      <c r="AF7" s="3" t="s">
        <v>10</v>
      </c>
      <c r="AG7" s="29">
        <f t="shared" si="3"/>
        <v>20</v>
      </c>
      <c r="AH7" s="3">
        <v>5</v>
      </c>
      <c r="AI7" s="3">
        <v>10</v>
      </c>
      <c r="AJ7" s="3">
        <v>3</v>
      </c>
      <c r="AK7" s="7">
        <v>2</v>
      </c>
      <c r="AL7" s="131"/>
      <c r="AM7" s="36"/>
      <c r="AN7" s="56"/>
      <c r="AO7" s="57"/>
      <c r="AP7" s="57"/>
      <c r="AQ7" s="57"/>
      <c r="AR7" s="57"/>
      <c r="AS7" s="57"/>
      <c r="AT7" s="57"/>
      <c r="AU7" s="58"/>
      <c r="AW7" s="128"/>
    </row>
    <row r="8" spans="2:49" ht="21.6" customHeight="1" x14ac:dyDescent="0.2">
      <c r="B8" s="95"/>
      <c r="C8" s="62"/>
      <c r="D8" s="3" t="s">
        <v>11</v>
      </c>
      <c r="E8" s="29">
        <f t="shared" si="0"/>
        <v>20</v>
      </c>
      <c r="F8" s="3">
        <v>5</v>
      </c>
      <c r="G8" s="3">
        <v>10</v>
      </c>
      <c r="H8" s="3">
        <v>3</v>
      </c>
      <c r="I8" s="7">
        <v>2</v>
      </c>
      <c r="J8" s="142"/>
      <c r="K8" s="138"/>
      <c r="L8" s="75"/>
      <c r="M8" s="3" t="s">
        <v>11</v>
      </c>
      <c r="N8" s="3" t="s">
        <v>23</v>
      </c>
      <c r="O8" s="29">
        <f t="shared" si="1"/>
        <v>20</v>
      </c>
      <c r="P8" s="3">
        <v>5</v>
      </c>
      <c r="Q8" s="3">
        <v>10</v>
      </c>
      <c r="R8" s="3">
        <v>3</v>
      </c>
      <c r="S8" s="4">
        <v>2</v>
      </c>
      <c r="T8" s="142"/>
      <c r="U8" s="112"/>
      <c r="V8" s="62"/>
      <c r="W8" s="3" t="s">
        <v>11</v>
      </c>
      <c r="X8" s="29">
        <f t="shared" si="2"/>
        <v>20</v>
      </c>
      <c r="Y8" s="3">
        <v>5</v>
      </c>
      <c r="Z8" s="3">
        <v>10</v>
      </c>
      <c r="AA8" s="3">
        <v>3</v>
      </c>
      <c r="AB8" s="7">
        <v>2</v>
      </c>
      <c r="AC8" s="142"/>
      <c r="AD8" s="112"/>
      <c r="AE8" s="62"/>
      <c r="AF8" s="3" t="s">
        <v>11</v>
      </c>
      <c r="AG8" s="29">
        <f t="shared" si="3"/>
        <v>20</v>
      </c>
      <c r="AH8" s="3">
        <v>5</v>
      </c>
      <c r="AI8" s="3">
        <v>10</v>
      </c>
      <c r="AJ8" s="3">
        <v>3</v>
      </c>
      <c r="AK8" s="7">
        <v>2</v>
      </c>
      <c r="AL8" s="131"/>
      <c r="AM8" s="36"/>
      <c r="AN8" s="56"/>
      <c r="AO8" s="57"/>
      <c r="AP8" s="57"/>
      <c r="AQ8" s="57"/>
      <c r="AR8" s="57"/>
      <c r="AS8" s="57"/>
      <c r="AT8" s="57"/>
      <c r="AU8" s="58"/>
      <c r="AW8" s="128"/>
    </row>
    <row r="9" spans="2:49" ht="21.6" customHeight="1" x14ac:dyDescent="0.2">
      <c r="B9" s="95"/>
      <c r="C9" s="62"/>
      <c r="D9" s="3" t="s">
        <v>12</v>
      </c>
      <c r="E9" s="29">
        <f t="shared" si="0"/>
        <v>20</v>
      </c>
      <c r="F9" s="3">
        <v>5</v>
      </c>
      <c r="G9" s="3">
        <v>10</v>
      </c>
      <c r="H9" s="3">
        <v>3</v>
      </c>
      <c r="I9" s="7">
        <v>2</v>
      </c>
      <c r="J9" s="142"/>
      <c r="K9" s="138"/>
      <c r="L9" s="75"/>
      <c r="M9" s="3" t="s">
        <v>12</v>
      </c>
      <c r="N9" s="3" t="s">
        <v>24</v>
      </c>
      <c r="O9" s="29">
        <f t="shared" si="1"/>
        <v>20</v>
      </c>
      <c r="P9" s="3">
        <v>5</v>
      </c>
      <c r="Q9" s="3">
        <v>10</v>
      </c>
      <c r="R9" s="3">
        <v>3</v>
      </c>
      <c r="S9" s="4">
        <v>2</v>
      </c>
      <c r="T9" s="142"/>
      <c r="U9" s="112"/>
      <c r="V9" s="62"/>
      <c r="W9" s="3" t="s">
        <v>12</v>
      </c>
      <c r="X9" s="29">
        <f t="shared" si="2"/>
        <v>20</v>
      </c>
      <c r="Y9" s="3">
        <v>5</v>
      </c>
      <c r="Z9" s="3">
        <v>10</v>
      </c>
      <c r="AA9" s="3">
        <v>3</v>
      </c>
      <c r="AB9" s="7">
        <v>2</v>
      </c>
      <c r="AC9" s="142"/>
      <c r="AD9" s="112"/>
      <c r="AE9" s="62"/>
      <c r="AF9" s="3" t="s">
        <v>12</v>
      </c>
      <c r="AG9" s="29">
        <f t="shared" si="3"/>
        <v>20</v>
      </c>
      <c r="AH9" s="3">
        <v>5</v>
      </c>
      <c r="AI9" s="3">
        <v>10</v>
      </c>
      <c r="AJ9" s="3">
        <v>3</v>
      </c>
      <c r="AK9" s="7">
        <v>2</v>
      </c>
      <c r="AL9" s="131"/>
      <c r="AM9" s="36"/>
      <c r="AN9" s="56"/>
      <c r="AO9" s="57"/>
      <c r="AP9" s="57"/>
      <c r="AQ9" s="57"/>
      <c r="AR9" s="57"/>
      <c r="AS9" s="57"/>
      <c r="AT9" s="57"/>
      <c r="AU9" s="58"/>
      <c r="AW9" s="128"/>
    </row>
    <row r="10" spans="2:49" ht="21.6" customHeight="1" x14ac:dyDescent="0.2">
      <c r="B10" s="95"/>
      <c r="C10" s="62"/>
      <c r="D10" s="63" t="s">
        <v>7</v>
      </c>
      <c r="E10" s="29">
        <f>SUM(F10:I10)</f>
        <v>40</v>
      </c>
      <c r="F10" s="3">
        <v>10</v>
      </c>
      <c r="G10" s="3">
        <v>20</v>
      </c>
      <c r="H10" s="3">
        <v>6</v>
      </c>
      <c r="I10" s="7">
        <v>4</v>
      </c>
      <c r="J10" s="142"/>
      <c r="K10" s="138"/>
      <c r="L10" s="75"/>
      <c r="M10" s="63" t="s">
        <v>7</v>
      </c>
      <c r="N10" s="3" t="s">
        <v>20</v>
      </c>
      <c r="O10" s="29">
        <f>SUM(P10:S10)</f>
        <v>40</v>
      </c>
      <c r="P10" s="3">
        <v>10</v>
      </c>
      <c r="Q10" s="3">
        <v>20</v>
      </c>
      <c r="R10" s="3">
        <v>6</v>
      </c>
      <c r="S10" s="4">
        <v>4</v>
      </c>
      <c r="T10" s="142"/>
      <c r="U10" s="112"/>
      <c r="V10" s="62"/>
      <c r="W10" s="63" t="s">
        <v>7</v>
      </c>
      <c r="X10" s="29">
        <f>SUM(Y10:AB10)</f>
        <v>40</v>
      </c>
      <c r="Y10" s="3">
        <v>10</v>
      </c>
      <c r="Z10" s="3">
        <v>20</v>
      </c>
      <c r="AA10" s="3">
        <v>6</v>
      </c>
      <c r="AB10" s="7">
        <v>4</v>
      </c>
      <c r="AC10" s="142"/>
      <c r="AD10" s="112"/>
      <c r="AE10" s="62"/>
      <c r="AF10" s="63" t="s">
        <v>7</v>
      </c>
      <c r="AG10" s="29">
        <f>SUM(AH10:AK10)</f>
        <v>40</v>
      </c>
      <c r="AH10" s="3">
        <v>10</v>
      </c>
      <c r="AI10" s="3">
        <v>20</v>
      </c>
      <c r="AJ10" s="3">
        <v>6</v>
      </c>
      <c r="AK10" s="7">
        <v>4</v>
      </c>
      <c r="AL10" s="131"/>
      <c r="AM10" s="36"/>
      <c r="AN10" s="56"/>
      <c r="AO10" s="57"/>
      <c r="AP10" s="57"/>
      <c r="AQ10" s="57"/>
      <c r="AR10" s="57"/>
      <c r="AS10" s="57"/>
      <c r="AT10" s="57"/>
      <c r="AU10" s="58"/>
      <c r="AW10" s="128"/>
    </row>
    <row r="11" spans="2:49" ht="21.6" customHeight="1" x14ac:dyDescent="0.2">
      <c r="B11" s="95"/>
      <c r="C11" s="62"/>
      <c r="D11" s="63"/>
      <c r="E11" s="29">
        <f t="shared" si="0"/>
        <v>20</v>
      </c>
      <c r="F11" s="3">
        <v>5</v>
      </c>
      <c r="G11" s="3">
        <v>10</v>
      </c>
      <c r="H11" s="3">
        <v>3</v>
      </c>
      <c r="I11" s="7">
        <v>2</v>
      </c>
      <c r="J11" s="142"/>
      <c r="K11" s="138"/>
      <c r="L11" s="75"/>
      <c r="M11" s="63"/>
      <c r="N11" s="3" t="s">
        <v>21</v>
      </c>
      <c r="O11" s="29">
        <f t="shared" si="1"/>
        <v>20</v>
      </c>
      <c r="P11" s="3">
        <v>5</v>
      </c>
      <c r="Q11" s="3">
        <v>10</v>
      </c>
      <c r="R11" s="3">
        <v>3</v>
      </c>
      <c r="S11" s="4">
        <v>2</v>
      </c>
      <c r="T11" s="142"/>
      <c r="U11" s="112"/>
      <c r="V11" s="62"/>
      <c r="W11" s="63"/>
      <c r="X11" s="29">
        <f t="shared" si="2"/>
        <v>20</v>
      </c>
      <c r="Y11" s="3">
        <v>5</v>
      </c>
      <c r="Z11" s="3">
        <v>10</v>
      </c>
      <c r="AA11" s="3">
        <v>3</v>
      </c>
      <c r="AB11" s="7">
        <v>2</v>
      </c>
      <c r="AC11" s="142"/>
      <c r="AD11" s="112"/>
      <c r="AE11" s="62"/>
      <c r="AF11" s="63"/>
      <c r="AG11" s="29">
        <f t="shared" si="3"/>
        <v>20</v>
      </c>
      <c r="AH11" s="3">
        <v>5</v>
      </c>
      <c r="AI11" s="3">
        <v>10</v>
      </c>
      <c r="AJ11" s="3">
        <v>3</v>
      </c>
      <c r="AK11" s="7">
        <v>2</v>
      </c>
      <c r="AL11" s="131"/>
      <c r="AM11" s="36"/>
      <c r="AN11" s="56"/>
      <c r="AO11" s="57"/>
      <c r="AP11" s="57"/>
      <c r="AQ11" s="57"/>
      <c r="AR11" s="57"/>
      <c r="AS11" s="57"/>
      <c r="AT11" s="57"/>
      <c r="AU11" s="58"/>
      <c r="AW11" s="128"/>
    </row>
    <row r="12" spans="2:49" ht="21.6" customHeight="1" x14ac:dyDescent="0.2">
      <c r="B12" s="95"/>
      <c r="C12" s="62"/>
      <c r="D12" s="63"/>
      <c r="E12" s="29">
        <f t="shared" si="0"/>
        <v>20</v>
      </c>
      <c r="F12" s="3">
        <v>5</v>
      </c>
      <c r="G12" s="3">
        <v>10</v>
      </c>
      <c r="H12" s="3">
        <v>3</v>
      </c>
      <c r="I12" s="7">
        <v>2</v>
      </c>
      <c r="J12" s="142"/>
      <c r="K12" s="138"/>
      <c r="L12" s="75"/>
      <c r="M12" s="63"/>
      <c r="N12" s="3" t="s">
        <v>22</v>
      </c>
      <c r="O12" s="29">
        <f t="shared" si="1"/>
        <v>20</v>
      </c>
      <c r="P12" s="3">
        <v>5</v>
      </c>
      <c r="Q12" s="3">
        <v>10</v>
      </c>
      <c r="R12" s="3">
        <v>3</v>
      </c>
      <c r="S12" s="4">
        <v>2</v>
      </c>
      <c r="T12" s="142"/>
      <c r="U12" s="112"/>
      <c r="V12" s="62"/>
      <c r="W12" s="63"/>
      <c r="X12" s="29">
        <f t="shared" si="2"/>
        <v>20</v>
      </c>
      <c r="Y12" s="3">
        <v>5</v>
      </c>
      <c r="Z12" s="3">
        <v>10</v>
      </c>
      <c r="AA12" s="3">
        <v>3</v>
      </c>
      <c r="AB12" s="7">
        <v>2</v>
      </c>
      <c r="AC12" s="142"/>
      <c r="AD12" s="112"/>
      <c r="AE12" s="62"/>
      <c r="AF12" s="63"/>
      <c r="AG12" s="29">
        <f t="shared" si="3"/>
        <v>20</v>
      </c>
      <c r="AH12" s="3">
        <v>5</v>
      </c>
      <c r="AI12" s="3">
        <v>10</v>
      </c>
      <c r="AJ12" s="3">
        <v>3</v>
      </c>
      <c r="AK12" s="7">
        <v>2</v>
      </c>
      <c r="AL12" s="131"/>
      <c r="AM12" s="36"/>
      <c r="AN12" s="56"/>
      <c r="AO12" s="57"/>
      <c r="AP12" s="57"/>
      <c r="AQ12" s="57"/>
      <c r="AR12" s="57"/>
      <c r="AS12" s="57"/>
      <c r="AT12" s="57"/>
      <c r="AU12" s="58"/>
      <c r="AW12" s="128"/>
    </row>
    <row r="13" spans="2:49" ht="21.6" customHeight="1" x14ac:dyDescent="0.2">
      <c r="B13" s="95"/>
      <c r="C13" s="62"/>
      <c r="D13" s="63"/>
      <c r="E13" s="29">
        <f t="shared" si="0"/>
        <v>20</v>
      </c>
      <c r="F13" s="3">
        <v>5</v>
      </c>
      <c r="G13" s="3">
        <v>10</v>
      </c>
      <c r="H13" s="3">
        <v>3</v>
      </c>
      <c r="I13" s="7">
        <v>2</v>
      </c>
      <c r="J13" s="142"/>
      <c r="K13" s="138"/>
      <c r="L13" s="75"/>
      <c r="M13" s="63"/>
      <c r="N13" s="3" t="s">
        <v>23</v>
      </c>
      <c r="O13" s="29">
        <f t="shared" si="1"/>
        <v>20</v>
      </c>
      <c r="P13" s="3">
        <v>5</v>
      </c>
      <c r="Q13" s="3">
        <v>10</v>
      </c>
      <c r="R13" s="3">
        <v>3</v>
      </c>
      <c r="S13" s="4">
        <v>2</v>
      </c>
      <c r="T13" s="142"/>
      <c r="U13" s="112"/>
      <c r="V13" s="62"/>
      <c r="W13" s="63"/>
      <c r="X13" s="29">
        <f t="shared" si="2"/>
        <v>20</v>
      </c>
      <c r="Y13" s="3">
        <v>5</v>
      </c>
      <c r="Z13" s="3">
        <v>10</v>
      </c>
      <c r="AA13" s="3">
        <v>3</v>
      </c>
      <c r="AB13" s="7">
        <v>2</v>
      </c>
      <c r="AC13" s="142"/>
      <c r="AD13" s="112"/>
      <c r="AE13" s="62"/>
      <c r="AF13" s="63"/>
      <c r="AG13" s="29">
        <f t="shared" si="3"/>
        <v>20</v>
      </c>
      <c r="AH13" s="3">
        <v>5</v>
      </c>
      <c r="AI13" s="3">
        <v>10</v>
      </c>
      <c r="AJ13" s="3">
        <v>3</v>
      </c>
      <c r="AK13" s="7">
        <v>2</v>
      </c>
      <c r="AL13" s="131"/>
      <c r="AM13" s="36"/>
      <c r="AN13" s="56"/>
      <c r="AO13" s="57"/>
      <c r="AP13" s="57"/>
      <c r="AQ13" s="57"/>
      <c r="AR13" s="57"/>
      <c r="AS13" s="57"/>
      <c r="AT13" s="57"/>
      <c r="AU13" s="58"/>
      <c r="AW13" s="128"/>
    </row>
    <row r="14" spans="2:49" ht="21.6" customHeight="1" x14ac:dyDescent="0.2">
      <c r="B14" s="95"/>
      <c r="C14" s="62"/>
      <c r="D14" s="63"/>
      <c r="E14" s="29">
        <f t="shared" si="0"/>
        <v>20</v>
      </c>
      <c r="F14" s="3">
        <v>5</v>
      </c>
      <c r="G14" s="3">
        <v>10</v>
      </c>
      <c r="H14" s="3">
        <v>3</v>
      </c>
      <c r="I14" s="7">
        <v>2</v>
      </c>
      <c r="J14" s="142"/>
      <c r="K14" s="138"/>
      <c r="L14" s="75"/>
      <c r="M14" s="63"/>
      <c r="N14" s="3" t="s">
        <v>24</v>
      </c>
      <c r="O14" s="29">
        <f t="shared" si="1"/>
        <v>20</v>
      </c>
      <c r="P14" s="3">
        <v>5</v>
      </c>
      <c r="Q14" s="3">
        <v>10</v>
      </c>
      <c r="R14" s="3">
        <v>3</v>
      </c>
      <c r="S14" s="4">
        <v>2</v>
      </c>
      <c r="T14" s="142"/>
      <c r="U14" s="112"/>
      <c r="V14" s="62"/>
      <c r="W14" s="63"/>
      <c r="X14" s="29">
        <f t="shared" si="2"/>
        <v>20</v>
      </c>
      <c r="Y14" s="3">
        <v>5</v>
      </c>
      <c r="Z14" s="3">
        <v>10</v>
      </c>
      <c r="AA14" s="3">
        <v>3</v>
      </c>
      <c r="AB14" s="7">
        <v>2</v>
      </c>
      <c r="AC14" s="142"/>
      <c r="AD14" s="112"/>
      <c r="AE14" s="62"/>
      <c r="AF14" s="63"/>
      <c r="AG14" s="29">
        <f t="shared" si="3"/>
        <v>20</v>
      </c>
      <c r="AH14" s="3">
        <v>5</v>
      </c>
      <c r="AI14" s="3">
        <v>10</v>
      </c>
      <c r="AJ14" s="3">
        <v>3</v>
      </c>
      <c r="AK14" s="7">
        <v>2</v>
      </c>
      <c r="AL14" s="132"/>
      <c r="AM14" s="116"/>
      <c r="AN14" s="106"/>
      <c r="AO14" s="107"/>
      <c r="AP14" s="107"/>
      <c r="AQ14" s="107"/>
      <c r="AR14" s="107"/>
      <c r="AS14" s="107"/>
      <c r="AT14" s="107"/>
      <c r="AU14" s="108"/>
      <c r="AW14" s="128"/>
    </row>
    <row r="15" spans="2:49" ht="21.6" customHeight="1" x14ac:dyDescent="0.2">
      <c r="B15" s="95"/>
      <c r="C15" s="93" t="s">
        <v>52</v>
      </c>
      <c r="D15" s="3" t="s">
        <v>25</v>
      </c>
      <c r="E15" s="29">
        <f t="shared" si="0"/>
        <v>6</v>
      </c>
      <c r="F15" s="3">
        <v>0</v>
      </c>
      <c r="G15" s="3">
        <v>4</v>
      </c>
      <c r="H15" s="3">
        <v>2</v>
      </c>
      <c r="I15" s="7">
        <v>0</v>
      </c>
      <c r="J15" s="133"/>
      <c r="K15" s="35"/>
      <c r="L15" s="76" t="s">
        <v>34</v>
      </c>
      <c r="M15" s="80" t="s">
        <v>34</v>
      </c>
      <c r="N15" s="80" t="s">
        <v>34</v>
      </c>
      <c r="O15" s="86" t="s">
        <v>34</v>
      </c>
      <c r="P15" s="82" t="s">
        <v>34</v>
      </c>
      <c r="Q15" s="83"/>
      <c r="R15" s="83"/>
      <c r="S15" s="83"/>
      <c r="T15" s="133"/>
      <c r="U15" s="34"/>
      <c r="V15" s="88" t="s">
        <v>34</v>
      </c>
      <c r="W15" s="80" t="s">
        <v>34</v>
      </c>
      <c r="X15" s="86" t="s">
        <v>34</v>
      </c>
      <c r="Y15" s="82" t="s">
        <v>34</v>
      </c>
      <c r="Z15" s="83"/>
      <c r="AA15" s="83"/>
      <c r="AB15" s="91"/>
      <c r="AC15" s="133"/>
      <c r="AD15" s="34"/>
      <c r="AE15" s="88" t="s">
        <v>34</v>
      </c>
      <c r="AF15" s="80" t="s">
        <v>34</v>
      </c>
      <c r="AG15" s="86" t="s">
        <v>34</v>
      </c>
      <c r="AH15" s="82" t="s">
        <v>34</v>
      </c>
      <c r="AI15" s="83"/>
      <c r="AJ15" s="83"/>
      <c r="AK15" s="91"/>
      <c r="AL15" s="133"/>
      <c r="AM15" s="34"/>
      <c r="AN15" s="93" t="s">
        <v>51</v>
      </c>
      <c r="AO15" s="63" t="s">
        <v>7</v>
      </c>
      <c r="AP15" s="80" t="s">
        <v>34</v>
      </c>
      <c r="AQ15" s="100">
        <f t="shared" ref="AQ15" si="4">SUM(AR15:AU15)</f>
        <v>300</v>
      </c>
      <c r="AR15" s="63">
        <v>90</v>
      </c>
      <c r="AS15" s="63">
        <v>120</v>
      </c>
      <c r="AT15" s="63">
        <v>60</v>
      </c>
      <c r="AU15" s="101">
        <v>30</v>
      </c>
      <c r="AW15" s="128"/>
    </row>
    <row r="16" spans="2:49" ht="21.6" customHeight="1" x14ac:dyDescent="0.2">
      <c r="B16" s="95"/>
      <c r="C16" s="62"/>
      <c r="D16" s="3" t="s">
        <v>26</v>
      </c>
      <c r="E16" s="29">
        <f t="shared" si="0"/>
        <v>4</v>
      </c>
      <c r="F16" s="3">
        <v>0</v>
      </c>
      <c r="G16" s="3">
        <v>3</v>
      </c>
      <c r="H16" s="3">
        <v>1</v>
      </c>
      <c r="I16" s="7">
        <v>0</v>
      </c>
      <c r="J16" s="131"/>
      <c r="K16" s="37"/>
      <c r="L16" s="77"/>
      <c r="M16" s="81"/>
      <c r="N16" s="81"/>
      <c r="O16" s="87"/>
      <c r="P16" s="84"/>
      <c r="Q16" s="85"/>
      <c r="R16" s="85"/>
      <c r="S16" s="85"/>
      <c r="T16" s="131"/>
      <c r="U16" s="36"/>
      <c r="V16" s="89"/>
      <c r="W16" s="81"/>
      <c r="X16" s="87"/>
      <c r="Y16" s="84"/>
      <c r="Z16" s="85"/>
      <c r="AA16" s="85"/>
      <c r="AB16" s="92"/>
      <c r="AC16" s="131"/>
      <c r="AD16" s="36"/>
      <c r="AE16" s="89"/>
      <c r="AF16" s="81"/>
      <c r="AG16" s="87"/>
      <c r="AH16" s="84"/>
      <c r="AI16" s="85"/>
      <c r="AJ16" s="85"/>
      <c r="AK16" s="92"/>
      <c r="AL16" s="131"/>
      <c r="AM16" s="36"/>
      <c r="AN16" s="62"/>
      <c r="AO16" s="63"/>
      <c r="AP16" s="81"/>
      <c r="AQ16" s="100"/>
      <c r="AR16" s="63"/>
      <c r="AS16" s="63"/>
      <c r="AT16" s="63"/>
      <c r="AU16" s="101"/>
      <c r="AW16" s="128"/>
    </row>
    <row r="17" spans="2:49" ht="21.6" customHeight="1" x14ac:dyDescent="0.2">
      <c r="B17" s="95"/>
      <c r="C17" s="62"/>
      <c r="D17" s="3" t="s">
        <v>27</v>
      </c>
      <c r="E17" s="29">
        <f t="shared" si="0"/>
        <v>4</v>
      </c>
      <c r="F17" s="3">
        <v>0</v>
      </c>
      <c r="G17" s="3">
        <v>3</v>
      </c>
      <c r="H17" s="3">
        <v>1</v>
      </c>
      <c r="I17" s="7">
        <v>0</v>
      </c>
      <c r="J17" s="131"/>
      <c r="K17" s="37"/>
      <c r="L17" s="77"/>
      <c r="M17" s="81"/>
      <c r="N17" s="81"/>
      <c r="O17" s="87"/>
      <c r="P17" s="84"/>
      <c r="Q17" s="85"/>
      <c r="R17" s="85"/>
      <c r="S17" s="85"/>
      <c r="T17" s="131"/>
      <c r="U17" s="36"/>
      <c r="V17" s="89"/>
      <c r="W17" s="81"/>
      <c r="X17" s="87"/>
      <c r="Y17" s="84"/>
      <c r="Z17" s="85"/>
      <c r="AA17" s="85"/>
      <c r="AB17" s="92"/>
      <c r="AC17" s="131"/>
      <c r="AD17" s="36"/>
      <c r="AE17" s="89"/>
      <c r="AF17" s="81"/>
      <c r="AG17" s="87"/>
      <c r="AH17" s="84"/>
      <c r="AI17" s="85"/>
      <c r="AJ17" s="85"/>
      <c r="AK17" s="92"/>
      <c r="AL17" s="131"/>
      <c r="AM17" s="36"/>
      <c r="AN17" s="62"/>
      <c r="AO17" s="63"/>
      <c r="AP17" s="81"/>
      <c r="AQ17" s="100"/>
      <c r="AR17" s="63"/>
      <c r="AS17" s="63"/>
      <c r="AT17" s="63"/>
      <c r="AU17" s="101"/>
      <c r="AW17" s="128"/>
    </row>
    <row r="18" spans="2:49" ht="23.45" customHeight="1" x14ac:dyDescent="0.2">
      <c r="B18" s="95"/>
      <c r="C18" s="62"/>
      <c r="D18" s="3" t="s">
        <v>12</v>
      </c>
      <c r="E18" s="29">
        <f t="shared" si="0"/>
        <v>4</v>
      </c>
      <c r="F18" s="3">
        <v>0</v>
      </c>
      <c r="G18" s="3">
        <v>3</v>
      </c>
      <c r="H18" s="3">
        <v>1</v>
      </c>
      <c r="I18" s="7">
        <v>0</v>
      </c>
      <c r="J18" s="131"/>
      <c r="K18" s="37"/>
      <c r="L18" s="77"/>
      <c r="M18" s="81"/>
      <c r="N18" s="81"/>
      <c r="O18" s="87"/>
      <c r="P18" s="84"/>
      <c r="Q18" s="85"/>
      <c r="R18" s="85"/>
      <c r="S18" s="85"/>
      <c r="T18" s="131"/>
      <c r="U18" s="36"/>
      <c r="V18" s="89"/>
      <c r="W18" s="81"/>
      <c r="X18" s="87"/>
      <c r="Y18" s="84"/>
      <c r="Z18" s="85"/>
      <c r="AA18" s="85"/>
      <c r="AB18" s="92"/>
      <c r="AC18" s="131"/>
      <c r="AD18" s="36"/>
      <c r="AE18" s="89"/>
      <c r="AF18" s="81"/>
      <c r="AG18" s="87"/>
      <c r="AH18" s="84"/>
      <c r="AI18" s="85"/>
      <c r="AJ18" s="85"/>
      <c r="AK18" s="92"/>
      <c r="AL18" s="131"/>
      <c r="AM18" s="36"/>
      <c r="AN18" s="62"/>
      <c r="AO18" s="63"/>
      <c r="AP18" s="81"/>
      <c r="AQ18" s="100"/>
      <c r="AR18" s="63"/>
      <c r="AS18" s="63"/>
      <c r="AT18" s="63"/>
      <c r="AU18" s="101"/>
      <c r="AW18" s="128"/>
    </row>
    <row r="19" spans="2:49" ht="23.45" customHeight="1" thickBot="1" x14ac:dyDescent="0.25">
      <c r="B19" s="45"/>
      <c r="C19" s="52"/>
      <c r="D19" s="5" t="s">
        <v>7</v>
      </c>
      <c r="E19" s="30">
        <f t="shared" si="0"/>
        <v>4</v>
      </c>
      <c r="F19" s="5">
        <v>0</v>
      </c>
      <c r="G19" s="5">
        <v>3</v>
      </c>
      <c r="H19" s="5">
        <v>1</v>
      </c>
      <c r="I19" s="6">
        <v>0</v>
      </c>
      <c r="J19" s="134"/>
      <c r="K19" s="39"/>
      <c r="L19" s="78"/>
      <c r="M19" s="64"/>
      <c r="N19" s="64"/>
      <c r="O19" s="71"/>
      <c r="P19" s="44"/>
      <c r="Q19" s="42"/>
      <c r="R19" s="42"/>
      <c r="S19" s="42"/>
      <c r="T19" s="134"/>
      <c r="U19" s="38"/>
      <c r="V19" s="90"/>
      <c r="W19" s="64"/>
      <c r="X19" s="71"/>
      <c r="Y19" s="44"/>
      <c r="Z19" s="42"/>
      <c r="AA19" s="42"/>
      <c r="AB19" s="43"/>
      <c r="AC19" s="134"/>
      <c r="AD19" s="38"/>
      <c r="AE19" s="90"/>
      <c r="AF19" s="64"/>
      <c r="AG19" s="71"/>
      <c r="AH19" s="44"/>
      <c r="AI19" s="42"/>
      <c r="AJ19" s="42"/>
      <c r="AK19" s="43"/>
      <c r="AL19" s="134"/>
      <c r="AM19" s="38"/>
      <c r="AN19" s="120"/>
      <c r="AO19" s="80"/>
      <c r="AP19" s="81"/>
      <c r="AQ19" s="86"/>
      <c r="AR19" s="80"/>
      <c r="AS19" s="80"/>
      <c r="AT19" s="80"/>
      <c r="AU19" s="121"/>
      <c r="AW19" s="128"/>
    </row>
    <row r="20" spans="2:49" ht="21.6" customHeight="1" x14ac:dyDescent="0.2">
      <c r="B20" s="94" t="s">
        <v>2</v>
      </c>
      <c r="C20" s="51" t="s">
        <v>55</v>
      </c>
      <c r="D20" s="14" t="s">
        <v>8</v>
      </c>
      <c r="E20" s="31">
        <f>SUM(F20:I20)</f>
        <v>46</v>
      </c>
      <c r="F20" s="14">
        <v>10</v>
      </c>
      <c r="G20" s="14">
        <v>20</v>
      </c>
      <c r="H20" s="14">
        <v>10</v>
      </c>
      <c r="I20" s="15">
        <v>6</v>
      </c>
      <c r="J20" s="141"/>
      <c r="K20" s="137"/>
      <c r="L20" s="74" t="s">
        <v>55</v>
      </c>
      <c r="M20" s="14" t="s">
        <v>8</v>
      </c>
      <c r="N20" s="14" t="s">
        <v>20</v>
      </c>
      <c r="O20" s="31">
        <f>SUM(P20:S20)</f>
        <v>46</v>
      </c>
      <c r="P20" s="14">
        <v>10</v>
      </c>
      <c r="Q20" s="14">
        <v>20</v>
      </c>
      <c r="R20" s="14">
        <v>10</v>
      </c>
      <c r="S20" s="16">
        <v>6</v>
      </c>
      <c r="T20" s="141"/>
      <c r="U20" s="111"/>
      <c r="V20" s="51" t="s">
        <v>56</v>
      </c>
      <c r="W20" s="14" t="s">
        <v>8</v>
      </c>
      <c r="X20" s="31">
        <f>SUM(Y20:AB20)</f>
        <v>46</v>
      </c>
      <c r="Y20" s="14">
        <v>10</v>
      </c>
      <c r="Z20" s="14">
        <v>20</v>
      </c>
      <c r="AA20" s="14">
        <v>10</v>
      </c>
      <c r="AB20" s="15">
        <v>6</v>
      </c>
      <c r="AC20" s="141"/>
      <c r="AD20" s="111"/>
      <c r="AE20" s="51" t="s">
        <v>57</v>
      </c>
      <c r="AF20" s="14" t="s">
        <v>8</v>
      </c>
      <c r="AG20" s="31">
        <f>SUM(AH20:AK20)</f>
        <v>46</v>
      </c>
      <c r="AH20" s="14">
        <v>10</v>
      </c>
      <c r="AI20" s="14">
        <v>20</v>
      </c>
      <c r="AJ20" s="14">
        <v>10</v>
      </c>
      <c r="AK20" s="15">
        <v>6</v>
      </c>
      <c r="AL20" s="130"/>
      <c r="AM20" s="40"/>
      <c r="AN20" s="122" t="s">
        <v>34</v>
      </c>
      <c r="AO20" s="123"/>
      <c r="AP20" s="123"/>
      <c r="AQ20" s="123"/>
      <c r="AR20" s="123"/>
      <c r="AS20" s="123"/>
      <c r="AT20" s="123"/>
      <c r="AU20" s="124"/>
      <c r="AW20" s="128"/>
    </row>
    <row r="21" spans="2:49" ht="21.6" customHeight="1" x14ac:dyDescent="0.2">
      <c r="B21" s="95"/>
      <c r="C21" s="62"/>
      <c r="D21" s="3" t="s">
        <v>9</v>
      </c>
      <c r="E21" s="29">
        <f t="shared" ref="E21:E29" si="5">SUM(F21:I21)</f>
        <v>24</v>
      </c>
      <c r="F21" s="3">
        <v>6</v>
      </c>
      <c r="G21" s="3">
        <v>10</v>
      </c>
      <c r="H21" s="3">
        <v>6</v>
      </c>
      <c r="I21" s="7">
        <v>2</v>
      </c>
      <c r="J21" s="142"/>
      <c r="K21" s="138"/>
      <c r="L21" s="75"/>
      <c r="M21" s="3" t="s">
        <v>9</v>
      </c>
      <c r="N21" s="3" t="s">
        <v>21</v>
      </c>
      <c r="O21" s="29">
        <f t="shared" ref="O21:O29" si="6">SUM(P21:S21)</f>
        <v>24</v>
      </c>
      <c r="P21" s="3">
        <v>6</v>
      </c>
      <c r="Q21" s="3">
        <v>10</v>
      </c>
      <c r="R21" s="3">
        <v>6</v>
      </c>
      <c r="S21" s="4">
        <v>2</v>
      </c>
      <c r="T21" s="142"/>
      <c r="U21" s="112"/>
      <c r="V21" s="62"/>
      <c r="W21" s="3" t="s">
        <v>9</v>
      </c>
      <c r="X21" s="29">
        <f t="shared" ref="X21:X29" si="7">SUM(Y21:AB21)</f>
        <v>24</v>
      </c>
      <c r="Y21" s="3">
        <v>6</v>
      </c>
      <c r="Z21" s="3">
        <v>10</v>
      </c>
      <c r="AA21" s="3">
        <v>6</v>
      </c>
      <c r="AB21" s="7">
        <v>2</v>
      </c>
      <c r="AC21" s="142"/>
      <c r="AD21" s="112"/>
      <c r="AE21" s="62"/>
      <c r="AF21" s="3" t="s">
        <v>9</v>
      </c>
      <c r="AG21" s="29">
        <f t="shared" ref="AG21:AG29" si="8">SUM(AH21:AK21)</f>
        <v>24</v>
      </c>
      <c r="AH21" s="3">
        <v>6</v>
      </c>
      <c r="AI21" s="3">
        <v>10</v>
      </c>
      <c r="AJ21" s="3">
        <v>6</v>
      </c>
      <c r="AK21" s="7">
        <v>2</v>
      </c>
      <c r="AL21" s="131"/>
      <c r="AM21" s="36"/>
      <c r="AN21" s="56"/>
      <c r="AO21" s="57"/>
      <c r="AP21" s="57"/>
      <c r="AQ21" s="57"/>
      <c r="AR21" s="57"/>
      <c r="AS21" s="57"/>
      <c r="AT21" s="57"/>
      <c r="AU21" s="58"/>
      <c r="AW21" s="128"/>
    </row>
    <row r="22" spans="2:49" ht="21.6" customHeight="1" x14ac:dyDescent="0.2">
      <c r="B22" s="95"/>
      <c r="C22" s="62"/>
      <c r="D22" s="3" t="s">
        <v>10</v>
      </c>
      <c r="E22" s="29">
        <f t="shared" si="5"/>
        <v>24</v>
      </c>
      <c r="F22" s="3">
        <v>6</v>
      </c>
      <c r="G22" s="3">
        <v>10</v>
      </c>
      <c r="H22" s="3">
        <v>6</v>
      </c>
      <c r="I22" s="7">
        <v>2</v>
      </c>
      <c r="J22" s="142"/>
      <c r="K22" s="138"/>
      <c r="L22" s="75"/>
      <c r="M22" s="3" t="s">
        <v>10</v>
      </c>
      <c r="N22" s="3" t="s">
        <v>22</v>
      </c>
      <c r="O22" s="29">
        <f t="shared" si="6"/>
        <v>24</v>
      </c>
      <c r="P22" s="3">
        <v>6</v>
      </c>
      <c r="Q22" s="3">
        <v>10</v>
      </c>
      <c r="R22" s="3">
        <v>6</v>
      </c>
      <c r="S22" s="4">
        <v>2</v>
      </c>
      <c r="T22" s="142"/>
      <c r="U22" s="112"/>
      <c r="V22" s="62"/>
      <c r="W22" s="3" t="s">
        <v>10</v>
      </c>
      <c r="X22" s="29">
        <f t="shared" si="7"/>
        <v>24</v>
      </c>
      <c r="Y22" s="3">
        <v>6</v>
      </c>
      <c r="Z22" s="3">
        <v>10</v>
      </c>
      <c r="AA22" s="3">
        <v>6</v>
      </c>
      <c r="AB22" s="7">
        <v>2</v>
      </c>
      <c r="AC22" s="142"/>
      <c r="AD22" s="112"/>
      <c r="AE22" s="62"/>
      <c r="AF22" s="3" t="s">
        <v>10</v>
      </c>
      <c r="AG22" s="29">
        <f t="shared" si="8"/>
        <v>24</v>
      </c>
      <c r="AH22" s="3">
        <v>6</v>
      </c>
      <c r="AI22" s="3">
        <v>10</v>
      </c>
      <c r="AJ22" s="3">
        <v>6</v>
      </c>
      <c r="AK22" s="7">
        <v>2</v>
      </c>
      <c r="AL22" s="131"/>
      <c r="AM22" s="36"/>
      <c r="AN22" s="56"/>
      <c r="AO22" s="57"/>
      <c r="AP22" s="57"/>
      <c r="AQ22" s="57"/>
      <c r="AR22" s="57"/>
      <c r="AS22" s="57"/>
      <c r="AT22" s="57"/>
      <c r="AU22" s="58"/>
      <c r="AW22" s="128"/>
    </row>
    <row r="23" spans="2:49" ht="21.6" customHeight="1" x14ac:dyDescent="0.2">
      <c r="B23" s="95"/>
      <c r="C23" s="62"/>
      <c r="D23" s="3" t="s">
        <v>11</v>
      </c>
      <c r="E23" s="29">
        <f t="shared" si="5"/>
        <v>24</v>
      </c>
      <c r="F23" s="3">
        <v>6</v>
      </c>
      <c r="G23" s="3">
        <v>10</v>
      </c>
      <c r="H23" s="3">
        <v>6</v>
      </c>
      <c r="I23" s="7">
        <v>2</v>
      </c>
      <c r="J23" s="142"/>
      <c r="K23" s="138"/>
      <c r="L23" s="75"/>
      <c r="M23" s="3" t="s">
        <v>11</v>
      </c>
      <c r="N23" s="3" t="s">
        <v>23</v>
      </c>
      <c r="O23" s="29">
        <f t="shared" si="6"/>
        <v>24</v>
      </c>
      <c r="P23" s="3">
        <v>6</v>
      </c>
      <c r="Q23" s="3">
        <v>10</v>
      </c>
      <c r="R23" s="3">
        <v>6</v>
      </c>
      <c r="S23" s="4">
        <v>2</v>
      </c>
      <c r="T23" s="142"/>
      <c r="U23" s="112"/>
      <c r="V23" s="62"/>
      <c r="W23" s="3" t="s">
        <v>11</v>
      </c>
      <c r="X23" s="29">
        <f t="shared" si="7"/>
        <v>24</v>
      </c>
      <c r="Y23" s="3">
        <v>6</v>
      </c>
      <c r="Z23" s="3">
        <v>10</v>
      </c>
      <c r="AA23" s="3">
        <v>6</v>
      </c>
      <c r="AB23" s="7">
        <v>2</v>
      </c>
      <c r="AC23" s="142"/>
      <c r="AD23" s="112"/>
      <c r="AE23" s="62"/>
      <c r="AF23" s="3" t="s">
        <v>11</v>
      </c>
      <c r="AG23" s="29">
        <f t="shared" si="8"/>
        <v>24</v>
      </c>
      <c r="AH23" s="3">
        <v>6</v>
      </c>
      <c r="AI23" s="3">
        <v>10</v>
      </c>
      <c r="AJ23" s="3">
        <v>6</v>
      </c>
      <c r="AK23" s="7">
        <v>2</v>
      </c>
      <c r="AL23" s="131"/>
      <c r="AM23" s="36"/>
      <c r="AN23" s="56"/>
      <c r="AO23" s="57"/>
      <c r="AP23" s="57"/>
      <c r="AQ23" s="57"/>
      <c r="AR23" s="57"/>
      <c r="AS23" s="57"/>
      <c r="AT23" s="57"/>
      <c r="AU23" s="58"/>
      <c r="AW23" s="128"/>
    </row>
    <row r="24" spans="2:49" ht="21.6" customHeight="1" x14ac:dyDescent="0.2">
      <c r="B24" s="95"/>
      <c r="C24" s="62"/>
      <c r="D24" s="3" t="s">
        <v>12</v>
      </c>
      <c r="E24" s="29">
        <f t="shared" si="5"/>
        <v>24</v>
      </c>
      <c r="F24" s="3">
        <v>6</v>
      </c>
      <c r="G24" s="3">
        <v>10</v>
      </c>
      <c r="H24" s="3">
        <v>6</v>
      </c>
      <c r="I24" s="7">
        <v>2</v>
      </c>
      <c r="J24" s="142"/>
      <c r="K24" s="138"/>
      <c r="L24" s="75"/>
      <c r="M24" s="3" t="s">
        <v>12</v>
      </c>
      <c r="N24" s="3" t="s">
        <v>24</v>
      </c>
      <c r="O24" s="29">
        <f t="shared" si="6"/>
        <v>24</v>
      </c>
      <c r="P24" s="3">
        <v>6</v>
      </c>
      <c r="Q24" s="3">
        <v>10</v>
      </c>
      <c r="R24" s="3">
        <v>6</v>
      </c>
      <c r="S24" s="4">
        <v>2</v>
      </c>
      <c r="T24" s="142"/>
      <c r="U24" s="112"/>
      <c r="V24" s="62"/>
      <c r="W24" s="3" t="s">
        <v>12</v>
      </c>
      <c r="X24" s="29">
        <f t="shared" si="7"/>
        <v>24</v>
      </c>
      <c r="Y24" s="3">
        <v>6</v>
      </c>
      <c r="Z24" s="3">
        <v>10</v>
      </c>
      <c r="AA24" s="3">
        <v>6</v>
      </c>
      <c r="AB24" s="7">
        <v>2</v>
      </c>
      <c r="AC24" s="142"/>
      <c r="AD24" s="112"/>
      <c r="AE24" s="62"/>
      <c r="AF24" s="3" t="s">
        <v>12</v>
      </c>
      <c r="AG24" s="29">
        <f t="shared" si="8"/>
        <v>24</v>
      </c>
      <c r="AH24" s="3">
        <v>6</v>
      </c>
      <c r="AI24" s="3">
        <v>10</v>
      </c>
      <c r="AJ24" s="3">
        <v>6</v>
      </c>
      <c r="AK24" s="7">
        <v>2</v>
      </c>
      <c r="AL24" s="131"/>
      <c r="AM24" s="36"/>
      <c r="AN24" s="56"/>
      <c r="AO24" s="57"/>
      <c r="AP24" s="57"/>
      <c r="AQ24" s="57"/>
      <c r="AR24" s="57"/>
      <c r="AS24" s="57"/>
      <c r="AT24" s="57"/>
      <c r="AU24" s="58"/>
      <c r="AW24" s="128"/>
    </row>
    <row r="25" spans="2:49" ht="21.6" customHeight="1" x14ac:dyDescent="0.2">
      <c r="B25" s="95"/>
      <c r="C25" s="62"/>
      <c r="D25" s="63" t="s">
        <v>7</v>
      </c>
      <c r="E25" s="29">
        <f t="shared" si="5"/>
        <v>24</v>
      </c>
      <c r="F25" s="3">
        <v>6</v>
      </c>
      <c r="G25" s="3">
        <v>10</v>
      </c>
      <c r="H25" s="3">
        <v>6</v>
      </c>
      <c r="I25" s="7">
        <v>2</v>
      </c>
      <c r="J25" s="142"/>
      <c r="K25" s="138"/>
      <c r="L25" s="75"/>
      <c r="M25" s="63" t="s">
        <v>7</v>
      </c>
      <c r="N25" s="3" t="s">
        <v>20</v>
      </c>
      <c r="O25" s="29">
        <f t="shared" si="6"/>
        <v>24</v>
      </c>
      <c r="P25" s="3">
        <v>6</v>
      </c>
      <c r="Q25" s="3">
        <v>10</v>
      </c>
      <c r="R25" s="3">
        <v>6</v>
      </c>
      <c r="S25" s="4">
        <v>2</v>
      </c>
      <c r="T25" s="142"/>
      <c r="U25" s="112"/>
      <c r="V25" s="62"/>
      <c r="W25" s="63" t="s">
        <v>7</v>
      </c>
      <c r="X25" s="29">
        <f t="shared" si="7"/>
        <v>24</v>
      </c>
      <c r="Y25" s="3">
        <v>6</v>
      </c>
      <c r="Z25" s="3">
        <v>10</v>
      </c>
      <c r="AA25" s="3">
        <v>6</v>
      </c>
      <c r="AB25" s="7">
        <v>2</v>
      </c>
      <c r="AC25" s="142"/>
      <c r="AD25" s="112"/>
      <c r="AE25" s="62"/>
      <c r="AF25" s="63" t="s">
        <v>7</v>
      </c>
      <c r="AG25" s="29">
        <f t="shared" si="8"/>
        <v>24</v>
      </c>
      <c r="AH25" s="3">
        <v>6</v>
      </c>
      <c r="AI25" s="3">
        <v>10</v>
      </c>
      <c r="AJ25" s="3">
        <v>6</v>
      </c>
      <c r="AK25" s="7">
        <v>2</v>
      </c>
      <c r="AL25" s="131"/>
      <c r="AM25" s="36"/>
      <c r="AN25" s="56"/>
      <c r="AO25" s="57"/>
      <c r="AP25" s="57"/>
      <c r="AQ25" s="57"/>
      <c r="AR25" s="57"/>
      <c r="AS25" s="57"/>
      <c r="AT25" s="57"/>
      <c r="AU25" s="58"/>
      <c r="AW25" s="128"/>
    </row>
    <row r="26" spans="2:49" ht="21.6" customHeight="1" x14ac:dyDescent="0.2">
      <c r="B26" s="95"/>
      <c r="C26" s="62"/>
      <c r="D26" s="63"/>
      <c r="E26" s="29">
        <f t="shared" si="5"/>
        <v>24</v>
      </c>
      <c r="F26" s="3">
        <v>6</v>
      </c>
      <c r="G26" s="3">
        <v>10</v>
      </c>
      <c r="H26" s="3">
        <v>6</v>
      </c>
      <c r="I26" s="7">
        <v>2</v>
      </c>
      <c r="J26" s="142"/>
      <c r="K26" s="138"/>
      <c r="L26" s="75"/>
      <c r="M26" s="63"/>
      <c r="N26" s="3" t="s">
        <v>21</v>
      </c>
      <c r="O26" s="29">
        <f t="shared" si="6"/>
        <v>24</v>
      </c>
      <c r="P26" s="3">
        <v>6</v>
      </c>
      <c r="Q26" s="3">
        <v>10</v>
      </c>
      <c r="R26" s="3">
        <v>6</v>
      </c>
      <c r="S26" s="4">
        <v>2</v>
      </c>
      <c r="T26" s="142"/>
      <c r="U26" s="112"/>
      <c r="V26" s="62"/>
      <c r="W26" s="63"/>
      <c r="X26" s="29">
        <f t="shared" si="7"/>
        <v>24</v>
      </c>
      <c r="Y26" s="3">
        <v>6</v>
      </c>
      <c r="Z26" s="3">
        <v>10</v>
      </c>
      <c r="AA26" s="3">
        <v>6</v>
      </c>
      <c r="AB26" s="7">
        <v>2</v>
      </c>
      <c r="AC26" s="142"/>
      <c r="AD26" s="112"/>
      <c r="AE26" s="62"/>
      <c r="AF26" s="63"/>
      <c r="AG26" s="29">
        <f t="shared" si="8"/>
        <v>24</v>
      </c>
      <c r="AH26" s="3">
        <v>6</v>
      </c>
      <c r="AI26" s="3">
        <v>10</v>
      </c>
      <c r="AJ26" s="3">
        <v>6</v>
      </c>
      <c r="AK26" s="7">
        <v>2</v>
      </c>
      <c r="AL26" s="131"/>
      <c r="AM26" s="36"/>
      <c r="AN26" s="56"/>
      <c r="AO26" s="57"/>
      <c r="AP26" s="57"/>
      <c r="AQ26" s="57"/>
      <c r="AR26" s="57"/>
      <c r="AS26" s="57"/>
      <c r="AT26" s="57"/>
      <c r="AU26" s="58"/>
      <c r="AW26" s="128"/>
    </row>
    <row r="27" spans="2:49" ht="21.6" customHeight="1" x14ac:dyDescent="0.2">
      <c r="B27" s="95"/>
      <c r="C27" s="62"/>
      <c r="D27" s="63"/>
      <c r="E27" s="29">
        <f t="shared" si="5"/>
        <v>24</v>
      </c>
      <c r="F27" s="3">
        <v>6</v>
      </c>
      <c r="G27" s="3">
        <v>10</v>
      </c>
      <c r="H27" s="3">
        <v>6</v>
      </c>
      <c r="I27" s="7">
        <v>2</v>
      </c>
      <c r="J27" s="142"/>
      <c r="K27" s="138"/>
      <c r="L27" s="75"/>
      <c r="M27" s="63"/>
      <c r="N27" s="3" t="s">
        <v>22</v>
      </c>
      <c r="O27" s="29">
        <f t="shared" si="6"/>
        <v>24</v>
      </c>
      <c r="P27" s="3">
        <v>6</v>
      </c>
      <c r="Q27" s="3">
        <v>10</v>
      </c>
      <c r="R27" s="3">
        <v>6</v>
      </c>
      <c r="S27" s="4">
        <v>2</v>
      </c>
      <c r="T27" s="142"/>
      <c r="U27" s="112"/>
      <c r="V27" s="62"/>
      <c r="W27" s="63"/>
      <c r="X27" s="29">
        <f t="shared" si="7"/>
        <v>24</v>
      </c>
      <c r="Y27" s="3">
        <v>6</v>
      </c>
      <c r="Z27" s="3">
        <v>10</v>
      </c>
      <c r="AA27" s="3">
        <v>6</v>
      </c>
      <c r="AB27" s="7">
        <v>2</v>
      </c>
      <c r="AC27" s="142"/>
      <c r="AD27" s="112"/>
      <c r="AE27" s="62"/>
      <c r="AF27" s="63"/>
      <c r="AG27" s="29">
        <f t="shared" si="8"/>
        <v>24</v>
      </c>
      <c r="AH27" s="3">
        <v>6</v>
      </c>
      <c r="AI27" s="3">
        <v>10</v>
      </c>
      <c r="AJ27" s="3">
        <v>6</v>
      </c>
      <c r="AK27" s="7">
        <v>2</v>
      </c>
      <c r="AL27" s="131"/>
      <c r="AM27" s="36"/>
      <c r="AN27" s="56"/>
      <c r="AO27" s="57"/>
      <c r="AP27" s="57"/>
      <c r="AQ27" s="57"/>
      <c r="AR27" s="57"/>
      <c r="AS27" s="57"/>
      <c r="AT27" s="57"/>
      <c r="AU27" s="58"/>
      <c r="AW27" s="128"/>
    </row>
    <row r="28" spans="2:49" ht="21.6" customHeight="1" x14ac:dyDescent="0.2">
      <c r="B28" s="95"/>
      <c r="C28" s="62"/>
      <c r="D28" s="63"/>
      <c r="E28" s="29">
        <f t="shared" si="5"/>
        <v>24</v>
      </c>
      <c r="F28" s="3">
        <v>6</v>
      </c>
      <c r="G28" s="3">
        <v>10</v>
      </c>
      <c r="H28" s="3">
        <v>6</v>
      </c>
      <c r="I28" s="7">
        <v>2</v>
      </c>
      <c r="J28" s="142"/>
      <c r="K28" s="138"/>
      <c r="L28" s="75"/>
      <c r="M28" s="63"/>
      <c r="N28" s="3" t="s">
        <v>23</v>
      </c>
      <c r="O28" s="29">
        <f t="shared" si="6"/>
        <v>24</v>
      </c>
      <c r="P28" s="3">
        <v>6</v>
      </c>
      <c r="Q28" s="3">
        <v>10</v>
      </c>
      <c r="R28" s="3">
        <v>6</v>
      </c>
      <c r="S28" s="4">
        <v>2</v>
      </c>
      <c r="T28" s="142"/>
      <c r="U28" s="112"/>
      <c r="V28" s="62"/>
      <c r="W28" s="63"/>
      <c r="X28" s="29">
        <f t="shared" si="7"/>
        <v>24</v>
      </c>
      <c r="Y28" s="3">
        <v>6</v>
      </c>
      <c r="Z28" s="3">
        <v>10</v>
      </c>
      <c r="AA28" s="3">
        <v>6</v>
      </c>
      <c r="AB28" s="7">
        <v>2</v>
      </c>
      <c r="AC28" s="142"/>
      <c r="AD28" s="112"/>
      <c r="AE28" s="62"/>
      <c r="AF28" s="63"/>
      <c r="AG28" s="29">
        <f t="shared" si="8"/>
        <v>24</v>
      </c>
      <c r="AH28" s="3">
        <v>6</v>
      </c>
      <c r="AI28" s="3">
        <v>10</v>
      </c>
      <c r="AJ28" s="3">
        <v>6</v>
      </c>
      <c r="AK28" s="7">
        <v>2</v>
      </c>
      <c r="AL28" s="131"/>
      <c r="AM28" s="36"/>
      <c r="AN28" s="56"/>
      <c r="AO28" s="57"/>
      <c r="AP28" s="57"/>
      <c r="AQ28" s="57"/>
      <c r="AR28" s="57"/>
      <c r="AS28" s="57"/>
      <c r="AT28" s="57"/>
      <c r="AU28" s="58"/>
      <c r="AW28" s="128"/>
    </row>
    <row r="29" spans="2:49" ht="21.6" customHeight="1" thickBot="1" x14ac:dyDescent="0.25">
      <c r="B29" s="45"/>
      <c r="C29" s="52"/>
      <c r="D29" s="41"/>
      <c r="E29" s="30">
        <f t="shared" si="5"/>
        <v>24</v>
      </c>
      <c r="F29" s="5">
        <v>6</v>
      </c>
      <c r="G29" s="5">
        <v>10</v>
      </c>
      <c r="H29" s="5">
        <v>6</v>
      </c>
      <c r="I29" s="6">
        <v>2</v>
      </c>
      <c r="J29" s="136"/>
      <c r="K29" s="33"/>
      <c r="L29" s="79"/>
      <c r="M29" s="41"/>
      <c r="N29" s="5" t="s">
        <v>24</v>
      </c>
      <c r="O29" s="30">
        <f t="shared" si="6"/>
        <v>24</v>
      </c>
      <c r="P29" s="5">
        <v>6</v>
      </c>
      <c r="Q29" s="5">
        <v>10</v>
      </c>
      <c r="R29" s="5">
        <v>6</v>
      </c>
      <c r="S29" s="17">
        <v>2</v>
      </c>
      <c r="T29" s="136"/>
      <c r="U29" s="113"/>
      <c r="V29" s="52"/>
      <c r="W29" s="41"/>
      <c r="X29" s="30">
        <f t="shared" si="7"/>
        <v>24</v>
      </c>
      <c r="Y29" s="5">
        <v>6</v>
      </c>
      <c r="Z29" s="5">
        <v>10</v>
      </c>
      <c r="AA29" s="5">
        <v>6</v>
      </c>
      <c r="AB29" s="6">
        <v>2</v>
      </c>
      <c r="AC29" s="136"/>
      <c r="AD29" s="113"/>
      <c r="AE29" s="52"/>
      <c r="AF29" s="41"/>
      <c r="AG29" s="30">
        <f t="shared" si="8"/>
        <v>24</v>
      </c>
      <c r="AH29" s="5">
        <v>6</v>
      </c>
      <c r="AI29" s="5">
        <v>10</v>
      </c>
      <c r="AJ29" s="5">
        <v>6</v>
      </c>
      <c r="AK29" s="6">
        <v>2</v>
      </c>
      <c r="AL29" s="131"/>
      <c r="AM29" s="36"/>
      <c r="AN29" s="56"/>
      <c r="AO29" s="57"/>
      <c r="AP29" s="57"/>
      <c r="AQ29" s="57"/>
      <c r="AR29" s="57"/>
      <c r="AS29" s="57"/>
      <c r="AT29" s="57"/>
      <c r="AU29" s="58"/>
      <c r="AW29" s="128"/>
    </row>
    <row r="30" spans="2:49" ht="13.9" customHeight="1" x14ac:dyDescent="0.2">
      <c r="B30" s="94" t="s">
        <v>3</v>
      </c>
      <c r="C30" s="51" t="s">
        <v>35</v>
      </c>
      <c r="D30" s="46" t="s">
        <v>34</v>
      </c>
      <c r="E30" s="47">
        <f>SUM(F31:I31)</f>
        <v>220</v>
      </c>
      <c r="F30" s="18" t="s">
        <v>46</v>
      </c>
      <c r="G30" s="18" t="s">
        <v>32</v>
      </c>
      <c r="H30" s="18" t="s">
        <v>45</v>
      </c>
      <c r="I30" s="19" t="s">
        <v>33</v>
      </c>
      <c r="J30" s="32"/>
      <c r="K30" s="139"/>
      <c r="L30" s="74" t="s">
        <v>40</v>
      </c>
      <c r="M30" s="46" t="s">
        <v>34</v>
      </c>
      <c r="N30" s="46" t="s">
        <v>34</v>
      </c>
      <c r="O30" s="47">
        <f>SUM(P31:S31)</f>
        <v>220</v>
      </c>
      <c r="P30" s="18" t="s">
        <v>46</v>
      </c>
      <c r="Q30" s="18" t="s">
        <v>32</v>
      </c>
      <c r="R30" s="18" t="s">
        <v>45</v>
      </c>
      <c r="S30" s="20" t="s">
        <v>33</v>
      </c>
      <c r="T30" s="32"/>
      <c r="U30" s="114"/>
      <c r="V30" s="51" t="s">
        <v>44</v>
      </c>
      <c r="W30" s="46" t="s">
        <v>34</v>
      </c>
      <c r="X30" s="47">
        <f>SUM(Y31:AB31)</f>
        <v>220</v>
      </c>
      <c r="Y30" s="18" t="s">
        <v>46</v>
      </c>
      <c r="Z30" s="18" t="s">
        <v>32</v>
      </c>
      <c r="AA30" s="18" t="s">
        <v>45</v>
      </c>
      <c r="AB30" s="19" t="s">
        <v>33</v>
      </c>
      <c r="AC30" s="32"/>
      <c r="AD30" s="114"/>
      <c r="AE30" s="51" t="s">
        <v>44</v>
      </c>
      <c r="AF30" s="46" t="s">
        <v>34</v>
      </c>
      <c r="AG30" s="47">
        <f>SUM(AH31:AK31)</f>
        <v>220</v>
      </c>
      <c r="AH30" s="18" t="s">
        <v>46</v>
      </c>
      <c r="AI30" s="18" t="s">
        <v>32</v>
      </c>
      <c r="AJ30" s="18" t="s">
        <v>45</v>
      </c>
      <c r="AK30" s="19" t="s">
        <v>33</v>
      </c>
      <c r="AL30" s="135"/>
      <c r="AM30" s="118"/>
      <c r="AN30" s="56"/>
      <c r="AO30" s="57"/>
      <c r="AP30" s="57"/>
      <c r="AQ30" s="57"/>
      <c r="AR30" s="57"/>
      <c r="AS30" s="57"/>
      <c r="AT30" s="57"/>
      <c r="AU30" s="58"/>
      <c r="AW30" s="128"/>
    </row>
    <row r="31" spans="2:49" ht="26.45" customHeight="1" thickBot="1" x14ac:dyDescent="0.25">
      <c r="B31" s="45"/>
      <c r="C31" s="52"/>
      <c r="D31" s="41"/>
      <c r="E31" s="48"/>
      <c r="F31" s="5">
        <v>40</v>
      </c>
      <c r="G31" s="5">
        <v>70</v>
      </c>
      <c r="H31" s="5">
        <v>70</v>
      </c>
      <c r="I31" s="6">
        <v>40</v>
      </c>
      <c r="J31" s="136"/>
      <c r="K31" s="33"/>
      <c r="L31" s="79"/>
      <c r="M31" s="41"/>
      <c r="N31" s="41"/>
      <c r="O31" s="48"/>
      <c r="P31" s="5">
        <v>40</v>
      </c>
      <c r="Q31" s="5">
        <v>70</v>
      </c>
      <c r="R31" s="5">
        <v>70</v>
      </c>
      <c r="S31" s="17">
        <v>40</v>
      </c>
      <c r="T31" s="136"/>
      <c r="U31" s="113"/>
      <c r="V31" s="52"/>
      <c r="W31" s="41"/>
      <c r="X31" s="48"/>
      <c r="Y31" s="5">
        <v>40</v>
      </c>
      <c r="Z31" s="5">
        <v>70</v>
      </c>
      <c r="AA31" s="5">
        <v>70</v>
      </c>
      <c r="AB31" s="6">
        <v>40</v>
      </c>
      <c r="AC31" s="136"/>
      <c r="AD31" s="113"/>
      <c r="AE31" s="52"/>
      <c r="AF31" s="41"/>
      <c r="AG31" s="48"/>
      <c r="AH31" s="5">
        <v>40</v>
      </c>
      <c r="AI31" s="5">
        <v>70</v>
      </c>
      <c r="AJ31" s="5">
        <v>70</v>
      </c>
      <c r="AK31" s="6">
        <v>40</v>
      </c>
      <c r="AL31" s="131"/>
      <c r="AM31" s="36"/>
      <c r="AN31" s="56"/>
      <c r="AO31" s="57"/>
      <c r="AP31" s="57"/>
      <c r="AQ31" s="57"/>
      <c r="AR31" s="57"/>
      <c r="AS31" s="57"/>
      <c r="AT31" s="57"/>
      <c r="AU31" s="58"/>
      <c r="AW31" s="128"/>
    </row>
    <row r="32" spans="2:49" ht="68.25" thickBot="1" x14ac:dyDescent="0.25">
      <c r="B32" s="27" t="s">
        <v>4</v>
      </c>
      <c r="C32" s="21" t="s">
        <v>53</v>
      </c>
      <c r="D32" s="22" t="s">
        <v>34</v>
      </c>
      <c r="E32" s="23">
        <v>220</v>
      </c>
      <c r="F32" s="49" t="s">
        <v>34</v>
      </c>
      <c r="G32" s="49"/>
      <c r="H32" s="49"/>
      <c r="I32" s="50"/>
      <c r="J32" s="143"/>
      <c r="K32" s="140"/>
      <c r="L32" s="24" t="s">
        <v>54</v>
      </c>
      <c r="M32" s="22" t="s">
        <v>34</v>
      </c>
      <c r="N32" s="22" t="s">
        <v>34</v>
      </c>
      <c r="O32" s="23">
        <v>220</v>
      </c>
      <c r="P32" s="49" t="s">
        <v>34</v>
      </c>
      <c r="Q32" s="49"/>
      <c r="R32" s="49"/>
      <c r="S32" s="69"/>
      <c r="T32" s="143"/>
      <c r="U32" s="115"/>
      <c r="V32" s="21" t="s">
        <v>54</v>
      </c>
      <c r="W32" s="22" t="s">
        <v>34</v>
      </c>
      <c r="X32" s="23">
        <v>220</v>
      </c>
      <c r="Y32" s="49" t="s">
        <v>34</v>
      </c>
      <c r="Z32" s="49"/>
      <c r="AA32" s="49"/>
      <c r="AB32" s="50"/>
      <c r="AC32" s="143"/>
      <c r="AD32" s="115"/>
      <c r="AE32" s="21" t="s">
        <v>54</v>
      </c>
      <c r="AF32" s="22" t="s">
        <v>34</v>
      </c>
      <c r="AG32" s="23">
        <v>220</v>
      </c>
      <c r="AH32" s="49" t="s">
        <v>34</v>
      </c>
      <c r="AI32" s="49"/>
      <c r="AJ32" s="49"/>
      <c r="AK32" s="50"/>
      <c r="AL32" s="131"/>
      <c r="AM32" s="36"/>
      <c r="AN32" s="56"/>
      <c r="AO32" s="57"/>
      <c r="AP32" s="57"/>
      <c r="AQ32" s="57"/>
      <c r="AR32" s="57"/>
      <c r="AS32" s="57"/>
      <c r="AT32" s="57"/>
      <c r="AU32" s="58"/>
      <c r="AW32" s="128"/>
    </row>
    <row r="33" spans="2:49" x14ac:dyDescent="0.2">
      <c r="B33" s="94" t="s">
        <v>36</v>
      </c>
      <c r="C33" s="72" t="s">
        <v>37</v>
      </c>
      <c r="D33" s="46" t="s">
        <v>34</v>
      </c>
      <c r="E33" s="47">
        <v>20</v>
      </c>
      <c r="F33" s="18" t="s">
        <v>15</v>
      </c>
      <c r="G33" s="18" t="s">
        <v>16</v>
      </c>
      <c r="H33" s="18" t="s">
        <v>17</v>
      </c>
      <c r="I33" s="19" t="s">
        <v>18</v>
      </c>
      <c r="J33" s="32"/>
      <c r="K33" s="139"/>
      <c r="L33" s="99" t="s">
        <v>34</v>
      </c>
      <c r="M33" s="46" t="s">
        <v>34</v>
      </c>
      <c r="N33" s="46" t="s">
        <v>34</v>
      </c>
      <c r="O33" s="47" t="s">
        <v>34</v>
      </c>
      <c r="P33" s="18" t="s">
        <v>15</v>
      </c>
      <c r="Q33" s="18" t="s">
        <v>16</v>
      </c>
      <c r="R33" s="18" t="s">
        <v>17</v>
      </c>
      <c r="S33" s="20" t="s">
        <v>18</v>
      </c>
      <c r="T33" s="32"/>
      <c r="U33" s="114"/>
      <c r="V33" s="72" t="s">
        <v>34</v>
      </c>
      <c r="W33" s="46" t="s">
        <v>34</v>
      </c>
      <c r="X33" s="47" t="s">
        <v>34</v>
      </c>
      <c r="Y33" s="18" t="s">
        <v>15</v>
      </c>
      <c r="Z33" s="18" t="s">
        <v>16</v>
      </c>
      <c r="AA33" s="18" t="s">
        <v>17</v>
      </c>
      <c r="AB33" s="19" t="s">
        <v>18</v>
      </c>
      <c r="AC33" s="32"/>
      <c r="AD33" s="114"/>
      <c r="AE33" s="72" t="s">
        <v>34</v>
      </c>
      <c r="AF33" s="46" t="s">
        <v>34</v>
      </c>
      <c r="AG33" s="47" t="s">
        <v>34</v>
      </c>
      <c r="AH33" s="18" t="s">
        <v>15</v>
      </c>
      <c r="AI33" s="18" t="s">
        <v>16</v>
      </c>
      <c r="AJ33" s="18" t="s">
        <v>17</v>
      </c>
      <c r="AK33" s="19" t="s">
        <v>18</v>
      </c>
      <c r="AL33" s="135"/>
      <c r="AM33" s="118"/>
      <c r="AN33" s="56"/>
      <c r="AO33" s="57"/>
      <c r="AP33" s="57"/>
      <c r="AQ33" s="57"/>
      <c r="AR33" s="57"/>
      <c r="AS33" s="57"/>
      <c r="AT33" s="57"/>
      <c r="AU33" s="58"/>
      <c r="AW33" s="128"/>
    </row>
    <row r="34" spans="2:49" ht="21.6" customHeight="1" thickBot="1" x14ac:dyDescent="0.25">
      <c r="B34" s="45"/>
      <c r="C34" s="52"/>
      <c r="D34" s="41"/>
      <c r="E34" s="48"/>
      <c r="F34" s="5">
        <v>0</v>
      </c>
      <c r="G34" s="5">
        <v>11</v>
      </c>
      <c r="H34" s="5">
        <v>11</v>
      </c>
      <c r="I34" s="6">
        <v>0</v>
      </c>
      <c r="J34" s="136"/>
      <c r="K34" s="33"/>
      <c r="L34" s="79"/>
      <c r="M34" s="41"/>
      <c r="N34" s="41"/>
      <c r="O34" s="48"/>
      <c r="P34" s="5" t="s">
        <v>34</v>
      </c>
      <c r="Q34" s="5" t="s">
        <v>34</v>
      </c>
      <c r="R34" s="5" t="s">
        <v>34</v>
      </c>
      <c r="S34" s="17" t="s">
        <v>34</v>
      </c>
      <c r="T34" s="136"/>
      <c r="U34" s="113"/>
      <c r="V34" s="52"/>
      <c r="W34" s="41"/>
      <c r="X34" s="48"/>
      <c r="Y34" s="5" t="s">
        <v>34</v>
      </c>
      <c r="Z34" s="5" t="s">
        <v>34</v>
      </c>
      <c r="AA34" s="5" t="s">
        <v>34</v>
      </c>
      <c r="AB34" s="6" t="s">
        <v>34</v>
      </c>
      <c r="AC34" s="136"/>
      <c r="AD34" s="113"/>
      <c r="AE34" s="52"/>
      <c r="AF34" s="41"/>
      <c r="AG34" s="48"/>
      <c r="AH34" s="5" t="s">
        <v>34</v>
      </c>
      <c r="AI34" s="5" t="s">
        <v>34</v>
      </c>
      <c r="AJ34" s="5" t="s">
        <v>34</v>
      </c>
      <c r="AK34" s="6" t="s">
        <v>34</v>
      </c>
      <c r="AL34" s="131"/>
      <c r="AM34" s="36"/>
      <c r="AN34" s="56"/>
      <c r="AO34" s="57"/>
      <c r="AP34" s="57"/>
      <c r="AQ34" s="57"/>
      <c r="AR34" s="57"/>
      <c r="AS34" s="57"/>
      <c r="AT34" s="57"/>
      <c r="AU34" s="58"/>
      <c r="AW34" s="128"/>
    </row>
    <row r="35" spans="2:49" ht="42" customHeight="1" thickBot="1" x14ac:dyDescent="0.25">
      <c r="B35" s="27" t="s">
        <v>5</v>
      </c>
      <c r="C35" s="21" t="s">
        <v>38</v>
      </c>
      <c r="D35" s="22" t="s">
        <v>34</v>
      </c>
      <c r="E35" s="23">
        <v>220</v>
      </c>
      <c r="F35" s="49" t="s">
        <v>34</v>
      </c>
      <c r="G35" s="49"/>
      <c r="H35" s="49"/>
      <c r="I35" s="50"/>
      <c r="J35" s="143"/>
      <c r="K35" s="140"/>
      <c r="L35" s="24" t="s">
        <v>34</v>
      </c>
      <c r="M35" s="22" t="s">
        <v>34</v>
      </c>
      <c r="N35" s="22" t="s">
        <v>34</v>
      </c>
      <c r="O35" s="23" t="s">
        <v>34</v>
      </c>
      <c r="P35" s="49" t="s">
        <v>34</v>
      </c>
      <c r="Q35" s="49"/>
      <c r="R35" s="49"/>
      <c r="S35" s="69"/>
      <c r="T35" s="143"/>
      <c r="U35" s="115"/>
      <c r="V35" s="21" t="s">
        <v>34</v>
      </c>
      <c r="W35" s="22" t="s">
        <v>34</v>
      </c>
      <c r="X35" s="23" t="s">
        <v>34</v>
      </c>
      <c r="Y35" s="49" t="s">
        <v>34</v>
      </c>
      <c r="Z35" s="49"/>
      <c r="AA35" s="49"/>
      <c r="AB35" s="50"/>
      <c r="AC35" s="143"/>
      <c r="AD35" s="115"/>
      <c r="AE35" s="21" t="s">
        <v>34</v>
      </c>
      <c r="AF35" s="22" t="s">
        <v>34</v>
      </c>
      <c r="AG35" s="23" t="s">
        <v>34</v>
      </c>
      <c r="AH35" s="49" t="s">
        <v>34</v>
      </c>
      <c r="AI35" s="49"/>
      <c r="AJ35" s="49"/>
      <c r="AK35" s="50"/>
      <c r="AL35" s="131"/>
      <c r="AM35" s="36"/>
      <c r="AN35" s="56"/>
      <c r="AO35" s="57"/>
      <c r="AP35" s="57"/>
      <c r="AQ35" s="57"/>
      <c r="AR35" s="57"/>
      <c r="AS35" s="57"/>
      <c r="AT35" s="57"/>
      <c r="AU35" s="58"/>
      <c r="AW35" s="128"/>
    </row>
    <row r="36" spans="2:49" ht="55.9" customHeight="1" thickBot="1" x14ac:dyDescent="0.25">
      <c r="B36" s="28" t="s">
        <v>19</v>
      </c>
      <c r="C36" s="25" t="s">
        <v>34</v>
      </c>
      <c r="D36" s="22" t="s">
        <v>34</v>
      </c>
      <c r="E36" s="23" t="s">
        <v>34</v>
      </c>
      <c r="F36" s="49" t="s">
        <v>34</v>
      </c>
      <c r="G36" s="49"/>
      <c r="H36" s="49"/>
      <c r="I36" s="50"/>
      <c r="J36" s="143"/>
      <c r="K36" s="140"/>
      <c r="L36" s="26" t="s">
        <v>34</v>
      </c>
      <c r="M36" s="22" t="s">
        <v>34</v>
      </c>
      <c r="N36" s="22" t="s">
        <v>34</v>
      </c>
      <c r="O36" s="23" t="s">
        <v>34</v>
      </c>
      <c r="P36" s="49" t="s">
        <v>34</v>
      </c>
      <c r="Q36" s="49"/>
      <c r="R36" s="49"/>
      <c r="S36" s="69"/>
      <c r="T36" s="143"/>
      <c r="U36" s="115"/>
      <c r="V36" s="21" t="s">
        <v>42</v>
      </c>
      <c r="W36" s="22" t="s">
        <v>10</v>
      </c>
      <c r="X36" s="23" t="s">
        <v>34</v>
      </c>
      <c r="Y36" s="49" t="s">
        <v>34</v>
      </c>
      <c r="Z36" s="49"/>
      <c r="AA36" s="49"/>
      <c r="AB36" s="50"/>
      <c r="AC36" s="143"/>
      <c r="AD36" s="115"/>
      <c r="AE36" s="21" t="s">
        <v>42</v>
      </c>
      <c r="AF36" s="22" t="s">
        <v>10</v>
      </c>
      <c r="AG36" s="23" t="s">
        <v>34</v>
      </c>
      <c r="AH36" s="49" t="s">
        <v>34</v>
      </c>
      <c r="AI36" s="49"/>
      <c r="AJ36" s="49"/>
      <c r="AK36" s="50"/>
      <c r="AL36" s="136"/>
      <c r="AM36" s="33"/>
      <c r="AN36" s="59"/>
      <c r="AO36" s="60"/>
      <c r="AP36" s="60"/>
      <c r="AQ36" s="60"/>
      <c r="AR36" s="60"/>
      <c r="AS36" s="60"/>
      <c r="AT36" s="60"/>
      <c r="AU36" s="61"/>
      <c r="AV36" s="129"/>
      <c r="AW36" s="129"/>
    </row>
  </sheetData>
  <mergeCells count="104">
    <mergeCell ref="B1:AU1"/>
    <mergeCell ref="V2:AB2"/>
    <mergeCell ref="V3:W3"/>
    <mergeCell ref="X3:X4"/>
    <mergeCell ref="Y3:AB3"/>
    <mergeCell ref="V5:V14"/>
    <mergeCell ref="W10:W14"/>
    <mergeCell ref="L3:N3"/>
    <mergeCell ref="AN5:AU14"/>
    <mergeCell ref="AN15:AN19"/>
    <mergeCell ref="AO15:AO19"/>
    <mergeCell ref="AP15:AP19"/>
    <mergeCell ref="AQ15:AQ19"/>
    <mergeCell ref="AR15:AR19"/>
    <mergeCell ref="AS15:AS19"/>
    <mergeCell ref="AT15:AT19"/>
    <mergeCell ref="AU15:AU19"/>
    <mergeCell ref="L2:S2"/>
    <mergeCell ref="AE2:AK2"/>
    <mergeCell ref="AE3:AF3"/>
    <mergeCell ref="AH15:AK19"/>
    <mergeCell ref="AG15:AG19"/>
    <mergeCell ref="AN2:AU2"/>
    <mergeCell ref="AR3:AU3"/>
    <mergeCell ref="AE15:AE19"/>
    <mergeCell ref="AF15:AF19"/>
    <mergeCell ref="P32:S32"/>
    <mergeCell ref="L33:L34"/>
    <mergeCell ref="M33:M34"/>
    <mergeCell ref="N33:N34"/>
    <mergeCell ref="O33:O34"/>
    <mergeCell ref="D33:D34"/>
    <mergeCell ref="E33:E34"/>
    <mergeCell ref="E30:E31"/>
    <mergeCell ref="B33:B34"/>
    <mergeCell ref="C33:C34"/>
    <mergeCell ref="F35:I35"/>
    <mergeCell ref="F36:I36"/>
    <mergeCell ref="B30:B31"/>
    <mergeCell ref="C30:C31"/>
    <mergeCell ref="D30:D31"/>
    <mergeCell ref="F32:I32"/>
    <mergeCell ref="C15:C19"/>
    <mergeCell ref="C3:D3"/>
    <mergeCell ref="B5:B19"/>
    <mergeCell ref="B3:B4"/>
    <mergeCell ref="D10:D14"/>
    <mergeCell ref="C5:C14"/>
    <mergeCell ref="C2:I2"/>
    <mergeCell ref="C20:C29"/>
    <mergeCell ref="D25:D29"/>
    <mergeCell ref="B20:B29"/>
    <mergeCell ref="F3:I3"/>
    <mergeCell ref="E3:E4"/>
    <mergeCell ref="N30:N31"/>
    <mergeCell ref="P35:S35"/>
    <mergeCell ref="P3:S3"/>
    <mergeCell ref="L5:L14"/>
    <mergeCell ref="M10:M14"/>
    <mergeCell ref="L15:L19"/>
    <mergeCell ref="L20:L29"/>
    <mergeCell ref="M25:M29"/>
    <mergeCell ref="O3:O4"/>
    <mergeCell ref="O30:O31"/>
    <mergeCell ref="M15:M19"/>
    <mergeCell ref="L30:L31"/>
    <mergeCell ref="M30:M31"/>
    <mergeCell ref="P15:S19"/>
    <mergeCell ref="N15:N19"/>
    <mergeCell ref="O15:O19"/>
    <mergeCell ref="AN3:AP3"/>
    <mergeCell ref="AQ3:AQ4"/>
    <mergeCell ref="AH36:AK36"/>
    <mergeCell ref="AE33:AE34"/>
    <mergeCell ref="V20:V29"/>
    <mergeCell ref="W25:W29"/>
    <mergeCell ref="V15:V19"/>
    <mergeCell ref="W15:W19"/>
    <mergeCell ref="X15:X19"/>
    <mergeCell ref="Y15:AB19"/>
    <mergeCell ref="Y36:AB36"/>
    <mergeCell ref="V33:V34"/>
    <mergeCell ref="W33:W34"/>
    <mergeCell ref="AG3:AG4"/>
    <mergeCell ref="AH3:AK3"/>
    <mergeCell ref="AE5:AE14"/>
    <mergeCell ref="AF10:AF14"/>
    <mergeCell ref="AF30:AF31"/>
    <mergeCell ref="AG30:AG31"/>
    <mergeCell ref="X33:X34"/>
    <mergeCell ref="Y35:AB35"/>
    <mergeCell ref="V30:V31"/>
    <mergeCell ref="W30:W31"/>
    <mergeCell ref="X30:X31"/>
    <mergeCell ref="Y32:AB32"/>
    <mergeCell ref="P36:S36"/>
    <mergeCell ref="AF33:AF34"/>
    <mergeCell ref="AG33:AG34"/>
    <mergeCell ref="AH35:AK35"/>
    <mergeCell ref="AE30:AE31"/>
    <mergeCell ref="AN20:AU36"/>
    <mergeCell ref="AH32:AK32"/>
    <mergeCell ref="AE20:AE29"/>
    <mergeCell ref="AF25:AF2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Arum CHO</dc:creator>
  <cp:lastModifiedBy>Sylvia Kobusingye</cp:lastModifiedBy>
  <dcterms:created xsi:type="dcterms:W3CDTF">2021-07-27T12:49:27Z</dcterms:created>
  <dcterms:modified xsi:type="dcterms:W3CDTF">2021-08-05T18:24:37Z</dcterms:modified>
</cp:coreProperties>
</file>