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48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00" i="1" l="1"/>
  <c r="H294" i="1"/>
  <c r="H287" i="1"/>
  <c r="H254" i="1"/>
  <c r="H238" i="1"/>
  <c r="H215" i="1"/>
  <c r="H179" i="1"/>
  <c r="H174" i="1"/>
  <c r="H163" i="1"/>
  <c r="H155" i="1"/>
  <c r="H116" i="1"/>
  <c r="H102" i="1"/>
  <c r="H94" i="1"/>
  <c r="H81" i="1"/>
  <c r="H77" i="1"/>
  <c r="H70" i="1"/>
  <c r="H64" i="1"/>
  <c r="H58" i="1"/>
  <c r="H41" i="1"/>
  <c r="H24" i="1"/>
</calcChain>
</file>

<file path=xl/sharedStrings.xml><?xml version="1.0" encoding="utf-8"?>
<sst xmlns="http://schemas.openxmlformats.org/spreadsheetml/2006/main" count="1134" uniqueCount="631">
  <si>
    <t>Organizarea accesibilitatii pentru persoane cu dizabilitatia a Institutiei social-culturale "C.R.T. Nisporeni" str. Suveranitatii nr. 4, or. Nisporeni or. Nisporeni str. Suveranitatii nr. 4</t>
  </si>
  <si>
    <t>(denumirea obiectivului)</t>
  </si>
  <si>
    <t>Deviz local №</t>
  </si>
  <si>
    <t>2-1-1</t>
  </si>
  <si>
    <t>Solutii arhitectural-constructive (UNFPA/MDA/PSC/2020/001-4-SAC)</t>
  </si>
  <si>
    <t>(denumirea lucrarii)</t>
  </si>
  <si>
    <t>Valoarea de deviz</t>
  </si>
  <si>
    <t>№ crt</t>
  </si>
  <si>
    <t>Simbol norme si cod resurse/ Symbol of rules and resource code</t>
  </si>
  <si>
    <t>Lucrari si cheltuieli</t>
  </si>
  <si>
    <t>Works and expenses</t>
  </si>
  <si>
    <t>U.M./ Unit of measurement</t>
  </si>
  <si>
    <t>Cantitate conform datelor din proiect / Quantity according to the project data</t>
  </si>
  <si>
    <t>Pe unitate de masura / Per unit of measurement</t>
  </si>
  <si>
    <t>Total/ Total</t>
  </si>
  <si>
    <t>1 Lucrari de demolare</t>
  </si>
  <si>
    <t>1 Demolition works</t>
  </si>
  <si>
    <t>1</t>
  </si>
  <si>
    <t>RpCO56A</t>
  </si>
  <si>
    <t>Demontari: timplarie din PVC (usa U1-U8, tambur)</t>
  </si>
  <si>
    <t>Disassembly: PVC joinery (door U1-U8, cylinder)</t>
  </si>
  <si>
    <t>m2</t>
  </si>
  <si>
    <t>35,05</t>
  </si>
  <si>
    <t>2</t>
  </si>
  <si>
    <t>Demontari: timplarie din lemn (cabine din PVC)</t>
  </si>
  <si>
    <t>Disassembly: wood joinery (PVC cabinets)</t>
  </si>
  <si>
    <t>7,50</t>
  </si>
  <si>
    <t>3</t>
  </si>
  <si>
    <t>RpCO56C</t>
  </si>
  <si>
    <t>Demontari: captuselii din gips carton pe carcasa din profile din otel zincat, inclusiv carcasa</t>
  </si>
  <si>
    <t>Disassembly: gypsum plasterboard liners on the casing made of galvanized steel profiles, including the casing</t>
  </si>
  <si>
    <t>23,10</t>
  </si>
  <si>
    <t>4</t>
  </si>
  <si>
    <t>DC04B</t>
  </si>
  <si>
    <t>Taierea cu masina cu discuri diamantate a rosturilor pentru demontarea zidariei surplus la largirea golurilor usa</t>
  </si>
  <si>
    <t>Machine cutting with diamond discs of the joints to dismantle the surplus masonry when widening the door openings</t>
  </si>
  <si>
    <t>m</t>
  </si>
  <si>
    <t>12,50</t>
  </si>
  <si>
    <t>5</t>
  </si>
  <si>
    <t>RpCG29D</t>
  </si>
  <si>
    <t>Demolarea peretilor de zidarie din spargeri pentru creeri de goluri in zidarie</t>
  </si>
  <si>
    <t>Demolition of masonry walls from breakage to create gaps in masonry</t>
  </si>
  <si>
    <t>m3</t>
  </si>
  <si>
    <t>0,80</t>
  </si>
  <si>
    <t>6</t>
  </si>
  <si>
    <t>TsH92B</t>
  </si>
  <si>
    <t>Incarcarea in auto sol (pamint) cu bolovani, cu pietre</t>
  </si>
  <si>
    <t>Loading in the trucks of the ground(earth) with boulders, with stones</t>
  </si>
  <si>
    <t>t</t>
  </si>
  <si>
    <t>3,30</t>
  </si>
  <si>
    <t>7</t>
  </si>
  <si>
    <t>TsI50A10</t>
  </si>
  <si>
    <t>Transportarea pamintului cu autobasculanta de 5 t la distanta de 10 km</t>
  </si>
  <si>
    <t>Transporting the earth with a 5 t dump truck at a distance of 10 km</t>
  </si>
  <si>
    <t>Total</t>
  </si>
  <si>
    <t>2 Consolidarea golurilor usa</t>
  </si>
  <si>
    <t xml:space="preserve">2 Consolidation of door gaps </t>
  </si>
  <si>
    <t>8</t>
  </si>
  <si>
    <t>RpCU06D1</t>
  </si>
  <si>
    <t>Executarea santurilor de pina la 5 cm adincime, in pereti din zidarie de caramida de 5 x 100 cm2, pentru executarea mecanizata</t>
  </si>
  <si>
    <t>Execution of ditches up to 5 cm deep, in brick masonry walls of 5 x 100 cm2, for mechanical execution</t>
  </si>
  <si>
    <t>3,00</t>
  </si>
  <si>
    <t>9</t>
  </si>
  <si>
    <t>RCsB21A</t>
  </si>
  <si>
    <t>Forarea mecanica a gaurilor cu diametrul de 5 cm, in elementele de beton, avind grosimea de pina la 20 cm</t>
  </si>
  <si>
    <t>Mechanical drilling of holes with the diameter of 5 cm, in concrete elements, having a thickness up to 20 cm</t>
  </si>
  <si>
    <t>buc</t>
  </si>
  <si>
    <t>4,00</t>
  </si>
  <si>
    <t>10</t>
  </si>
  <si>
    <t>RpCU02A</t>
  </si>
  <si>
    <t>Buiandrugi din traverse metalice, montati in zidarie, inclusiv taierea la dimensiuni a traverselor</t>
  </si>
  <si>
    <t>Lintels made of metal sleepers, mounted in masonry, including size cutting of the sleepers</t>
  </si>
  <si>
    <t>kg</t>
  </si>
  <si>
    <t>25,62</t>
  </si>
  <si>
    <t>11</t>
  </si>
  <si>
    <t>IzD05B</t>
  </si>
  <si>
    <t>Grunduirea manuala cu un strat de vopsea de miniu de plumb la constructii metalice aferente utilajelor tehnologice (suporti, sustineri, tiranti, console, platforme)</t>
  </si>
  <si>
    <t>Manual priming with a layer of minium lead paint for metal constructions related to technological equipment (supports, tie rods, consoles, platforms)</t>
  </si>
  <si>
    <t>0,03</t>
  </si>
  <si>
    <t>12</t>
  </si>
  <si>
    <t>CP21C</t>
  </si>
  <si>
    <t>Punerea in opera a mortarului M 100-T pentru legatura, monolitizare sau matare de rosturi la inaltimi pina la 35 m, matarea rosturilor orizontale dintre panourile de pereti si panourile de planseu sau a rosturilor verticale dintre panourile de pereti</t>
  </si>
  <si>
    <t>Application of M 100-T mortar for bonding, monolithization or filling of the joints at heights up to 35 m, filling of the horizontal joints between wall panels and floor panels or vertical joints between wall panels</t>
  </si>
  <si>
    <t>25,00</t>
  </si>
  <si>
    <t>13</t>
  </si>
  <si>
    <t>CP21A</t>
  </si>
  <si>
    <t>Punerea in opera a mortarului M 100-T pentru legatura, monolitizare sau matare de rosturi la inaltimi pina la 35 m, umplerea golurilor tehnologice si de montaj in prefabricate, inclusiv finisarea fetelor</t>
  </si>
  <si>
    <t>Application of M 100-T mortar for bonding, monolithization or filling of the joints at heights up to 35 m, filling of the technological and assembly gaps in prefabricated elements, including the finishing of the surfaces</t>
  </si>
  <si>
    <t>14</t>
  </si>
  <si>
    <t>CF05B</t>
  </si>
  <si>
    <t>Tencuieli interioare de 3 cm grosime, executate pe plasa de sirma zincata 25x25x1,0 mm, driscuite, cu mortar de ciment-var marca M 100-T pentru smir, mortar de ciment-var marca M 50-T pentru grund si mortar de var-ciment M 10-T pentru stratul vizibil, executate manual pe suprafete drepte, cu latimea desfasurata de pina la 30 cm inclusiv</t>
  </si>
  <si>
    <t>Interior plastering of 3 cm thick, executed manually on galvanized wire mesh 25x25x1.0 mm, leveled, with mortar of  cement-lime with the trademark M 100-T for sprinkling, mortar of cement-lime with the trademark M 50-T for primer coat and mortar of cement-lime M 10-T for the visible layer, executed manually on flat surfaces, with the unfolded width up to 30 cm inclusively</t>
  </si>
  <si>
    <t>1,50</t>
  </si>
  <si>
    <t>15</t>
  </si>
  <si>
    <t>CF61A</t>
  </si>
  <si>
    <t>Driscuire continua a suprafetei (tencuiala de un strat) cu amestec uscat de ipsos: glafuri plane de ferestre si usi</t>
  </si>
  <si>
    <t>Continuous leveling of the surface (plastering of 1 layer) with the dry mixture of gypsum plaster: flat sills of the windows and doors</t>
  </si>
  <si>
    <t>2,30</t>
  </si>
  <si>
    <t>16</t>
  </si>
  <si>
    <t>CF57A</t>
  </si>
  <si>
    <t>Aplicarea manuala a chitului pe baza de ipsos grosime 1,0 mm pe suprafetele peretilor, coloanelor si a tavanelor</t>
  </si>
  <si>
    <t>Manual application of the putty based on gypsum plaster with the thickness of 1,0 mm on the surfaces of walls, columns and ceilings</t>
  </si>
  <si>
    <t>17</t>
  </si>
  <si>
    <t>CN53A</t>
  </si>
  <si>
    <t>Grunduirea suprafetelor interioare a peretilor si tavanelor</t>
  </si>
  <si>
    <t>Priming of the interior surfaces of the walls and ceilings</t>
  </si>
  <si>
    <t>18</t>
  </si>
  <si>
    <t>CN06A</t>
  </si>
  <si>
    <t>Vopsitorii interioare cu vopsea pe baza de copolimeri vinilici in emulsie apoasa, aplicate in 2 straturi pe glet existent, executate manual</t>
  </si>
  <si>
    <t>Interior paintings with paint based on vinyl copolymers in aqueous emulsion, applied in 2 layers on the existing plaster, executed manually</t>
  </si>
  <si>
    <t>19</t>
  </si>
  <si>
    <t>CD72D</t>
  </si>
  <si>
    <t>Pereti despartitori plane din PGC cu grosimea 150 mm pe carcasa metalica simpla cu placaj de PGC din doua straturi din ambele parti cu izolatie fonica, cu inaltimea pina la 4 m, cu montarea profilelor de consolidare a golului usa de tip UA</t>
  </si>
  <si>
    <t>150 mm thick PGC partition walls on the simple metal casing with two-layer PGC plasters on both sides with sound insulation, up to 4 m high, with the installation of UA-type door gap consolidation profile</t>
  </si>
  <si>
    <t>12,60</t>
  </si>
  <si>
    <t>20</t>
  </si>
  <si>
    <t>CF57A k=2</t>
  </si>
  <si>
    <t>Aplicarea manuala a chitului pe baza de ipsos grosime 2,0 mm pe suprafetele din gips-carton</t>
  </si>
  <si>
    <t>Manual application of the putty based on gypsum plaster with the thickness of 2,0 mm on the surfaces made of gypsum plasterboard</t>
  </si>
  <si>
    <t>25,20</t>
  </si>
  <si>
    <t>21</t>
  </si>
  <si>
    <t>22</t>
  </si>
  <si>
    <t>3 Compartimentari</t>
  </si>
  <si>
    <t>3 Divisions</t>
  </si>
  <si>
    <t>23</t>
  </si>
  <si>
    <t>8,64</t>
  </si>
  <si>
    <t>24</t>
  </si>
  <si>
    <t>RpCK42C</t>
  </si>
  <si>
    <t>Desfacerea pardoselilor reci din placi de beton, marmura, piatra, gresie, placi ceramice, etc</t>
  </si>
  <si>
    <t>Removal of the cold floors made of concrete slabs, marble, stone, tiles, ceramic tiles, etc.</t>
  </si>
  <si>
    <t>1,40</t>
  </si>
  <si>
    <t>25</t>
  </si>
  <si>
    <t>RpCK42A</t>
  </si>
  <si>
    <t>Desfacerea pardoselilor reci din beton sau mortar de ciment</t>
  </si>
  <si>
    <t>Removal of the cold floors made of concrete or mortar of cement</t>
  </si>
  <si>
    <t>26</t>
  </si>
  <si>
    <t>RpCA01A</t>
  </si>
  <si>
    <t>Sapaturi manuale de pamint in spatii limitate, avind sub 1,00 m latime si maximum 1,5 m adincime, cu taluz vertical, pentru gropi poligonale de fundatii, santuri, canale etc., executate in cantitati de pina la 20 mc cu maluri nesprijinite</t>
  </si>
  <si>
    <t>Manual excavation of soil in limited spaces, having less than 1,00 m in width and more than 1,50 m in depth, with vertical slope, for polygonal pits of foundations, canals, drains, executed in quantities up to 20 mc with unsupported banks</t>
  </si>
  <si>
    <t>0,20</t>
  </si>
  <si>
    <t>27</t>
  </si>
  <si>
    <t>CA03D2</t>
  </si>
  <si>
    <t>Beton turnat in fundatii, socluri, ziduri de sprijin, pereti sub cota zero, preparat cu betoniera pe santier si turnarea cu mijloace clasice beton armat clasa C 15/12 (Bc 15/B 200)</t>
  </si>
  <si>
    <t>Concrete poured  in foundations, footings, supporting walls, groundfloor walls, prepared in the concrete mixer on the construction site and pouring with clasic methods, reinforced concrete of the class C15/12 (Bc 15/B 200)</t>
  </si>
  <si>
    <t>0,46</t>
  </si>
  <si>
    <t>28</t>
  </si>
  <si>
    <t>CC01E</t>
  </si>
  <si>
    <t xml:space="preserve">Armaturi din otel beton A240 fasonate in ateliere de santier si montate cu diametrul barelor pina la 8 mm inclusiv in fundatii continue </t>
  </si>
  <si>
    <t>Reinforcement from steel A240 shaped in the stationary work sites, with the diameters of the bars up to 8 mm inclusively in continuous foundations</t>
  </si>
  <si>
    <t>1,27</t>
  </si>
  <si>
    <t>29</t>
  </si>
  <si>
    <t>CC01F1</t>
  </si>
  <si>
    <t xml:space="preserve">Armaturi din otel beton A500C fasonate in ateliere de santier si montate cu diametrul barelor peste 8 mm inclusiv in fundatii continue </t>
  </si>
  <si>
    <t>Reinforcement from steel A500C shaped in the stationary work sites, with the diameters of the bars more than 8 mm, inclusively in continuous foundations</t>
  </si>
  <si>
    <t>7,70</t>
  </si>
  <si>
    <t>30</t>
  </si>
  <si>
    <t>IzF50A</t>
  </si>
  <si>
    <t>Hidroizolatii efectuate cu mortar ciment cu sticla solubila la fundatii si pereti aplicate pe suprafete orizontale</t>
  </si>
  <si>
    <t>Waterproofing made with cement mortar with soluble glass at foundations and walls applied on horizontal surfaces</t>
  </si>
  <si>
    <t>0,60</t>
  </si>
  <si>
    <t>31</t>
  </si>
  <si>
    <t>CD66Ń</t>
  </si>
  <si>
    <t>Zidarie din caramida, format 250 x 120 x 65 mm, la pereti despartitori armati, cu grosimea 1/2 caramida, cu prepararea manuala a mortarului M-50, inaltimea etajului pina la 4 m</t>
  </si>
  <si>
    <t>Brick masonry, made 250 x 120 x 65 mm, at separating reinforced walls, with the thickness of 1/2 brick, with the manual preparation of the mortat M-50, height of the floor up to 4 m</t>
  </si>
  <si>
    <t>100m2</t>
  </si>
  <si>
    <t>0,29</t>
  </si>
  <si>
    <t>32</t>
  </si>
  <si>
    <t>IzF10H</t>
  </si>
  <si>
    <t>Executarea rostului antiseismic la zidarie din polisterol M35 gr. 30 mm</t>
  </si>
  <si>
    <t>Execution of the anti-seismic joint for masonry from polystyrene M35 gr.30 mm</t>
  </si>
  <si>
    <t>2,10</t>
  </si>
  <si>
    <t>33</t>
  </si>
  <si>
    <t>ŃF59F</t>
  </si>
  <si>
    <t>Placarea suprafetelor cu un strat de PGC hidrofob, 12.5 mm grosime, cu executarea carcasei metalice simple plane din profile CD si UD, cu inaltimea pina la 4 m: captusirea retelilor ingineresti in blocuri sanitare</t>
  </si>
  <si>
    <t>Surface plating with a layer of hydrophobic PGC, 12.5 mm thick, with the execution of the simple flat metal casing from CD and UD profiles, with a height up to 4 m: lining of engineering networks in sanitary blocks</t>
  </si>
  <si>
    <t>8,40</t>
  </si>
  <si>
    <t>34</t>
  </si>
  <si>
    <t>CC02L2</t>
  </si>
  <si>
    <t>Armaturi din otel beton A500C fasonate in ateliere de santier, cu diametrul barelor peste 8 mm, si montate in grinzi si stilpi, la inaltimi mai mici sau egale cu 35 m, exclusiv constructiile executate cu cofraje glisante (Bu-7)</t>
  </si>
  <si>
    <t>Reinforcement from steel A500C shaped in the stationary work sites, with the diameters of the bars over 8 mm , and set up in beams and columns at the heights smaller than or equal to 35 m, exclusively for construction executed with sliding formwork (Bu-7)</t>
  </si>
  <si>
    <t>4,62</t>
  </si>
  <si>
    <t>35</t>
  </si>
  <si>
    <t>CB01A</t>
  </si>
  <si>
    <t>Cofraje, din scinduri de rasinoase, pentru turnarea betonului de monolitizare intre elementele prefabricate (plansee, grinzi si diafragme) inclusiv sprijinirile</t>
  </si>
  <si>
    <t xml:space="preserve">Formwork, from timber of softwood, for pouring of the concrete for cast-in-situ between prefabricated elements ( floors, beam and diaphragms) including the supports </t>
  </si>
  <si>
    <t>0,34</t>
  </si>
  <si>
    <t>36</t>
  </si>
  <si>
    <t>CP21B</t>
  </si>
  <si>
    <t>Punerea in opera a mortarului M 100-T pentru legatura, monolitizare sau matare de rosturi la inaltimi pina la 35 m, legatura sau monolitizarea intre elementele prefabricate de beton (boiandrug usa U9)</t>
  </si>
  <si>
    <t>Application of M 100-T mortar for bonding, monolithization or filling of the joints at heights up to 35 m, connection or monolithization between precast concrete elements (lintel door U9)</t>
  </si>
  <si>
    <t>0,02</t>
  </si>
  <si>
    <t>37</t>
  </si>
  <si>
    <t>45,60</t>
  </si>
  <si>
    <t>4 Finisarea interioara</t>
  </si>
  <si>
    <t>4 Interior finishing</t>
  </si>
  <si>
    <t>4.1 Tip PE-1</t>
  </si>
  <si>
    <t>4.1 Type PE-1</t>
  </si>
  <si>
    <t>38</t>
  </si>
  <si>
    <t>Manual application of the putty based on gypsum plaster with the thickness of 2,0 mm on the surfaces of walls</t>
  </si>
  <si>
    <t>91,20</t>
  </si>
  <si>
    <t>39</t>
  </si>
  <si>
    <t>40</t>
  </si>
  <si>
    <t>4.2 Tip PE-2</t>
  </si>
  <si>
    <t>4.2 Type PE-2</t>
  </si>
  <si>
    <t>41</t>
  </si>
  <si>
    <t>58,40</t>
  </si>
  <si>
    <t>42</t>
  </si>
  <si>
    <t>CF02B</t>
  </si>
  <si>
    <t>Tencuieli interioare de 2 cm grosime, driscuite, executate manual, la pereti sau stilpi, pe suprafete plane cu mortar de ciment-var marca M 100-T pentru sprit, grund si stratul vizibil, pe zidarie de caramida sau blocuri mici de beton</t>
  </si>
  <si>
    <t>Interior plastering of 2 cm thick, leveled, executed manually, for walls or columns, on flat surfaces with mortar of  cement-lime with the trademark M 100-T for sprinkling, primer coat and visible layer, on brick masonry or small concrete blocks</t>
  </si>
  <si>
    <t>43</t>
  </si>
  <si>
    <t>Grunduirea suprafetelor interioare cu grund pe baza de nisip cuart</t>
  </si>
  <si>
    <t>Priming of the interior surfaces with quartz sand-based primer</t>
  </si>
  <si>
    <t>44</t>
  </si>
  <si>
    <t>CI22B</t>
  </si>
  <si>
    <t>Placaj din placute de ceramica (la pereti, stilpi, pilastri si glafuri) fixate de adeziv (amestec uscat), dimensiuni placute si culoare analogice cu cele existente</t>
  </si>
  <si>
    <t xml:space="preserve">Plating made of ceramic tiles( on walls, pillars, pilasters and sills) fixed with adhesive(dry mixture), tile dimensions and color analogous to the existing ones </t>
  </si>
  <si>
    <t>4.3 Echipament pentru bloc sanitar</t>
  </si>
  <si>
    <t>4.3 Sanitary block equipment</t>
  </si>
  <si>
    <t>45</t>
  </si>
  <si>
    <t>SC12B</t>
  </si>
  <si>
    <t>Bara din otel inoxidabil AISI 304 cu d=40 mm, Ltot=1350mm, se instaleaza la distanta de min. 40 mm de la suprafata peretelui, efortul maxim asupra barei de 120kg. Elementele de fixare se livreaza în set</t>
  </si>
  <si>
    <t>AISI 304 stainless steel bar with d=40 mm, Ltot=1350 mm, is installed at a minimum distance of 40 mm from the wall surface, the maximum load on the bar being 120 kg. Fasteners are delivered in sets</t>
  </si>
  <si>
    <t>1,00</t>
  </si>
  <si>
    <t>46</t>
  </si>
  <si>
    <t>Bara rabatabila din otel inoxidabil AISI 304 cu d=40 mm, L=750 mm, efortul maxim asupra barei de 120kg. Elementele de fixare se livreaza în set</t>
  </si>
  <si>
    <t>AISI 304 stainless steel folding bar with d=40 mm, L=750 mm, , the maximum load on the bar being 120 kg. Fasteners are delivered in sets</t>
  </si>
  <si>
    <t>47</t>
  </si>
  <si>
    <t>Bara fixa din otel inoxidabil AISI 304 cu d=40 mm se instaleaza in jurul lavuarului Ltot= 2880-2980 mm, efortul maxim asupra barei de 120kg. Elementele de fixare se livreaza în set</t>
  </si>
  <si>
    <t>AISI 304 stainless steel fixed bar with d=40 mm is installed around the sink, Ltot=2880-2980 mm, the maximum load on the bar being 120 kg. Fasteners are delivered in sets</t>
  </si>
  <si>
    <t>48</t>
  </si>
  <si>
    <t>SC13A</t>
  </si>
  <si>
    <t>Oglinda antivandal, avind dimensiunile de 500 x 600(h) mm, montata pe perete din zidarie de caramida sau b.c.a.</t>
  </si>
  <si>
    <t xml:space="preserve">Anti-vandal mirror, with dimensions 500 x 600(h) mm, mounted on a wall of brick masonry or b.c.a. </t>
  </si>
  <si>
    <t>49</t>
  </si>
  <si>
    <t>SC15A</t>
  </si>
  <si>
    <t>Cuier pentru haine, montat pe perete din zidarie de caramida</t>
  </si>
  <si>
    <t>Clothes hanger, mounted on a wall of brick masonry</t>
  </si>
  <si>
    <t>4.4 Finisarea peretilor cu benzi din MDF</t>
  </si>
  <si>
    <t>4.4 Finishing the walls with MDF strips</t>
  </si>
  <si>
    <t>50</t>
  </si>
  <si>
    <t>CI17A aplicabil</t>
  </si>
  <si>
    <t>Placare cu panouri din MDF RAL 1003, grosime 10 mm, in benzi cu latimea 100 mm, cu partile vizibile laterale ale benzilor incleiate cu margina din MDF, destinate placarilor interioare la pereti, montate prin dibluri cu capac decorativ pe suporti plane din mortar de ciment, placi ceramice</t>
  </si>
  <si>
    <t>Plating with panels MDF RAL 1003, thickness 10 mm, in strips with the width of 100 mm, with visible side parts of strips, glued with the edge of MDF, intended for interior wall cladding, mounted by dowels with decorative cover on flat supports of cement mortar, ceramic tiles</t>
  </si>
  <si>
    <t>25,60</t>
  </si>
  <si>
    <t>51</t>
  </si>
  <si>
    <t>Placare cu panouri din MDF RAL 9005, grosime 10 mm, in benzi cu latimea 100 mm, cu partile vizibile laterale ale benzilor incleiate cu margina din MDF, destinate placarilor interioare la pereti, montate prin dibluri cu capac decorativ pe suporti plane din mortar de ciment, placi ceramice</t>
  </si>
  <si>
    <t>Plating with panels MDF RAL 9005, thickness 10 mm, in strips with the width of 100 mm, with visible side parts of strips, glued with the edge of MDF, intended for interior wall cladding, mounted by dowels with decorative cover on flat supports of cement mortar, ceramic tiles</t>
  </si>
  <si>
    <t>8,00</t>
  </si>
  <si>
    <t>4.5 Marcaj tactil la pardosele</t>
  </si>
  <si>
    <t>4.5 Tactile marking on floors</t>
  </si>
  <si>
    <t>52</t>
  </si>
  <si>
    <t>IzA10B</t>
  </si>
  <si>
    <t>Curatirea suprafetei pardoselei pentru aplicarea marcajului cu white spirit</t>
  </si>
  <si>
    <t>Cleaning the floor surface to apply   the marking with white spirit</t>
  </si>
  <si>
    <t>25,76</t>
  </si>
  <si>
    <t>53</t>
  </si>
  <si>
    <t>CG49A</t>
  </si>
  <si>
    <t>Executarea marcajului tactil al treptelor din banda tactila de avertizare din termopoliuritan, S=2.9 m*(0.15+0.02) m, la trepte, RAL1003</t>
  </si>
  <si>
    <t>Execution of the tactile marking of the steps in the thermopolyuritan tactile warning strip,S=2.9 m*(0.15+0.02) m, at the steps, RAL1003</t>
  </si>
  <si>
    <t>0,50</t>
  </si>
  <si>
    <t>54</t>
  </si>
  <si>
    <t>Executarea marcajului tactil de ghidare din banda tactila de ghidare din termopoliuritan, dimensiuni placi 300x300 mm, la pardoselile existente, RAL1003</t>
  </si>
  <si>
    <t>Execution of the tactile guide marking in the thermopolyuritan tactile guide strip, plate dimensions 300x300 mm, at the existing floors, RAL 1003</t>
  </si>
  <si>
    <t>8,37</t>
  </si>
  <si>
    <t>55</t>
  </si>
  <si>
    <t>Executarea marcajului tactil de avertizare din banda tactila de avertizare din termopoliuritan, dimensiuni placi 300x300 mm, la pardoselile existente, RAL1003</t>
  </si>
  <si>
    <t>Execution of the warning tactile marking in the thermopolyuritan tactile warning strip, plate dimensions 300x300 mm , at the existing floors, RAL1003</t>
  </si>
  <si>
    <t>1,71</t>
  </si>
  <si>
    <t>56</t>
  </si>
  <si>
    <t>Executarea marcajului tactil de avertizare din banda tactila de avertizare din termopoliuritan, dimensiuni placi 500x500 mm, la pardoselile existente, RAL1003</t>
  </si>
  <si>
    <t>Execution of the warning tactile marking in the thermopolyuritan tactile warning strip, plate dimensions 500x500 mm , at the existing floors, RAL1003</t>
  </si>
  <si>
    <t>5,50</t>
  </si>
  <si>
    <t>57</t>
  </si>
  <si>
    <t>0,18</t>
  </si>
  <si>
    <t>58</t>
  </si>
  <si>
    <t>CK26B</t>
  </si>
  <si>
    <t>Montarea marcajului rampei din banda din aluminiu cu insertiuni din termopoliuritan tactil, RAL1003</t>
  </si>
  <si>
    <t>Mounting the aluminium strip ramp marking, with tactile thermopolyurethane inserts, RAL 1003</t>
  </si>
  <si>
    <t>59</t>
  </si>
  <si>
    <t>3,50</t>
  </si>
  <si>
    <t>60</t>
  </si>
  <si>
    <t>3,15</t>
  </si>
  <si>
    <t>61</t>
  </si>
  <si>
    <t>Executarea marcajului tactil de ghidare din banda tactila de ghidare din termopoliuritan, dimensiuni placi 180x500 mm, la pardoselile existente, RAL1003</t>
  </si>
  <si>
    <t>Execution of the tactile guide marking in the thermopolyuritan tactile guide strip, plate dimensions 180x500 mm, at the existing floors, RAL 1003</t>
  </si>
  <si>
    <t>0,27</t>
  </si>
  <si>
    <t>62</t>
  </si>
  <si>
    <t>1,98</t>
  </si>
  <si>
    <t>5 Constructia rampei interioare de acces</t>
  </si>
  <si>
    <t>5 Construction of the interior access ramp</t>
  </si>
  <si>
    <t>63</t>
  </si>
  <si>
    <t>CH10A</t>
  </si>
  <si>
    <t>Scari drepte gata confectionate metalice executate in cantitati mai mari de 50 kg</t>
  </si>
  <si>
    <t>Ready-made straight metal stairs executed in quantities grater than 50 kg</t>
  </si>
  <si>
    <t>110,06</t>
  </si>
  <si>
    <t>64</t>
  </si>
  <si>
    <t>CK35B</t>
  </si>
  <si>
    <t>Dibluri din metal d=12 mm L=110 mm fixate in ziduri din beton armat</t>
  </si>
  <si>
    <t>Metal dowels d=12 mm, L=110 mm, fixed in reinforced concrete walls</t>
  </si>
  <si>
    <t>6,00</t>
  </si>
  <si>
    <t>65</t>
  </si>
  <si>
    <t>CN20B</t>
  </si>
  <si>
    <t>Vopsitorii interioare sau exterioare aplicate pe timplarie metalica cu email alchidic in 2 straturi inclusiv grundul</t>
  </si>
  <si>
    <t>Interior or exterior paints applied on metal joinery with alkyd enamel in 2 layers including the primer mix</t>
  </si>
  <si>
    <t>10,51</t>
  </si>
  <si>
    <t>66</t>
  </si>
  <si>
    <t>CL17B</t>
  </si>
  <si>
    <t>Confectii metalice - balustrada din inox Bal1, L=3.820 mm, inclusiv elementele de prindere de stratul suport</t>
  </si>
  <si>
    <t>Metal constructions - railing made of stainless steel Bal1, L=3.820 mm, including the fastening elements on the support layer</t>
  </si>
  <si>
    <t>17,96</t>
  </si>
  <si>
    <t>67</t>
  </si>
  <si>
    <t>Confectii metalice - balustrada din inox Bal2, L=3.720 mm, inclusiv elementele de prindere de stratul suport</t>
  </si>
  <si>
    <t>Metal constructions - railing made of stainless steel Bal2, L=3.720 mm, including the fastening elements on the support layer</t>
  </si>
  <si>
    <t>46,76</t>
  </si>
  <si>
    <t>6 Timplarie</t>
  </si>
  <si>
    <t>6 Joinery</t>
  </si>
  <si>
    <t>68</t>
  </si>
  <si>
    <t>CK21D</t>
  </si>
  <si>
    <t>Usa exterioara, confectionata din profiluri din aluminiu K=2,50 W/(m2x*C), cu geam termopan incorporat 800x1200(h) mm, sticla exterioara antivandal, inclusiv armaturile si accesoriile necesare usilor montate in zidarie de orice natura, la constructii cu inaltimea pina la 35 m inclusiv, in doua canat, cu suprafata tocului pina la 7 mp inclusiv (U1 - 1660x2100(h) mm)</t>
  </si>
  <si>
    <t>Exterior door, made of aluminium profiles K=2,50 W/(m2x*C), with built-in glazed window 800x1200(h) mm, anti-vandal exterior glass, including fittings and accessories needed for masonry doors of any kind, for the construction with a height up to 35 m inclusively, in 2 wings, with a frame area up to 7mp inclusively (U1 - 1660x2100(h)mm)</t>
  </si>
  <si>
    <t>3,49</t>
  </si>
  <si>
    <t>69</t>
  </si>
  <si>
    <t>CK25D</t>
  </si>
  <si>
    <t>Usa interioara confectionata din profiluri din mase plastice, cu geam 750x1000(h) mm din sticla triplex, culoare - mat, inclusiv armaturile si accesoriile necesare usilor montate in zidarie de orice natura la constructii cu inaltimea pina la 35 m inclusiv, in doua canaturi, cu suprafata tocului pina la 7 mp inclusiv (U2 - 1600x2100(h) mm)</t>
  </si>
  <si>
    <t>Interior door made of plastic profiles, with a triplex glass window 750x1000(h) mm, matt color,  including fittings and accessories needed for masonry doors of any kind, for the construction with a height up to 35 m inclusively, in 2 wings, with a frame area up to 7mp inclusively (U2 - 1600x2100(h)mm)</t>
  </si>
  <si>
    <t>3,66</t>
  </si>
  <si>
    <t>70</t>
  </si>
  <si>
    <t>Usa interioara confectionata din profiluri din mase plastice, oarba, inclusiv armaturile si accesoriile necesare usilor montate in zidarie de orice natura la constructii cu inaltimea pina la 35 m inclusiv, in doua canaturi, cu suprafata tocului pina la 7 mp inclusiv (U3 - 1210x2050(h) mm)</t>
  </si>
  <si>
    <t>Interior door made of blind plastic profiles, including fittings and accessories needed for masonry doors of any kind, for the construction with a height up to 35 m inclusively, in 2 wings, with a frame area up to 7mp inclusively (U3 - 1210x2050(h)mm)</t>
  </si>
  <si>
    <t>2,48</t>
  </si>
  <si>
    <t>71</t>
  </si>
  <si>
    <t>CK25A</t>
  </si>
  <si>
    <t>Usa interioara confectionata din profiluri din mase plastice, cu geam 800x1000(h) mm din sticla triplex, culoare - mat, inclusiv armaturile si accesoriile necesare usilor montate in zidarie de orice natura la constructii cu inaltimea pina la 35 m inclusiv, intr-un canat, cu suprafata tocului pina la 7 mp inclusiv (U4 - 1200x2050(h) mm)</t>
  </si>
  <si>
    <t>Interior door made of plastic profiles, with a triplex glass window 750x1000(h) mm, matt color,  including fittings and accessories needed for masonry doors of any kind, for the construction with a height up to 35 m inclusively, in a wing, with a frame area up to 7mp inclusively (U4 - 1200x2050(h)mm)</t>
  </si>
  <si>
    <t>2,05</t>
  </si>
  <si>
    <t>72</t>
  </si>
  <si>
    <t>Usa interioara confectionata din profiluri din mase plastice, cu geam 800x1000(h) mm din sticla triplex, culoare - mat, inclusiv armaturile si accesoriile necesare usilor montate in zidarie de orice natura la constructii cu inaltimea pina la 35 m inclusiv, intr-un canat, cu suprafata tocului pina la 7 mp inclusiv (U5 - 1010x2100(h) mm)</t>
  </si>
  <si>
    <t>Interior door made of plastic profiles, with a triplex glass window 800x1000(h) mm, matt color,  including fittings and accessories needed for masonry doors of any kind, for the construction with a height up to 35 m inclusively, in a wing, with a frame area up to 7mp inclusively (U5 - 1010x2100(h)mm)</t>
  </si>
  <si>
    <t>2,13</t>
  </si>
  <si>
    <t>73</t>
  </si>
  <si>
    <t>Usa interioara confectionata din profiluri din mase plastice, cu geam 800x1000(h) mm din sticla triplex, culoare - mat, inclusiv armaturile si accesoriile necesare usilor montate in zidarie de orice natura la constructii cu inaltimea pina la 35 m inclusiv, intr-un canat, cu suprafata tocului pina la 7 mp inclusiv (U6 - 1000x2070(h) mm)</t>
  </si>
  <si>
    <t>Interior door made of plastic profiles, with a triplex glass window 800x1000(h) mm, matt color,  including fittings and accessories needed for masonry doors of any kind, for the construction with a height up to 35 m inclusively, in a wing, with a frame area up to 7mp inclusively (U6 - 1000x2070(h)mm)</t>
  </si>
  <si>
    <t>2,07</t>
  </si>
  <si>
    <t>74</t>
  </si>
  <si>
    <t>Usa interioara confectionata din profiluri din mase plastice, oarbe, inclusiv armaturile si accesoriile necesare usilor montate in zidarie de orice natura la constructii cu inaltimea pina la 35 m inclusiv, intr-un canat, cu suprafata tocului pina la 7 mp inclusiv (U7 - 1000x2100(h) mm)</t>
  </si>
  <si>
    <t>Interior door made of blind plastic profiles, including fittings and accessories needed for masonry doors of any kind, for the construction with a height up to 35 m inclusively, in a wing, with a frame area up to 7mp inclusively (U7 - 1000x2100(h)mm)</t>
  </si>
  <si>
    <t>75</t>
  </si>
  <si>
    <t>Usa interioara confectionata din profiluri din mase plastice, oarbe, inclusiv armaturile si accesoriile necesare usilor montate in zidarie de orice natura la constructii cu inaltimea pina la 35 m inclusiv, intr-un canat, cu suprafata tocului pina la 7 mp inclusiv (U8 - 700x2100(h) mm)</t>
  </si>
  <si>
    <t>Interior door made of blind plastic profiles, including fittings and accessories needed for masonry doors of any kind, for the construction with a height up to 35 m inclusively, in a wing, with a frame area up to 7mp inclusively (U8 - 700x2100(h)mm)</t>
  </si>
  <si>
    <t>2,94</t>
  </si>
  <si>
    <t>76</t>
  </si>
  <si>
    <t>CK27B</t>
  </si>
  <si>
    <t>Glasvanduri din profile din mase plastice K=2,50 W/(m2x*C), cu geam termopan cu 2 camere, la constructii cu inaltimi pina la 35 m din panouri fixe montate la nivelul pardoselii (V1 - 1780x2995(h) mm)</t>
  </si>
  <si>
    <t xml:space="preserve">French door type made of plastic profiles K=2,50 W/(m2x*C), with glazed windows with 2 chambers, for constructions with height up to 35 m from fixed panels mounted at floor level (V1 - 1780x2995(h) mm) </t>
  </si>
  <si>
    <t>5,16</t>
  </si>
  <si>
    <t>77</t>
  </si>
  <si>
    <t>Glasvanduri din profile din mase plastice K=2,50 W/(m2x*C), cu geam termopan cu 2 camere, la constructii cu inaltimi pina la 35 m din panouri fixe montate la nivelul pardoselii (V1* - 1780x2995(h) mm)</t>
  </si>
  <si>
    <t xml:space="preserve">French door type made of plastic profiles K=2,50 W/(m2x*C), with glazed windows with 2 chambers, for constructions with height up to 35 m from fixed panels mounted at floor level (V1* - 1780x2995(h) mm) </t>
  </si>
  <si>
    <t>78</t>
  </si>
  <si>
    <t>CK27C</t>
  </si>
  <si>
    <t>Glasvanduri din profile din mase plastice K=2,50 W/(m2x*C), cu geam termopan cu 2 camere la constructii cu inaltimi pina la 35 m din panouri fixe si foi de usi (V2 - 1620x2970(h) mm)</t>
  </si>
  <si>
    <t xml:space="preserve">French door type made of plastic profiles K=2,50 W/(m2x*C), with glazed windows with 2 chambers, for constructions with height up to 35 m from fixed panels and door sheets (V2 - 1620x2970(h) mm) </t>
  </si>
  <si>
    <t>4,82</t>
  </si>
  <si>
    <t>79</t>
  </si>
  <si>
    <t>CK33A</t>
  </si>
  <si>
    <t>Dispozitiv automat pentru inchiderea usilor cu greutatea pina la 100 kg</t>
  </si>
  <si>
    <t>Automatic device for closing doors weighing up to 100 kg</t>
  </si>
  <si>
    <t>10,00</t>
  </si>
  <si>
    <t>Asigurari sociale si medicale</t>
  </si>
  <si>
    <t>Social and medical insurance</t>
  </si>
  <si>
    <t>Cheltueli de transport</t>
  </si>
  <si>
    <t>Shipping costs</t>
  </si>
  <si>
    <t>Cheltueli de aprovizionare-depozitare</t>
  </si>
  <si>
    <t>Storage supply costs</t>
  </si>
  <si>
    <t>Cheltueli de regie</t>
  </si>
  <si>
    <t>Directing expenses</t>
  </si>
  <si>
    <t>Beneficiu de deviz</t>
  </si>
  <si>
    <t>Estimate benefit</t>
  </si>
  <si>
    <t xml:space="preserve"> US dollars </t>
  </si>
  <si>
    <t>Total 3 Compartimentari</t>
  </si>
  <si>
    <t>Total 3 Divisions</t>
  </si>
  <si>
    <t>Total 4.1</t>
  </si>
  <si>
    <t>Total 4.2</t>
  </si>
  <si>
    <t>Total 4.3</t>
  </si>
  <si>
    <t>Total 4.4</t>
  </si>
  <si>
    <t>Total 4.5</t>
  </si>
  <si>
    <t xml:space="preserve">Total 4 </t>
  </si>
  <si>
    <t>Total 5</t>
  </si>
  <si>
    <t>Total 6</t>
  </si>
  <si>
    <t xml:space="preserve">Total 6 </t>
  </si>
  <si>
    <t>Total costs, works
Incl. salary excluded VAT</t>
  </si>
  <si>
    <t xml:space="preserve">USD </t>
  </si>
  <si>
    <t>%</t>
  </si>
  <si>
    <t>Total 1+2+3+4+5+6</t>
  </si>
  <si>
    <t xml:space="preserve">Ofertant    </t>
  </si>
  <si>
    <t xml:space="preserve">(funcţia, semnătura, numele, prenumele)                                                                                                 </t>
  </si>
  <si>
    <t xml:space="preserve">      L.S.</t>
  </si>
  <si>
    <t>2-1-2</t>
  </si>
  <si>
    <t>Retele interioare de apeduct si canalizare (UNFPA/MDA/PSC/2020/001-4-RAC)</t>
  </si>
  <si>
    <t>1 Demontari</t>
  </si>
  <si>
    <t>1 Disassembly works</t>
  </si>
  <si>
    <t>RpSA04A</t>
  </si>
  <si>
    <t>Demontarea tevii din policrorura de vinil (PVC) neplastifiat tip greu existenta in interiorul cladirii, la legaturi, coloane, sau conducte de distributie, avind diametru de 12 mm - 50 mm</t>
  </si>
  <si>
    <t>Disassembly of non-plasticized polyvinyl chloride (PVC), heavy type, existing inside the building, at connections, columns or distribution pipes, having a diameter of 12 mm - 50 mm</t>
  </si>
  <si>
    <t>RpSB03A</t>
  </si>
  <si>
    <t>Demontarea tevii din polocrorura de vinil (PVC) neplastifiat tip usor avind diametru de 32 mm - 50 mm</t>
  </si>
  <si>
    <t>Disassembly of non-plasticized polyvinyl chloride (PVC), light type,  diameter of 32 mm - 50 mm</t>
  </si>
  <si>
    <t>RpSB03B</t>
  </si>
  <si>
    <t>Demontarea tevii din polocrorura de vinil (PVC) neplastifiat tip usor avind diametru de 75 mm - 110 mm</t>
  </si>
  <si>
    <t>Disassembly of non-plasticized polyvinyl chloride (PVC), light type,  diameter of 75 mm - 110 mm</t>
  </si>
  <si>
    <t>12,00</t>
  </si>
  <si>
    <t>RpSC05A</t>
  </si>
  <si>
    <t>Demontarea unui lavoar de faianta, inclusiv accesoriile</t>
  </si>
  <si>
    <t>Removal of a faience sink, including accessories</t>
  </si>
  <si>
    <t>RpSD03A</t>
  </si>
  <si>
    <t>Demontarea unei baterii stative, avind diametru de 1/2"</t>
  </si>
  <si>
    <t>Removal of a standing battery, having a diameter of 1/2"</t>
  </si>
  <si>
    <t>RpSC06A</t>
  </si>
  <si>
    <t>Demontarea unui vas de closet din faianta, complet echipat</t>
  </si>
  <si>
    <t>Removal of a fully equipped faience toilet bowl</t>
  </si>
  <si>
    <t>RpSD01B</t>
  </si>
  <si>
    <t>Demontarea unui robinet simplu serviciu sau cu racord, avind diametru de 3/4"</t>
  </si>
  <si>
    <t>Removal of a simple service or connection tap with a diameter of 3/4"</t>
  </si>
  <si>
    <t>5,00</t>
  </si>
  <si>
    <t>2 Apeduct A1, T3, T4</t>
  </si>
  <si>
    <t>2 Aqueduct A1, T3, T4</t>
  </si>
  <si>
    <t>SA15B</t>
  </si>
  <si>
    <t>Teava din polipropilena PN10 imbinata prin sudura prin polifuziune, in conducte de legatura, la obiecte sanitare, la obiecte de locuit si soccial-culturale, avind diametrul 20x2.1 mm</t>
  </si>
  <si>
    <t>Polypropylene pipe PN10 joined by welding by polyfusion, in connecting pipes, at sanitary objects, living and social-cultural objects, having the diameter of 20x2.1 mm</t>
  </si>
  <si>
    <t>SF01C</t>
  </si>
  <si>
    <t>Efectuarea probei de etansare la presiune a instalatiei de apa calda sau rece executata din teava din policlorura de vinil tip greu sau din material plastic, avind diametrul de 16-110 mm</t>
  </si>
  <si>
    <t>Carrying out the pressure sealing test of the hot or cold water installation made of heavy type polyvinyl chloride or plastic pipe, having diameter of 16-110 mm</t>
  </si>
  <si>
    <t>SF02C</t>
  </si>
  <si>
    <t>Efectuarea probei de functionare a instalatiei de apa rece executata cu teava din policlorura de vinil tip greu sau material plastic, avind diametrul de 16 - 110 mm</t>
  </si>
  <si>
    <t>Carrying out the operation test of the cold water installation made with a heavy type polyvinyl chloride or plastic pipe, having a diameter of 16-110 mm</t>
  </si>
  <si>
    <t>10 m</t>
  </si>
  <si>
    <t>SF05C</t>
  </si>
  <si>
    <t>Spalarea instalatiei de apa rece sau calda, executata din tevi din material plastic, avind diametrul de 20-75 mm</t>
  </si>
  <si>
    <t>Washing the cold or hot water installation, made of plastic pipes , having a diameter of 20-75 mm</t>
  </si>
  <si>
    <t>RpIF09A</t>
  </si>
  <si>
    <t>Izolarea conductelor cu mansoane de izolatie speciala, introduse pe conducte, avind diametrul si grosimea de la D=20x9 mm</t>
  </si>
  <si>
    <t>Insulating of the pipes with special insulation sleeves, inserted on pipes, having the diameter and the thickness of D=20x9 mm</t>
  </si>
  <si>
    <t>SD06A</t>
  </si>
  <si>
    <t>Robinet sfera-fluture cu mufa si racord olandez, avind diametrul de 1/2"</t>
  </si>
  <si>
    <t>Ball-butterfly valve with Dutch plug, having a diameter of 1/2"</t>
  </si>
  <si>
    <t>3 Canalizare menajera C1</t>
  </si>
  <si>
    <t>3 Sewerage C1</t>
  </si>
  <si>
    <t>SB08E</t>
  </si>
  <si>
    <t>Teava din material plastic pentru canalizare, imbinata cu garnitura de cauciuc, montata aparent sau ingropat sub pardoseala, avind diametrul de 110 mm</t>
  </si>
  <si>
    <t>Plastic pipe for sewerage, joined with rubber gasket, surface mounted or buried under the floor, having a diameter of 110 mm</t>
  </si>
  <si>
    <t>SB08C</t>
  </si>
  <si>
    <t>Teava din material plastic pentru canalizare, imbinata cu garnitura de cauciuc, montata aparent sau ingropat sub pardoseala, avind diametrul de 50 mm</t>
  </si>
  <si>
    <t>Plastic pipe for sewerage, joined with rubber gasket, surface mounted or buried under the floor, having a diameter of  50 mm</t>
  </si>
  <si>
    <t>SB10E</t>
  </si>
  <si>
    <t>Piesa de legatura (ramificatie simpla) din material plastic pentru canalizare, imbinate cu garnitura de cauciuc, avind diametrul de 110 mm, 45*</t>
  </si>
  <si>
    <t>Connecting piece (simple branching) made of plastic for sewerage, joined with rubber gasket, having a diameter 110 mm, 45*</t>
  </si>
  <si>
    <t>SB10C</t>
  </si>
  <si>
    <t>Piesa de legatura (ramificatie simpla) din material plastic pentru canalizare, imbinate cu garnitura de cauciuc, avind diametrul de 50 mm, 45*</t>
  </si>
  <si>
    <t>Connecting piece (simple branching) made of plastic for sewerage, joined with rubber gasket, having a diameter 50 mm, 45*</t>
  </si>
  <si>
    <t>2,00</t>
  </si>
  <si>
    <t>SB09E</t>
  </si>
  <si>
    <t>Reductie din material plastic pentru canalizare, imbinata cu garnitura de cauciuc, avind diametrul de 110 x 50 mm</t>
  </si>
  <si>
    <t>Reducing coupling element for sewerage, joined with rubber gasket, having a diameter of 110 x 50 mm</t>
  </si>
  <si>
    <t>Piesa de curatare din material plastic pentru canalizare cu dop filetat, pentru canalizare, imbinata cu garnitura de cauciuc, avind diametrul de 110 mm</t>
  </si>
  <si>
    <t>Plastic cleaning piece for sewerage with threaded plug, for sewerage, joined with rubber gasket, having a diameter of 110 mm</t>
  </si>
  <si>
    <t>SB09C</t>
  </si>
  <si>
    <t>Cot din material plastic pentru canalizare, imbinata cu garnitura de cauciuc, avind diametrul de 50 mm, 45*</t>
  </si>
  <si>
    <t>Plastic elbow-like element for sewerage, joined with rubber gasket, having a diameter of 50 mm, 45*</t>
  </si>
  <si>
    <t>Cot din material plastic pentru canalizare, imbinata cu garnitura de cauciuc, avind diametrul de 110 mm, 45*</t>
  </si>
  <si>
    <t>Plastic elbow-like element for sewerage, joined with rubber gasket, having a diameter of 110 mm, 45*</t>
  </si>
  <si>
    <t>SF04A</t>
  </si>
  <si>
    <t>Efectuarea probei de etanseitate si functionare a instalatiei de canalizare executata din tuburi de fonta, pentru scurgere, teava de policlorura de vinil, neplastifiata, tip usor sau din material plastic, fonta ductila teava avind diametrul de pina la 100 mm inclusiv</t>
  </si>
  <si>
    <t xml:space="preserve">Carrying out the leak test and operation of the sewerage installation made of cast iron pipes, for drainage, polyvinyl chloride pipe, not plasticized, light type or plastic, ductile iron pipe having a diameter up to 100 mm inclusively </t>
  </si>
  <si>
    <t>4 Utilaj sanitar</t>
  </si>
  <si>
    <t>4 Sanitary equipment</t>
  </si>
  <si>
    <t>SC04C</t>
  </si>
  <si>
    <t>Lavoar din semiportelan, portelan sanitar etc. inclusiv pentru persoane cu dizabilitati, avind teava de scurgere din material plastic, montat pe piedestal</t>
  </si>
  <si>
    <t>Semi-porcelain washbasin, sanitary porcelain etc. inclusively for people with disabilities, having a plastic drain pipe, mounted on a pedestal</t>
  </si>
  <si>
    <t>SD03A</t>
  </si>
  <si>
    <t>Robinet pentru lavoar sau spalator, indiferent de modul de inchidere, inclusiv pentru persoane cu dizabilitati, avind diametrul de 1/2"</t>
  </si>
  <si>
    <t>Tap for washbasin, regardless of the closing mode, inclusively for people with disabilities, having a diameter of 1/2"</t>
  </si>
  <si>
    <t>SC07B1</t>
  </si>
  <si>
    <t>Vas pentru closet, complet echipat, din semiportelan, portelan sanitar etc. inclusiv pentru persoane cu dizabilitati, asezat pe pardoseala, cu rezervorul de apa montat pe vas, la inaltime sau semiinaltime, avind sifonul interior tip P</t>
  </si>
  <si>
    <t>Toilet bowl, fully equipped, made of semi-porcelain, sanitary porcelain etc, inclusively for people with disabilities, placed on the floor, with the water tank mounted on the vessel, at height or semi-height, with internal siphon of type P</t>
  </si>
  <si>
    <t>Transport costs</t>
  </si>
  <si>
    <t xml:space="preserve">USD dollars </t>
  </si>
  <si>
    <t>Total 1</t>
  </si>
  <si>
    <t>Total 2</t>
  </si>
  <si>
    <t>Total 3</t>
  </si>
  <si>
    <t>Total 4</t>
  </si>
  <si>
    <t>Total 1+2+3+4</t>
  </si>
  <si>
    <t>2-1-3</t>
  </si>
  <si>
    <t>Comunicatii de semnalizare (UNFPA/MDA/PSC/2020/001-4-TS)</t>
  </si>
  <si>
    <t>1 Lucrari de constructie</t>
  </si>
  <si>
    <t>1 Construction works</t>
  </si>
  <si>
    <t>RpCU05I1</t>
  </si>
  <si>
    <t>Executarea strapungerilor pentru conducte sau tiranti in pereti din piatra sau beton armat de 26 - 50 cm, pentru executarea strapungerilor mecanizat</t>
  </si>
  <si>
    <t>Execution of the penetrations for pipes or tie rods in stone walls or reinforced concrete walls of 26-50 cm, for the mechanized execution of the penetrations</t>
  </si>
  <si>
    <t>RpCU05F1</t>
  </si>
  <si>
    <t>Executarea strapungerilor pentru conducte sau tiranti in pereti din piatra sau beton armat de 16 -25 cm grosime, pentru executarea strapungerilor mecanizat</t>
  </si>
  <si>
    <t>Execution of the penetrations for pipes or tie rods in stone walls or reinforced concrete walls of 16-25 cm, for the mechanized execution of the penetrations</t>
  </si>
  <si>
    <t>RpCU07A</t>
  </si>
  <si>
    <t>Matarea golurilor in pereti, cu mortar de ipsos, dupa instalatii sau consolidari</t>
  </si>
  <si>
    <t>Filling of the gaps in walls, with mortar of gypsum plaster, after installations or consolidations</t>
  </si>
  <si>
    <t>Asigurari sociale si meicale</t>
  </si>
  <si>
    <t>2 Lucrari de montare</t>
  </si>
  <si>
    <t>2 Assembly works</t>
  </si>
  <si>
    <t>08-02-390-1</t>
  </si>
  <si>
    <t>Canale din masa plastica cu capac, sectiunea 20x10 mm, inclusiv toate accesoriile necesare (coturi, dopuri, teuri, cruci, etc)</t>
  </si>
  <si>
    <t>Plastic channels with cover, section 20x10 mm, including all the necessary accessories (elbows, plugs, T-shape, cross, etc.)</t>
  </si>
  <si>
    <t>100 m</t>
  </si>
  <si>
    <t>0,85</t>
  </si>
  <si>
    <t>08-02-402-2</t>
  </si>
  <si>
    <t>Cablu, pe constructii montate si jgheaburi cu montarea cutiilor de ramificatie, cu 2-4 fire, in incaperi explozibile si incendiare, sectiunea firului pina la 6 mm2</t>
  </si>
  <si>
    <t>Cable, on mounted constructions and gutters with mounting of branched boxes, with 2-4 wires, in explosive and incendiary rooms, wire section up to 6 mm2</t>
  </si>
  <si>
    <t>pret furnizor</t>
  </si>
  <si>
    <t>Cablu de alimentare cu 2 conductoare din cupru, sectiune conductor 0.50 mm2, rezistent la foc (FR) cu izolatie din PVC fara halogeni (HF)</t>
  </si>
  <si>
    <t>Power cable with 2 copper conductors, conductor cross section 0.50 mm2, fire resistant (FR) with halogen-free PVC (HF) insulation</t>
  </si>
  <si>
    <t>m.l.</t>
  </si>
  <si>
    <t>35,00</t>
  </si>
  <si>
    <t>Cablu de forta cu 3 conductori din cupru, fara halogeni, cu propagarea redusa a flacarii, in caz de incendiu nu genereaza compusi agresivi sau corozivi, cu cantitate redusa de emisie a substantelor toxice in urma arderii, sectiune conductor 1,5 mmp</t>
  </si>
  <si>
    <t>Power cable with 3 copper conductors, halogen-free, with low flame propagation, in case of fire does not generate aggressive or corrosive compounds, with low emission of toxic substances after combustion, conductor section 1,5 mmp</t>
  </si>
  <si>
    <t>40,00</t>
  </si>
  <si>
    <t>Cablu de forta cu 3 conductori din cupru, fara halogeni, cu propagarea redusa a flacarii, in caz de incendiu nu genereaza compusi agresivi sau corozivi, cu cantitate redusa de emisie a substantelor toxice in urma arderii, sectiune conductor 2,5 mmp</t>
  </si>
  <si>
    <t>Power cable with 3 copper conductors, halogen-free, with low flame propagation, in case of fire does not generate aggressive or corrosive compounds, with low emission of toxic substances after combustion, conductor section 2,5 mmp</t>
  </si>
  <si>
    <t>10-08-001-05</t>
  </si>
  <si>
    <t>Aparate receptoare- Controller pentru sistema de apel a personalului</t>
  </si>
  <si>
    <t>Receiver devices - Controller for personnel call system</t>
  </si>
  <si>
    <t>10-01-039-06</t>
  </si>
  <si>
    <t>Piese diverse: Buton cu pregatire loc de montare</t>
  </si>
  <si>
    <t>Different pieces: button with preparation space for mounting</t>
  </si>
  <si>
    <t>08-03-593-10</t>
  </si>
  <si>
    <t>Lampa de semnalizare de perete</t>
  </si>
  <si>
    <t>Signalling lamp on wall</t>
  </si>
  <si>
    <t>100 buc</t>
  </si>
  <si>
    <t>0,01</t>
  </si>
  <si>
    <t>10-08-002-01</t>
  </si>
  <si>
    <t>Sensor cu sunet pentru persoane cu dificiente de vedere</t>
  </si>
  <si>
    <t>Sound sensor for the visually impaired people</t>
  </si>
  <si>
    <t>08-03-604-1</t>
  </si>
  <si>
    <t>Sonerie electrica cu buton</t>
  </si>
  <si>
    <t>Electric bell with button</t>
  </si>
  <si>
    <t>100 seturi</t>
  </si>
  <si>
    <t>10-08-003-03</t>
  </si>
  <si>
    <t>Bloc de alimentare complet asamblat, inclusiv cutia din PE</t>
  </si>
  <si>
    <t>Fully assembled power supply, including the PE box</t>
  </si>
  <si>
    <t>08-03-593-2</t>
  </si>
  <si>
    <t>Corp de iluminat pentru lampi incasdescente cu suspendarea pe cirlig pentru incaperi cu umiditate si praf avansat</t>
  </si>
  <si>
    <t>Luminaire for incadescent lamps with hanging hook for room with high humidity and high dust level</t>
  </si>
  <si>
    <t>Corp de iluminat cu lampi incandescente 60W, ÍĎĎ 2602A, IP54</t>
  </si>
  <si>
    <t>Luminaire with incadescent lamps 60W, ÍĎĎ 2602A, IP54</t>
  </si>
  <si>
    <t>Lampa incandescenta 60W</t>
  </si>
  <si>
    <t>Incadescent lamp 60W</t>
  </si>
  <si>
    <t>3 Utilaj, inventar, mobilier</t>
  </si>
  <si>
    <t>3 Machinery, inventory, furniture</t>
  </si>
  <si>
    <t>Controller pentru sistema de apel a personalului, In=1.0 A, U=12V, inclusiv toate accesoriile necesare</t>
  </si>
  <si>
    <t>Controller for personnel call system, In=1.0 A, U=12V, including all the necessary accessories</t>
  </si>
  <si>
    <t>Buton de apel pentru sistemul de chemare a personalului, IP44, cu lant, inclusiv toate accesoriile necesare</t>
  </si>
  <si>
    <t>Call button for personnel call system, IP44, with chain, including all the necessary accessories</t>
  </si>
  <si>
    <t>Buton oprire a apelului pentru sistemul de chemare a personalului, IP20, inclusiv toate accesoriile necesare</t>
  </si>
  <si>
    <t>Call stop button for personnel call system, IP20, including all the necessary accessories</t>
  </si>
  <si>
    <t>Lampa de senalizare LED pentru sistemul de chemare a personalului, IP20, inclusiv toate accesoriile necesare</t>
  </si>
  <si>
    <t>LED signaling lamp for the personnel call system, IP20, including all the necessary accessories</t>
  </si>
  <si>
    <t>Sensor cu sunet pentru persoanele cu dificiente de vedere, IP44, U=12V, In=1.8 A, inclusiv toate accesoriile necesare</t>
  </si>
  <si>
    <t>Sound sensor for the visually impaired people, IP44, U=12V, In=1.8 A, including all the necessary accessories</t>
  </si>
  <si>
    <t>Sonerie interna In=1A, U=12V cu buton antivandal pentru apel IP54, inclusiv toate accesoriile necesare</t>
  </si>
  <si>
    <t>Internal bell In=1A, U=12V with anti-vandal button for calls, IP54, including all the necessary accessories</t>
  </si>
  <si>
    <t>ansmablu</t>
  </si>
  <si>
    <t>Bloc de alimentare In=2A, U=12V in boxa din PE IP31</t>
  </si>
  <si>
    <t>Power supply unit In=2A, U=12V in PE IP31 box type</t>
  </si>
  <si>
    <t xml:space="preserve">Total 3 </t>
  </si>
  <si>
    <t>Total 1+2+3</t>
  </si>
  <si>
    <t>7-1-1</t>
  </si>
  <si>
    <t>Amenajare teritoriu (UNFPA/MDA/PSC/2020/001-4-PG)</t>
  </si>
  <si>
    <t>Taierea cu masina cu discuri diamantate a rosturilor de contractie si dilatatie in betonul de uzura la drumuri</t>
  </si>
  <si>
    <t xml:space="preserve">Machine cutting with diamond discs of contraction and expansion joints in road surface concrete </t>
  </si>
  <si>
    <t>197,00</t>
  </si>
  <si>
    <t>RpCS19B</t>
  </si>
  <si>
    <t>Demontari: dale din placi prefabricate</t>
  </si>
  <si>
    <t>Disassembly: prefabricated plates</t>
  </si>
  <si>
    <t>54,00</t>
  </si>
  <si>
    <t>DG04B</t>
  </si>
  <si>
    <t>Desfacerea de borduri de piatra sau de beton de orice dimensiune, asezate pe beton</t>
  </si>
  <si>
    <t>Removal of stone or concrete curbs of any size, placed on concrete</t>
  </si>
  <si>
    <t>TsA02G</t>
  </si>
  <si>
    <t>Sapatura manuala de pamint in spatii limitate, avind sub 1,00 m sau peste 1,00 m latime, executata fara sprijiniri, cu taluz vertical, la fundatii, canale, subsoluri, drenuri, trepte de infratire, in pamint coeziv mijlociu sau foarte coeziv adincime</t>
  </si>
  <si>
    <t>Manual excavation of soil in limited spaces, having less than 1,00 m or over 1,00 m in width, executed without supports, with vertical slope, at foundations, canals, subsoils, drains, helping steps, in medium or very cohesive soil at depth</t>
  </si>
  <si>
    <t>Loading in trucks of the soil (earth) with boulders, with stones</t>
  </si>
  <si>
    <t>15,20</t>
  </si>
  <si>
    <t>TsI51A5</t>
  </si>
  <si>
    <t>Transportarea pamintului cu autobasculanta de 10 t la distanta de: 5 km</t>
  </si>
  <si>
    <t>Transportation of the soil with a 10 t dump truck at a distance of 5 km</t>
  </si>
  <si>
    <t>TsC51C</t>
  </si>
  <si>
    <t>Lucrari la descarcarea pamintului in depozit, teren categoria III</t>
  </si>
  <si>
    <t>Earth unloading works in the warehouse, land category III</t>
  </si>
  <si>
    <t>100 m3</t>
  </si>
  <si>
    <t>0,07</t>
  </si>
  <si>
    <t>2 Pavaje</t>
  </si>
  <si>
    <t>2 Pavements</t>
  </si>
  <si>
    <t>TsC54A</t>
  </si>
  <si>
    <t>Strat de fundatie din amestec ciment-nisip proportie 1:3</t>
  </si>
  <si>
    <t>Foundation layer of cement-sand mixture of ratio 1:3</t>
  </si>
  <si>
    <t>DE17B</t>
  </si>
  <si>
    <t>Pavaje executate din placi de trotuare din beton vibropresate, grosime 50 mm, asezate pe un strat din amestec uscat de ciment si nisip, in proportie 1:3, rostuit cu amestec uscat de ciment si nisip, grosime strat de 10 cm</t>
  </si>
  <si>
    <t xml:space="preserve">Pavements made from vibro-pressed concrete paving plates, 50 mm thickness, placed on a layer of dry mixture of cement and sand, in a ratio of 1:3, jointed with dry mixture of cement and sand, layer thickness of 10 cm </t>
  </si>
  <si>
    <t>5,40</t>
  </si>
  <si>
    <t>Pavaje TACTILE DE GHIDARE executate din placi de trotuare din beton vibropresate, grosime 50 mm, asezate pe un strat din amestec uscat de ciment si nisip, in proportie 1:3, rostuit cu amestec uscat de ciment si nisip, grosime strat de 10 cm (500x500 mm - 120 buc)</t>
  </si>
  <si>
    <t>Tactile guidance pavements made from vibro-pressed concrete paving plates, 50 mm thickness, placed on a layer of dry mixture of cement and sand, in a ratio of 1:3, jointed with dry mixture of cement and sand, layer thickness of 10 cm (500x500 mm - 120 pcs)</t>
  </si>
  <si>
    <t>30,00</t>
  </si>
  <si>
    <t>Pavaje TACTILE DE AVERTIZARE executate din placi de trotuare din beton vibropresate, grosime 50 mm, asezate pe un strat din amestec uscat de ciment si nisip, in proportie 1:3, rostuit cu amestec uscat de ciment si nisip, grosime strat de 10 cm (500x500 mm - 78 buc)</t>
  </si>
  <si>
    <t>Tactile warning pavements made from vibro-pressed concrete paving plates, 80 mm thickness, placed on a layer of dry mixture of cement and sand, in a ratio of 1:3, jointed with dry mixture of cement and sand, layer thickness of 10 cm (500x500 mm - 78 pcs)</t>
  </si>
  <si>
    <t>19,50</t>
  </si>
  <si>
    <t>DE10C</t>
  </si>
  <si>
    <t>Borduri prefabricate din beton, pentru trotuare 30x15 cm, pe fundatie de beton C12/15 35x20(h) cm</t>
  </si>
  <si>
    <t>Prefabricated concrete curbstones, for sidewalks 30x15cm, on concrete foundation C12/15, 35x20(h) cm</t>
  </si>
  <si>
    <t>3 Marcaje rutiere si panou informativ</t>
  </si>
  <si>
    <t>3 Road marking and informational panel</t>
  </si>
  <si>
    <t>DF18A</t>
  </si>
  <si>
    <t>Plantarea stilpilor pentru indicatoare pentru circulatie rutiera din metal zincat, confectionati industrial (pentru panoul informativ)</t>
  </si>
  <si>
    <t>Planting poles for road signs made of galvanized metal, industrially made ( for informational panel)</t>
  </si>
  <si>
    <t>DF20B</t>
  </si>
  <si>
    <t>Montarea in localitati a indicatoarelor pentru circulatie rutiera pe stilpi: 6.19 Loc de stationare rezervat persoanelor cu dizabilitati</t>
  </si>
  <si>
    <t>Installation in localities of road traffic signs on poles: 6.19 Parking place reserved for people with disabilities</t>
  </si>
  <si>
    <t>Montarea in localitati a indicatoarelor pentru circulatie rutiera pe stilpi</t>
  </si>
  <si>
    <t xml:space="preserve">Installation in localities of road traffic signs on poles </t>
  </si>
  <si>
    <t>Nota: Panoul informativ conform notei 4, dimensiuni de gabarit 1500x1600(h) mm, se va livra de Beneficiar dupa ce va fi definitivat continutul tactilo-informational</t>
  </si>
  <si>
    <t>Note: Informational panel according to the 4th note, overall dimensions 1500x1600(h) mm, will be delivered by the beneficiary after the final tactile information content is finalized</t>
  </si>
  <si>
    <t xml:space="preserve">US Dollars </t>
  </si>
  <si>
    <r>
      <rPr>
        <b/>
        <sz val="12"/>
        <rFont val="Arial Cyr"/>
      </rPr>
      <t>LOT 3</t>
    </r>
    <r>
      <rPr>
        <b/>
        <sz val="10"/>
        <rFont val="Arial Cyr"/>
        <charset val="204"/>
      </rPr>
      <t xml:space="preserve"> Organizarea accesibilitatii pentru persoane cu dizabilitatia a Institutiei social-culturale "C.R.T. Nisporeni" str. Suveranitatii nr. 4, or. Nisporeni or. Nisporeni str. Suveranitatii nr. 4</t>
    </r>
  </si>
  <si>
    <r>
      <t xml:space="preserve">Valoarea de deviz, lei / Estimated value, USD, </t>
    </r>
    <r>
      <rPr>
        <b/>
        <sz val="9"/>
        <rFont val="Arial"/>
        <family val="2"/>
        <charset val="204"/>
      </rPr>
      <t>TVA 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</si>
</sst>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font>
      <sz val="11"/>
      <color theme="1"/>
      <name val="Calibri"/>
      <family val="2"/>
      <scheme val="minor"/>
    </font>
    <font>
      <b/>
      <sz val="10"/>
      <name val="Arial Cyr"/>
      <charset val="204"/>
    </font>
    <font>
      <sz val="7"/>
      <name val="Arial Cyr"/>
      <family val="2"/>
      <charset val="204"/>
    </font>
    <font>
      <sz val="10"/>
      <name val="Arial Cyr"/>
      <family val="2"/>
      <charset val="204"/>
    </font>
    <font>
      <b/>
      <sz val="12"/>
      <name val="Arial Cyr"/>
      <charset val="204"/>
    </font>
    <font>
      <b/>
      <sz val="10"/>
      <name val="Arial Cyr"/>
      <charset val="238"/>
    </font>
    <font>
      <sz val="9"/>
      <name val="Arial"/>
      <family val="2"/>
      <charset val="204"/>
    </font>
    <font>
      <sz val="9"/>
      <name val="Arial Cyr"/>
      <family val="2"/>
      <charset val="204"/>
    </font>
    <font>
      <b/>
      <sz val="9"/>
      <name val="Arial Cyr"/>
      <charset val="204"/>
    </font>
    <font>
      <b/>
      <sz val="11"/>
      <color theme="1"/>
      <name val="Calibri"/>
      <family val="2"/>
      <charset val="204"/>
      <scheme val="minor"/>
    </font>
    <font>
      <sz val="10"/>
      <color theme="1"/>
      <name val="Times New Roman"/>
      <family val="1"/>
      <charset val="204"/>
    </font>
    <font>
      <sz val="8"/>
      <color theme="1"/>
      <name val="Times New Roman"/>
      <family val="1"/>
      <charset val="204"/>
    </font>
    <font>
      <b/>
      <sz val="12"/>
      <name val="Arial Cyr"/>
    </font>
    <font>
      <b/>
      <sz val="10"/>
      <name val="Arial Cyr"/>
    </font>
    <font>
      <b/>
      <sz val="9"/>
      <name val="Arial"/>
      <family val="2"/>
      <charset val="204"/>
    </font>
  </fonts>
  <fills count="11">
    <fill>
      <patternFill patternType="none"/>
    </fill>
    <fill>
      <patternFill patternType="gray125"/>
    </fill>
    <fill>
      <patternFill patternType="solid">
        <fgColor theme="2" tint="-9.9978637043366805E-2"/>
        <bgColor indexed="64"/>
      </patternFill>
    </fill>
    <fill>
      <patternFill patternType="solid">
        <fgColor theme="6" tint="0.59999389629810485"/>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4" tint="0.39997558519241921"/>
        <bgColor indexed="64"/>
      </patternFill>
    </fill>
    <fill>
      <patternFill patternType="solid">
        <fgColor rgb="FFFFC000"/>
        <bgColor indexed="64"/>
      </patternFill>
    </fill>
    <fill>
      <patternFill patternType="solid">
        <fgColor rgb="FF92D050"/>
        <bgColor indexed="64"/>
      </patternFill>
    </fill>
    <fill>
      <patternFill patternType="solid">
        <fgColor theme="0"/>
        <bgColor indexed="64"/>
      </patternFill>
    </fill>
    <fill>
      <patternFill patternType="solid">
        <fgColor theme="0" tint="-0.14999847407452621"/>
        <bgColor indexed="64"/>
      </patternFill>
    </fill>
  </fills>
  <borders count="9">
    <border>
      <left/>
      <right/>
      <top/>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hair">
        <color indexed="8"/>
      </left>
      <right style="hair">
        <color indexed="8"/>
      </right>
      <top style="hair">
        <color indexed="8"/>
      </top>
      <bottom style="hair">
        <color indexed="8"/>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145">
    <xf numFmtId="0" fontId="0" fillId="0" borderId="0" xfId="0"/>
    <xf numFmtId="0" fontId="1" fillId="0" borderId="0" xfId="0" applyNumberFormat="1" applyFont="1" applyAlignment="1">
      <alignment vertical="center" wrapText="1"/>
    </xf>
    <xf numFmtId="0" fontId="0" fillId="0" borderId="0" xfId="0" applyAlignment="1">
      <alignment vertical="center" wrapText="1"/>
    </xf>
    <xf numFmtId="0" fontId="2" fillId="0" borderId="0" xfId="0" applyNumberFormat="1" applyFont="1" applyAlignment="1">
      <alignment vertical="center" wrapText="1"/>
    </xf>
    <xf numFmtId="0" fontId="3" fillId="0" borderId="0" xfId="0" applyNumberFormat="1" applyFont="1" applyAlignment="1">
      <alignment vertical="center" wrapText="1"/>
    </xf>
    <xf numFmtId="0" fontId="4" fillId="0" borderId="0" xfId="0" applyNumberFormat="1" applyFont="1" applyAlignment="1">
      <alignment vertical="center" wrapText="1"/>
    </xf>
    <xf numFmtId="0" fontId="7" fillId="0" borderId="0" xfId="0" applyNumberFormat="1" applyFont="1" applyAlignment="1">
      <alignment vertical="center" wrapText="1"/>
    </xf>
    <xf numFmtId="0" fontId="7" fillId="0" borderId="6" xfId="0" applyNumberFormat="1" applyFont="1" applyBorder="1" applyAlignment="1">
      <alignment vertical="center" wrapText="1"/>
    </xf>
    <xf numFmtId="0" fontId="8" fillId="0" borderId="6" xfId="0" applyNumberFormat="1" applyFont="1" applyBorder="1" applyAlignment="1">
      <alignment horizontal="left" vertical="center" wrapText="1"/>
    </xf>
    <xf numFmtId="0" fontId="7" fillId="0" borderId="6" xfId="0" applyNumberFormat="1" applyFont="1" applyBorder="1" applyAlignment="1">
      <alignment horizontal="left" vertical="center" wrapText="1"/>
    </xf>
    <xf numFmtId="0" fontId="7" fillId="0" borderId="6" xfId="0" applyNumberFormat="1" applyFont="1" applyBorder="1" applyAlignment="1">
      <alignment horizontal="right" vertical="center" wrapText="1"/>
    </xf>
    <xf numFmtId="0" fontId="7" fillId="0" borderId="6" xfId="0" applyNumberFormat="1" applyFont="1" applyBorder="1" applyAlignment="1">
      <alignment horizontal="center" vertical="center" wrapText="1"/>
    </xf>
    <xf numFmtId="0" fontId="8" fillId="0" borderId="6" xfId="0" applyNumberFormat="1" applyFont="1" applyBorder="1" applyAlignment="1">
      <alignment vertical="center" wrapText="1"/>
    </xf>
    <xf numFmtId="0" fontId="8" fillId="0" borderId="6" xfId="0" applyNumberFormat="1" applyFont="1" applyBorder="1" applyAlignment="1">
      <alignment horizontal="right" vertical="center" wrapText="1"/>
    </xf>
    <xf numFmtId="0" fontId="8" fillId="0" borderId="0" xfId="0" applyNumberFormat="1" applyFont="1" applyAlignment="1">
      <alignment vertical="center" wrapText="1"/>
    </xf>
    <xf numFmtId="0" fontId="7" fillId="0" borderId="0" xfId="0" applyNumberFormat="1" applyFont="1" applyBorder="1" applyAlignment="1">
      <alignment vertical="center" wrapText="1"/>
    </xf>
    <xf numFmtId="0" fontId="4" fillId="2" borderId="0" xfId="0" applyNumberFormat="1" applyFont="1" applyFill="1" applyAlignment="1">
      <alignment vertical="center" wrapText="1"/>
    </xf>
    <xf numFmtId="0" fontId="4" fillId="2" borderId="0" xfId="0" applyNumberFormat="1" applyFont="1" applyFill="1" applyAlignment="1">
      <alignment horizontal="left" vertical="center" wrapText="1"/>
    </xf>
    <xf numFmtId="0" fontId="3" fillId="2" borderId="0" xfId="0" applyNumberFormat="1" applyFont="1" applyFill="1" applyAlignment="1">
      <alignment vertical="center" wrapText="1"/>
    </xf>
    <xf numFmtId="0" fontId="5" fillId="2" borderId="0" xfId="0" applyNumberFormat="1" applyFont="1" applyFill="1" applyAlignment="1">
      <alignment horizontal="right" vertical="center" wrapText="1"/>
    </xf>
    <xf numFmtId="0" fontId="5" fillId="3" borderId="0" xfId="0" applyNumberFormat="1" applyFont="1" applyFill="1" applyBorder="1" applyAlignment="1">
      <alignment horizontal="right" vertical="center" wrapText="1"/>
    </xf>
    <xf numFmtId="0" fontId="6" fillId="5" borderId="2" xfId="0" applyNumberFormat="1" applyFont="1" applyFill="1" applyBorder="1" applyAlignment="1">
      <alignment horizontal="center" vertical="center" wrapText="1"/>
    </xf>
    <xf numFmtId="0" fontId="8" fillId="6" borderId="6" xfId="0" applyNumberFormat="1" applyFont="1" applyFill="1" applyBorder="1" applyAlignment="1">
      <alignment horizontal="left" vertical="center" wrapText="1"/>
    </xf>
    <xf numFmtId="0" fontId="8" fillId="7" borderId="6" xfId="0" applyNumberFormat="1" applyFont="1" applyFill="1" applyBorder="1" applyAlignment="1">
      <alignment vertical="center" wrapText="1"/>
    </xf>
    <xf numFmtId="0" fontId="8" fillId="7" borderId="6" xfId="0" applyNumberFormat="1" applyFont="1" applyFill="1" applyBorder="1" applyAlignment="1">
      <alignment horizontal="left" vertical="center" wrapText="1"/>
    </xf>
    <xf numFmtId="0" fontId="8" fillId="7" borderId="6" xfId="0" applyNumberFormat="1" applyFont="1" applyFill="1" applyBorder="1" applyAlignment="1">
      <alignment horizontal="right" vertical="center" wrapText="1"/>
    </xf>
    <xf numFmtId="0" fontId="8" fillId="8" borderId="6" xfId="0" applyNumberFormat="1" applyFont="1" applyFill="1" applyBorder="1" applyAlignment="1">
      <alignment horizontal="left" vertical="center" wrapText="1"/>
    </xf>
    <xf numFmtId="0" fontId="8" fillId="8" borderId="6" xfId="0" applyNumberFormat="1" applyFont="1" applyFill="1" applyBorder="1" applyAlignment="1">
      <alignment vertical="center" wrapText="1"/>
    </xf>
    <xf numFmtId="0" fontId="8" fillId="8" borderId="6" xfId="0" applyNumberFormat="1" applyFont="1" applyFill="1" applyBorder="1" applyAlignment="1">
      <alignment horizontal="right" vertical="center" wrapText="1"/>
    </xf>
    <xf numFmtId="0" fontId="7" fillId="8" borderId="7" xfId="0" applyNumberFormat="1" applyFont="1" applyFill="1" applyBorder="1" applyAlignment="1">
      <alignment vertical="center" wrapText="1"/>
    </xf>
    <xf numFmtId="0" fontId="9" fillId="8" borderId="7" xfId="0" applyFont="1" applyFill="1" applyBorder="1" applyAlignment="1">
      <alignment vertical="center" wrapText="1"/>
    </xf>
    <xf numFmtId="0" fontId="1" fillId="8" borderId="7" xfId="0" applyNumberFormat="1" applyFont="1" applyFill="1" applyBorder="1" applyAlignment="1">
      <alignment horizontal="right" vertical="center" wrapText="1"/>
    </xf>
    <xf numFmtId="0" fontId="7" fillId="0" borderId="0" xfId="0" applyNumberFormat="1" applyFont="1" applyBorder="1" applyAlignment="1">
      <alignment horizontal="right" vertical="center" wrapText="1"/>
    </xf>
    <xf numFmtId="0" fontId="6" fillId="5" borderId="7" xfId="0" applyNumberFormat="1" applyFont="1" applyFill="1" applyBorder="1" applyAlignment="1">
      <alignment horizontal="center" vertical="center" wrapText="1"/>
    </xf>
    <xf numFmtId="0" fontId="7" fillId="0" borderId="7" xfId="0" applyNumberFormat="1" applyFont="1" applyBorder="1" applyAlignment="1">
      <alignment vertical="center" wrapText="1"/>
    </xf>
    <xf numFmtId="0" fontId="8" fillId="6" borderId="7" xfId="0" applyNumberFormat="1" applyFont="1" applyFill="1" applyBorder="1" applyAlignment="1">
      <alignment horizontal="left" vertical="center" wrapText="1"/>
    </xf>
    <xf numFmtId="0" fontId="7" fillId="0" borderId="7" xfId="0" applyNumberFormat="1" applyFont="1" applyBorder="1" applyAlignment="1">
      <alignment horizontal="left" vertical="center" wrapText="1"/>
    </xf>
    <xf numFmtId="0" fontId="7" fillId="0" borderId="7" xfId="0" applyNumberFormat="1" applyFont="1" applyBorder="1" applyAlignment="1">
      <alignment horizontal="right" vertical="center" wrapText="1"/>
    </xf>
    <xf numFmtId="0" fontId="7" fillId="0" borderId="7" xfId="0" applyNumberFormat="1" applyFont="1" applyBorder="1" applyAlignment="1">
      <alignment horizontal="center" vertical="center" wrapText="1"/>
    </xf>
    <xf numFmtId="0" fontId="8" fillId="7" borderId="7" xfId="0" applyNumberFormat="1" applyFont="1" applyFill="1" applyBorder="1" applyAlignment="1">
      <alignment vertical="center" wrapText="1"/>
    </xf>
    <xf numFmtId="0" fontId="8" fillId="7" borderId="7" xfId="0" applyNumberFormat="1" applyFont="1" applyFill="1" applyBorder="1" applyAlignment="1">
      <alignment horizontal="left" vertical="center" wrapText="1"/>
    </xf>
    <xf numFmtId="0" fontId="8" fillId="7" borderId="7" xfId="0" applyNumberFormat="1" applyFont="1" applyFill="1" applyBorder="1" applyAlignment="1">
      <alignment horizontal="right" vertical="center" wrapText="1"/>
    </xf>
    <xf numFmtId="0" fontId="8" fillId="0" borderId="7" xfId="0" applyNumberFormat="1" applyFont="1" applyBorder="1" applyAlignment="1">
      <alignment vertical="center" wrapText="1"/>
    </xf>
    <xf numFmtId="0" fontId="8" fillId="0" borderId="7" xfId="0" applyNumberFormat="1" applyFont="1" applyBorder="1" applyAlignment="1">
      <alignment horizontal="left" vertical="center" wrapText="1"/>
    </xf>
    <xf numFmtId="0" fontId="8" fillId="0" borderId="7" xfId="0" applyNumberFormat="1" applyFont="1" applyBorder="1" applyAlignment="1">
      <alignment horizontal="right" vertical="center" wrapText="1"/>
    </xf>
    <xf numFmtId="0" fontId="8" fillId="8" borderId="7" xfId="0" applyNumberFormat="1" applyFont="1" applyFill="1" applyBorder="1" applyAlignment="1">
      <alignment vertical="center" wrapText="1"/>
    </xf>
    <xf numFmtId="0" fontId="8" fillId="8" borderId="7" xfId="0" applyNumberFormat="1" applyFont="1" applyFill="1" applyBorder="1" applyAlignment="1">
      <alignment horizontal="left" vertical="center" wrapText="1"/>
    </xf>
    <xf numFmtId="0" fontId="8" fillId="8" borderId="7" xfId="0" applyNumberFormat="1" applyFont="1" applyFill="1" applyBorder="1" applyAlignment="1">
      <alignment horizontal="right" vertical="center" wrapText="1"/>
    </xf>
    <xf numFmtId="0" fontId="8" fillId="9" borderId="7" xfId="0" applyNumberFormat="1" applyFont="1" applyFill="1" applyBorder="1" applyAlignment="1">
      <alignment vertical="center" wrapText="1"/>
    </xf>
    <xf numFmtId="0" fontId="8" fillId="9" borderId="7" xfId="0" applyNumberFormat="1" applyFont="1" applyFill="1" applyBorder="1" applyAlignment="1">
      <alignment horizontal="left" vertical="center" wrapText="1"/>
    </xf>
    <xf numFmtId="0" fontId="8" fillId="9" borderId="7" xfId="0" applyNumberFormat="1" applyFont="1" applyFill="1" applyBorder="1" applyAlignment="1">
      <alignment horizontal="right" vertical="center" wrapText="1"/>
    </xf>
    <xf numFmtId="0" fontId="1" fillId="0" borderId="0" xfId="0" applyNumberFormat="1" applyFont="1"/>
    <xf numFmtId="0" fontId="2" fillId="0" borderId="0" xfId="0" applyNumberFormat="1" applyFont="1"/>
    <xf numFmtId="0" fontId="3" fillId="0" borderId="0" xfId="0" applyNumberFormat="1" applyFont="1"/>
    <xf numFmtId="0" fontId="4" fillId="0" borderId="0" xfId="0" applyNumberFormat="1" applyFont="1"/>
    <xf numFmtId="0" fontId="7" fillId="0" borderId="0" xfId="0" applyNumberFormat="1" applyFont="1"/>
    <xf numFmtId="0" fontId="7" fillId="0" borderId="6" xfId="0" applyNumberFormat="1" applyFont="1" applyBorder="1"/>
    <xf numFmtId="0" fontId="8" fillId="0" borderId="6" xfId="0" applyNumberFormat="1" applyFont="1" applyBorder="1" applyAlignment="1">
      <alignment horizontal="left" vertical="top" wrapText="1"/>
    </xf>
    <xf numFmtId="0" fontId="7" fillId="0" borderId="6" xfId="0" applyNumberFormat="1" applyFont="1" applyBorder="1" applyAlignment="1">
      <alignment horizontal="left" vertical="top"/>
    </xf>
    <xf numFmtId="0" fontId="7" fillId="0" borderId="6" xfId="0" applyNumberFormat="1" applyFont="1" applyBorder="1" applyAlignment="1">
      <alignment horizontal="right" vertical="top"/>
    </xf>
    <xf numFmtId="0" fontId="7" fillId="0" borderId="6" xfId="0" applyNumberFormat="1" applyFont="1" applyBorder="1" applyAlignment="1">
      <alignment horizontal="center" vertical="top"/>
    </xf>
    <xf numFmtId="0" fontId="7" fillId="0" borderId="6" xfId="0" applyNumberFormat="1" applyFont="1" applyBorder="1" applyAlignment="1">
      <alignment horizontal="left" vertical="top" wrapText="1"/>
    </xf>
    <xf numFmtId="0" fontId="8" fillId="0" borderId="6" xfId="0" applyNumberFormat="1" applyFont="1" applyBorder="1"/>
    <xf numFmtId="0" fontId="8" fillId="0" borderId="6" xfId="0" applyNumberFormat="1" applyFont="1" applyBorder="1" applyAlignment="1">
      <alignment horizontal="left" vertical="top"/>
    </xf>
    <xf numFmtId="0" fontId="8" fillId="0" borderId="6" xfId="0" applyNumberFormat="1" applyFont="1" applyBorder="1" applyAlignment="1">
      <alignment horizontal="right" vertical="top"/>
    </xf>
    <xf numFmtId="0" fontId="8" fillId="0" borderId="0" xfId="0" applyNumberFormat="1" applyFont="1"/>
    <xf numFmtId="0" fontId="4" fillId="10" borderId="0" xfId="0" applyNumberFormat="1" applyFont="1" applyFill="1"/>
    <xf numFmtId="0" fontId="4" fillId="10" borderId="0" xfId="0" applyNumberFormat="1" applyFont="1" applyFill="1" applyAlignment="1">
      <alignment horizontal="left"/>
    </xf>
    <xf numFmtId="0" fontId="3" fillId="10" borderId="0" xfId="0" applyNumberFormat="1" applyFont="1" applyFill="1"/>
    <xf numFmtId="0" fontId="5" fillId="10" borderId="0" xfId="0" applyNumberFormat="1" applyFont="1" applyFill="1" applyAlignment="1">
      <alignment horizontal="right"/>
    </xf>
    <xf numFmtId="0" fontId="5" fillId="10" borderId="0" xfId="0" applyNumberFormat="1" applyFont="1" applyFill="1"/>
    <xf numFmtId="0" fontId="8" fillId="6" borderId="6" xfId="0" applyNumberFormat="1" applyFont="1" applyFill="1" applyBorder="1" applyAlignment="1">
      <alignment horizontal="left" vertical="top" wrapText="1"/>
    </xf>
    <xf numFmtId="0" fontId="8" fillId="7" borderId="6" xfId="0" applyNumberFormat="1" applyFont="1" applyFill="1" applyBorder="1"/>
    <xf numFmtId="0" fontId="8" fillId="7" borderId="6" xfId="0" applyNumberFormat="1" applyFont="1" applyFill="1" applyBorder="1" applyAlignment="1">
      <alignment horizontal="left" vertical="top" wrapText="1"/>
    </xf>
    <xf numFmtId="0" fontId="8" fillId="7" borderId="6" xfId="0" applyNumberFormat="1" applyFont="1" applyFill="1" applyBorder="1" applyAlignment="1">
      <alignment horizontal="left" vertical="top"/>
    </xf>
    <xf numFmtId="0" fontId="8" fillId="7" borderId="6" xfId="0" applyNumberFormat="1" applyFont="1" applyFill="1" applyBorder="1" applyAlignment="1">
      <alignment horizontal="right" vertical="top"/>
    </xf>
    <xf numFmtId="0" fontId="8" fillId="8" borderId="6" xfId="0" applyNumberFormat="1" applyFont="1" applyFill="1" applyBorder="1"/>
    <xf numFmtId="0" fontId="8" fillId="8" borderId="6" xfId="0" applyNumberFormat="1" applyFont="1" applyFill="1" applyBorder="1" applyAlignment="1">
      <alignment horizontal="left" vertical="top" wrapText="1"/>
    </xf>
    <xf numFmtId="0" fontId="8" fillId="8" borderId="6" xfId="0" applyNumberFormat="1" applyFont="1" applyFill="1" applyBorder="1" applyAlignment="1">
      <alignment horizontal="left" vertical="top"/>
    </xf>
    <xf numFmtId="0" fontId="8" fillId="8" borderId="6" xfId="0" applyNumberFormat="1" applyFont="1" applyFill="1" applyBorder="1" applyAlignment="1">
      <alignment horizontal="right" vertical="top"/>
    </xf>
    <xf numFmtId="0" fontId="7" fillId="9" borderId="7" xfId="0" applyNumberFormat="1" applyFont="1" applyFill="1" applyBorder="1" applyAlignment="1">
      <alignment vertical="center" wrapText="1"/>
    </xf>
    <xf numFmtId="0" fontId="9" fillId="9" borderId="7" xfId="0" applyFont="1" applyFill="1" applyBorder="1" applyAlignment="1">
      <alignment vertical="center" wrapText="1"/>
    </xf>
    <xf numFmtId="0" fontId="9" fillId="9" borderId="7" xfId="0" applyFont="1" applyFill="1" applyBorder="1" applyAlignment="1">
      <alignment horizontal="right" vertical="center" wrapText="1" indent="1"/>
    </xf>
    <xf numFmtId="0" fontId="1" fillId="9" borderId="7" xfId="0" applyNumberFormat="1" applyFont="1" applyFill="1" applyBorder="1" applyAlignment="1">
      <alignment horizontal="right" vertical="center" wrapText="1"/>
    </xf>
    <xf numFmtId="0" fontId="7" fillId="0" borderId="7" xfId="0" applyNumberFormat="1" applyFont="1" applyBorder="1"/>
    <xf numFmtId="0" fontId="8" fillId="6" borderId="7" xfId="0" applyNumberFormat="1" applyFont="1" applyFill="1" applyBorder="1" applyAlignment="1">
      <alignment horizontal="left" vertical="top" wrapText="1"/>
    </xf>
    <xf numFmtId="2" fontId="8" fillId="6" borderId="7" xfId="0" applyNumberFormat="1" applyFont="1" applyFill="1" applyBorder="1" applyAlignment="1">
      <alignment horizontal="left" vertical="center" wrapText="1"/>
    </xf>
    <xf numFmtId="0" fontId="7" fillId="0" borderId="7" xfId="0" applyNumberFormat="1" applyFont="1" applyBorder="1" applyAlignment="1">
      <alignment horizontal="left" vertical="top"/>
    </xf>
    <xf numFmtId="0" fontId="7" fillId="0" borderId="7" xfId="0" applyNumberFormat="1" applyFont="1" applyBorder="1" applyAlignment="1">
      <alignment horizontal="right" vertical="top"/>
    </xf>
    <xf numFmtId="0" fontId="7" fillId="0" borderId="7" xfId="0" applyNumberFormat="1" applyFont="1" applyBorder="1" applyAlignment="1">
      <alignment horizontal="center" vertical="top"/>
    </xf>
    <xf numFmtId="0" fontId="7" fillId="0" borderId="7" xfId="0" applyNumberFormat="1" applyFont="1" applyBorder="1" applyAlignment="1">
      <alignment horizontal="left" vertical="top" wrapText="1"/>
    </xf>
    <xf numFmtId="2" fontId="7" fillId="0" borderId="7" xfId="0" applyNumberFormat="1" applyFont="1" applyBorder="1" applyAlignment="1">
      <alignment horizontal="left" vertical="center" wrapText="1"/>
    </xf>
    <xf numFmtId="0" fontId="8" fillId="7" borderId="7" xfId="0" applyNumberFormat="1" applyFont="1" applyFill="1" applyBorder="1"/>
    <xf numFmtId="0" fontId="8" fillId="7" borderId="7" xfId="0" applyNumberFormat="1" applyFont="1" applyFill="1" applyBorder="1" applyAlignment="1">
      <alignment horizontal="left" vertical="top" wrapText="1"/>
    </xf>
    <xf numFmtId="2" fontId="8" fillId="7" borderId="7" xfId="0" applyNumberFormat="1" applyFont="1" applyFill="1" applyBorder="1" applyAlignment="1">
      <alignment horizontal="left" vertical="center" wrapText="1"/>
    </xf>
    <xf numFmtId="0" fontId="8" fillId="7" borderId="7" xfId="0" applyNumberFormat="1" applyFont="1" applyFill="1" applyBorder="1" applyAlignment="1">
      <alignment horizontal="left" vertical="top"/>
    </xf>
    <xf numFmtId="0" fontId="8" fillId="7" borderId="7" xfId="0" applyNumberFormat="1" applyFont="1" applyFill="1" applyBorder="1" applyAlignment="1">
      <alignment horizontal="right" vertical="top"/>
    </xf>
    <xf numFmtId="0" fontId="8" fillId="8" borderId="7" xfId="0" applyNumberFormat="1" applyFont="1" applyFill="1" applyBorder="1"/>
    <xf numFmtId="0" fontId="8" fillId="8" borderId="7" xfId="0" applyNumberFormat="1" applyFont="1" applyFill="1" applyBorder="1" applyAlignment="1">
      <alignment horizontal="left" vertical="top" wrapText="1"/>
    </xf>
    <xf numFmtId="2" fontId="8" fillId="8" borderId="7" xfId="0" applyNumberFormat="1" applyFont="1" applyFill="1" applyBorder="1" applyAlignment="1">
      <alignment horizontal="left" vertical="center" wrapText="1"/>
    </xf>
    <xf numFmtId="0" fontId="8" fillId="8" borderId="7" xfId="0" applyNumberFormat="1" applyFont="1" applyFill="1" applyBorder="1" applyAlignment="1">
      <alignment horizontal="left" vertical="top"/>
    </xf>
    <xf numFmtId="0" fontId="8" fillId="8" borderId="7" xfId="0" applyNumberFormat="1" applyFont="1" applyFill="1" applyBorder="1" applyAlignment="1">
      <alignment horizontal="right" vertical="top"/>
    </xf>
    <xf numFmtId="0" fontId="8" fillId="0" borderId="7" xfId="0" applyNumberFormat="1" applyFont="1" applyBorder="1"/>
    <xf numFmtId="0" fontId="8" fillId="0" borderId="7" xfId="0" applyNumberFormat="1" applyFont="1" applyBorder="1" applyAlignment="1">
      <alignment horizontal="left" vertical="top" wrapText="1"/>
    </xf>
    <xf numFmtId="2" fontId="8" fillId="0" borderId="7" xfId="0" applyNumberFormat="1" applyFont="1" applyBorder="1" applyAlignment="1">
      <alignment horizontal="left" vertical="center" wrapText="1"/>
    </xf>
    <xf numFmtId="0" fontId="8" fillId="0" borderId="7" xfId="0" applyNumberFormat="1" applyFont="1" applyBorder="1" applyAlignment="1">
      <alignment horizontal="left" vertical="top"/>
    </xf>
    <xf numFmtId="0" fontId="8" fillId="0" borderId="7" xfId="0" applyNumberFormat="1" applyFont="1" applyBorder="1" applyAlignment="1">
      <alignment horizontal="right" vertical="top"/>
    </xf>
    <xf numFmtId="0" fontId="4" fillId="10" borderId="0" xfId="0" applyNumberFormat="1" applyFont="1" applyFill="1" applyAlignment="1">
      <alignment vertical="center" wrapText="1"/>
    </xf>
    <xf numFmtId="0" fontId="4" fillId="10" borderId="0" xfId="0" applyNumberFormat="1" applyFont="1" applyFill="1" applyAlignment="1">
      <alignment horizontal="left" vertical="center" wrapText="1"/>
    </xf>
    <xf numFmtId="0" fontId="3" fillId="10" borderId="0" xfId="0" applyNumberFormat="1" applyFont="1" applyFill="1" applyAlignment="1">
      <alignment vertical="center" wrapText="1"/>
    </xf>
    <xf numFmtId="0" fontId="5" fillId="10" borderId="0" xfId="0" applyNumberFormat="1" applyFont="1" applyFill="1" applyAlignment="1">
      <alignment horizontal="right" vertical="center" wrapText="1"/>
    </xf>
    <xf numFmtId="0" fontId="5" fillId="10" borderId="0" xfId="0" applyNumberFormat="1" applyFont="1" applyFill="1" applyAlignment="1">
      <alignment vertical="center" wrapText="1"/>
    </xf>
    <xf numFmtId="16" fontId="8" fillId="6" borderId="6" xfId="0" applyNumberFormat="1" applyFont="1" applyFill="1" applyBorder="1" applyAlignment="1">
      <alignment horizontal="left" vertical="top" wrapText="1"/>
    </xf>
    <xf numFmtId="0" fontId="8" fillId="9" borderId="6" xfId="0" applyNumberFormat="1" applyFont="1" applyFill="1" applyBorder="1"/>
    <xf numFmtId="0" fontId="8" fillId="9" borderId="6" xfId="0" applyNumberFormat="1" applyFont="1" applyFill="1" applyBorder="1" applyAlignment="1">
      <alignment horizontal="left" vertical="top" wrapText="1"/>
    </xf>
    <xf numFmtId="0" fontId="8" fillId="9" borderId="6" xfId="0" applyNumberFormat="1" applyFont="1" applyFill="1" applyBorder="1" applyAlignment="1">
      <alignment horizontal="left" vertical="center" wrapText="1"/>
    </xf>
    <xf numFmtId="0" fontId="8" fillId="9" borderId="6" xfId="0" applyNumberFormat="1" applyFont="1" applyFill="1" applyBorder="1" applyAlignment="1">
      <alignment horizontal="left" vertical="top"/>
    </xf>
    <xf numFmtId="0" fontId="8" fillId="9" borderId="6" xfId="0" applyNumberFormat="1" applyFont="1" applyFill="1" applyBorder="1" applyAlignment="1">
      <alignment horizontal="right" vertical="top"/>
    </xf>
    <xf numFmtId="0" fontId="10" fillId="0" borderId="7" xfId="0" applyFont="1" applyBorder="1" applyAlignment="1">
      <alignment horizontal="center"/>
    </xf>
    <xf numFmtId="0" fontId="6" fillId="4" borderId="2" xfId="0" applyNumberFormat="1" applyFont="1" applyFill="1" applyBorder="1" applyAlignment="1">
      <alignment horizontal="center" vertical="center" wrapText="1"/>
    </xf>
    <xf numFmtId="0" fontId="9" fillId="8" borderId="7" xfId="0" applyFont="1" applyFill="1" applyBorder="1" applyAlignment="1">
      <alignment horizontal="right" vertical="center" wrapText="1" indent="1"/>
    </xf>
    <xf numFmtId="0" fontId="10" fillId="0" borderId="7" xfId="0" applyFont="1" applyBorder="1" applyAlignment="1">
      <alignment horizontal="left" vertical="center" wrapText="1"/>
    </xf>
    <xf numFmtId="0" fontId="11" fillId="0" borderId="7" xfId="0" applyFont="1" applyBorder="1" applyAlignment="1">
      <alignment horizontal="center" vertical="center" wrapText="1"/>
    </xf>
    <xf numFmtId="0" fontId="5" fillId="10" borderId="0" xfId="0" applyNumberFormat="1" applyFont="1" applyFill="1" applyAlignment="1">
      <alignment horizontal="right" vertical="center" wrapText="1"/>
    </xf>
    <xf numFmtId="0" fontId="6" fillId="4" borderId="3" xfId="0" applyNumberFormat="1" applyFont="1" applyFill="1" applyBorder="1" applyAlignment="1">
      <alignment horizontal="center" vertical="center" wrapText="1"/>
    </xf>
    <xf numFmtId="0" fontId="6" fillId="4" borderId="4" xfId="0" applyNumberFormat="1" applyFont="1" applyFill="1" applyBorder="1" applyAlignment="1">
      <alignment horizontal="center" vertical="center" wrapText="1"/>
    </xf>
    <xf numFmtId="0" fontId="6" fillId="4" borderId="5" xfId="0" applyNumberFormat="1" applyFont="1" applyFill="1" applyBorder="1" applyAlignment="1">
      <alignment horizontal="center" vertical="center" wrapText="1"/>
    </xf>
    <xf numFmtId="0" fontId="2" fillId="10" borderId="0" xfId="0" applyNumberFormat="1" applyFont="1" applyFill="1" applyAlignment="1">
      <alignment horizontal="center" vertical="center" wrapText="1"/>
    </xf>
    <xf numFmtId="0" fontId="13" fillId="0" borderId="1" xfId="0" applyNumberFormat="1" applyFont="1" applyBorder="1" applyAlignment="1">
      <alignment horizontal="center" vertical="center" wrapText="1"/>
    </xf>
    <xf numFmtId="0" fontId="1" fillId="0" borderId="1" xfId="0" applyNumberFormat="1" applyFont="1" applyBorder="1" applyAlignment="1">
      <alignment horizontal="center" vertical="center" wrapText="1"/>
    </xf>
    <xf numFmtId="0" fontId="2" fillId="0" borderId="8" xfId="0" applyNumberFormat="1" applyFont="1" applyBorder="1" applyAlignment="1">
      <alignment horizontal="center" vertical="center" wrapText="1"/>
    </xf>
    <xf numFmtId="0" fontId="4" fillId="10" borderId="0" xfId="0" applyNumberFormat="1" applyFont="1" applyFill="1" applyAlignment="1">
      <alignment horizontal="right" vertical="center" wrapText="1"/>
    </xf>
    <xf numFmtId="0" fontId="1" fillId="10" borderId="0" xfId="0" applyFont="1" applyFill="1" applyAlignment="1">
      <alignment horizontal="center" vertical="center" wrapText="1"/>
    </xf>
    <xf numFmtId="0" fontId="5" fillId="10" borderId="0" xfId="0" applyNumberFormat="1" applyFont="1" applyFill="1" applyAlignment="1">
      <alignment horizontal="right"/>
    </xf>
    <xf numFmtId="0" fontId="2" fillId="10" borderId="0" xfId="0" applyNumberFormat="1" applyFont="1" applyFill="1" applyAlignment="1">
      <alignment horizontal="center"/>
    </xf>
    <xf numFmtId="0" fontId="6" fillId="4" borderId="7" xfId="0" applyNumberFormat="1" applyFont="1" applyFill="1" applyBorder="1" applyAlignment="1">
      <alignment horizontal="center" vertical="center" wrapText="1"/>
    </xf>
    <xf numFmtId="0" fontId="1" fillId="0" borderId="1" xfId="0" applyNumberFormat="1" applyFont="1" applyBorder="1" applyAlignment="1">
      <alignment horizontal="center"/>
    </xf>
    <xf numFmtId="0" fontId="2" fillId="0" borderId="8" xfId="0" applyNumberFormat="1" applyFont="1" applyBorder="1" applyAlignment="1">
      <alignment horizontal="center"/>
    </xf>
    <xf numFmtId="0" fontId="4" fillId="10" borderId="0" xfId="0" applyNumberFormat="1" applyFont="1" applyFill="1" applyAlignment="1">
      <alignment horizontal="right"/>
    </xf>
    <xf numFmtId="2" fontId="6" fillId="4" borderId="7" xfId="0" applyNumberFormat="1" applyFont="1" applyFill="1" applyBorder="1" applyAlignment="1">
      <alignment horizontal="center" vertical="center" wrapText="1"/>
    </xf>
    <xf numFmtId="0" fontId="5" fillId="2" borderId="0" xfId="0" applyNumberFormat="1" applyFont="1" applyFill="1" applyAlignment="1">
      <alignment horizontal="right" vertical="center" wrapText="1"/>
    </xf>
    <xf numFmtId="0" fontId="2" fillId="0" borderId="0" xfId="0" applyNumberFormat="1" applyFont="1" applyAlignment="1">
      <alignment horizontal="center" vertical="center" wrapText="1"/>
    </xf>
    <xf numFmtId="0" fontId="4" fillId="2" borderId="0" xfId="0" applyNumberFormat="1" applyFont="1" applyFill="1" applyAlignment="1">
      <alignment horizontal="right" vertical="center" wrapText="1"/>
    </xf>
    <xf numFmtId="0" fontId="1" fillId="2" borderId="0" xfId="0" applyFont="1" applyFill="1" applyAlignment="1">
      <alignment horizontal="center" vertical="center" wrapText="1"/>
    </xf>
    <xf numFmtId="0" fontId="2" fillId="2" borderId="0" xfId="0" applyNumberFormat="1" applyFont="1" applyFill="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3"/>
  <sheetViews>
    <sheetView tabSelected="1" workbookViewId="0">
      <selection activeCell="G274" sqref="G274:H275"/>
    </sheetView>
  </sheetViews>
  <sheetFormatPr defaultRowHeight="15"/>
  <cols>
    <col min="1" max="1" width="5.28515625" style="2" customWidth="1"/>
    <col min="2" max="2" width="13.140625" style="2" customWidth="1"/>
    <col min="3" max="4" width="27" style="2" customWidth="1"/>
    <col min="5" max="5" width="12.140625" style="2" customWidth="1"/>
    <col min="6" max="6" width="15" style="2" customWidth="1"/>
    <col min="7" max="7" width="12.42578125" style="2" customWidth="1"/>
    <col min="8" max="8" width="17.85546875" style="2" customWidth="1"/>
    <col min="9" max="10" width="9.140625" style="2" customWidth="1"/>
    <col min="11" max="256" width="9.140625" style="2"/>
    <col min="257" max="257" width="5.28515625" style="2" customWidth="1"/>
    <col min="258" max="258" width="13.140625" style="2" customWidth="1"/>
    <col min="259" max="260" width="27" style="2" customWidth="1"/>
    <col min="261" max="261" width="12.140625" style="2" customWidth="1"/>
    <col min="262" max="262" width="15" style="2" customWidth="1"/>
    <col min="263" max="263" width="12.42578125" style="2" customWidth="1"/>
    <col min="264" max="264" width="17.85546875" style="2" customWidth="1"/>
    <col min="265" max="266" width="9.140625" style="2" customWidth="1"/>
    <col min="267" max="512" width="9.140625" style="2"/>
    <col min="513" max="513" width="5.28515625" style="2" customWidth="1"/>
    <col min="514" max="514" width="13.140625" style="2" customWidth="1"/>
    <col min="515" max="516" width="27" style="2" customWidth="1"/>
    <col min="517" max="517" width="12.140625" style="2" customWidth="1"/>
    <col min="518" max="518" width="15" style="2" customWidth="1"/>
    <col min="519" max="519" width="12.42578125" style="2" customWidth="1"/>
    <col min="520" max="520" width="17.85546875" style="2" customWidth="1"/>
    <col min="521" max="522" width="9.140625" style="2" customWidth="1"/>
    <col min="523" max="768" width="9.140625" style="2"/>
    <col min="769" max="769" width="5.28515625" style="2" customWidth="1"/>
    <col min="770" max="770" width="13.140625" style="2" customWidth="1"/>
    <col min="771" max="772" width="27" style="2" customWidth="1"/>
    <col min="773" max="773" width="12.140625" style="2" customWidth="1"/>
    <col min="774" max="774" width="15" style="2" customWidth="1"/>
    <col min="775" max="775" width="12.42578125" style="2" customWidth="1"/>
    <col min="776" max="776" width="17.85546875" style="2" customWidth="1"/>
    <col min="777" max="778" width="9.140625" style="2" customWidth="1"/>
    <col min="779" max="1024" width="9.140625" style="2"/>
    <col min="1025" max="1025" width="5.28515625" style="2" customWidth="1"/>
    <col min="1026" max="1026" width="13.140625" style="2" customWidth="1"/>
    <col min="1027" max="1028" width="27" style="2" customWidth="1"/>
    <col min="1029" max="1029" width="12.140625" style="2" customWidth="1"/>
    <col min="1030" max="1030" width="15" style="2" customWidth="1"/>
    <col min="1031" max="1031" width="12.42578125" style="2" customWidth="1"/>
    <col min="1032" max="1032" width="17.85546875" style="2" customWidth="1"/>
    <col min="1033" max="1034" width="9.140625" style="2" customWidth="1"/>
    <col min="1035" max="1280" width="9.140625" style="2"/>
    <col min="1281" max="1281" width="5.28515625" style="2" customWidth="1"/>
    <col min="1282" max="1282" width="13.140625" style="2" customWidth="1"/>
    <col min="1283" max="1284" width="27" style="2" customWidth="1"/>
    <col min="1285" max="1285" width="12.140625" style="2" customWidth="1"/>
    <col min="1286" max="1286" width="15" style="2" customWidth="1"/>
    <col min="1287" max="1287" width="12.42578125" style="2" customWidth="1"/>
    <col min="1288" max="1288" width="17.85546875" style="2" customWidth="1"/>
    <col min="1289" max="1290" width="9.140625" style="2" customWidth="1"/>
    <col min="1291" max="1536" width="9.140625" style="2"/>
    <col min="1537" max="1537" width="5.28515625" style="2" customWidth="1"/>
    <col min="1538" max="1538" width="13.140625" style="2" customWidth="1"/>
    <col min="1539" max="1540" width="27" style="2" customWidth="1"/>
    <col min="1541" max="1541" width="12.140625" style="2" customWidth="1"/>
    <col min="1542" max="1542" width="15" style="2" customWidth="1"/>
    <col min="1543" max="1543" width="12.42578125" style="2" customWidth="1"/>
    <col min="1544" max="1544" width="17.85546875" style="2" customWidth="1"/>
    <col min="1545" max="1546" width="9.140625" style="2" customWidth="1"/>
    <col min="1547" max="1792" width="9.140625" style="2"/>
    <col min="1793" max="1793" width="5.28515625" style="2" customWidth="1"/>
    <col min="1794" max="1794" width="13.140625" style="2" customWidth="1"/>
    <col min="1795" max="1796" width="27" style="2" customWidth="1"/>
    <col min="1797" max="1797" width="12.140625" style="2" customWidth="1"/>
    <col min="1798" max="1798" width="15" style="2" customWidth="1"/>
    <col min="1799" max="1799" width="12.42578125" style="2" customWidth="1"/>
    <col min="1800" max="1800" width="17.85546875" style="2" customWidth="1"/>
    <col min="1801" max="1802" width="9.140625" style="2" customWidth="1"/>
    <col min="1803" max="2048" width="9.140625" style="2"/>
    <col min="2049" max="2049" width="5.28515625" style="2" customWidth="1"/>
    <col min="2050" max="2050" width="13.140625" style="2" customWidth="1"/>
    <col min="2051" max="2052" width="27" style="2" customWidth="1"/>
    <col min="2053" max="2053" width="12.140625" style="2" customWidth="1"/>
    <col min="2054" max="2054" width="15" style="2" customWidth="1"/>
    <col min="2055" max="2055" width="12.42578125" style="2" customWidth="1"/>
    <col min="2056" max="2056" width="17.85546875" style="2" customWidth="1"/>
    <col min="2057" max="2058" width="9.140625" style="2" customWidth="1"/>
    <col min="2059" max="2304" width="9.140625" style="2"/>
    <col min="2305" max="2305" width="5.28515625" style="2" customWidth="1"/>
    <col min="2306" max="2306" width="13.140625" style="2" customWidth="1"/>
    <col min="2307" max="2308" width="27" style="2" customWidth="1"/>
    <col min="2309" max="2309" width="12.140625" style="2" customWidth="1"/>
    <col min="2310" max="2310" width="15" style="2" customWidth="1"/>
    <col min="2311" max="2311" width="12.42578125" style="2" customWidth="1"/>
    <col min="2312" max="2312" width="17.85546875" style="2" customWidth="1"/>
    <col min="2313" max="2314" width="9.140625" style="2" customWidth="1"/>
    <col min="2315" max="2560" width="9.140625" style="2"/>
    <col min="2561" max="2561" width="5.28515625" style="2" customWidth="1"/>
    <col min="2562" max="2562" width="13.140625" style="2" customWidth="1"/>
    <col min="2563" max="2564" width="27" style="2" customWidth="1"/>
    <col min="2565" max="2565" width="12.140625" style="2" customWidth="1"/>
    <col min="2566" max="2566" width="15" style="2" customWidth="1"/>
    <col min="2567" max="2567" width="12.42578125" style="2" customWidth="1"/>
    <col min="2568" max="2568" width="17.85546875" style="2" customWidth="1"/>
    <col min="2569" max="2570" width="9.140625" style="2" customWidth="1"/>
    <col min="2571" max="2816" width="9.140625" style="2"/>
    <col min="2817" max="2817" width="5.28515625" style="2" customWidth="1"/>
    <col min="2818" max="2818" width="13.140625" style="2" customWidth="1"/>
    <col min="2819" max="2820" width="27" style="2" customWidth="1"/>
    <col min="2821" max="2821" width="12.140625" style="2" customWidth="1"/>
    <col min="2822" max="2822" width="15" style="2" customWidth="1"/>
    <col min="2823" max="2823" width="12.42578125" style="2" customWidth="1"/>
    <col min="2824" max="2824" width="17.85546875" style="2" customWidth="1"/>
    <col min="2825" max="2826" width="9.140625" style="2" customWidth="1"/>
    <col min="2827" max="3072" width="9.140625" style="2"/>
    <col min="3073" max="3073" width="5.28515625" style="2" customWidth="1"/>
    <col min="3074" max="3074" width="13.140625" style="2" customWidth="1"/>
    <col min="3075" max="3076" width="27" style="2" customWidth="1"/>
    <col min="3077" max="3077" width="12.140625" style="2" customWidth="1"/>
    <col min="3078" max="3078" width="15" style="2" customWidth="1"/>
    <col min="3079" max="3079" width="12.42578125" style="2" customWidth="1"/>
    <col min="3080" max="3080" width="17.85546875" style="2" customWidth="1"/>
    <col min="3081" max="3082" width="9.140625" style="2" customWidth="1"/>
    <col min="3083" max="3328" width="9.140625" style="2"/>
    <col min="3329" max="3329" width="5.28515625" style="2" customWidth="1"/>
    <col min="3330" max="3330" width="13.140625" style="2" customWidth="1"/>
    <col min="3331" max="3332" width="27" style="2" customWidth="1"/>
    <col min="3333" max="3333" width="12.140625" style="2" customWidth="1"/>
    <col min="3334" max="3334" width="15" style="2" customWidth="1"/>
    <col min="3335" max="3335" width="12.42578125" style="2" customWidth="1"/>
    <col min="3336" max="3336" width="17.85546875" style="2" customWidth="1"/>
    <col min="3337" max="3338" width="9.140625" style="2" customWidth="1"/>
    <col min="3339" max="3584" width="9.140625" style="2"/>
    <col min="3585" max="3585" width="5.28515625" style="2" customWidth="1"/>
    <col min="3586" max="3586" width="13.140625" style="2" customWidth="1"/>
    <col min="3587" max="3588" width="27" style="2" customWidth="1"/>
    <col min="3589" max="3589" width="12.140625" style="2" customWidth="1"/>
    <col min="3590" max="3590" width="15" style="2" customWidth="1"/>
    <col min="3591" max="3591" width="12.42578125" style="2" customWidth="1"/>
    <col min="3592" max="3592" width="17.85546875" style="2" customWidth="1"/>
    <col min="3593" max="3594" width="9.140625" style="2" customWidth="1"/>
    <col min="3595" max="3840" width="9.140625" style="2"/>
    <col min="3841" max="3841" width="5.28515625" style="2" customWidth="1"/>
    <col min="3842" max="3842" width="13.140625" style="2" customWidth="1"/>
    <col min="3843" max="3844" width="27" style="2" customWidth="1"/>
    <col min="3845" max="3845" width="12.140625" style="2" customWidth="1"/>
    <col min="3846" max="3846" width="15" style="2" customWidth="1"/>
    <col min="3847" max="3847" width="12.42578125" style="2" customWidth="1"/>
    <col min="3848" max="3848" width="17.85546875" style="2" customWidth="1"/>
    <col min="3849" max="3850" width="9.140625" style="2" customWidth="1"/>
    <col min="3851" max="4096" width="9.140625" style="2"/>
    <col min="4097" max="4097" width="5.28515625" style="2" customWidth="1"/>
    <col min="4098" max="4098" width="13.140625" style="2" customWidth="1"/>
    <col min="4099" max="4100" width="27" style="2" customWidth="1"/>
    <col min="4101" max="4101" width="12.140625" style="2" customWidth="1"/>
    <col min="4102" max="4102" width="15" style="2" customWidth="1"/>
    <col min="4103" max="4103" width="12.42578125" style="2" customWidth="1"/>
    <col min="4104" max="4104" width="17.85546875" style="2" customWidth="1"/>
    <col min="4105" max="4106" width="9.140625" style="2" customWidth="1"/>
    <col min="4107" max="4352" width="9.140625" style="2"/>
    <col min="4353" max="4353" width="5.28515625" style="2" customWidth="1"/>
    <col min="4354" max="4354" width="13.140625" style="2" customWidth="1"/>
    <col min="4355" max="4356" width="27" style="2" customWidth="1"/>
    <col min="4357" max="4357" width="12.140625" style="2" customWidth="1"/>
    <col min="4358" max="4358" width="15" style="2" customWidth="1"/>
    <col min="4359" max="4359" width="12.42578125" style="2" customWidth="1"/>
    <col min="4360" max="4360" width="17.85546875" style="2" customWidth="1"/>
    <col min="4361" max="4362" width="9.140625" style="2" customWidth="1"/>
    <col min="4363" max="4608" width="9.140625" style="2"/>
    <col min="4609" max="4609" width="5.28515625" style="2" customWidth="1"/>
    <col min="4610" max="4610" width="13.140625" style="2" customWidth="1"/>
    <col min="4611" max="4612" width="27" style="2" customWidth="1"/>
    <col min="4613" max="4613" width="12.140625" style="2" customWidth="1"/>
    <col min="4614" max="4614" width="15" style="2" customWidth="1"/>
    <col min="4615" max="4615" width="12.42578125" style="2" customWidth="1"/>
    <col min="4616" max="4616" width="17.85546875" style="2" customWidth="1"/>
    <col min="4617" max="4618" width="9.140625" style="2" customWidth="1"/>
    <col min="4619" max="4864" width="9.140625" style="2"/>
    <col min="4865" max="4865" width="5.28515625" style="2" customWidth="1"/>
    <col min="4866" max="4866" width="13.140625" style="2" customWidth="1"/>
    <col min="4867" max="4868" width="27" style="2" customWidth="1"/>
    <col min="4869" max="4869" width="12.140625" style="2" customWidth="1"/>
    <col min="4870" max="4870" width="15" style="2" customWidth="1"/>
    <col min="4871" max="4871" width="12.42578125" style="2" customWidth="1"/>
    <col min="4872" max="4872" width="17.85546875" style="2" customWidth="1"/>
    <col min="4873" max="4874" width="9.140625" style="2" customWidth="1"/>
    <col min="4875" max="5120" width="9.140625" style="2"/>
    <col min="5121" max="5121" width="5.28515625" style="2" customWidth="1"/>
    <col min="5122" max="5122" width="13.140625" style="2" customWidth="1"/>
    <col min="5123" max="5124" width="27" style="2" customWidth="1"/>
    <col min="5125" max="5125" width="12.140625" style="2" customWidth="1"/>
    <col min="5126" max="5126" width="15" style="2" customWidth="1"/>
    <col min="5127" max="5127" width="12.42578125" style="2" customWidth="1"/>
    <col min="5128" max="5128" width="17.85546875" style="2" customWidth="1"/>
    <col min="5129" max="5130" width="9.140625" style="2" customWidth="1"/>
    <col min="5131" max="5376" width="9.140625" style="2"/>
    <col min="5377" max="5377" width="5.28515625" style="2" customWidth="1"/>
    <col min="5378" max="5378" width="13.140625" style="2" customWidth="1"/>
    <col min="5379" max="5380" width="27" style="2" customWidth="1"/>
    <col min="5381" max="5381" width="12.140625" style="2" customWidth="1"/>
    <col min="5382" max="5382" width="15" style="2" customWidth="1"/>
    <col min="5383" max="5383" width="12.42578125" style="2" customWidth="1"/>
    <col min="5384" max="5384" width="17.85546875" style="2" customWidth="1"/>
    <col min="5385" max="5386" width="9.140625" style="2" customWidth="1"/>
    <col min="5387" max="5632" width="9.140625" style="2"/>
    <col min="5633" max="5633" width="5.28515625" style="2" customWidth="1"/>
    <col min="5634" max="5634" width="13.140625" style="2" customWidth="1"/>
    <col min="5635" max="5636" width="27" style="2" customWidth="1"/>
    <col min="5637" max="5637" width="12.140625" style="2" customWidth="1"/>
    <col min="5638" max="5638" width="15" style="2" customWidth="1"/>
    <col min="5639" max="5639" width="12.42578125" style="2" customWidth="1"/>
    <col min="5640" max="5640" width="17.85546875" style="2" customWidth="1"/>
    <col min="5641" max="5642" width="9.140625" style="2" customWidth="1"/>
    <col min="5643" max="5888" width="9.140625" style="2"/>
    <col min="5889" max="5889" width="5.28515625" style="2" customWidth="1"/>
    <col min="5890" max="5890" width="13.140625" style="2" customWidth="1"/>
    <col min="5891" max="5892" width="27" style="2" customWidth="1"/>
    <col min="5893" max="5893" width="12.140625" style="2" customWidth="1"/>
    <col min="5894" max="5894" width="15" style="2" customWidth="1"/>
    <col min="5895" max="5895" width="12.42578125" style="2" customWidth="1"/>
    <col min="5896" max="5896" width="17.85546875" style="2" customWidth="1"/>
    <col min="5897" max="5898" width="9.140625" style="2" customWidth="1"/>
    <col min="5899" max="6144" width="9.140625" style="2"/>
    <col min="6145" max="6145" width="5.28515625" style="2" customWidth="1"/>
    <col min="6146" max="6146" width="13.140625" style="2" customWidth="1"/>
    <col min="6147" max="6148" width="27" style="2" customWidth="1"/>
    <col min="6149" max="6149" width="12.140625" style="2" customWidth="1"/>
    <col min="6150" max="6150" width="15" style="2" customWidth="1"/>
    <col min="6151" max="6151" width="12.42578125" style="2" customWidth="1"/>
    <col min="6152" max="6152" width="17.85546875" style="2" customWidth="1"/>
    <col min="6153" max="6154" width="9.140625" style="2" customWidth="1"/>
    <col min="6155" max="6400" width="9.140625" style="2"/>
    <col min="6401" max="6401" width="5.28515625" style="2" customWidth="1"/>
    <col min="6402" max="6402" width="13.140625" style="2" customWidth="1"/>
    <col min="6403" max="6404" width="27" style="2" customWidth="1"/>
    <col min="6405" max="6405" width="12.140625" style="2" customWidth="1"/>
    <col min="6406" max="6406" width="15" style="2" customWidth="1"/>
    <col min="6407" max="6407" width="12.42578125" style="2" customWidth="1"/>
    <col min="6408" max="6408" width="17.85546875" style="2" customWidth="1"/>
    <col min="6409" max="6410" width="9.140625" style="2" customWidth="1"/>
    <col min="6411" max="6656" width="9.140625" style="2"/>
    <col min="6657" max="6657" width="5.28515625" style="2" customWidth="1"/>
    <col min="6658" max="6658" width="13.140625" style="2" customWidth="1"/>
    <col min="6659" max="6660" width="27" style="2" customWidth="1"/>
    <col min="6661" max="6661" width="12.140625" style="2" customWidth="1"/>
    <col min="6662" max="6662" width="15" style="2" customWidth="1"/>
    <col min="6663" max="6663" width="12.42578125" style="2" customWidth="1"/>
    <col min="6664" max="6664" width="17.85546875" style="2" customWidth="1"/>
    <col min="6665" max="6666" width="9.140625" style="2" customWidth="1"/>
    <col min="6667" max="6912" width="9.140625" style="2"/>
    <col min="6913" max="6913" width="5.28515625" style="2" customWidth="1"/>
    <col min="6914" max="6914" width="13.140625" style="2" customWidth="1"/>
    <col min="6915" max="6916" width="27" style="2" customWidth="1"/>
    <col min="6917" max="6917" width="12.140625" style="2" customWidth="1"/>
    <col min="6918" max="6918" width="15" style="2" customWidth="1"/>
    <col min="6919" max="6919" width="12.42578125" style="2" customWidth="1"/>
    <col min="6920" max="6920" width="17.85546875" style="2" customWidth="1"/>
    <col min="6921" max="6922" width="9.140625" style="2" customWidth="1"/>
    <col min="6923" max="7168" width="9.140625" style="2"/>
    <col min="7169" max="7169" width="5.28515625" style="2" customWidth="1"/>
    <col min="7170" max="7170" width="13.140625" style="2" customWidth="1"/>
    <col min="7171" max="7172" width="27" style="2" customWidth="1"/>
    <col min="7173" max="7173" width="12.140625" style="2" customWidth="1"/>
    <col min="7174" max="7174" width="15" style="2" customWidth="1"/>
    <col min="7175" max="7175" width="12.42578125" style="2" customWidth="1"/>
    <col min="7176" max="7176" width="17.85546875" style="2" customWidth="1"/>
    <col min="7177" max="7178" width="9.140625" style="2" customWidth="1"/>
    <col min="7179" max="7424" width="9.140625" style="2"/>
    <col min="7425" max="7425" width="5.28515625" style="2" customWidth="1"/>
    <col min="7426" max="7426" width="13.140625" style="2" customWidth="1"/>
    <col min="7427" max="7428" width="27" style="2" customWidth="1"/>
    <col min="7429" max="7429" width="12.140625" style="2" customWidth="1"/>
    <col min="7430" max="7430" width="15" style="2" customWidth="1"/>
    <col min="7431" max="7431" width="12.42578125" style="2" customWidth="1"/>
    <col min="7432" max="7432" width="17.85546875" style="2" customWidth="1"/>
    <col min="7433" max="7434" width="9.140625" style="2" customWidth="1"/>
    <col min="7435" max="7680" width="9.140625" style="2"/>
    <col min="7681" max="7681" width="5.28515625" style="2" customWidth="1"/>
    <col min="7682" max="7682" width="13.140625" style="2" customWidth="1"/>
    <col min="7683" max="7684" width="27" style="2" customWidth="1"/>
    <col min="7685" max="7685" width="12.140625" style="2" customWidth="1"/>
    <col min="7686" max="7686" width="15" style="2" customWidth="1"/>
    <col min="7687" max="7687" width="12.42578125" style="2" customWidth="1"/>
    <col min="7688" max="7688" width="17.85546875" style="2" customWidth="1"/>
    <col min="7689" max="7690" width="9.140625" style="2" customWidth="1"/>
    <col min="7691" max="7936" width="9.140625" style="2"/>
    <col min="7937" max="7937" width="5.28515625" style="2" customWidth="1"/>
    <col min="7938" max="7938" width="13.140625" style="2" customWidth="1"/>
    <col min="7939" max="7940" width="27" style="2" customWidth="1"/>
    <col min="7941" max="7941" width="12.140625" style="2" customWidth="1"/>
    <col min="7942" max="7942" width="15" style="2" customWidth="1"/>
    <col min="7943" max="7943" width="12.42578125" style="2" customWidth="1"/>
    <col min="7944" max="7944" width="17.85546875" style="2" customWidth="1"/>
    <col min="7945" max="7946" width="9.140625" style="2" customWidth="1"/>
    <col min="7947" max="8192" width="9.140625" style="2"/>
    <col min="8193" max="8193" width="5.28515625" style="2" customWidth="1"/>
    <col min="8194" max="8194" width="13.140625" style="2" customWidth="1"/>
    <col min="8195" max="8196" width="27" style="2" customWidth="1"/>
    <col min="8197" max="8197" width="12.140625" style="2" customWidth="1"/>
    <col min="8198" max="8198" width="15" style="2" customWidth="1"/>
    <col min="8199" max="8199" width="12.42578125" style="2" customWidth="1"/>
    <col min="8200" max="8200" width="17.85546875" style="2" customWidth="1"/>
    <col min="8201" max="8202" width="9.140625" style="2" customWidth="1"/>
    <col min="8203" max="8448" width="9.140625" style="2"/>
    <col min="8449" max="8449" width="5.28515625" style="2" customWidth="1"/>
    <col min="8450" max="8450" width="13.140625" style="2" customWidth="1"/>
    <col min="8451" max="8452" width="27" style="2" customWidth="1"/>
    <col min="8453" max="8453" width="12.140625" style="2" customWidth="1"/>
    <col min="8454" max="8454" width="15" style="2" customWidth="1"/>
    <col min="8455" max="8455" width="12.42578125" style="2" customWidth="1"/>
    <col min="8456" max="8456" width="17.85546875" style="2" customWidth="1"/>
    <col min="8457" max="8458" width="9.140625" style="2" customWidth="1"/>
    <col min="8459" max="8704" width="9.140625" style="2"/>
    <col min="8705" max="8705" width="5.28515625" style="2" customWidth="1"/>
    <col min="8706" max="8706" width="13.140625" style="2" customWidth="1"/>
    <col min="8707" max="8708" width="27" style="2" customWidth="1"/>
    <col min="8709" max="8709" width="12.140625" style="2" customWidth="1"/>
    <col min="8710" max="8710" width="15" style="2" customWidth="1"/>
    <col min="8711" max="8711" width="12.42578125" style="2" customWidth="1"/>
    <col min="8712" max="8712" width="17.85546875" style="2" customWidth="1"/>
    <col min="8713" max="8714" width="9.140625" style="2" customWidth="1"/>
    <col min="8715" max="8960" width="9.140625" style="2"/>
    <col min="8961" max="8961" width="5.28515625" style="2" customWidth="1"/>
    <col min="8962" max="8962" width="13.140625" style="2" customWidth="1"/>
    <col min="8963" max="8964" width="27" style="2" customWidth="1"/>
    <col min="8965" max="8965" width="12.140625" style="2" customWidth="1"/>
    <col min="8966" max="8966" width="15" style="2" customWidth="1"/>
    <col min="8967" max="8967" width="12.42578125" style="2" customWidth="1"/>
    <col min="8968" max="8968" width="17.85546875" style="2" customWidth="1"/>
    <col min="8969" max="8970" width="9.140625" style="2" customWidth="1"/>
    <col min="8971" max="9216" width="9.140625" style="2"/>
    <col min="9217" max="9217" width="5.28515625" style="2" customWidth="1"/>
    <col min="9218" max="9218" width="13.140625" style="2" customWidth="1"/>
    <col min="9219" max="9220" width="27" style="2" customWidth="1"/>
    <col min="9221" max="9221" width="12.140625" style="2" customWidth="1"/>
    <col min="9222" max="9222" width="15" style="2" customWidth="1"/>
    <col min="9223" max="9223" width="12.42578125" style="2" customWidth="1"/>
    <col min="9224" max="9224" width="17.85546875" style="2" customWidth="1"/>
    <col min="9225" max="9226" width="9.140625" style="2" customWidth="1"/>
    <col min="9227" max="9472" width="9.140625" style="2"/>
    <col min="9473" max="9473" width="5.28515625" style="2" customWidth="1"/>
    <col min="9474" max="9474" width="13.140625" style="2" customWidth="1"/>
    <col min="9475" max="9476" width="27" style="2" customWidth="1"/>
    <col min="9477" max="9477" width="12.140625" style="2" customWidth="1"/>
    <col min="9478" max="9478" width="15" style="2" customWidth="1"/>
    <col min="9479" max="9479" width="12.42578125" style="2" customWidth="1"/>
    <col min="9480" max="9480" width="17.85546875" style="2" customWidth="1"/>
    <col min="9481" max="9482" width="9.140625" style="2" customWidth="1"/>
    <col min="9483" max="9728" width="9.140625" style="2"/>
    <col min="9729" max="9729" width="5.28515625" style="2" customWidth="1"/>
    <col min="9730" max="9730" width="13.140625" style="2" customWidth="1"/>
    <col min="9731" max="9732" width="27" style="2" customWidth="1"/>
    <col min="9733" max="9733" width="12.140625" style="2" customWidth="1"/>
    <col min="9734" max="9734" width="15" style="2" customWidth="1"/>
    <col min="9735" max="9735" width="12.42578125" style="2" customWidth="1"/>
    <col min="9736" max="9736" width="17.85546875" style="2" customWidth="1"/>
    <col min="9737" max="9738" width="9.140625" style="2" customWidth="1"/>
    <col min="9739" max="9984" width="9.140625" style="2"/>
    <col min="9985" max="9985" width="5.28515625" style="2" customWidth="1"/>
    <col min="9986" max="9986" width="13.140625" style="2" customWidth="1"/>
    <col min="9987" max="9988" width="27" style="2" customWidth="1"/>
    <col min="9989" max="9989" width="12.140625" style="2" customWidth="1"/>
    <col min="9990" max="9990" width="15" style="2" customWidth="1"/>
    <col min="9991" max="9991" width="12.42578125" style="2" customWidth="1"/>
    <col min="9992" max="9992" width="17.85546875" style="2" customWidth="1"/>
    <col min="9993" max="9994" width="9.140625" style="2" customWidth="1"/>
    <col min="9995" max="10240" width="9.140625" style="2"/>
    <col min="10241" max="10241" width="5.28515625" style="2" customWidth="1"/>
    <col min="10242" max="10242" width="13.140625" style="2" customWidth="1"/>
    <col min="10243" max="10244" width="27" style="2" customWidth="1"/>
    <col min="10245" max="10245" width="12.140625" style="2" customWidth="1"/>
    <col min="10246" max="10246" width="15" style="2" customWidth="1"/>
    <col min="10247" max="10247" width="12.42578125" style="2" customWidth="1"/>
    <col min="10248" max="10248" width="17.85546875" style="2" customWidth="1"/>
    <col min="10249" max="10250" width="9.140625" style="2" customWidth="1"/>
    <col min="10251" max="10496" width="9.140625" style="2"/>
    <col min="10497" max="10497" width="5.28515625" style="2" customWidth="1"/>
    <col min="10498" max="10498" width="13.140625" style="2" customWidth="1"/>
    <col min="10499" max="10500" width="27" style="2" customWidth="1"/>
    <col min="10501" max="10501" width="12.140625" style="2" customWidth="1"/>
    <col min="10502" max="10502" width="15" style="2" customWidth="1"/>
    <col min="10503" max="10503" width="12.42578125" style="2" customWidth="1"/>
    <col min="10504" max="10504" width="17.85546875" style="2" customWidth="1"/>
    <col min="10505" max="10506" width="9.140625" style="2" customWidth="1"/>
    <col min="10507" max="10752" width="9.140625" style="2"/>
    <col min="10753" max="10753" width="5.28515625" style="2" customWidth="1"/>
    <col min="10754" max="10754" width="13.140625" style="2" customWidth="1"/>
    <col min="10755" max="10756" width="27" style="2" customWidth="1"/>
    <col min="10757" max="10757" width="12.140625" style="2" customWidth="1"/>
    <col min="10758" max="10758" width="15" style="2" customWidth="1"/>
    <col min="10759" max="10759" width="12.42578125" style="2" customWidth="1"/>
    <col min="10760" max="10760" width="17.85546875" style="2" customWidth="1"/>
    <col min="10761" max="10762" width="9.140625" style="2" customWidth="1"/>
    <col min="10763" max="11008" width="9.140625" style="2"/>
    <col min="11009" max="11009" width="5.28515625" style="2" customWidth="1"/>
    <col min="11010" max="11010" width="13.140625" style="2" customWidth="1"/>
    <col min="11011" max="11012" width="27" style="2" customWidth="1"/>
    <col min="11013" max="11013" width="12.140625" style="2" customWidth="1"/>
    <col min="11014" max="11014" width="15" style="2" customWidth="1"/>
    <col min="11015" max="11015" width="12.42578125" style="2" customWidth="1"/>
    <col min="11016" max="11016" width="17.85546875" style="2" customWidth="1"/>
    <col min="11017" max="11018" width="9.140625" style="2" customWidth="1"/>
    <col min="11019" max="11264" width="9.140625" style="2"/>
    <col min="11265" max="11265" width="5.28515625" style="2" customWidth="1"/>
    <col min="11266" max="11266" width="13.140625" style="2" customWidth="1"/>
    <col min="11267" max="11268" width="27" style="2" customWidth="1"/>
    <col min="11269" max="11269" width="12.140625" style="2" customWidth="1"/>
    <col min="11270" max="11270" width="15" style="2" customWidth="1"/>
    <col min="11271" max="11271" width="12.42578125" style="2" customWidth="1"/>
    <col min="11272" max="11272" width="17.85546875" style="2" customWidth="1"/>
    <col min="11273" max="11274" width="9.140625" style="2" customWidth="1"/>
    <col min="11275" max="11520" width="9.140625" style="2"/>
    <col min="11521" max="11521" width="5.28515625" style="2" customWidth="1"/>
    <col min="11522" max="11522" width="13.140625" style="2" customWidth="1"/>
    <col min="11523" max="11524" width="27" style="2" customWidth="1"/>
    <col min="11525" max="11525" width="12.140625" style="2" customWidth="1"/>
    <col min="11526" max="11526" width="15" style="2" customWidth="1"/>
    <col min="11527" max="11527" width="12.42578125" style="2" customWidth="1"/>
    <col min="11528" max="11528" width="17.85546875" style="2" customWidth="1"/>
    <col min="11529" max="11530" width="9.140625" style="2" customWidth="1"/>
    <col min="11531" max="11776" width="9.140625" style="2"/>
    <col min="11777" max="11777" width="5.28515625" style="2" customWidth="1"/>
    <col min="11778" max="11778" width="13.140625" style="2" customWidth="1"/>
    <col min="11779" max="11780" width="27" style="2" customWidth="1"/>
    <col min="11781" max="11781" width="12.140625" style="2" customWidth="1"/>
    <col min="11782" max="11782" width="15" style="2" customWidth="1"/>
    <col min="11783" max="11783" width="12.42578125" style="2" customWidth="1"/>
    <col min="11784" max="11784" width="17.85546875" style="2" customWidth="1"/>
    <col min="11785" max="11786" width="9.140625" style="2" customWidth="1"/>
    <col min="11787" max="12032" width="9.140625" style="2"/>
    <col min="12033" max="12033" width="5.28515625" style="2" customWidth="1"/>
    <col min="12034" max="12034" width="13.140625" style="2" customWidth="1"/>
    <col min="12035" max="12036" width="27" style="2" customWidth="1"/>
    <col min="12037" max="12037" width="12.140625" style="2" customWidth="1"/>
    <col min="12038" max="12038" width="15" style="2" customWidth="1"/>
    <col min="12039" max="12039" width="12.42578125" style="2" customWidth="1"/>
    <col min="12040" max="12040" width="17.85546875" style="2" customWidth="1"/>
    <col min="12041" max="12042" width="9.140625" style="2" customWidth="1"/>
    <col min="12043" max="12288" width="9.140625" style="2"/>
    <col min="12289" max="12289" width="5.28515625" style="2" customWidth="1"/>
    <col min="12290" max="12290" width="13.140625" style="2" customWidth="1"/>
    <col min="12291" max="12292" width="27" style="2" customWidth="1"/>
    <col min="12293" max="12293" width="12.140625" style="2" customWidth="1"/>
    <col min="12294" max="12294" width="15" style="2" customWidth="1"/>
    <col min="12295" max="12295" width="12.42578125" style="2" customWidth="1"/>
    <col min="12296" max="12296" width="17.85546875" style="2" customWidth="1"/>
    <col min="12297" max="12298" width="9.140625" style="2" customWidth="1"/>
    <col min="12299" max="12544" width="9.140625" style="2"/>
    <col min="12545" max="12545" width="5.28515625" style="2" customWidth="1"/>
    <col min="12546" max="12546" width="13.140625" style="2" customWidth="1"/>
    <col min="12547" max="12548" width="27" style="2" customWidth="1"/>
    <col min="12549" max="12549" width="12.140625" style="2" customWidth="1"/>
    <col min="12550" max="12550" width="15" style="2" customWidth="1"/>
    <col min="12551" max="12551" width="12.42578125" style="2" customWidth="1"/>
    <col min="12552" max="12552" width="17.85546875" style="2" customWidth="1"/>
    <col min="12553" max="12554" width="9.140625" style="2" customWidth="1"/>
    <col min="12555" max="12800" width="9.140625" style="2"/>
    <col min="12801" max="12801" width="5.28515625" style="2" customWidth="1"/>
    <col min="12802" max="12802" width="13.140625" style="2" customWidth="1"/>
    <col min="12803" max="12804" width="27" style="2" customWidth="1"/>
    <col min="12805" max="12805" width="12.140625" style="2" customWidth="1"/>
    <col min="12806" max="12806" width="15" style="2" customWidth="1"/>
    <col min="12807" max="12807" width="12.42578125" style="2" customWidth="1"/>
    <col min="12808" max="12808" width="17.85546875" style="2" customWidth="1"/>
    <col min="12809" max="12810" width="9.140625" style="2" customWidth="1"/>
    <col min="12811" max="13056" width="9.140625" style="2"/>
    <col min="13057" max="13057" width="5.28515625" style="2" customWidth="1"/>
    <col min="13058" max="13058" width="13.140625" style="2" customWidth="1"/>
    <col min="13059" max="13060" width="27" style="2" customWidth="1"/>
    <col min="13061" max="13061" width="12.140625" style="2" customWidth="1"/>
    <col min="13062" max="13062" width="15" style="2" customWidth="1"/>
    <col min="13063" max="13063" width="12.42578125" style="2" customWidth="1"/>
    <col min="13064" max="13064" width="17.85546875" style="2" customWidth="1"/>
    <col min="13065" max="13066" width="9.140625" style="2" customWidth="1"/>
    <col min="13067" max="13312" width="9.140625" style="2"/>
    <col min="13313" max="13313" width="5.28515625" style="2" customWidth="1"/>
    <col min="13314" max="13314" width="13.140625" style="2" customWidth="1"/>
    <col min="13315" max="13316" width="27" style="2" customWidth="1"/>
    <col min="13317" max="13317" width="12.140625" style="2" customWidth="1"/>
    <col min="13318" max="13318" width="15" style="2" customWidth="1"/>
    <col min="13319" max="13319" width="12.42578125" style="2" customWidth="1"/>
    <col min="13320" max="13320" width="17.85546875" style="2" customWidth="1"/>
    <col min="13321" max="13322" width="9.140625" style="2" customWidth="1"/>
    <col min="13323" max="13568" width="9.140625" style="2"/>
    <col min="13569" max="13569" width="5.28515625" style="2" customWidth="1"/>
    <col min="13570" max="13570" width="13.140625" style="2" customWidth="1"/>
    <col min="13571" max="13572" width="27" style="2" customWidth="1"/>
    <col min="13573" max="13573" width="12.140625" style="2" customWidth="1"/>
    <col min="13574" max="13574" width="15" style="2" customWidth="1"/>
    <col min="13575" max="13575" width="12.42578125" style="2" customWidth="1"/>
    <col min="13576" max="13576" width="17.85546875" style="2" customWidth="1"/>
    <col min="13577" max="13578" width="9.140625" style="2" customWidth="1"/>
    <col min="13579" max="13824" width="9.140625" style="2"/>
    <col min="13825" max="13825" width="5.28515625" style="2" customWidth="1"/>
    <col min="13826" max="13826" width="13.140625" style="2" customWidth="1"/>
    <col min="13827" max="13828" width="27" style="2" customWidth="1"/>
    <col min="13829" max="13829" width="12.140625" style="2" customWidth="1"/>
    <col min="13830" max="13830" width="15" style="2" customWidth="1"/>
    <col min="13831" max="13831" width="12.42578125" style="2" customWidth="1"/>
    <col min="13832" max="13832" width="17.85546875" style="2" customWidth="1"/>
    <col min="13833" max="13834" width="9.140625" style="2" customWidth="1"/>
    <col min="13835" max="14080" width="9.140625" style="2"/>
    <col min="14081" max="14081" width="5.28515625" style="2" customWidth="1"/>
    <col min="14082" max="14082" width="13.140625" style="2" customWidth="1"/>
    <col min="14083" max="14084" width="27" style="2" customWidth="1"/>
    <col min="14085" max="14085" width="12.140625" style="2" customWidth="1"/>
    <col min="14086" max="14086" width="15" style="2" customWidth="1"/>
    <col min="14087" max="14087" width="12.42578125" style="2" customWidth="1"/>
    <col min="14088" max="14088" width="17.85546875" style="2" customWidth="1"/>
    <col min="14089" max="14090" width="9.140625" style="2" customWidth="1"/>
    <col min="14091" max="14336" width="9.140625" style="2"/>
    <col min="14337" max="14337" width="5.28515625" style="2" customWidth="1"/>
    <col min="14338" max="14338" width="13.140625" style="2" customWidth="1"/>
    <col min="14339" max="14340" width="27" style="2" customWidth="1"/>
    <col min="14341" max="14341" width="12.140625" style="2" customWidth="1"/>
    <col min="14342" max="14342" width="15" style="2" customWidth="1"/>
    <col min="14343" max="14343" width="12.42578125" style="2" customWidth="1"/>
    <col min="14344" max="14344" width="17.85546875" style="2" customWidth="1"/>
    <col min="14345" max="14346" width="9.140625" style="2" customWidth="1"/>
    <col min="14347" max="14592" width="9.140625" style="2"/>
    <col min="14593" max="14593" width="5.28515625" style="2" customWidth="1"/>
    <col min="14594" max="14594" width="13.140625" style="2" customWidth="1"/>
    <col min="14595" max="14596" width="27" style="2" customWidth="1"/>
    <col min="14597" max="14597" width="12.140625" style="2" customWidth="1"/>
    <col min="14598" max="14598" width="15" style="2" customWidth="1"/>
    <col min="14599" max="14599" width="12.42578125" style="2" customWidth="1"/>
    <col min="14600" max="14600" width="17.85546875" style="2" customWidth="1"/>
    <col min="14601" max="14602" width="9.140625" style="2" customWidth="1"/>
    <col min="14603" max="14848" width="9.140625" style="2"/>
    <col min="14849" max="14849" width="5.28515625" style="2" customWidth="1"/>
    <col min="14850" max="14850" width="13.140625" style="2" customWidth="1"/>
    <col min="14851" max="14852" width="27" style="2" customWidth="1"/>
    <col min="14853" max="14853" width="12.140625" style="2" customWidth="1"/>
    <col min="14854" max="14854" width="15" style="2" customWidth="1"/>
    <col min="14855" max="14855" width="12.42578125" style="2" customWidth="1"/>
    <col min="14856" max="14856" width="17.85546875" style="2" customWidth="1"/>
    <col min="14857" max="14858" width="9.140625" style="2" customWidth="1"/>
    <col min="14859" max="15104" width="9.140625" style="2"/>
    <col min="15105" max="15105" width="5.28515625" style="2" customWidth="1"/>
    <col min="15106" max="15106" width="13.140625" style="2" customWidth="1"/>
    <col min="15107" max="15108" width="27" style="2" customWidth="1"/>
    <col min="15109" max="15109" width="12.140625" style="2" customWidth="1"/>
    <col min="15110" max="15110" width="15" style="2" customWidth="1"/>
    <col min="15111" max="15111" width="12.42578125" style="2" customWidth="1"/>
    <col min="15112" max="15112" width="17.85546875" style="2" customWidth="1"/>
    <col min="15113" max="15114" width="9.140625" style="2" customWidth="1"/>
    <col min="15115" max="15360" width="9.140625" style="2"/>
    <col min="15361" max="15361" width="5.28515625" style="2" customWidth="1"/>
    <col min="15362" max="15362" width="13.140625" style="2" customWidth="1"/>
    <col min="15363" max="15364" width="27" style="2" customWidth="1"/>
    <col min="15365" max="15365" width="12.140625" style="2" customWidth="1"/>
    <col min="15366" max="15366" width="15" style="2" customWidth="1"/>
    <col min="15367" max="15367" width="12.42578125" style="2" customWidth="1"/>
    <col min="15368" max="15368" width="17.85546875" style="2" customWidth="1"/>
    <col min="15369" max="15370" width="9.140625" style="2" customWidth="1"/>
    <col min="15371" max="15616" width="9.140625" style="2"/>
    <col min="15617" max="15617" width="5.28515625" style="2" customWidth="1"/>
    <col min="15618" max="15618" width="13.140625" style="2" customWidth="1"/>
    <col min="15619" max="15620" width="27" style="2" customWidth="1"/>
    <col min="15621" max="15621" width="12.140625" style="2" customWidth="1"/>
    <col min="15622" max="15622" width="15" style="2" customWidth="1"/>
    <col min="15623" max="15623" width="12.42578125" style="2" customWidth="1"/>
    <col min="15624" max="15624" width="17.85546875" style="2" customWidth="1"/>
    <col min="15625" max="15626" width="9.140625" style="2" customWidth="1"/>
    <col min="15627" max="15872" width="9.140625" style="2"/>
    <col min="15873" max="15873" width="5.28515625" style="2" customWidth="1"/>
    <col min="15874" max="15874" width="13.140625" style="2" customWidth="1"/>
    <col min="15875" max="15876" width="27" style="2" customWidth="1"/>
    <col min="15877" max="15877" width="12.140625" style="2" customWidth="1"/>
    <col min="15878" max="15878" width="15" style="2" customWidth="1"/>
    <col min="15879" max="15879" width="12.42578125" style="2" customWidth="1"/>
    <col min="15880" max="15880" width="17.85546875" style="2" customWidth="1"/>
    <col min="15881" max="15882" width="9.140625" style="2" customWidth="1"/>
    <col min="15883" max="16128" width="9.140625" style="2"/>
    <col min="16129" max="16129" width="5.28515625" style="2" customWidth="1"/>
    <col min="16130" max="16130" width="13.140625" style="2" customWidth="1"/>
    <col min="16131" max="16132" width="27" style="2" customWidth="1"/>
    <col min="16133" max="16133" width="12.140625" style="2" customWidth="1"/>
    <col min="16134" max="16134" width="15" style="2" customWidth="1"/>
    <col min="16135" max="16135" width="12.42578125" style="2" customWidth="1"/>
    <col min="16136" max="16136" width="17.85546875" style="2" customWidth="1"/>
    <col min="16137" max="16138" width="9.140625" style="2" customWidth="1"/>
    <col min="16139" max="16384" width="9.140625" style="2"/>
  </cols>
  <sheetData>
    <row r="1" spans="1:10" ht="27" customHeight="1">
      <c r="A1" s="129" t="s">
        <v>0</v>
      </c>
      <c r="B1" s="129"/>
      <c r="C1" s="129"/>
      <c r="D1" s="129"/>
      <c r="E1" s="129"/>
      <c r="F1" s="129"/>
      <c r="G1" s="129"/>
      <c r="H1" s="129"/>
      <c r="I1" s="1"/>
      <c r="J1" s="1"/>
    </row>
    <row r="2" spans="1:10">
      <c r="A2" s="141" t="s">
        <v>1</v>
      </c>
      <c r="B2" s="141"/>
      <c r="C2" s="141"/>
      <c r="D2" s="141"/>
      <c r="E2" s="141"/>
      <c r="F2" s="141"/>
      <c r="G2" s="141"/>
      <c r="H2" s="141"/>
      <c r="I2" s="3"/>
      <c r="J2" s="3"/>
    </row>
    <row r="3" spans="1:10">
      <c r="A3" s="4"/>
      <c r="B3" s="4"/>
      <c r="C3" s="4"/>
      <c r="D3" s="4"/>
      <c r="E3" s="4"/>
      <c r="F3" s="4"/>
      <c r="G3" s="4"/>
      <c r="H3" s="4"/>
      <c r="I3" s="4"/>
      <c r="J3" s="4"/>
    </row>
    <row r="4" spans="1:10">
      <c r="A4" s="4"/>
      <c r="B4" s="4"/>
      <c r="C4" s="4"/>
      <c r="D4" s="4"/>
      <c r="E4" s="4"/>
      <c r="F4" s="4"/>
      <c r="G4" s="4"/>
      <c r="H4" s="4"/>
      <c r="I4" s="4"/>
      <c r="J4" s="4"/>
    </row>
    <row r="5" spans="1:10" ht="15.75">
      <c r="A5" s="16"/>
      <c r="B5" s="16"/>
      <c r="C5" s="142" t="s">
        <v>2</v>
      </c>
      <c r="D5" s="142"/>
      <c r="E5" s="142"/>
      <c r="F5" s="17" t="s">
        <v>3</v>
      </c>
      <c r="G5" s="16"/>
      <c r="H5" s="16"/>
      <c r="I5" s="5"/>
      <c r="J5" s="5"/>
    </row>
    <row r="6" spans="1:10" ht="12.75" customHeight="1">
      <c r="A6" s="143" t="s">
        <v>4</v>
      </c>
      <c r="B6" s="143"/>
      <c r="C6" s="143"/>
      <c r="D6" s="143"/>
      <c r="E6" s="143"/>
      <c r="F6" s="143"/>
      <c r="G6" s="143"/>
      <c r="H6" s="143"/>
      <c r="I6" s="4"/>
      <c r="J6" s="4"/>
    </row>
    <row r="7" spans="1:10">
      <c r="A7" s="144" t="s">
        <v>5</v>
      </c>
      <c r="B7" s="144"/>
      <c r="C7" s="144"/>
      <c r="D7" s="144"/>
      <c r="E7" s="144"/>
      <c r="F7" s="144"/>
      <c r="G7" s="144"/>
      <c r="H7" s="144"/>
      <c r="I7" s="3"/>
      <c r="J7" s="3"/>
    </row>
    <row r="8" spans="1:10">
      <c r="A8" s="18"/>
      <c r="B8" s="18"/>
      <c r="C8" s="18"/>
      <c r="D8" s="18"/>
      <c r="E8" s="18"/>
      <c r="F8" s="18"/>
      <c r="G8" s="18"/>
      <c r="H8" s="18"/>
      <c r="I8" s="4"/>
      <c r="J8" s="4"/>
    </row>
    <row r="9" spans="1:10">
      <c r="A9" s="18"/>
      <c r="B9" s="18"/>
      <c r="C9" s="18"/>
      <c r="D9" s="18"/>
      <c r="E9" s="140" t="s">
        <v>6</v>
      </c>
      <c r="F9" s="140"/>
      <c r="G9" s="19"/>
      <c r="H9" s="20" t="s">
        <v>379</v>
      </c>
      <c r="I9" s="4"/>
      <c r="J9" s="4"/>
    </row>
    <row r="10" spans="1:10">
      <c r="A10" s="18"/>
      <c r="B10" s="18"/>
      <c r="C10" s="18"/>
      <c r="D10" s="18"/>
      <c r="E10" s="18"/>
      <c r="F10" s="18"/>
      <c r="G10" s="18"/>
      <c r="H10" s="18"/>
      <c r="I10" s="4"/>
      <c r="J10" s="4"/>
    </row>
    <row r="11" spans="1:10" ht="12.75" customHeight="1">
      <c r="A11" s="135" t="s">
        <v>7</v>
      </c>
      <c r="B11" s="135" t="s">
        <v>8</v>
      </c>
      <c r="C11" s="135" t="s">
        <v>9</v>
      </c>
      <c r="D11" s="135" t="s">
        <v>10</v>
      </c>
      <c r="E11" s="135" t="s">
        <v>11</v>
      </c>
      <c r="F11" s="135" t="s">
        <v>12</v>
      </c>
      <c r="G11" s="135" t="s">
        <v>630</v>
      </c>
      <c r="H11" s="135"/>
      <c r="I11" s="6"/>
      <c r="J11" s="6"/>
    </row>
    <row r="12" spans="1:10">
      <c r="A12" s="135"/>
      <c r="B12" s="135"/>
      <c r="C12" s="135"/>
      <c r="D12" s="135"/>
      <c r="E12" s="135"/>
      <c r="F12" s="135"/>
      <c r="G12" s="135"/>
      <c r="H12" s="135"/>
      <c r="I12" s="6"/>
      <c r="J12" s="6"/>
    </row>
    <row r="13" spans="1:10" ht="12.75" customHeight="1">
      <c r="A13" s="135"/>
      <c r="B13" s="135"/>
      <c r="C13" s="135"/>
      <c r="D13" s="135"/>
      <c r="E13" s="135"/>
      <c r="F13" s="135"/>
      <c r="G13" s="135" t="s">
        <v>13</v>
      </c>
      <c r="H13" s="135" t="s">
        <v>14</v>
      </c>
      <c r="I13" s="6"/>
      <c r="J13" s="6"/>
    </row>
    <row r="14" spans="1:10" ht="34.5" customHeight="1">
      <c r="A14" s="135"/>
      <c r="B14" s="135"/>
      <c r="C14" s="135"/>
      <c r="D14" s="135"/>
      <c r="E14" s="135"/>
      <c r="F14" s="135"/>
      <c r="G14" s="135"/>
      <c r="H14" s="135"/>
      <c r="I14" s="6"/>
      <c r="J14" s="6"/>
    </row>
    <row r="15" spans="1:10">
      <c r="A15" s="33">
        <v>1</v>
      </c>
      <c r="B15" s="33">
        <v>2</v>
      </c>
      <c r="C15" s="33">
        <v>3</v>
      </c>
      <c r="D15" s="33">
        <v>3</v>
      </c>
      <c r="E15" s="33">
        <v>4</v>
      </c>
      <c r="F15" s="33">
        <v>5</v>
      </c>
      <c r="G15" s="33">
        <v>6</v>
      </c>
      <c r="H15" s="33">
        <v>7</v>
      </c>
      <c r="I15" s="6"/>
      <c r="J15" s="6"/>
    </row>
    <row r="16" spans="1:10">
      <c r="A16" s="34"/>
      <c r="B16" s="34"/>
      <c r="C16" s="35" t="s">
        <v>15</v>
      </c>
      <c r="D16" s="35" t="s">
        <v>16</v>
      </c>
      <c r="E16" s="36"/>
      <c r="F16" s="36"/>
      <c r="G16" s="37"/>
      <c r="H16" s="37"/>
      <c r="I16" s="6"/>
      <c r="J16" s="6"/>
    </row>
    <row r="17" spans="1:10" ht="24">
      <c r="A17" s="38" t="s">
        <v>17</v>
      </c>
      <c r="B17" s="36" t="s">
        <v>18</v>
      </c>
      <c r="C17" s="36" t="s">
        <v>19</v>
      </c>
      <c r="D17" s="36" t="s">
        <v>20</v>
      </c>
      <c r="E17" s="36" t="s">
        <v>21</v>
      </c>
      <c r="F17" s="36" t="s">
        <v>22</v>
      </c>
      <c r="G17" s="37"/>
      <c r="H17" s="37"/>
      <c r="I17" s="6"/>
      <c r="J17" s="6"/>
    </row>
    <row r="18" spans="1:10" ht="24">
      <c r="A18" s="38" t="s">
        <v>23</v>
      </c>
      <c r="B18" s="36" t="s">
        <v>18</v>
      </c>
      <c r="C18" s="36" t="s">
        <v>24</v>
      </c>
      <c r="D18" s="36" t="s">
        <v>25</v>
      </c>
      <c r="E18" s="36" t="s">
        <v>21</v>
      </c>
      <c r="F18" s="36" t="s">
        <v>26</v>
      </c>
      <c r="G18" s="37"/>
      <c r="H18" s="37"/>
      <c r="I18" s="6"/>
      <c r="J18" s="6"/>
    </row>
    <row r="19" spans="1:10" ht="48">
      <c r="A19" s="38" t="s">
        <v>27</v>
      </c>
      <c r="B19" s="36" t="s">
        <v>28</v>
      </c>
      <c r="C19" s="36" t="s">
        <v>29</v>
      </c>
      <c r="D19" s="36" t="s">
        <v>30</v>
      </c>
      <c r="E19" s="36" t="s">
        <v>21</v>
      </c>
      <c r="F19" s="36" t="s">
        <v>31</v>
      </c>
      <c r="G19" s="37"/>
      <c r="H19" s="37"/>
      <c r="I19" s="6"/>
      <c r="J19" s="6"/>
    </row>
    <row r="20" spans="1:10" ht="48">
      <c r="A20" s="38" t="s">
        <v>32</v>
      </c>
      <c r="B20" s="36" t="s">
        <v>33</v>
      </c>
      <c r="C20" s="36" t="s">
        <v>34</v>
      </c>
      <c r="D20" s="36" t="s">
        <v>35</v>
      </c>
      <c r="E20" s="36" t="s">
        <v>36</v>
      </c>
      <c r="F20" s="36" t="s">
        <v>37</v>
      </c>
      <c r="G20" s="37"/>
      <c r="H20" s="37"/>
      <c r="I20" s="6"/>
      <c r="J20" s="6"/>
    </row>
    <row r="21" spans="1:10" ht="36">
      <c r="A21" s="38" t="s">
        <v>38</v>
      </c>
      <c r="B21" s="36" t="s">
        <v>39</v>
      </c>
      <c r="C21" s="36" t="s">
        <v>40</v>
      </c>
      <c r="D21" s="36" t="s">
        <v>41</v>
      </c>
      <c r="E21" s="36" t="s">
        <v>42</v>
      </c>
      <c r="F21" s="36" t="s">
        <v>43</v>
      </c>
      <c r="G21" s="37"/>
      <c r="H21" s="37"/>
      <c r="I21" s="6"/>
      <c r="J21" s="6"/>
    </row>
    <row r="22" spans="1:10" ht="36">
      <c r="A22" s="38" t="s">
        <v>44</v>
      </c>
      <c r="B22" s="36" t="s">
        <v>45</v>
      </c>
      <c r="C22" s="36" t="s">
        <v>46</v>
      </c>
      <c r="D22" s="36" t="s">
        <v>47</v>
      </c>
      <c r="E22" s="36" t="s">
        <v>48</v>
      </c>
      <c r="F22" s="36" t="s">
        <v>49</v>
      </c>
      <c r="G22" s="37"/>
      <c r="H22" s="37"/>
      <c r="I22" s="6"/>
      <c r="J22" s="6"/>
    </row>
    <row r="23" spans="1:10" ht="36">
      <c r="A23" s="38" t="s">
        <v>50</v>
      </c>
      <c r="B23" s="36" t="s">
        <v>51</v>
      </c>
      <c r="C23" s="36" t="s">
        <v>52</v>
      </c>
      <c r="D23" s="36" t="s">
        <v>53</v>
      </c>
      <c r="E23" s="36" t="s">
        <v>48</v>
      </c>
      <c r="F23" s="36" t="s">
        <v>49</v>
      </c>
      <c r="G23" s="37"/>
      <c r="H23" s="37"/>
      <c r="I23" s="6"/>
      <c r="J23" s="6"/>
    </row>
    <row r="24" spans="1:10">
      <c r="A24" s="39"/>
      <c r="B24" s="39"/>
      <c r="C24" s="40" t="s">
        <v>54</v>
      </c>
      <c r="D24" s="40" t="s">
        <v>54</v>
      </c>
      <c r="E24" s="40"/>
      <c r="F24" s="40"/>
      <c r="G24" s="41"/>
      <c r="H24" s="41">
        <f>SUM(H17:H23)</f>
        <v>0</v>
      </c>
      <c r="I24" s="14"/>
      <c r="J24" s="14"/>
    </row>
    <row r="25" spans="1:10">
      <c r="A25" s="34"/>
      <c r="B25" s="34"/>
      <c r="C25" s="35" t="s">
        <v>55</v>
      </c>
      <c r="D25" s="35" t="s">
        <v>56</v>
      </c>
      <c r="E25" s="36"/>
      <c r="F25" s="36"/>
      <c r="G25" s="37"/>
      <c r="H25" s="37"/>
      <c r="I25" s="6"/>
      <c r="J25" s="6"/>
    </row>
    <row r="26" spans="1:10" ht="60">
      <c r="A26" s="38" t="s">
        <v>57</v>
      </c>
      <c r="B26" s="36" t="s">
        <v>58</v>
      </c>
      <c r="C26" s="36" t="s">
        <v>59</v>
      </c>
      <c r="D26" s="36" t="s">
        <v>60</v>
      </c>
      <c r="E26" s="36" t="s">
        <v>36</v>
      </c>
      <c r="F26" s="36" t="s">
        <v>61</v>
      </c>
      <c r="G26" s="37"/>
      <c r="H26" s="37"/>
      <c r="I26" s="6"/>
      <c r="J26" s="6"/>
    </row>
    <row r="27" spans="1:10" ht="48">
      <c r="A27" s="38" t="s">
        <v>62</v>
      </c>
      <c r="B27" s="36" t="s">
        <v>63</v>
      </c>
      <c r="C27" s="36" t="s">
        <v>64</v>
      </c>
      <c r="D27" s="36" t="s">
        <v>65</v>
      </c>
      <c r="E27" s="36" t="s">
        <v>66</v>
      </c>
      <c r="F27" s="36" t="s">
        <v>67</v>
      </c>
      <c r="G27" s="37"/>
      <c r="H27" s="37"/>
      <c r="I27" s="6"/>
      <c r="J27" s="6"/>
    </row>
    <row r="28" spans="1:10" ht="48">
      <c r="A28" s="38" t="s">
        <v>68</v>
      </c>
      <c r="B28" s="36" t="s">
        <v>69</v>
      </c>
      <c r="C28" s="36" t="s">
        <v>70</v>
      </c>
      <c r="D28" s="36" t="s">
        <v>71</v>
      </c>
      <c r="E28" s="36" t="s">
        <v>72</v>
      </c>
      <c r="F28" s="36" t="s">
        <v>73</v>
      </c>
      <c r="G28" s="37"/>
      <c r="H28" s="37"/>
      <c r="I28" s="6"/>
      <c r="J28" s="6"/>
    </row>
    <row r="29" spans="1:10" ht="72">
      <c r="A29" s="38" t="s">
        <v>74</v>
      </c>
      <c r="B29" s="36" t="s">
        <v>75</v>
      </c>
      <c r="C29" s="36" t="s">
        <v>76</v>
      </c>
      <c r="D29" s="36" t="s">
        <v>77</v>
      </c>
      <c r="E29" s="36" t="s">
        <v>48</v>
      </c>
      <c r="F29" s="36" t="s">
        <v>78</v>
      </c>
      <c r="G29" s="37"/>
      <c r="H29" s="37"/>
      <c r="I29" s="6"/>
      <c r="J29" s="6"/>
    </row>
    <row r="30" spans="1:10" ht="108">
      <c r="A30" s="38" t="s">
        <v>79</v>
      </c>
      <c r="B30" s="36" t="s">
        <v>80</v>
      </c>
      <c r="C30" s="36" t="s">
        <v>81</v>
      </c>
      <c r="D30" s="36" t="s">
        <v>82</v>
      </c>
      <c r="E30" s="36" t="s">
        <v>36</v>
      </c>
      <c r="F30" s="36" t="s">
        <v>61</v>
      </c>
      <c r="G30" s="37"/>
      <c r="H30" s="37"/>
      <c r="I30" s="6"/>
      <c r="J30" s="6"/>
    </row>
    <row r="31" spans="1:10" ht="96">
      <c r="A31" s="38" t="s">
        <v>84</v>
      </c>
      <c r="B31" s="36" t="s">
        <v>85</v>
      </c>
      <c r="C31" s="36" t="s">
        <v>86</v>
      </c>
      <c r="D31" s="36" t="s">
        <v>87</v>
      </c>
      <c r="E31" s="36" t="s">
        <v>66</v>
      </c>
      <c r="F31" s="36" t="s">
        <v>67</v>
      </c>
      <c r="G31" s="37"/>
      <c r="H31" s="37"/>
      <c r="I31" s="6"/>
      <c r="J31" s="6"/>
    </row>
    <row r="32" spans="1:10" ht="156">
      <c r="A32" s="38" t="s">
        <v>88</v>
      </c>
      <c r="B32" s="36" t="s">
        <v>89</v>
      </c>
      <c r="C32" s="36" t="s">
        <v>90</v>
      </c>
      <c r="D32" s="36" t="s">
        <v>91</v>
      </c>
      <c r="E32" s="36" t="s">
        <v>36</v>
      </c>
      <c r="F32" s="36" t="s">
        <v>92</v>
      </c>
      <c r="G32" s="37"/>
      <c r="H32" s="37"/>
      <c r="I32" s="6"/>
      <c r="J32" s="6"/>
    </row>
    <row r="33" spans="1:10" ht="60">
      <c r="A33" s="38" t="s">
        <v>93</v>
      </c>
      <c r="B33" s="36" t="s">
        <v>94</v>
      </c>
      <c r="C33" s="36" t="s">
        <v>95</v>
      </c>
      <c r="D33" s="36" t="s">
        <v>96</v>
      </c>
      <c r="E33" s="36" t="s">
        <v>21</v>
      </c>
      <c r="F33" s="36" t="s">
        <v>97</v>
      </c>
      <c r="G33" s="37"/>
      <c r="H33" s="37"/>
      <c r="I33" s="6"/>
      <c r="J33" s="6"/>
    </row>
    <row r="34" spans="1:10" ht="60">
      <c r="A34" s="38" t="s">
        <v>98</v>
      </c>
      <c r="B34" s="36" t="s">
        <v>99</v>
      </c>
      <c r="C34" s="36" t="s">
        <v>100</v>
      </c>
      <c r="D34" s="36" t="s">
        <v>101</v>
      </c>
      <c r="E34" s="36" t="s">
        <v>21</v>
      </c>
      <c r="F34" s="36" t="s">
        <v>97</v>
      </c>
      <c r="G34" s="37"/>
      <c r="H34" s="37"/>
      <c r="I34" s="6"/>
      <c r="J34" s="6"/>
    </row>
    <row r="35" spans="1:10" ht="24">
      <c r="A35" s="38" t="s">
        <v>102</v>
      </c>
      <c r="B35" s="36" t="s">
        <v>103</v>
      </c>
      <c r="C35" s="36" t="s">
        <v>104</v>
      </c>
      <c r="D35" s="36" t="s">
        <v>105</v>
      </c>
      <c r="E35" s="36" t="s">
        <v>21</v>
      </c>
      <c r="F35" s="36" t="s">
        <v>97</v>
      </c>
      <c r="G35" s="37"/>
      <c r="H35" s="37"/>
      <c r="I35" s="6"/>
      <c r="J35" s="6"/>
    </row>
    <row r="36" spans="1:10" ht="60">
      <c r="A36" s="38" t="s">
        <v>106</v>
      </c>
      <c r="B36" s="36" t="s">
        <v>107</v>
      </c>
      <c r="C36" s="36" t="s">
        <v>108</v>
      </c>
      <c r="D36" s="36" t="s">
        <v>109</v>
      </c>
      <c r="E36" s="36" t="s">
        <v>21</v>
      </c>
      <c r="F36" s="36" t="s">
        <v>97</v>
      </c>
      <c r="G36" s="37"/>
      <c r="H36" s="37"/>
      <c r="I36" s="6"/>
      <c r="J36" s="6"/>
    </row>
    <row r="37" spans="1:10" ht="108">
      <c r="A37" s="38" t="s">
        <v>110</v>
      </c>
      <c r="B37" s="36" t="s">
        <v>111</v>
      </c>
      <c r="C37" s="36" t="s">
        <v>112</v>
      </c>
      <c r="D37" s="36" t="s">
        <v>113</v>
      </c>
      <c r="E37" s="36" t="s">
        <v>21</v>
      </c>
      <c r="F37" s="36" t="s">
        <v>114</v>
      </c>
      <c r="G37" s="37"/>
      <c r="H37" s="37"/>
      <c r="I37" s="6"/>
      <c r="J37" s="6"/>
    </row>
    <row r="38" spans="1:10" ht="60">
      <c r="A38" s="38" t="s">
        <v>115</v>
      </c>
      <c r="B38" s="36" t="s">
        <v>116</v>
      </c>
      <c r="C38" s="36" t="s">
        <v>117</v>
      </c>
      <c r="D38" s="36" t="s">
        <v>118</v>
      </c>
      <c r="E38" s="36" t="s">
        <v>21</v>
      </c>
      <c r="F38" s="36" t="s">
        <v>119</v>
      </c>
      <c r="G38" s="37"/>
      <c r="H38" s="37"/>
      <c r="I38" s="6"/>
      <c r="J38" s="6"/>
    </row>
    <row r="39" spans="1:10" ht="24">
      <c r="A39" s="38" t="s">
        <v>120</v>
      </c>
      <c r="B39" s="36" t="s">
        <v>103</v>
      </c>
      <c r="C39" s="36" t="s">
        <v>104</v>
      </c>
      <c r="D39" s="36" t="s">
        <v>105</v>
      </c>
      <c r="E39" s="36" t="s">
        <v>21</v>
      </c>
      <c r="F39" s="36" t="s">
        <v>119</v>
      </c>
      <c r="G39" s="37"/>
      <c r="H39" s="37"/>
      <c r="I39" s="6"/>
      <c r="J39" s="6"/>
    </row>
    <row r="40" spans="1:10" ht="60">
      <c r="A40" s="38" t="s">
        <v>121</v>
      </c>
      <c r="B40" s="36" t="s">
        <v>107</v>
      </c>
      <c r="C40" s="36" t="s">
        <v>108</v>
      </c>
      <c r="D40" s="36" t="s">
        <v>109</v>
      </c>
      <c r="E40" s="36" t="s">
        <v>21</v>
      </c>
      <c r="F40" s="36" t="s">
        <v>119</v>
      </c>
      <c r="G40" s="37"/>
      <c r="H40" s="37"/>
      <c r="I40" s="6"/>
      <c r="J40" s="6"/>
    </row>
    <row r="41" spans="1:10">
      <c r="A41" s="39"/>
      <c r="B41" s="39"/>
      <c r="C41" s="40" t="s">
        <v>55</v>
      </c>
      <c r="D41" s="40" t="s">
        <v>56</v>
      </c>
      <c r="E41" s="40"/>
      <c r="F41" s="40"/>
      <c r="G41" s="41"/>
      <c r="H41" s="41">
        <f>SUM(H26:H40)</f>
        <v>0</v>
      </c>
      <c r="I41" s="14"/>
      <c r="J41" s="14"/>
    </row>
    <row r="42" spans="1:10">
      <c r="A42" s="34"/>
      <c r="B42" s="34"/>
      <c r="C42" s="35" t="s">
        <v>122</v>
      </c>
      <c r="D42" s="35" t="s">
        <v>123</v>
      </c>
      <c r="E42" s="36"/>
      <c r="F42" s="36"/>
      <c r="G42" s="37"/>
      <c r="H42" s="37"/>
      <c r="I42" s="6"/>
      <c r="J42" s="6"/>
    </row>
    <row r="43" spans="1:10" ht="48">
      <c r="A43" s="38" t="s">
        <v>124</v>
      </c>
      <c r="B43" s="36" t="s">
        <v>33</v>
      </c>
      <c r="C43" s="36" t="s">
        <v>34</v>
      </c>
      <c r="D43" s="36" t="s">
        <v>35</v>
      </c>
      <c r="E43" s="36" t="s">
        <v>36</v>
      </c>
      <c r="F43" s="36" t="s">
        <v>125</v>
      </c>
      <c r="G43" s="37"/>
      <c r="H43" s="37"/>
      <c r="I43" s="6"/>
      <c r="J43" s="6"/>
    </row>
    <row r="44" spans="1:10" ht="36">
      <c r="A44" s="38" t="s">
        <v>126</v>
      </c>
      <c r="B44" s="36" t="s">
        <v>127</v>
      </c>
      <c r="C44" s="36" t="s">
        <v>128</v>
      </c>
      <c r="D44" s="36" t="s">
        <v>129</v>
      </c>
      <c r="E44" s="36" t="s">
        <v>21</v>
      </c>
      <c r="F44" s="36" t="s">
        <v>130</v>
      </c>
      <c r="G44" s="37"/>
      <c r="H44" s="37"/>
      <c r="I44" s="6"/>
      <c r="J44" s="6"/>
    </row>
    <row r="45" spans="1:10" ht="24">
      <c r="A45" s="38" t="s">
        <v>131</v>
      </c>
      <c r="B45" s="36" t="s">
        <v>132</v>
      </c>
      <c r="C45" s="36" t="s">
        <v>133</v>
      </c>
      <c r="D45" s="36" t="s">
        <v>134</v>
      </c>
      <c r="E45" s="36" t="s">
        <v>21</v>
      </c>
      <c r="F45" s="36" t="s">
        <v>130</v>
      </c>
      <c r="G45" s="37"/>
      <c r="H45" s="37"/>
      <c r="I45" s="6"/>
      <c r="J45" s="6"/>
    </row>
    <row r="46" spans="1:10" ht="96">
      <c r="A46" s="38" t="s">
        <v>135</v>
      </c>
      <c r="B46" s="36" t="s">
        <v>136</v>
      </c>
      <c r="C46" s="36" t="s">
        <v>137</v>
      </c>
      <c r="D46" s="36" t="s">
        <v>138</v>
      </c>
      <c r="E46" s="36" t="s">
        <v>42</v>
      </c>
      <c r="F46" s="36" t="s">
        <v>139</v>
      </c>
      <c r="G46" s="37"/>
      <c r="H46" s="37"/>
      <c r="I46" s="6"/>
      <c r="J46" s="6"/>
    </row>
    <row r="47" spans="1:10" ht="96">
      <c r="A47" s="38" t="s">
        <v>140</v>
      </c>
      <c r="B47" s="36" t="s">
        <v>141</v>
      </c>
      <c r="C47" s="36" t="s">
        <v>142</v>
      </c>
      <c r="D47" s="36" t="s">
        <v>143</v>
      </c>
      <c r="E47" s="36" t="s">
        <v>42</v>
      </c>
      <c r="F47" s="36" t="s">
        <v>144</v>
      </c>
      <c r="G47" s="37"/>
      <c r="H47" s="37"/>
      <c r="I47" s="6"/>
      <c r="J47" s="6"/>
    </row>
    <row r="48" spans="1:10" ht="60">
      <c r="A48" s="38" t="s">
        <v>145</v>
      </c>
      <c r="B48" s="36" t="s">
        <v>146</v>
      </c>
      <c r="C48" s="36" t="s">
        <v>147</v>
      </c>
      <c r="D48" s="36" t="s">
        <v>148</v>
      </c>
      <c r="E48" s="36" t="s">
        <v>72</v>
      </c>
      <c r="F48" s="36" t="s">
        <v>149</v>
      </c>
      <c r="G48" s="37"/>
      <c r="H48" s="37"/>
      <c r="I48" s="6"/>
      <c r="J48" s="6"/>
    </row>
    <row r="49" spans="1:10" ht="72">
      <c r="A49" s="38" t="s">
        <v>150</v>
      </c>
      <c r="B49" s="36" t="s">
        <v>151</v>
      </c>
      <c r="C49" s="36" t="s">
        <v>152</v>
      </c>
      <c r="D49" s="36" t="s">
        <v>153</v>
      </c>
      <c r="E49" s="36" t="s">
        <v>72</v>
      </c>
      <c r="F49" s="36" t="s">
        <v>154</v>
      </c>
      <c r="G49" s="37"/>
      <c r="H49" s="37"/>
      <c r="I49" s="6"/>
      <c r="J49" s="6"/>
    </row>
    <row r="50" spans="1:10" ht="48">
      <c r="A50" s="38" t="s">
        <v>155</v>
      </c>
      <c r="B50" s="36" t="s">
        <v>156</v>
      </c>
      <c r="C50" s="36" t="s">
        <v>157</v>
      </c>
      <c r="D50" s="36" t="s">
        <v>158</v>
      </c>
      <c r="E50" s="36" t="s">
        <v>21</v>
      </c>
      <c r="F50" s="36" t="s">
        <v>159</v>
      </c>
      <c r="G50" s="37"/>
      <c r="H50" s="37"/>
      <c r="I50" s="6"/>
      <c r="J50" s="6"/>
    </row>
    <row r="51" spans="1:10" ht="84">
      <c r="A51" s="38" t="s">
        <v>160</v>
      </c>
      <c r="B51" s="36" t="s">
        <v>161</v>
      </c>
      <c r="C51" s="36" t="s">
        <v>162</v>
      </c>
      <c r="D51" s="36" t="s">
        <v>163</v>
      </c>
      <c r="E51" s="36" t="s">
        <v>164</v>
      </c>
      <c r="F51" s="36" t="s">
        <v>165</v>
      </c>
      <c r="G51" s="37"/>
      <c r="H51" s="37"/>
      <c r="I51" s="6"/>
      <c r="J51" s="6"/>
    </row>
    <row r="52" spans="1:10" ht="36">
      <c r="A52" s="38" t="s">
        <v>166</v>
      </c>
      <c r="B52" s="36" t="s">
        <v>167</v>
      </c>
      <c r="C52" s="36" t="s">
        <v>168</v>
      </c>
      <c r="D52" s="36" t="s">
        <v>169</v>
      </c>
      <c r="E52" s="36" t="s">
        <v>21</v>
      </c>
      <c r="F52" s="36" t="s">
        <v>170</v>
      </c>
      <c r="G52" s="37"/>
      <c r="H52" s="37"/>
      <c r="I52" s="6"/>
      <c r="J52" s="6"/>
    </row>
    <row r="53" spans="1:10" ht="96">
      <c r="A53" s="38" t="s">
        <v>171</v>
      </c>
      <c r="B53" s="36" t="s">
        <v>172</v>
      </c>
      <c r="C53" s="36" t="s">
        <v>173</v>
      </c>
      <c r="D53" s="36" t="s">
        <v>174</v>
      </c>
      <c r="E53" s="36" t="s">
        <v>21</v>
      </c>
      <c r="F53" s="36" t="s">
        <v>175</v>
      </c>
      <c r="G53" s="37"/>
      <c r="H53" s="37"/>
      <c r="I53" s="6"/>
      <c r="J53" s="6"/>
    </row>
    <row r="54" spans="1:10" ht="108">
      <c r="A54" s="38" t="s">
        <v>176</v>
      </c>
      <c r="B54" s="36" t="s">
        <v>177</v>
      </c>
      <c r="C54" s="36" t="s">
        <v>178</v>
      </c>
      <c r="D54" s="36" t="s">
        <v>179</v>
      </c>
      <c r="E54" s="36" t="s">
        <v>72</v>
      </c>
      <c r="F54" s="36" t="s">
        <v>180</v>
      </c>
      <c r="G54" s="37"/>
      <c r="H54" s="37"/>
      <c r="I54" s="6"/>
      <c r="J54" s="6"/>
    </row>
    <row r="55" spans="1:10" ht="72">
      <c r="A55" s="38" t="s">
        <v>181</v>
      </c>
      <c r="B55" s="36" t="s">
        <v>182</v>
      </c>
      <c r="C55" s="36" t="s">
        <v>183</v>
      </c>
      <c r="D55" s="36" t="s">
        <v>184</v>
      </c>
      <c r="E55" s="36" t="s">
        <v>21</v>
      </c>
      <c r="F55" s="36" t="s">
        <v>185</v>
      </c>
      <c r="G55" s="37"/>
      <c r="H55" s="37"/>
      <c r="I55" s="6"/>
      <c r="J55" s="6"/>
    </row>
    <row r="56" spans="1:10" ht="84">
      <c r="A56" s="38" t="s">
        <v>186</v>
      </c>
      <c r="B56" s="36" t="s">
        <v>187</v>
      </c>
      <c r="C56" s="36" t="s">
        <v>188</v>
      </c>
      <c r="D56" s="36" t="s">
        <v>189</v>
      </c>
      <c r="E56" s="36" t="s">
        <v>42</v>
      </c>
      <c r="F56" s="36" t="s">
        <v>190</v>
      </c>
      <c r="G56" s="37"/>
      <c r="H56" s="37"/>
      <c r="I56" s="6"/>
      <c r="J56" s="6"/>
    </row>
    <row r="57" spans="1:10" ht="108">
      <c r="A57" s="38" t="s">
        <v>191</v>
      </c>
      <c r="B57" s="36" t="s">
        <v>111</v>
      </c>
      <c r="C57" s="36" t="s">
        <v>112</v>
      </c>
      <c r="D57" s="36" t="s">
        <v>113</v>
      </c>
      <c r="E57" s="36" t="s">
        <v>21</v>
      </c>
      <c r="F57" s="36" t="s">
        <v>192</v>
      </c>
      <c r="G57" s="37"/>
      <c r="H57" s="37"/>
      <c r="I57" s="6"/>
      <c r="J57" s="6"/>
    </row>
    <row r="58" spans="1:10">
      <c r="A58" s="39"/>
      <c r="B58" s="39"/>
      <c r="C58" s="40" t="s">
        <v>380</v>
      </c>
      <c r="D58" s="40" t="s">
        <v>381</v>
      </c>
      <c r="E58" s="40"/>
      <c r="F58" s="40"/>
      <c r="G58" s="41"/>
      <c r="H58" s="41">
        <f>SUM(H43:H57)</f>
        <v>0</v>
      </c>
      <c r="I58" s="14"/>
      <c r="J58" s="14"/>
    </row>
    <row r="59" spans="1:10">
      <c r="A59" s="34"/>
      <c r="B59" s="34"/>
      <c r="C59" s="35" t="s">
        <v>193</v>
      </c>
      <c r="D59" s="35" t="s">
        <v>194</v>
      </c>
      <c r="E59" s="36"/>
      <c r="F59" s="36"/>
      <c r="G59" s="37"/>
      <c r="H59" s="37"/>
      <c r="I59" s="6"/>
      <c r="J59" s="6"/>
    </row>
    <row r="60" spans="1:10">
      <c r="A60" s="34"/>
      <c r="B60" s="34"/>
      <c r="C60" s="35" t="s">
        <v>195</v>
      </c>
      <c r="D60" s="35" t="s">
        <v>196</v>
      </c>
      <c r="E60" s="36"/>
      <c r="F60" s="36"/>
      <c r="G60" s="37"/>
      <c r="H60" s="37"/>
      <c r="I60" s="6"/>
      <c r="J60" s="6"/>
    </row>
    <row r="61" spans="1:10" ht="48">
      <c r="A61" s="38" t="s">
        <v>197</v>
      </c>
      <c r="B61" s="36" t="s">
        <v>116</v>
      </c>
      <c r="C61" s="36" t="s">
        <v>117</v>
      </c>
      <c r="D61" s="36" t="s">
        <v>198</v>
      </c>
      <c r="E61" s="36" t="s">
        <v>21</v>
      </c>
      <c r="F61" s="36" t="s">
        <v>199</v>
      </c>
      <c r="G61" s="37"/>
      <c r="H61" s="37"/>
      <c r="I61" s="6"/>
      <c r="J61" s="6"/>
    </row>
    <row r="62" spans="1:10" ht="24">
      <c r="A62" s="38" t="s">
        <v>200</v>
      </c>
      <c r="B62" s="36" t="s">
        <v>103</v>
      </c>
      <c r="C62" s="36" t="s">
        <v>104</v>
      </c>
      <c r="D62" s="36" t="s">
        <v>105</v>
      </c>
      <c r="E62" s="36" t="s">
        <v>21</v>
      </c>
      <c r="F62" s="36" t="s">
        <v>199</v>
      </c>
      <c r="G62" s="37"/>
      <c r="H62" s="37"/>
      <c r="I62" s="6"/>
      <c r="J62" s="6"/>
    </row>
    <row r="63" spans="1:10" ht="60">
      <c r="A63" s="38" t="s">
        <v>201</v>
      </c>
      <c r="B63" s="36" t="s">
        <v>107</v>
      </c>
      <c r="C63" s="36" t="s">
        <v>108</v>
      </c>
      <c r="D63" s="36" t="s">
        <v>109</v>
      </c>
      <c r="E63" s="36" t="s">
        <v>21</v>
      </c>
      <c r="F63" s="36" t="s">
        <v>199</v>
      </c>
      <c r="G63" s="37"/>
      <c r="H63" s="37"/>
      <c r="I63" s="6"/>
      <c r="J63" s="6"/>
    </row>
    <row r="64" spans="1:10">
      <c r="A64" s="39"/>
      <c r="B64" s="39"/>
      <c r="C64" s="40" t="s">
        <v>382</v>
      </c>
      <c r="D64" s="40" t="s">
        <v>382</v>
      </c>
      <c r="E64" s="40"/>
      <c r="F64" s="40"/>
      <c r="G64" s="41"/>
      <c r="H64" s="41">
        <f>SUM(H61:H63)</f>
        <v>0</v>
      </c>
      <c r="I64" s="14"/>
      <c r="J64" s="14"/>
    </row>
    <row r="65" spans="1:10">
      <c r="A65" s="34"/>
      <c r="B65" s="34"/>
      <c r="C65" s="35" t="s">
        <v>202</v>
      </c>
      <c r="D65" s="35" t="s">
        <v>203</v>
      </c>
      <c r="E65" s="36"/>
      <c r="F65" s="36"/>
      <c r="G65" s="37"/>
      <c r="H65" s="37"/>
      <c r="I65" s="6"/>
      <c r="J65" s="6"/>
    </row>
    <row r="66" spans="1:10" ht="24">
      <c r="A66" s="38" t="s">
        <v>204</v>
      </c>
      <c r="B66" s="36" t="s">
        <v>103</v>
      </c>
      <c r="C66" s="36" t="s">
        <v>104</v>
      </c>
      <c r="D66" s="36" t="s">
        <v>105</v>
      </c>
      <c r="E66" s="36" t="s">
        <v>21</v>
      </c>
      <c r="F66" s="36" t="s">
        <v>205</v>
      </c>
      <c r="G66" s="37"/>
      <c r="H66" s="37"/>
      <c r="I66" s="6"/>
      <c r="J66" s="6"/>
    </row>
    <row r="67" spans="1:10" ht="96">
      <c r="A67" s="38" t="s">
        <v>206</v>
      </c>
      <c r="B67" s="36" t="s">
        <v>207</v>
      </c>
      <c r="C67" s="36" t="s">
        <v>208</v>
      </c>
      <c r="D67" s="36" t="s">
        <v>209</v>
      </c>
      <c r="E67" s="36" t="s">
        <v>21</v>
      </c>
      <c r="F67" s="36" t="s">
        <v>205</v>
      </c>
      <c r="G67" s="37"/>
      <c r="H67" s="37"/>
      <c r="I67" s="6"/>
      <c r="J67" s="6"/>
    </row>
    <row r="68" spans="1:10" ht="36">
      <c r="A68" s="38" t="s">
        <v>210</v>
      </c>
      <c r="B68" s="36" t="s">
        <v>103</v>
      </c>
      <c r="C68" s="36" t="s">
        <v>211</v>
      </c>
      <c r="D68" s="36" t="s">
        <v>212</v>
      </c>
      <c r="E68" s="36" t="s">
        <v>21</v>
      </c>
      <c r="F68" s="36" t="s">
        <v>205</v>
      </c>
      <c r="G68" s="37"/>
      <c r="H68" s="37"/>
      <c r="I68" s="6"/>
      <c r="J68" s="6"/>
    </row>
    <row r="69" spans="1:10" ht="72">
      <c r="A69" s="38" t="s">
        <v>213</v>
      </c>
      <c r="B69" s="36" t="s">
        <v>214</v>
      </c>
      <c r="C69" s="36" t="s">
        <v>215</v>
      </c>
      <c r="D69" s="36" t="s">
        <v>216</v>
      </c>
      <c r="E69" s="36" t="s">
        <v>21</v>
      </c>
      <c r="F69" s="36" t="s">
        <v>205</v>
      </c>
      <c r="G69" s="37"/>
      <c r="H69" s="37"/>
      <c r="I69" s="6"/>
      <c r="J69" s="6"/>
    </row>
    <row r="70" spans="1:10">
      <c r="A70" s="39"/>
      <c r="B70" s="39"/>
      <c r="C70" s="40" t="s">
        <v>383</v>
      </c>
      <c r="D70" s="40" t="s">
        <v>383</v>
      </c>
      <c r="E70" s="40"/>
      <c r="F70" s="40"/>
      <c r="G70" s="41"/>
      <c r="H70" s="41">
        <f>SUM(H66:H69)</f>
        <v>0</v>
      </c>
      <c r="I70" s="14"/>
      <c r="J70" s="14"/>
    </row>
    <row r="71" spans="1:10" ht="24">
      <c r="A71" s="34"/>
      <c r="B71" s="34"/>
      <c r="C71" s="35" t="s">
        <v>217</v>
      </c>
      <c r="D71" s="35" t="s">
        <v>218</v>
      </c>
      <c r="E71" s="36"/>
      <c r="F71" s="36"/>
      <c r="G71" s="37"/>
      <c r="H71" s="37"/>
      <c r="I71" s="6"/>
      <c r="J71" s="6"/>
    </row>
    <row r="72" spans="1:10" ht="84">
      <c r="A72" s="38" t="s">
        <v>219</v>
      </c>
      <c r="B72" s="36" t="s">
        <v>220</v>
      </c>
      <c r="C72" s="36" t="s">
        <v>221</v>
      </c>
      <c r="D72" s="36" t="s">
        <v>222</v>
      </c>
      <c r="E72" s="36" t="s">
        <v>66</v>
      </c>
      <c r="F72" s="36" t="s">
        <v>223</v>
      </c>
      <c r="G72" s="37"/>
      <c r="H72" s="37"/>
      <c r="I72" s="6"/>
      <c r="J72" s="6"/>
    </row>
    <row r="73" spans="1:10" ht="72">
      <c r="A73" s="38" t="s">
        <v>224</v>
      </c>
      <c r="B73" s="36" t="s">
        <v>220</v>
      </c>
      <c r="C73" s="36" t="s">
        <v>225</v>
      </c>
      <c r="D73" s="36" t="s">
        <v>226</v>
      </c>
      <c r="E73" s="36" t="s">
        <v>66</v>
      </c>
      <c r="F73" s="36" t="s">
        <v>223</v>
      </c>
      <c r="G73" s="37"/>
      <c r="H73" s="37"/>
      <c r="I73" s="6"/>
      <c r="J73" s="6"/>
    </row>
    <row r="74" spans="1:10" ht="72">
      <c r="A74" s="38" t="s">
        <v>227</v>
      </c>
      <c r="B74" s="36" t="s">
        <v>220</v>
      </c>
      <c r="C74" s="36" t="s">
        <v>228</v>
      </c>
      <c r="D74" s="36" t="s">
        <v>229</v>
      </c>
      <c r="E74" s="36" t="s">
        <v>66</v>
      </c>
      <c r="F74" s="36" t="s">
        <v>223</v>
      </c>
      <c r="G74" s="37"/>
      <c r="H74" s="37"/>
      <c r="I74" s="6"/>
      <c r="J74" s="6"/>
    </row>
    <row r="75" spans="1:10" ht="48">
      <c r="A75" s="38" t="s">
        <v>230</v>
      </c>
      <c r="B75" s="36" t="s">
        <v>231</v>
      </c>
      <c r="C75" s="36" t="s">
        <v>232</v>
      </c>
      <c r="D75" s="36" t="s">
        <v>233</v>
      </c>
      <c r="E75" s="36" t="s">
        <v>66</v>
      </c>
      <c r="F75" s="36" t="s">
        <v>223</v>
      </c>
      <c r="G75" s="37"/>
      <c r="H75" s="37"/>
      <c r="I75" s="6"/>
      <c r="J75" s="6"/>
    </row>
    <row r="76" spans="1:10" ht="24">
      <c r="A76" s="38" t="s">
        <v>234</v>
      </c>
      <c r="B76" s="36" t="s">
        <v>235</v>
      </c>
      <c r="C76" s="36" t="s">
        <v>236</v>
      </c>
      <c r="D76" s="36" t="s">
        <v>237</v>
      </c>
      <c r="E76" s="36" t="s">
        <v>66</v>
      </c>
      <c r="F76" s="36" t="s">
        <v>223</v>
      </c>
      <c r="G76" s="37"/>
      <c r="H76" s="37"/>
      <c r="I76" s="6"/>
      <c r="J76" s="6"/>
    </row>
    <row r="77" spans="1:10">
      <c r="A77" s="39"/>
      <c r="B77" s="39"/>
      <c r="C77" s="40" t="s">
        <v>384</v>
      </c>
      <c r="D77" s="40" t="s">
        <v>384</v>
      </c>
      <c r="E77" s="40"/>
      <c r="F77" s="40"/>
      <c r="G77" s="41"/>
      <c r="H77" s="41">
        <f>SUM(H72:H76)</f>
        <v>0</v>
      </c>
      <c r="I77" s="14"/>
      <c r="J77" s="14"/>
    </row>
    <row r="78" spans="1:10" ht="24">
      <c r="A78" s="34"/>
      <c r="B78" s="34"/>
      <c r="C78" s="35" t="s">
        <v>238</v>
      </c>
      <c r="D78" s="35" t="s">
        <v>239</v>
      </c>
      <c r="E78" s="36"/>
      <c r="F78" s="36"/>
      <c r="G78" s="37"/>
      <c r="H78" s="37"/>
      <c r="I78" s="6"/>
      <c r="J78" s="6"/>
    </row>
    <row r="79" spans="1:10" ht="120">
      <c r="A79" s="38" t="s">
        <v>240</v>
      </c>
      <c r="B79" s="36" t="s">
        <v>241</v>
      </c>
      <c r="C79" s="36" t="s">
        <v>242</v>
      </c>
      <c r="D79" s="36" t="s">
        <v>243</v>
      </c>
      <c r="E79" s="36" t="s">
        <v>21</v>
      </c>
      <c r="F79" s="36" t="s">
        <v>244</v>
      </c>
      <c r="G79" s="37"/>
      <c r="H79" s="37"/>
      <c r="I79" s="6"/>
      <c r="J79" s="6"/>
    </row>
    <row r="80" spans="1:10" ht="120">
      <c r="A80" s="38" t="s">
        <v>245</v>
      </c>
      <c r="B80" s="36" t="s">
        <v>241</v>
      </c>
      <c r="C80" s="36" t="s">
        <v>246</v>
      </c>
      <c r="D80" s="36" t="s">
        <v>247</v>
      </c>
      <c r="E80" s="36" t="s">
        <v>21</v>
      </c>
      <c r="F80" s="36" t="s">
        <v>248</v>
      </c>
      <c r="G80" s="37"/>
      <c r="H80" s="37"/>
      <c r="I80" s="6"/>
      <c r="J80" s="6"/>
    </row>
    <row r="81" spans="1:10">
      <c r="A81" s="39"/>
      <c r="B81" s="39"/>
      <c r="C81" s="40" t="s">
        <v>385</v>
      </c>
      <c r="D81" s="40" t="s">
        <v>385</v>
      </c>
      <c r="E81" s="40"/>
      <c r="F81" s="40"/>
      <c r="G81" s="41"/>
      <c r="H81" s="41">
        <f>SUM(H79:H80)</f>
        <v>0</v>
      </c>
      <c r="I81" s="14"/>
      <c r="J81" s="14"/>
    </row>
    <row r="82" spans="1:10">
      <c r="A82" s="34"/>
      <c r="B82" s="34"/>
      <c r="C82" s="35" t="s">
        <v>249</v>
      </c>
      <c r="D82" s="35" t="s">
        <v>250</v>
      </c>
      <c r="E82" s="36"/>
      <c r="F82" s="36"/>
      <c r="G82" s="37"/>
      <c r="H82" s="37"/>
      <c r="I82" s="6"/>
      <c r="J82" s="6"/>
    </row>
    <row r="83" spans="1:10" ht="36">
      <c r="A83" s="38" t="s">
        <v>251</v>
      </c>
      <c r="B83" s="36" t="s">
        <v>252</v>
      </c>
      <c r="C83" s="36" t="s">
        <v>253</v>
      </c>
      <c r="D83" s="36" t="s">
        <v>254</v>
      </c>
      <c r="E83" s="36" t="s">
        <v>21</v>
      </c>
      <c r="F83" s="36" t="s">
        <v>255</v>
      </c>
      <c r="G83" s="37"/>
      <c r="H83" s="37"/>
      <c r="I83" s="6"/>
      <c r="J83" s="6"/>
    </row>
    <row r="84" spans="1:10" ht="60">
      <c r="A84" s="38" t="s">
        <v>256</v>
      </c>
      <c r="B84" s="36" t="s">
        <v>257</v>
      </c>
      <c r="C84" s="36" t="s">
        <v>258</v>
      </c>
      <c r="D84" s="36" t="s">
        <v>259</v>
      </c>
      <c r="E84" s="36" t="s">
        <v>21</v>
      </c>
      <c r="F84" s="36" t="s">
        <v>260</v>
      </c>
      <c r="G84" s="37"/>
      <c r="H84" s="37"/>
      <c r="I84" s="6"/>
      <c r="J84" s="6"/>
    </row>
    <row r="85" spans="1:10" ht="72">
      <c r="A85" s="38" t="s">
        <v>261</v>
      </c>
      <c r="B85" s="36" t="s">
        <v>257</v>
      </c>
      <c r="C85" s="36" t="s">
        <v>262</v>
      </c>
      <c r="D85" s="36" t="s">
        <v>263</v>
      </c>
      <c r="E85" s="36" t="s">
        <v>21</v>
      </c>
      <c r="F85" s="36" t="s">
        <v>264</v>
      </c>
      <c r="G85" s="37"/>
      <c r="H85" s="37"/>
      <c r="I85" s="6"/>
      <c r="J85" s="6"/>
    </row>
    <row r="86" spans="1:10" ht="72">
      <c r="A86" s="38" t="s">
        <v>265</v>
      </c>
      <c r="B86" s="36" t="s">
        <v>257</v>
      </c>
      <c r="C86" s="36" t="s">
        <v>266</v>
      </c>
      <c r="D86" s="36" t="s">
        <v>267</v>
      </c>
      <c r="E86" s="36" t="s">
        <v>21</v>
      </c>
      <c r="F86" s="36" t="s">
        <v>268</v>
      </c>
      <c r="G86" s="37"/>
      <c r="H86" s="37"/>
      <c r="I86" s="6"/>
      <c r="J86" s="6"/>
    </row>
    <row r="87" spans="1:10" ht="72">
      <c r="A87" s="38" t="s">
        <v>269</v>
      </c>
      <c r="B87" s="36" t="s">
        <v>257</v>
      </c>
      <c r="C87" s="36" t="s">
        <v>270</v>
      </c>
      <c r="D87" s="36" t="s">
        <v>271</v>
      </c>
      <c r="E87" s="36" t="s">
        <v>21</v>
      </c>
      <c r="F87" s="36" t="s">
        <v>272</v>
      </c>
      <c r="G87" s="37"/>
      <c r="H87" s="37"/>
      <c r="I87" s="6"/>
      <c r="J87" s="6"/>
    </row>
    <row r="88" spans="1:10" ht="72">
      <c r="A88" s="38" t="s">
        <v>273</v>
      </c>
      <c r="B88" s="36" t="s">
        <v>257</v>
      </c>
      <c r="C88" s="36" t="s">
        <v>266</v>
      </c>
      <c r="D88" s="36" t="s">
        <v>267</v>
      </c>
      <c r="E88" s="36" t="s">
        <v>21</v>
      </c>
      <c r="F88" s="36" t="s">
        <v>274</v>
      </c>
      <c r="G88" s="37"/>
      <c r="H88" s="37"/>
      <c r="I88" s="6"/>
      <c r="J88" s="6"/>
    </row>
    <row r="89" spans="1:10" ht="48">
      <c r="A89" s="38" t="s">
        <v>275</v>
      </c>
      <c r="B89" s="36" t="s">
        <v>276</v>
      </c>
      <c r="C89" s="36" t="s">
        <v>277</v>
      </c>
      <c r="D89" s="36" t="s">
        <v>278</v>
      </c>
      <c r="E89" s="36" t="s">
        <v>36</v>
      </c>
      <c r="F89" s="36" t="s">
        <v>159</v>
      </c>
      <c r="G89" s="37"/>
      <c r="H89" s="37"/>
      <c r="I89" s="6"/>
      <c r="J89" s="6"/>
    </row>
    <row r="90" spans="1:10" ht="72">
      <c r="A90" s="38" t="s">
        <v>279</v>
      </c>
      <c r="B90" s="36" t="s">
        <v>257</v>
      </c>
      <c r="C90" s="36" t="s">
        <v>270</v>
      </c>
      <c r="D90" s="36" t="s">
        <v>271</v>
      </c>
      <c r="E90" s="36" t="s">
        <v>21</v>
      </c>
      <c r="F90" s="36" t="s">
        <v>280</v>
      </c>
      <c r="G90" s="37"/>
      <c r="H90" s="37"/>
      <c r="I90" s="6"/>
      <c r="J90" s="6"/>
    </row>
    <row r="91" spans="1:10" ht="72">
      <c r="A91" s="38" t="s">
        <v>281</v>
      </c>
      <c r="B91" s="36" t="s">
        <v>257</v>
      </c>
      <c r="C91" s="36" t="s">
        <v>262</v>
      </c>
      <c r="D91" s="36" t="s">
        <v>263</v>
      </c>
      <c r="E91" s="36" t="s">
        <v>21</v>
      </c>
      <c r="F91" s="36" t="s">
        <v>282</v>
      </c>
      <c r="G91" s="37"/>
      <c r="H91" s="37"/>
      <c r="I91" s="6"/>
      <c r="J91" s="6"/>
    </row>
    <row r="92" spans="1:10" ht="72">
      <c r="A92" s="38" t="s">
        <v>283</v>
      </c>
      <c r="B92" s="36" t="s">
        <v>257</v>
      </c>
      <c r="C92" s="36" t="s">
        <v>284</v>
      </c>
      <c r="D92" s="36" t="s">
        <v>285</v>
      </c>
      <c r="E92" s="36" t="s">
        <v>21</v>
      </c>
      <c r="F92" s="36" t="s">
        <v>286</v>
      </c>
      <c r="G92" s="37"/>
      <c r="H92" s="37"/>
      <c r="I92" s="6"/>
      <c r="J92" s="6"/>
    </row>
    <row r="93" spans="1:10" ht="72">
      <c r="A93" s="38" t="s">
        <v>287</v>
      </c>
      <c r="B93" s="36" t="s">
        <v>257</v>
      </c>
      <c r="C93" s="36" t="s">
        <v>266</v>
      </c>
      <c r="D93" s="36" t="s">
        <v>267</v>
      </c>
      <c r="E93" s="36" t="s">
        <v>21</v>
      </c>
      <c r="F93" s="36" t="s">
        <v>288</v>
      </c>
      <c r="G93" s="37"/>
      <c r="H93" s="37"/>
      <c r="I93" s="6"/>
      <c r="J93" s="6"/>
    </row>
    <row r="94" spans="1:10">
      <c r="A94" s="39"/>
      <c r="B94" s="39"/>
      <c r="C94" s="40" t="s">
        <v>386</v>
      </c>
      <c r="D94" s="40" t="s">
        <v>386</v>
      </c>
      <c r="E94" s="40"/>
      <c r="F94" s="40"/>
      <c r="G94" s="41"/>
      <c r="H94" s="41">
        <f>SUM(H83:H93)</f>
        <v>0</v>
      </c>
      <c r="I94" s="14"/>
      <c r="J94" s="14"/>
    </row>
    <row r="95" spans="1:10">
      <c r="A95" s="39"/>
      <c r="B95" s="39"/>
      <c r="C95" s="40" t="s">
        <v>387</v>
      </c>
      <c r="D95" s="40" t="s">
        <v>387</v>
      </c>
      <c r="E95" s="40"/>
      <c r="F95" s="40"/>
      <c r="G95" s="41"/>
      <c r="H95" s="41"/>
      <c r="I95" s="14"/>
      <c r="J95" s="14"/>
    </row>
    <row r="96" spans="1:10" ht="24">
      <c r="A96" s="34"/>
      <c r="B96" s="34"/>
      <c r="C96" s="35" t="s">
        <v>289</v>
      </c>
      <c r="D96" s="35" t="s">
        <v>290</v>
      </c>
      <c r="E96" s="36"/>
      <c r="F96" s="36"/>
      <c r="G96" s="37"/>
      <c r="H96" s="37"/>
      <c r="I96" s="6"/>
      <c r="J96" s="6"/>
    </row>
    <row r="97" spans="1:10" ht="36">
      <c r="A97" s="38" t="s">
        <v>291</v>
      </c>
      <c r="B97" s="36" t="s">
        <v>292</v>
      </c>
      <c r="C97" s="36" t="s">
        <v>293</v>
      </c>
      <c r="D97" s="36" t="s">
        <v>294</v>
      </c>
      <c r="E97" s="36" t="s">
        <v>72</v>
      </c>
      <c r="F97" s="36" t="s">
        <v>295</v>
      </c>
      <c r="G97" s="37"/>
      <c r="H97" s="37"/>
      <c r="I97" s="6"/>
      <c r="J97" s="6"/>
    </row>
    <row r="98" spans="1:10" ht="36">
      <c r="A98" s="38" t="s">
        <v>296</v>
      </c>
      <c r="B98" s="36" t="s">
        <v>297</v>
      </c>
      <c r="C98" s="36" t="s">
        <v>298</v>
      </c>
      <c r="D98" s="36" t="s">
        <v>299</v>
      </c>
      <c r="E98" s="36" t="s">
        <v>66</v>
      </c>
      <c r="F98" s="36" t="s">
        <v>300</v>
      </c>
      <c r="G98" s="37"/>
      <c r="H98" s="37"/>
      <c r="I98" s="6"/>
      <c r="J98" s="6"/>
    </row>
    <row r="99" spans="1:10" ht="48">
      <c r="A99" s="38" t="s">
        <v>301</v>
      </c>
      <c r="B99" s="36" t="s">
        <v>302</v>
      </c>
      <c r="C99" s="36" t="s">
        <v>303</v>
      </c>
      <c r="D99" s="36" t="s">
        <v>304</v>
      </c>
      <c r="E99" s="36" t="s">
        <v>21</v>
      </c>
      <c r="F99" s="36" t="s">
        <v>305</v>
      </c>
      <c r="G99" s="37"/>
      <c r="H99" s="37"/>
      <c r="I99" s="6"/>
      <c r="J99" s="6"/>
    </row>
    <row r="100" spans="1:10" ht="60">
      <c r="A100" s="38" t="s">
        <v>306</v>
      </c>
      <c r="B100" s="36" t="s">
        <v>307</v>
      </c>
      <c r="C100" s="36" t="s">
        <v>308</v>
      </c>
      <c r="D100" s="36" t="s">
        <v>309</v>
      </c>
      <c r="E100" s="36" t="s">
        <v>72</v>
      </c>
      <c r="F100" s="36" t="s">
        <v>310</v>
      </c>
      <c r="G100" s="37"/>
      <c r="H100" s="37"/>
      <c r="I100" s="6"/>
      <c r="J100" s="6"/>
    </row>
    <row r="101" spans="1:10" ht="60">
      <c r="A101" s="38" t="s">
        <v>311</v>
      </c>
      <c r="B101" s="36" t="s">
        <v>307</v>
      </c>
      <c r="C101" s="36" t="s">
        <v>312</v>
      </c>
      <c r="D101" s="36" t="s">
        <v>313</v>
      </c>
      <c r="E101" s="36" t="s">
        <v>72</v>
      </c>
      <c r="F101" s="36" t="s">
        <v>314</v>
      </c>
      <c r="G101" s="37"/>
      <c r="H101" s="37"/>
      <c r="I101" s="6"/>
      <c r="J101" s="6"/>
    </row>
    <row r="102" spans="1:10">
      <c r="A102" s="42"/>
      <c r="B102" s="42"/>
      <c r="C102" s="43" t="s">
        <v>388</v>
      </c>
      <c r="D102" s="43" t="s">
        <v>388</v>
      </c>
      <c r="E102" s="43"/>
      <c r="F102" s="43"/>
      <c r="G102" s="44"/>
      <c r="H102" s="44">
        <f>SUM(H97:H101)</f>
        <v>0</v>
      </c>
      <c r="I102" s="14"/>
      <c r="J102" s="14"/>
    </row>
    <row r="103" spans="1:10">
      <c r="A103" s="34"/>
      <c r="B103" s="34"/>
      <c r="C103" s="35" t="s">
        <v>315</v>
      </c>
      <c r="D103" s="35" t="s">
        <v>316</v>
      </c>
      <c r="E103" s="36"/>
      <c r="F103" s="36"/>
      <c r="G103" s="37"/>
      <c r="H103" s="37"/>
      <c r="I103" s="6"/>
      <c r="J103" s="6"/>
    </row>
    <row r="104" spans="1:10" ht="156">
      <c r="A104" s="38" t="s">
        <v>317</v>
      </c>
      <c r="B104" s="36" t="s">
        <v>318</v>
      </c>
      <c r="C104" s="36" t="s">
        <v>319</v>
      </c>
      <c r="D104" s="36" t="s">
        <v>320</v>
      </c>
      <c r="E104" s="36" t="s">
        <v>21</v>
      </c>
      <c r="F104" s="36" t="s">
        <v>321</v>
      </c>
      <c r="G104" s="37"/>
      <c r="H104" s="37"/>
      <c r="I104" s="6"/>
      <c r="J104" s="6"/>
    </row>
    <row r="105" spans="1:10" ht="144">
      <c r="A105" s="38" t="s">
        <v>322</v>
      </c>
      <c r="B105" s="36" t="s">
        <v>323</v>
      </c>
      <c r="C105" s="36" t="s">
        <v>324</v>
      </c>
      <c r="D105" s="36" t="s">
        <v>325</v>
      </c>
      <c r="E105" s="36" t="s">
        <v>21</v>
      </c>
      <c r="F105" s="36" t="s">
        <v>326</v>
      </c>
      <c r="G105" s="37"/>
      <c r="H105" s="37"/>
      <c r="I105" s="6"/>
      <c r="J105" s="6"/>
    </row>
    <row r="106" spans="1:10" ht="120">
      <c r="A106" s="38" t="s">
        <v>327</v>
      </c>
      <c r="B106" s="36" t="s">
        <v>323</v>
      </c>
      <c r="C106" s="36" t="s">
        <v>328</v>
      </c>
      <c r="D106" s="36" t="s">
        <v>329</v>
      </c>
      <c r="E106" s="36" t="s">
        <v>21</v>
      </c>
      <c r="F106" s="36" t="s">
        <v>330</v>
      </c>
      <c r="G106" s="37"/>
      <c r="H106" s="37"/>
      <c r="I106" s="6"/>
      <c r="J106" s="6"/>
    </row>
    <row r="107" spans="1:10" ht="144">
      <c r="A107" s="38" t="s">
        <v>331</v>
      </c>
      <c r="B107" s="36" t="s">
        <v>332</v>
      </c>
      <c r="C107" s="36" t="s">
        <v>333</v>
      </c>
      <c r="D107" s="36" t="s">
        <v>334</v>
      </c>
      <c r="E107" s="36" t="s">
        <v>21</v>
      </c>
      <c r="F107" s="36" t="s">
        <v>335</v>
      </c>
      <c r="G107" s="37"/>
      <c r="H107" s="37"/>
      <c r="I107" s="6"/>
      <c r="J107" s="6"/>
    </row>
    <row r="108" spans="1:10" ht="144">
      <c r="A108" s="38" t="s">
        <v>336</v>
      </c>
      <c r="B108" s="36" t="s">
        <v>332</v>
      </c>
      <c r="C108" s="36" t="s">
        <v>337</v>
      </c>
      <c r="D108" s="36" t="s">
        <v>338</v>
      </c>
      <c r="E108" s="36" t="s">
        <v>21</v>
      </c>
      <c r="F108" s="36" t="s">
        <v>339</v>
      </c>
      <c r="G108" s="37"/>
      <c r="H108" s="37"/>
      <c r="I108" s="6"/>
      <c r="J108" s="6"/>
    </row>
    <row r="109" spans="1:10" ht="144">
      <c r="A109" s="38" t="s">
        <v>340</v>
      </c>
      <c r="B109" s="36" t="s">
        <v>332</v>
      </c>
      <c r="C109" s="36" t="s">
        <v>341</v>
      </c>
      <c r="D109" s="36" t="s">
        <v>342</v>
      </c>
      <c r="E109" s="36" t="s">
        <v>21</v>
      </c>
      <c r="F109" s="36" t="s">
        <v>343</v>
      </c>
      <c r="G109" s="37"/>
      <c r="H109" s="37"/>
      <c r="I109" s="6"/>
      <c r="J109" s="6"/>
    </row>
    <row r="110" spans="1:10" ht="120">
      <c r="A110" s="38" t="s">
        <v>344</v>
      </c>
      <c r="B110" s="36" t="s">
        <v>332</v>
      </c>
      <c r="C110" s="36" t="s">
        <v>345</v>
      </c>
      <c r="D110" s="36" t="s">
        <v>346</v>
      </c>
      <c r="E110" s="36" t="s">
        <v>21</v>
      </c>
      <c r="F110" s="36" t="s">
        <v>170</v>
      </c>
      <c r="G110" s="37"/>
      <c r="H110" s="37"/>
      <c r="I110" s="6"/>
      <c r="J110" s="6"/>
    </row>
    <row r="111" spans="1:10" ht="120">
      <c r="A111" s="38" t="s">
        <v>347</v>
      </c>
      <c r="B111" s="36" t="s">
        <v>332</v>
      </c>
      <c r="C111" s="36" t="s">
        <v>348</v>
      </c>
      <c r="D111" s="36" t="s">
        <v>349</v>
      </c>
      <c r="E111" s="36" t="s">
        <v>21</v>
      </c>
      <c r="F111" s="36" t="s">
        <v>350</v>
      </c>
      <c r="G111" s="37"/>
      <c r="H111" s="37"/>
      <c r="I111" s="6"/>
      <c r="J111" s="6"/>
    </row>
    <row r="112" spans="1:10" ht="84">
      <c r="A112" s="38" t="s">
        <v>351</v>
      </c>
      <c r="B112" s="36" t="s">
        <v>352</v>
      </c>
      <c r="C112" s="36" t="s">
        <v>353</v>
      </c>
      <c r="D112" s="36" t="s">
        <v>354</v>
      </c>
      <c r="E112" s="36" t="s">
        <v>21</v>
      </c>
      <c r="F112" s="36" t="s">
        <v>355</v>
      </c>
      <c r="G112" s="37"/>
      <c r="H112" s="37"/>
      <c r="I112" s="6"/>
      <c r="J112" s="6"/>
    </row>
    <row r="113" spans="1:10" ht="84">
      <c r="A113" s="38" t="s">
        <v>356</v>
      </c>
      <c r="B113" s="36" t="s">
        <v>352</v>
      </c>
      <c r="C113" s="36" t="s">
        <v>357</v>
      </c>
      <c r="D113" s="36" t="s">
        <v>358</v>
      </c>
      <c r="E113" s="36" t="s">
        <v>21</v>
      </c>
      <c r="F113" s="36" t="s">
        <v>355</v>
      </c>
      <c r="G113" s="37"/>
      <c r="H113" s="37"/>
      <c r="I113" s="6"/>
      <c r="J113" s="6"/>
    </row>
    <row r="114" spans="1:10" ht="84">
      <c r="A114" s="38" t="s">
        <v>359</v>
      </c>
      <c r="B114" s="36" t="s">
        <v>360</v>
      </c>
      <c r="C114" s="36" t="s">
        <v>361</v>
      </c>
      <c r="D114" s="36" t="s">
        <v>362</v>
      </c>
      <c r="E114" s="36" t="s">
        <v>21</v>
      </c>
      <c r="F114" s="36" t="s">
        <v>363</v>
      </c>
      <c r="G114" s="37"/>
      <c r="H114" s="37"/>
      <c r="I114" s="6"/>
      <c r="J114" s="6"/>
    </row>
    <row r="115" spans="1:10" ht="36">
      <c r="A115" s="38" t="s">
        <v>364</v>
      </c>
      <c r="B115" s="36" t="s">
        <v>365</v>
      </c>
      <c r="C115" s="36" t="s">
        <v>366</v>
      </c>
      <c r="D115" s="36" t="s">
        <v>367</v>
      </c>
      <c r="E115" s="36" t="s">
        <v>66</v>
      </c>
      <c r="F115" s="36" t="s">
        <v>368</v>
      </c>
      <c r="G115" s="37"/>
      <c r="H115" s="37"/>
      <c r="I115" s="6"/>
      <c r="J115" s="6"/>
    </row>
    <row r="116" spans="1:10">
      <c r="A116" s="39"/>
      <c r="B116" s="39"/>
      <c r="C116" s="40" t="s">
        <v>389</v>
      </c>
      <c r="D116" s="40" t="s">
        <v>390</v>
      </c>
      <c r="E116" s="40"/>
      <c r="F116" s="40"/>
      <c r="G116" s="41"/>
      <c r="H116" s="41">
        <f>SUM(H104:H115)</f>
        <v>0</v>
      </c>
      <c r="I116" s="14"/>
      <c r="J116" s="14"/>
    </row>
    <row r="117" spans="1:10">
      <c r="A117" s="45"/>
      <c r="B117" s="45"/>
      <c r="C117" s="46" t="s">
        <v>394</v>
      </c>
      <c r="D117" s="46" t="s">
        <v>394</v>
      </c>
      <c r="E117" s="46"/>
      <c r="F117" s="46"/>
      <c r="G117" s="47"/>
      <c r="H117" s="47"/>
      <c r="I117" s="14"/>
      <c r="J117" s="14"/>
    </row>
    <row r="118" spans="1:10">
      <c r="A118" s="48"/>
      <c r="B118" s="48"/>
      <c r="C118" s="49" t="s">
        <v>369</v>
      </c>
      <c r="D118" s="49" t="s">
        <v>370</v>
      </c>
      <c r="E118" s="49"/>
      <c r="F118" s="49" t="s">
        <v>393</v>
      </c>
      <c r="G118" s="50"/>
      <c r="H118" s="50"/>
      <c r="I118" s="14"/>
      <c r="J118" s="14"/>
    </row>
    <row r="119" spans="1:10">
      <c r="A119" s="48"/>
      <c r="B119" s="48"/>
      <c r="C119" s="49" t="s">
        <v>371</v>
      </c>
      <c r="D119" s="49" t="s">
        <v>372</v>
      </c>
      <c r="E119" s="49"/>
      <c r="F119" s="49" t="s">
        <v>393</v>
      </c>
      <c r="G119" s="50"/>
      <c r="H119" s="50"/>
      <c r="I119" s="14"/>
      <c r="J119" s="14"/>
    </row>
    <row r="120" spans="1:10" ht="24">
      <c r="A120" s="48"/>
      <c r="B120" s="48"/>
      <c r="C120" s="49" t="s">
        <v>373</v>
      </c>
      <c r="D120" s="49" t="s">
        <v>374</v>
      </c>
      <c r="E120" s="49"/>
      <c r="F120" s="49" t="s">
        <v>393</v>
      </c>
      <c r="G120" s="50"/>
      <c r="H120" s="50"/>
      <c r="I120" s="14"/>
      <c r="J120" s="14"/>
    </row>
    <row r="121" spans="1:10">
      <c r="A121" s="48"/>
      <c r="B121" s="48"/>
      <c r="C121" s="49" t="s">
        <v>54</v>
      </c>
      <c r="D121" s="49" t="s">
        <v>54</v>
      </c>
      <c r="E121" s="49"/>
      <c r="F121" s="49"/>
      <c r="G121" s="50"/>
      <c r="H121" s="50"/>
      <c r="I121" s="14"/>
      <c r="J121" s="14"/>
    </row>
    <row r="122" spans="1:10">
      <c r="A122" s="48"/>
      <c r="B122" s="48"/>
      <c r="C122" s="49" t="s">
        <v>375</v>
      </c>
      <c r="D122" s="49" t="s">
        <v>376</v>
      </c>
      <c r="E122" s="49"/>
      <c r="F122" s="49" t="s">
        <v>393</v>
      </c>
      <c r="G122" s="50"/>
      <c r="H122" s="50"/>
      <c r="I122" s="14"/>
      <c r="J122" s="14"/>
    </row>
    <row r="123" spans="1:10">
      <c r="A123" s="48"/>
      <c r="B123" s="48"/>
      <c r="C123" s="49" t="s">
        <v>54</v>
      </c>
      <c r="D123" s="49" t="s">
        <v>54</v>
      </c>
      <c r="E123" s="49"/>
      <c r="F123" s="49"/>
      <c r="G123" s="50"/>
      <c r="H123" s="50"/>
      <c r="I123" s="14"/>
      <c r="J123" s="14"/>
    </row>
    <row r="124" spans="1:10">
      <c r="A124" s="48"/>
      <c r="B124" s="48"/>
      <c r="C124" s="49" t="s">
        <v>377</v>
      </c>
      <c r="D124" s="49" t="s">
        <v>378</v>
      </c>
      <c r="E124" s="49"/>
      <c r="F124" s="49" t="s">
        <v>393</v>
      </c>
      <c r="G124" s="50"/>
      <c r="H124" s="50"/>
      <c r="I124" s="14"/>
      <c r="J124" s="14"/>
    </row>
    <row r="125" spans="1:10" ht="30">
      <c r="A125" s="29"/>
      <c r="B125" s="29"/>
      <c r="C125" s="30" t="s">
        <v>391</v>
      </c>
      <c r="D125" s="120" t="s">
        <v>392</v>
      </c>
      <c r="E125" s="120"/>
      <c r="F125" s="120"/>
      <c r="G125" s="120"/>
      <c r="H125" s="31"/>
      <c r="I125" s="4"/>
      <c r="J125" s="4"/>
    </row>
    <row r="126" spans="1:10">
      <c r="A126" s="15"/>
      <c r="B126" s="32"/>
      <c r="C126" s="15"/>
      <c r="D126" s="15"/>
      <c r="E126" s="15"/>
      <c r="F126" s="6"/>
      <c r="G126" s="6"/>
      <c r="H126" s="6"/>
      <c r="I126" s="4"/>
      <c r="J126" s="4"/>
    </row>
    <row r="127" spans="1:10">
      <c r="A127" s="121" t="s">
        <v>395</v>
      </c>
      <c r="B127" s="121"/>
      <c r="C127" s="121"/>
      <c r="D127" s="121"/>
      <c r="E127" s="121"/>
      <c r="F127" s="121"/>
      <c r="G127" s="121"/>
      <c r="H127" s="121"/>
      <c r="I127" s="4"/>
      <c r="J127" s="4"/>
    </row>
    <row r="128" spans="1:10">
      <c r="A128" s="122" t="s">
        <v>396</v>
      </c>
      <c r="B128" s="122"/>
      <c r="C128" s="122"/>
      <c r="D128" s="122"/>
      <c r="E128" s="122"/>
      <c r="F128" s="122"/>
      <c r="G128" s="122"/>
      <c r="H128" s="122"/>
      <c r="I128" s="4"/>
      <c r="J128" s="4"/>
    </row>
    <row r="129" spans="1:9">
      <c r="A129" s="118" t="s">
        <v>397</v>
      </c>
      <c r="B129" s="118"/>
      <c r="C129" s="118"/>
      <c r="D129" s="118"/>
      <c r="E129" s="118"/>
      <c r="F129" s="118"/>
      <c r="G129" s="118"/>
      <c r="H129" s="118"/>
    </row>
    <row r="130" spans="1:9">
      <c r="A130"/>
      <c r="B130"/>
      <c r="C130"/>
      <c r="D130"/>
      <c r="E130"/>
      <c r="F130"/>
      <c r="G130"/>
      <c r="H130"/>
    </row>
    <row r="132" spans="1:9">
      <c r="A132" s="136" t="s">
        <v>0</v>
      </c>
      <c r="B132" s="136"/>
      <c r="C132" s="136"/>
      <c r="D132" s="136"/>
      <c r="E132" s="136"/>
      <c r="F132" s="136"/>
      <c r="G132" s="136"/>
      <c r="H132" s="136"/>
      <c r="I132" s="51"/>
    </row>
    <row r="133" spans="1:9">
      <c r="A133" s="137" t="s">
        <v>1</v>
      </c>
      <c r="B133" s="137"/>
      <c r="C133" s="137"/>
      <c r="D133" s="137"/>
      <c r="E133" s="137"/>
      <c r="F133" s="137"/>
      <c r="G133" s="137"/>
      <c r="H133" s="137"/>
      <c r="I133" s="52"/>
    </row>
    <row r="134" spans="1:9">
      <c r="A134" s="53"/>
      <c r="B134" s="53"/>
      <c r="C134" s="53"/>
      <c r="D134" s="53"/>
      <c r="E134" s="53"/>
      <c r="F134" s="53"/>
      <c r="G134" s="53"/>
      <c r="H134" s="53"/>
      <c r="I134" s="53"/>
    </row>
    <row r="135" spans="1:9">
      <c r="A135" s="53"/>
      <c r="B135" s="53"/>
      <c r="C135" s="53"/>
      <c r="D135" s="53"/>
      <c r="E135" s="53"/>
      <c r="F135" s="53"/>
      <c r="G135" s="53"/>
      <c r="H135" s="53"/>
      <c r="I135" s="53"/>
    </row>
    <row r="136" spans="1:9" ht="15.75">
      <c r="A136" s="66"/>
      <c r="B136" s="66"/>
      <c r="C136" s="138" t="s">
        <v>2</v>
      </c>
      <c r="D136" s="138"/>
      <c r="E136" s="138"/>
      <c r="F136" s="67" t="s">
        <v>398</v>
      </c>
      <c r="G136" s="66"/>
      <c r="H136" s="66"/>
      <c r="I136" s="54"/>
    </row>
    <row r="137" spans="1:9">
      <c r="A137" s="132" t="s">
        <v>399</v>
      </c>
      <c r="B137" s="132"/>
      <c r="C137" s="132"/>
      <c r="D137" s="132"/>
      <c r="E137" s="132"/>
      <c r="F137" s="132"/>
      <c r="G137" s="132"/>
      <c r="H137" s="132"/>
      <c r="I137" s="53"/>
    </row>
    <row r="138" spans="1:9">
      <c r="A138" s="134" t="s">
        <v>5</v>
      </c>
      <c r="B138" s="134"/>
      <c r="C138" s="134"/>
      <c r="D138" s="134"/>
      <c r="E138" s="134"/>
      <c r="F138" s="134"/>
      <c r="G138" s="134"/>
      <c r="H138" s="134"/>
      <c r="I138" s="52"/>
    </row>
    <row r="139" spans="1:9">
      <c r="A139" s="68"/>
      <c r="B139" s="68"/>
      <c r="C139" s="68"/>
      <c r="D139" s="68"/>
      <c r="E139" s="68"/>
      <c r="F139" s="68"/>
      <c r="G139" s="68"/>
      <c r="H139" s="68"/>
      <c r="I139" s="53"/>
    </row>
    <row r="140" spans="1:9">
      <c r="A140" s="68"/>
      <c r="B140" s="68"/>
      <c r="C140" s="68"/>
      <c r="D140" s="68"/>
      <c r="E140" s="133" t="s">
        <v>6</v>
      </c>
      <c r="F140" s="133"/>
      <c r="G140" s="69"/>
      <c r="H140" s="70" t="s">
        <v>486</v>
      </c>
      <c r="I140" s="53"/>
    </row>
    <row r="141" spans="1:9">
      <c r="A141" s="68"/>
      <c r="B141" s="68"/>
      <c r="C141" s="68"/>
      <c r="D141" s="68"/>
      <c r="E141" s="68"/>
      <c r="F141" s="68"/>
      <c r="G141" s="68"/>
      <c r="H141" s="68"/>
      <c r="I141" s="53"/>
    </row>
    <row r="142" spans="1:9" ht="15" customHeight="1">
      <c r="A142" s="135" t="s">
        <v>7</v>
      </c>
      <c r="B142" s="135" t="s">
        <v>8</v>
      </c>
      <c r="C142" s="135" t="s">
        <v>9</v>
      </c>
      <c r="D142" s="139" t="s">
        <v>10</v>
      </c>
      <c r="E142" s="135" t="s">
        <v>11</v>
      </c>
      <c r="F142" s="135" t="s">
        <v>12</v>
      </c>
      <c r="G142" s="135" t="s">
        <v>630</v>
      </c>
      <c r="H142" s="135"/>
      <c r="I142" s="55"/>
    </row>
    <row r="143" spans="1:9">
      <c r="A143" s="135"/>
      <c r="B143" s="135"/>
      <c r="C143" s="135"/>
      <c r="D143" s="139"/>
      <c r="E143" s="135"/>
      <c r="F143" s="135"/>
      <c r="G143" s="135"/>
      <c r="H143" s="135"/>
      <c r="I143" s="55"/>
    </row>
    <row r="144" spans="1:9">
      <c r="A144" s="135"/>
      <c r="B144" s="135"/>
      <c r="C144" s="135"/>
      <c r="D144" s="139"/>
      <c r="E144" s="135"/>
      <c r="F144" s="135"/>
      <c r="G144" s="135" t="s">
        <v>13</v>
      </c>
      <c r="H144" s="135" t="s">
        <v>14</v>
      </c>
      <c r="I144" s="55"/>
    </row>
    <row r="145" spans="1:9">
      <c r="A145" s="135"/>
      <c r="B145" s="135"/>
      <c r="C145" s="135"/>
      <c r="D145" s="139"/>
      <c r="E145" s="135"/>
      <c r="F145" s="135"/>
      <c r="G145" s="135"/>
      <c r="H145" s="135"/>
      <c r="I145" s="55"/>
    </row>
    <row r="146" spans="1:9">
      <c r="A146" s="33">
        <v>1</v>
      </c>
      <c r="B146" s="33">
        <v>2</v>
      </c>
      <c r="C146" s="33">
        <v>3</v>
      </c>
      <c r="D146" s="33">
        <v>3</v>
      </c>
      <c r="E146" s="33">
        <v>4</v>
      </c>
      <c r="F146" s="33">
        <v>5</v>
      </c>
      <c r="G146" s="33">
        <v>6</v>
      </c>
      <c r="H146" s="33">
        <v>7</v>
      </c>
      <c r="I146" s="55"/>
    </row>
    <row r="147" spans="1:9">
      <c r="A147" s="84"/>
      <c r="B147" s="84"/>
      <c r="C147" s="85" t="s">
        <v>400</v>
      </c>
      <c r="D147" s="86" t="s">
        <v>401</v>
      </c>
      <c r="E147" s="87"/>
      <c r="F147" s="87"/>
      <c r="G147" s="88"/>
      <c r="H147" s="88"/>
      <c r="I147" s="55"/>
    </row>
    <row r="148" spans="1:9" ht="72">
      <c r="A148" s="89" t="s">
        <v>17</v>
      </c>
      <c r="B148" s="87" t="s">
        <v>402</v>
      </c>
      <c r="C148" s="90" t="s">
        <v>403</v>
      </c>
      <c r="D148" s="91" t="s">
        <v>404</v>
      </c>
      <c r="E148" s="87" t="s">
        <v>36</v>
      </c>
      <c r="F148" s="87" t="s">
        <v>248</v>
      </c>
      <c r="G148" s="88"/>
      <c r="H148" s="88"/>
      <c r="I148" s="55"/>
    </row>
    <row r="149" spans="1:9" ht="48">
      <c r="A149" s="89" t="s">
        <v>23</v>
      </c>
      <c r="B149" s="87" t="s">
        <v>405</v>
      </c>
      <c r="C149" s="90" t="s">
        <v>406</v>
      </c>
      <c r="D149" s="91" t="s">
        <v>407</v>
      </c>
      <c r="E149" s="87" t="s">
        <v>36</v>
      </c>
      <c r="F149" s="87" t="s">
        <v>61</v>
      </c>
      <c r="G149" s="88"/>
      <c r="H149" s="88"/>
      <c r="I149" s="55"/>
    </row>
    <row r="150" spans="1:9" ht="48">
      <c r="A150" s="89" t="s">
        <v>27</v>
      </c>
      <c r="B150" s="87" t="s">
        <v>408</v>
      </c>
      <c r="C150" s="90" t="s">
        <v>409</v>
      </c>
      <c r="D150" s="91" t="s">
        <v>410</v>
      </c>
      <c r="E150" s="87" t="s">
        <v>36</v>
      </c>
      <c r="F150" s="87" t="s">
        <v>411</v>
      </c>
      <c r="G150" s="88"/>
      <c r="H150" s="88"/>
      <c r="I150" s="55"/>
    </row>
    <row r="151" spans="1:9" ht="24">
      <c r="A151" s="89" t="s">
        <v>32</v>
      </c>
      <c r="B151" s="87" t="s">
        <v>412</v>
      </c>
      <c r="C151" s="90" t="s">
        <v>413</v>
      </c>
      <c r="D151" s="91" t="s">
        <v>414</v>
      </c>
      <c r="E151" s="87" t="s">
        <v>66</v>
      </c>
      <c r="F151" s="87" t="s">
        <v>223</v>
      </c>
      <c r="G151" s="88"/>
      <c r="H151" s="88"/>
      <c r="I151" s="55"/>
    </row>
    <row r="152" spans="1:9" ht="24">
      <c r="A152" s="89" t="s">
        <v>38</v>
      </c>
      <c r="B152" s="87" t="s">
        <v>415</v>
      </c>
      <c r="C152" s="90" t="s">
        <v>416</v>
      </c>
      <c r="D152" s="91" t="s">
        <v>417</v>
      </c>
      <c r="E152" s="87" t="s">
        <v>66</v>
      </c>
      <c r="F152" s="87" t="s">
        <v>223</v>
      </c>
      <c r="G152" s="88"/>
      <c r="H152" s="88"/>
      <c r="I152" s="55"/>
    </row>
    <row r="153" spans="1:9" ht="24">
      <c r="A153" s="89" t="s">
        <v>44</v>
      </c>
      <c r="B153" s="87" t="s">
        <v>418</v>
      </c>
      <c r="C153" s="90" t="s">
        <v>419</v>
      </c>
      <c r="D153" s="91" t="s">
        <v>420</v>
      </c>
      <c r="E153" s="87" t="s">
        <v>66</v>
      </c>
      <c r="F153" s="87" t="s">
        <v>61</v>
      </c>
      <c r="G153" s="88"/>
      <c r="H153" s="88"/>
      <c r="I153" s="55"/>
    </row>
    <row r="154" spans="1:9" ht="36">
      <c r="A154" s="89" t="s">
        <v>50</v>
      </c>
      <c r="B154" s="87" t="s">
        <v>421</v>
      </c>
      <c r="C154" s="90" t="s">
        <v>422</v>
      </c>
      <c r="D154" s="91" t="s">
        <v>423</v>
      </c>
      <c r="E154" s="87" t="s">
        <v>66</v>
      </c>
      <c r="F154" s="87" t="s">
        <v>424</v>
      </c>
      <c r="G154" s="88"/>
      <c r="H154" s="88"/>
      <c r="I154" s="55"/>
    </row>
    <row r="155" spans="1:9">
      <c r="A155" s="92"/>
      <c r="B155" s="92"/>
      <c r="C155" s="93" t="s">
        <v>487</v>
      </c>
      <c r="D155" s="94" t="s">
        <v>487</v>
      </c>
      <c r="E155" s="95"/>
      <c r="F155" s="95"/>
      <c r="G155" s="96"/>
      <c r="H155" s="96">
        <f>SUM(H148:H154)</f>
        <v>0</v>
      </c>
      <c r="I155" s="65"/>
    </row>
    <row r="156" spans="1:9">
      <c r="A156" s="84"/>
      <c r="B156" s="84"/>
      <c r="C156" s="85" t="s">
        <v>425</v>
      </c>
      <c r="D156" s="86" t="s">
        <v>426</v>
      </c>
      <c r="E156" s="87"/>
      <c r="F156" s="87"/>
      <c r="G156" s="88"/>
      <c r="H156" s="88"/>
      <c r="I156" s="55"/>
    </row>
    <row r="157" spans="1:9" ht="84">
      <c r="A157" s="89" t="s">
        <v>57</v>
      </c>
      <c r="B157" s="87" t="s">
        <v>427</v>
      </c>
      <c r="C157" s="90" t="s">
        <v>428</v>
      </c>
      <c r="D157" s="91" t="s">
        <v>429</v>
      </c>
      <c r="E157" s="87" t="s">
        <v>36</v>
      </c>
      <c r="F157" s="87" t="s">
        <v>248</v>
      </c>
      <c r="G157" s="88"/>
      <c r="H157" s="88"/>
      <c r="I157" s="55"/>
    </row>
    <row r="158" spans="1:9" ht="72">
      <c r="A158" s="89" t="s">
        <v>62</v>
      </c>
      <c r="B158" s="87" t="s">
        <v>430</v>
      </c>
      <c r="C158" s="90" t="s">
        <v>431</v>
      </c>
      <c r="D158" s="91" t="s">
        <v>432</v>
      </c>
      <c r="E158" s="87" t="s">
        <v>36</v>
      </c>
      <c r="F158" s="87" t="s">
        <v>248</v>
      </c>
      <c r="G158" s="88"/>
      <c r="H158" s="88"/>
      <c r="I158" s="55"/>
    </row>
    <row r="159" spans="1:9" ht="72">
      <c r="A159" s="89" t="s">
        <v>68</v>
      </c>
      <c r="B159" s="87" t="s">
        <v>433</v>
      </c>
      <c r="C159" s="90" t="s">
        <v>434</v>
      </c>
      <c r="D159" s="91" t="s">
        <v>435</v>
      </c>
      <c r="E159" s="87" t="s">
        <v>436</v>
      </c>
      <c r="F159" s="87" t="s">
        <v>43</v>
      </c>
      <c r="G159" s="88"/>
      <c r="H159" s="88"/>
      <c r="I159" s="55"/>
    </row>
    <row r="160" spans="1:9" ht="48">
      <c r="A160" s="89" t="s">
        <v>74</v>
      </c>
      <c r="B160" s="87" t="s">
        <v>437</v>
      </c>
      <c r="C160" s="90" t="s">
        <v>438</v>
      </c>
      <c r="D160" s="91" t="s">
        <v>439</v>
      </c>
      <c r="E160" s="87" t="s">
        <v>36</v>
      </c>
      <c r="F160" s="87" t="s">
        <v>248</v>
      </c>
      <c r="G160" s="88"/>
      <c r="H160" s="88"/>
      <c r="I160" s="55"/>
    </row>
    <row r="161" spans="1:9" ht="60">
      <c r="A161" s="89" t="s">
        <v>79</v>
      </c>
      <c r="B161" s="87" t="s">
        <v>440</v>
      </c>
      <c r="C161" s="90" t="s">
        <v>441</v>
      </c>
      <c r="D161" s="91" t="s">
        <v>442</v>
      </c>
      <c r="E161" s="87" t="s">
        <v>36</v>
      </c>
      <c r="F161" s="87" t="s">
        <v>248</v>
      </c>
      <c r="G161" s="88"/>
      <c r="H161" s="88"/>
      <c r="I161" s="55"/>
    </row>
    <row r="162" spans="1:9" ht="36">
      <c r="A162" s="89" t="s">
        <v>84</v>
      </c>
      <c r="B162" s="87" t="s">
        <v>443</v>
      </c>
      <c r="C162" s="90" t="s">
        <v>444</v>
      </c>
      <c r="D162" s="91" t="s">
        <v>445</v>
      </c>
      <c r="E162" s="87" t="s">
        <v>66</v>
      </c>
      <c r="F162" s="87" t="s">
        <v>424</v>
      </c>
      <c r="G162" s="88"/>
      <c r="H162" s="88"/>
      <c r="I162" s="55"/>
    </row>
    <row r="163" spans="1:9">
      <c r="A163" s="92"/>
      <c r="B163" s="92"/>
      <c r="C163" s="93" t="s">
        <v>488</v>
      </c>
      <c r="D163" s="94" t="s">
        <v>488</v>
      </c>
      <c r="E163" s="95"/>
      <c r="F163" s="95"/>
      <c r="G163" s="96"/>
      <c r="H163" s="96">
        <f>SUM(H157:H162)</f>
        <v>0</v>
      </c>
      <c r="I163" s="65"/>
    </row>
    <row r="164" spans="1:9">
      <c r="A164" s="84"/>
      <c r="B164" s="84"/>
      <c r="C164" s="85" t="s">
        <v>446</v>
      </c>
      <c r="D164" s="86" t="s">
        <v>447</v>
      </c>
      <c r="E164" s="87"/>
      <c r="F164" s="87"/>
      <c r="G164" s="88"/>
      <c r="H164" s="88"/>
      <c r="I164" s="55"/>
    </row>
    <row r="165" spans="1:9" ht="60">
      <c r="A165" s="89" t="s">
        <v>88</v>
      </c>
      <c r="B165" s="87" t="s">
        <v>448</v>
      </c>
      <c r="C165" s="90" t="s">
        <v>449</v>
      </c>
      <c r="D165" s="91" t="s">
        <v>450</v>
      </c>
      <c r="E165" s="87" t="s">
        <v>36</v>
      </c>
      <c r="F165" s="87" t="s">
        <v>411</v>
      </c>
      <c r="G165" s="88"/>
      <c r="H165" s="88"/>
      <c r="I165" s="55"/>
    </row>
    <row r="166" spans="1:9" ht="60">
      <c r="A166" s="89" t="s">
        <v>93</v>
      </c>
      <c r="B166" s="87" t="s">
        <v>451</v>
      </c>
      <c r="C166" s="90" t="s">
        <v>452</v>
      </c>
      <c r="D166" s="91" t="s">
        <v>453</v>
      </c>
      <c r="E166" s="87" t="s">
        <v>36</v>
      </c>
      <c r="F166" s="87" t="s">
        <v>61</v>
      </c>
      <c r="G166" s="88"/>
      <c r="H166" s="88"/>
      <c r="I166" s="55"/>
    </row>
    <row r="167" spans="1:9" ht="60">
      <c r="A167" s="89" t="s">
        <v>98</v>
      </c>
      <c r="B167" s="87" t="s">
        <v>454</v>
      </c>
      <c r="C167" s="90" t="s">
        <v>455</v>
      </c>
      <c r="D167" s="91" t="s">
        <v>456</v>
      </c>
      <c r="E167" s="87" t="s">
        <v>66</v>
      </c>
      <c r="F167" s="87" t="s">
        <v>61</v>
      </c>
      <c r="G167" s="88"/>
      <c r="H167" s="88"/>
      <c r="I167" s="55"/>
    </row>
    <row r="168" spans="1:9" ht="60">
      <c r="A168" s="89" t="s">
        <v>102</v>
      </c>
      <c r="B168" s="87" t="s">
        <v>457</v>
      </c>
      <c r="C168" s="90" t="s">
        <v>458</v>
      </c>
      <c r="D168" s="91" t="s">
        <v>459</v>
      </c>
      <c r="E168" s="87" t="s">
        <v>66</v>
      </c>
      <c r="F168" s="87" t="s">
        <v>460</v>
      </c>
      <c r="G168" s="88"/>
      <c r="H168" s="88"/>
      <c r="I168" s="55"/>
    </row>
    <row r="169" spans="1:9" ht="48">
      <c r="A169" s="89" t="s">
        <v>106</v>
      </c>
      <c r="B169" s="87" t="s">
        <v>461</v>
      </c>
      <c r="C169" s="90" t="s">
        <v>462</v>
      </c>
      <c r="D169" s="91" t="s">
        <v>463</v>
      </c>
      <c r="E169" s="87" t="s">
        <v>66</v>
      </c>
      <c r="F169" s="87" t="s">
        <v>223</v>
      </c>
      <c r="G169" s="88"/>
      <c r="H169" s="88"/>
      <c r="I169" s="55"/>
    </row>
    <row r="170" spans="1:9" ht="72">
      <c r="A170" s="89" t="s">
        <v>110</v>
      </c>
      <c r="B170" s="87" t="s">
        <v>461</v>
      </c>
      <c r="C170" s="90" t="s">
        <v>464</v>
      </c>
      <c r="D170" s="91" t="s">
        <v>465</v>
      </c>
      <c r="E170" s="87" t="s">
        <v>66</v>
      </c>
      <c r="F170" s="87" t="s">
        <v>223</v>
      </c>
      <c r="G170" s="88"/>
      <c r="H170" s="88"/>
      <c r="I170" s="55"/>
    </row>
    <row r="171" spans="1:9" ht="48">
      <c r="A171" s="89" t="s">
        <v>115</v>
      </c>
      <c r="B171" s="87" t="s">
        <v>466</v>
      </c>
      <c r="C171" s="90" t="s">
        <v>467</v>
      </c>
      <c r="D171" s="91" t="s">
        <v>468</v>
      </c>
      <c r="E171" s="87" t="s">
        <v>66</v>
      </c>
      <c r="F171" s="87" t="s">
        <v>460</v>
      </c>
      <c r="G171" s="88"/>
      <c r="H171" s="88"/>
      <c r="I171" s="55"/>
    </row>
    <row r="172" spans="1:9" ht="48">
      <c r="A172" s="89" t="s">
        <v>120</v>
      </c>
      <c r="B172" s="87" t="s">
        <v>461</v>
      </c>
      <c r="C172" s="90" t="s">
        <v>469</v>
      </c>
      <c r="D172" s="91" t="s">
        <v>470</v>
      </c>
      <c r="E172" s="87" t="s">
        <v>66</v>
      </c>
      <c r="F172" s="87" t="s">
        <v>67</v>
      </c>
      <c r="G172" s="88"/>
      <c r="H172" s="88"/>
      <c r="I172" s="55"/>
    </row>
    <row r="173" spans="1:9" ht="108">
      <c r="A173" s="89" t="s">
        <v>121</v>
      </c>
      <c r="B173" s="87" t="s">
        <v>471</v>
      </c>
      <c r="C173" s="90" t="s">
        <v>472</v>
      </c>
      <c r="D173" s="91" t="s">
        <v>473</v>
      </c>
      <c r="E173" s="87" t="s">
        <v>436</v>
      </c>
      <c r="F173" s="87" t="s">
        <v>92</v>
      </c>
      <c r="G173" s="88"/>
      <c r="H173" s="88"/>
      <c r="I173" s="55"/>
    </row>
    <row r="174" spans="1:9">
      <c r="A174" s="92"/>
      <c r="B174" s="92"/>
      <c r="C174" s="93" t="s">
        <v>489</v>
      </c>
      <c r="D174" s="94" t="s">
        <v>489</v>
      </c>
      <c r="E174" s="95"/>
      <c r="F174" s="95"/>
      <c r="G174" s="96"/>
      <c r="H174" s="96">
        <f>SUM(H165:H173)</f>
        <v>0</v>
      </c>
      <c r="I174" s="65"/>
    </row>
    <row r="175" spans="1:9">
      <c r="A175" s="84"/>
      <c r="B175" s="84"/>
      <c r="C175" s="85" t="s">
        <v>474</v>
      </c>
      <c r="D175" s="86" t="s">
        <v>475</v>
      </c>
      <c r="E175" s="87"/>
      <c r="F175" s="87"/>
      <c r="G175" s="88"/>
      <c r="H175" s="88"/>
      <c r="I175" s="55"/>
    </row>
    <row r="176" spans="1:9" ht="72">
      <c r="A176" s="89" t="s">
        <v>124</v>
      </c>
      <c r="B176" s="87" t="s">
        <v>476</v>
      </c>
      <c r="C176" s="90" t="s">
        <v>477</v>
      </c>
      <c r="D176" s="91" t="s">
        <v>478</v>
      </c>
      <c r="E176" s="87" t="s">
        <v>66</v>
      </c>
      <c r="F176" s="87" t="s">
        <v>223</v>
      </c>
      <c r="G176" s="88"/>
      <c r="H176" s="88"/>
      <c r="I176" s="55"/>
    </row>
    <row r="177" spans="1:9" ht="60">
      <c r="A177" s="89" t="s">
        <v>126</v>
      </c>
      <c r="B177" s="87" t="s">
        <v>479</v>
      </c>
      <c r="C177" s="90" t="s">
        <v>480</v>
      </c>
      <c r="D177" s="91" t="s">
        <v>481</v>
      </c>
      <c r="E177" s="87" t="s">
        <v>66</v>
      </c>
      <c r="F177" s="87" t="s">
        <v>223</v>
      </c>
      <c r="G177" s="88"/>
      <c r="H177" s="88"/>
      <c r="I177" s="55"/>
    </row>
    <row r="178" spans="1:9" ht="96">
      <c r="A178" s="89" t="s">
        <v>131</v>
      </c>
      <c r="B178" s="87" t="s">
        <v>482</v>
      </c>
      <c r="C178" s="90" t="s">
        <v>483</v>
      </c>
      <c r="D178" s="91" t="s">
        <v>484</v>
      </c>
      <c r="E178" s="87" t="s">
        <v>66</v>
      </c>
      <c r="F178" s="87" t="s">
        <v>61</v>
      </c>
      <c r="G178" s="88"/>
      <c r="H178" s="88"/>
      <c r="I178" s="55"/>
    </row>
    <row r="179" spans="1:9">
      <c r="A179" s="92"/>
      <c r="B179" s="92"/>
      <c r="C179" s="93" t="s">
        <v>490</v>
      </c>
      <c r="D179" s="94" t="s">
        <v>490</v>
      </c>
      <c r="E179" s="95"/>
      <c r="F179" s="95"/>
      <c r="G179" s="96"/>
      <c r="H179" s="96">
        <f>SUM(H176:H178)</f>
        <v>0</v>
      </c>
      <c r="I179" s="65"/>
    </row>
    <row r="180" spans="1:9">
      <c r="A180" s="97"/>
      <c r="B180" s="97"/>
      <c r="C180" s="98" t="s">
        <v>491</v>
      </c>
      <c r="D180" s="99" t="s">
        <v>491</v>
      </c>
      <c r="E180" s="100"/>
      <c r="F180" s="100"/>
      <c r="G180" s="101"/>
      <c r="H180" s="101"/>
      <c r="I180" s="65"/>
    </row>
    <row r="181" spans="1:9">
      <c r="A181" s="102"/>
      <c r="B181" s="102"/>
      <c r="C181" s="103" t="s">
        <v>369</v>
      </c>
      <c r="D181" s="104" t="s">
        <v>370</v>
      </c>
      <c r="E181" s="105"/>
      <c r="F181" s="105" t="s">
        <v>393</v>
      </c>
      <c r="G181" s="106"/>
      <c r="H181" s="106"/>
      <c r="I181" s="65"/>
    </row>
    <row r="182" spans="1:9">
      <c r="A182" s="102"/>
      <c r="B182" s="102"/>
      <c r="C182" s="103" t="s">
        <v>371</v>
      </c>
      <c r="D182" s="104" t="s">
        <v>485</v>
      </c>
      <c r="E182" s="105"/>
      <c r="F182" s="105" t="s">
        <v>393</v>
      </c>
      <c r="G182" s="106"/>
      <c r="H182" s="106"/>
      <c r="I182" s="65"/>
    </row>
    <row r="183" spans="1:9" ht="24">
      <c r="A183" s="102"/>
      <c r="B183" s="102"/>
      <c r="C183" s="103" t="s">
        <v>373</v>
      </c>
      <c r="D183" s="104" t="s">
        <v>374</v>
      </c>
      <c r="E183" s="105"/>
      <c r="F183" s="105" t="s">
        <v>393</v>
      </c>
      <c r="G183" s="106"/>
      <c r="H183" s="106"/>
      <c r="I183" s="65"/>
    </row>
    <row r="184" spans="1:9">
      <c r="A184" s="102"/>
      <c r="B184" s="102"/>
      <c r="C184" s="103" t="s">
        <v>54</v>
      </c>
      <c r="D184" s="104" t="s">
        <v>54</v>
      </c>
      <c r="E184" s="105"/>
      <c r="F184" s="105"/>
      <c r="G184" s="106"/>
      <c r="H184" s="106"/>
      <c r="I184" s="65"/>
    </row>
    <row r="185" spans="1:9">
      <c r="A185" s="102"/>
      <c r="B185" s="102"/>
      <c r="C185" s="103" t="s">
        <v>375</v>
      </c>
      <c r="D185" s="104" t="s">
        <v>376</v>
      </c>
      <c r="E185" s="105"/>
      <c r="F185" s="105" t="s">
        <v>393</v>
      </c>
      <c r="G185" s="106"/>
      <c r="H185" s="106"/>
      <c r="I185" s="65"/>
    </row>
    <row r="186" spans="1:9">
      <c r="A186" s="102"/>
      <c r="B186" s="102"/>
      <c r="C186" s="103" t="s">
        <v>54</v>
      </c>
      <c r="D186" s="104" t="s">
        <v>54</v>
      </c>
      <c r="E186" s="105"/>
      <c r="F186" s="105"/>
      <c r="G186" s="106"/>
      <c r="H186" s="106"/>
      <c r="I186" s="65"/>
    </row>
    <row r="187" spans="1:9">
      <c r="A187" s="102"/>
      <c r="B187" s="102"/>
      <c r="C187" s="103" t="s">
        <v>377</v>
      </c>
      <c r="D187" s="104" t="s">
        <v>378</v>
      </c>
      <c r="E187" s="105"/>
      <c r="F187" s="105" t="s">
        <v>393</v>
      </c>
      <c r="G187" s="106"/>
      <c r="H187" s="106"/>
      <c r="I187" s="65"/>
    </row>
    <row r="188" spans="1:9" ht="30">
      <c r="A188" s="29"/>
      <c r="B188" s="29"/>
      <c r="C188" s="30" t="s">
        <v>391</v>
      </c>
      <c r="D188" s="120" t="s">
        <v>392</v>
      </c>
      <c r="E188" s="120"/>
      <c r="F188" s="120"/>
      <c r="G188" s="120"/>
      <c r="H188" s="31"/>
      <c r="I188" s="53"/>
    </row>
    <row r="189" spans="1:9">
      <c r="A189" s="80"/>
      <c r="B189" s="80"/>
      <c r="C189" s="81"/>
      <c r="D189" s="82"/>
      <c r="E189" s="82"/>
      <c r="F189" s="82"/>
      <c r="G189" s="82"/>
      <c r="H189" s="83"/>
      <c r="I189"/>
    </row>
    <row r="190" spans="1:9">
      <c r="A190" s="121" t="s">
        <v>395</v>
      </c>
      <c r="B190" s="121"/>
      <c r="C190" s="121"/>
      <c r="D190" s="121"/>
      <c r="E190" s="121"/>
      <c r="F190" s="121"/>
      <c r="G190" s="121"/>
      <c r="H190" s="121"/>
    </row>
    <row r="191" spans="1:9">
      <c r="A191" s="122" t="s">
        <v>396</v>
      </c>
      <c r="B191" s="122"/>
      <c r="C191" s="122"/>
      <c r="D191" s="122"/>
      <c r="E191" s="122"/>
      <c r="F191" s="122"/>
      <c r="G191" s="122"/>
      <c r="H191" s="122"/>
    </row>
    <row r="192" spans="1:9">
      <c r="A192" s="118" t="s">
        <v>397</v>
      </c>
      <c r="B192" s="118"/>
      <c r="C192" s="118"/>
      <c r="D192" s="118"/>
      <c r="E192" s="118"/>
      <c r="F192" s="118"/>
      <c r="G192" s="118"/>
      <c r="H192" s="118"/>
    </row>
    <row r="193" spans="1:8">
      <c r="A193"/>
      <c r="B193"/>
      <c r="C193"/>
      <c r="D193"/>
      <c r="E193"/>
      <c r="F193"/>
      <c r="G193"/>
      <c r="H193"/>
    </row>
    <row r="196" spans="1:8">
      <c r="A196" s="136" t="s">
        <v>0</v>
      </c>
      <c r="B196" s="136"/>
      <c r="C196" s="136"/>
      <c r="D196" s="136"/>
      <c r="E196" s="136"/>
      <c r="F196" s="136"/>
      <c r="G196" s="136"/>
      <c r="H196" s="136"/>
    </row>
    <row r="197" spans="1:8">
      <c r="A197" s="137" t="s">
        <v>1</v>
      </c>
      <c r="B197" s="137"/>
      <c r="C197" s="137"/>
      <c r="D197" s="137"/>
      <c r="E197" s="137"/>
      <c r="F197" s="137"/>
      <c r="G197" s="137"/>
      <c r="H197" s="137"/>
    </row>
    <row r="198" spans="1:8">
      <c r="A198" s="53"/>
      <c r="B198" s="53"/>
      <c r="C198" s="53"/>
      <c r="D198" s="53"/>
      <c r="E198" s="53"/>
      <c r="F198" s="53"/>
      <c r="G198" s="53"/>
      <c r="H198" s="53"/>
    </row>
    <row r="199" spans="1:8">
      <c r="A199" s="53"/>
      <c r="B199" s="53"/>
      <c r="C199" s="53"/>
      <c r="D199" s="53"/>
      <c r="E199" s="53"/>
      <c r="F199" s="53"/>
      <c r="G199" s="53"/>
      <c r="H199" s="53"/>
    </row>
    <row r="200" spans="1:8" ht="15.75">
      <c r="A200" s="66"/>
      <c r="B200" s="66"/>
      <c r="C200" s="138" t="s">
        <v>2</v>
      </c>
      <c r="D200" s="138"/>
      <c r="E200" s="138"/>
      <c r="F200" s="67" t="s">
        <v>492</v>
      </c>
      <c r="G200" s="66"/>
      <c r="H200" s="66"/>
    </row>
    <row r="201" spans="1:8">
      <c r="A201" s="132" t="s">
        <v>493</v>
      </c>
      <c r="B201" s="132"/>
      <c r="C201" s="132"/>
      <c r="D201" s="132"/>
      <c r="E201" s="132"/>
      <c r="F201" s="132"/>
      <c r="G201" s="132"/>
      <c r="H201" s="132"/>
    </row>
    <row r="202" spans="1:8">
      <c r="A202" s="134" t="s">
        <v>5</v>
      </c>
      <c r="B202" s="134"/>
      <c r="C202" s="134"/>
      <c r="D202" s="134"/>
      <c r="E202" s="134"/>
      <c r="F202" s="134"/>
      <c r="G202" s="134"/>
      <c r="H202" s="134"/>
    </row>
    <row r="203" spans="1:8">
      <c r="A203" s="68"/>
      <c r="B203" s="68"/>
      <c r="C203" s="68"/>
      <c r="D203" s="68"/>
      <c r="E203" s="68"/>
      <c r="F203" s="68"/>
      <c r="G203" s="68"/>
      <c r="H203" s="68"/>
    </row>
    <row r="204" spans="1:8">
      <c r="A204" s="68"/>
      <c r="B204" s="68"/>
      <c r="C204" s="68"/>
      <c r="D204" s="68"/>
      <c r="E204" s="133" t="s">
        <v>6</v>
      </c>
      <c r="F204" s="133"/>
      <c r="G204" s="69"/>
      <c r="H204" s="70" t="s">
        <v>486</v>
      </c>
    </row>
    <row r="205" spans="1:8">
      <c r="A205" s="68"/>
      <c r="B205" s="68"/>
      <c r="C205" s="68"/>
      <c r="D205" s="68"/>
      <c r="E205" s="68"/>
      <c r="F205" s="68"/>
      <c r="G205" s="68"/>
      <c r="H205" s="68"/>
    </row>
    <row r="206" spans="1:8" ht="15" customHeight="1">
      <c r="A206" s="119" t="s">
        <v>7</v>
      </c>
      <c r="B206" s="119" t="s">
        <v>8</v>
      </c>
      <c r="C206" s="119" t="s">
        <v>9</v>
      </c>
      <c r="D206" s="124" t="s">
        <v>10</v>
      </c>
      <c r="E206" s="119" t="s">
        <v>11</v>
      </c>
      <c r="F206" s="119" t="s">
        <v>12</v>
      </c>
      <c r="G206" s="135" t="s">
        <v>630</v>
      </c>
      <c r="H206" s="135"/>
    </row>
    <row r="207" spans="1:8">
      <c r="A207" s="119"/>
      <c r="B207" s="119"/>
      <c r="C207" s="119"/>
      <c r="D207" s="125"/>
      <c r="E207" s="119"/>
      <c r="F207" s="119"/>
      <c r="G207" s="135"/>
      <c r="H207" s="135"/>
    </row>
    <row r="208" spans="1:8">
      <c r="A208" s="119"/>
      <c r="B208" s="119"/>
      <c r="C208" s="119"/>
      <c r="D208" s="125"/>
      <c r="E208" s="119"/>
      <c r="F208" s="119"/>
      <c r="G208" s="119" t="s">
        <v>13</v>
      </c>
      <c r="H208" s="119" t="s">
        <v>14</v>
      </c>
    </row>
    <row r="209" spans="1:8">
      <c r="A209" s="119"/>
      <c r="B209" s="119"/>
      <c r="C209" s="119"/>
      <c r="D209" s="126"/>
      <c r="E209" s="119"/>
      <c r="F209" s="119"/>
      <c r="G209" s="119"/>
      <c r="H209" s="119"/>
    </row>
    <row r="210" spans="1:8">
      <c r="A210" s="21">
        <v>1</v>
      </c>
      <c r="B210" s="21">
        <v>2</v>
      </c>
      <c r="C210" s="21">
        <v>3</v>
      </c>
      <c r="D210" s="21">
        <v>3</v>
      </c>
      <c r="E210" s="21">
        <v>4</v>
      </c>
      <c r="F210" s="21">
        <v>5</v>
      </c>
      <c r="G210" s="21">
        <v>6</v>
      </c>
      <c r="H210" s="21">
        <v>7</v>
      </c>
    </row>
    <row r="211" spans="1:8">
      <c r="A211" s="56"/>
      <c r="B211" s="56"/>
      <c r="C211" s="71" t="s">
        <v>494</v>
      </c>
      <c r="D211" s="22" t="s">
        <v>495</v>
      </c>
      <c r="E211" s="58"/>
      <c r="F211" s="58"/>
      <c r="G211" s="59"/>
      <c r="H211" s="59"/>
    </row>
    <row r="212" spans="1:8" ht="72">
      <c r="A212" s="60" t="s">
        <v>17</v>
      </c>
      <c r="B212" s="58" t="s">
        <v>496</v>
      </c>
      <c r="C212" s="61" t="s">
        <v>497</v>
      </c>
      <c r="D212" s="9" t="s">
        <v>498</v>
      </c>
      <c r="E212" s="58" t="s">
        <v>66</v>
      </c>
      <c r="F212" s="58" t="s">
        <v>460</v>
      </c>
      <c r="G212" s="59"/>
      <c r="H212" s="59"/>
    </row>
    <row r="213" spans="1:8" ht="72">
      <c r="A213" s="60" t="s">
        <v>23</v>
      </c>
      <c r="B213" s="58" t="s">
        <v>499</v>
      </c>
      <c r="C213" s="61" t="s">
        <v>500</v>
      </c>
      <c r="D213" s="9" t="s">
        <v>501</v>
      </c>
      <c r="E213" s="58" t="s">
        <v>66</v>
      </c>
      <c r="F213" s="58" t="s">
        <v>460</v>
      </c>
      <c r="G213" s="59"/>
      <c r="H213" s="59"/>
    </row>
    <row r="214" spans="1:8" ht="36">
      <c r="A214" s="60" t="s">
        <v>27</v>
      </c>
      <c r="B214" s="58" t="s">
        <v>502</v>
      </c>
      <c r="C214" s="61" t="s">
        <v>503</v>
      </c>
      <c r="D214" s="9" t="s">
        <v>504</v>
      </c>
      <c r="E214" s="58" t="s">
        <v>66</v>
      </c>
      <c r="F214" s="58" t="s">
        <v>67</v>
      </c>
      <c r="G214" s="59"/>
      <c r="H214" s="59"/>
    </row>
    <row r="215" spans="1:8">
      <c r="A215" s="72"/>
      <c r="B215" s="72"/>
      <c r="C215" s="73" t="s">
        <v>487</v>
      </c>
      <c r="D215" s="24" t="s">
        <v>487</v>
      </c>
      <c r="E215" s="74"/>
      <c r="F215" s="74"/>
      <c r="G215" s="75"/>
      <c r="H215" s="75">
        <f>SUM(H212:H214)</f>
        <v>0</v>
      </c>
    </row>
    <row r="216" spans="1:8">
      <c r="A216" s="62"/>
      <c r="B216" s="62"/>
      <c r="C216" s="57" t="s">
        <v>505</v>
      </c>
      <c r="D216" s="8" t="s">
        <v>370</v>
      </c>
      <c r="E216" s="63"/>
      <c r="F216" s="63" t="s">
        <v>393</v>
      </c>
      <c r="G216" s="64"/>
      <c r="H216" s="64"/>
    </row>
    <row r="217" spans="1:8">
      <c r="A217" s="62"/>
      <c r="B217" s="62"/>
      <c r="C217" s="57" t="s">
        <v>371</v>
      </c>
      <c r="D217" s="8" t="s">
        <v>485</v>
      </c>
      <c r="E217" s="63"/>
      <c r="F217" s="63" t="s">
        <v>393</v>
      </c>
      <c r="G217" s="64"/>
      <c r="H217" s="64"/>
    </row>
    <row r="218" spans="1:8" ht="24">
      <c r="A218" s="62"/>
      <c r="B218" s="62"/>
      <c r="C218" s="57" t="s">
        <v>373</v>
      </c>
      <c r="D218" s="8" t="s">
        <v>374</v>
      </c>
      <c r="E218" s="63"/>
      <c r="F218" s="63" t="s">
        <v>393</v>
      </c>
      <c r="G218" s="64"/>
      <c r="H218" s="64"/>
    </row>
    <row r="219" spans="1:8">
      <c r="A219" s="62"/>
      <c r="B219" s="62"/>
      <c r="C219" s="57" t="s">
        <v>54</v>
      </c>
      <c r="D219" s="8" t="s">
        <v>54</v>
      </c>
      <c r="E219" s="63"/>
      <c r="F219" s="63"/>
      <c r="G219" s="64"/>
      <c r="H219" s="64"/>
    </row>
    <row r="220" spans="1:8">
      <c r="A220" s="62"/>
      <c r="B220" s="62"/>
      <c r="C220" s="57" t="s">
        <v>375</v>
      </c>
      <c r="D220" s="8" t="s">
        <v>376</v>
      </c>
      <c r="E220" s="63"/>
      <c r="F220" s="63" t="s">
        <v>393</v>
      </c>
      <c r="G220" s="64"/>
      <c r="H220" s="64"/>
    </row>
    <row r="221" spans="1:8">
      <c r="A221" s="113"/>
      <c r="B221" s="113"/>
      <c r="C221" s="114" t="s">
        <v>54</v>
      </c>
      <c r="D221" s="115" t="s">
        <v>54</v>
      </c>
      <c r="E221" s="116"/>
      <c r="F221" s="116"/>
      <c r="G221" s="117"/>
      <c r="H221" s="117"/>
    </row>
    <row r="222" spans="1:8">
      <c r="A222" s="113"/>
      <c r="B222" s="113"/>
      <c r="C222" s="114" t="s">
        <v>377</v>
      </c>
      <c r="D222" s="115" t="s">
        <v>378</v>
      </c>
      <c r="E222" s="116"/>
      <c r="F222" s="116" t="s">
        <v>393</v>
      </c>
      <c r="G222" s="117"/>
      <c r="H222" s="117"/>
    </row>
    <row r="223" spans="1:8">
      <c r="A223" s="56"/>
      <c r="B223" s="56"/>
      <c r="C223" s="71" t="s">
        <v>506</v>
      </c>
      <c r="D223" s="22" t="s">
        <v>507</v>
      </c>
      <c r="E223" s="58"/>
      <c r="F223" s="58"/>
      <c r="G223" s="59"/>
      <c r="H223" s="59"/>
    </row>
    <row r="224" spans="1:8" ht="60">
      <c r="A224" s="60" t="s">
        <v>32</v>
      </c>
      <c r="B224" s="58" t="s">
        <v>508</v>
      </c>
      <c r="C224" s="61" t="s">
        <v>509</v>
      </c>
      <c r="D224" s="9" t="s">
        <v>510</v>
      </c>
      <c r="E224" s="58" t="s">
        <v>511</v>
      </c>
      <c r="F224" s="58" t="s">
        <v>512</v>
      </c>
      <c r="G224" s="59"/>
      <c r="H224" s="59"/>
    </row>
    <row r="225" spans="1:8" ht="72">
      <c r="A225" s="60" t="s">
        <v>38</v>
      </c>
      <c r="B225" s="58" t="s">
        <v>513</v>
      </c>
      <c r="C225" s="61" t="s">
        <v>514</v>
      </c>
      <c r="D225" s="9" t="s">
        <v>515</v>
      </c>
      <c r="E225" s="58" t="s">
        <v>511</v>
      </c>
      <c r="F225" s="58" t="s">
        <v>223</v>
      </c>
      <c r="G225" s="59"/>
      <c r="H225" s="59"/>
    </row>
    <row r="226" spans="1:8" ht="60">
      <c r="A226" s="60" t="s">
        <v>44</v>
      </c>
      <c r="B226" s="58" t="s">
        <v>516</v>
      </c>
      <c r="C226" s="61" t="s">
        <v>517</v>
      </c>
      <c r="D226" s="9" t="s">
        <v>518</v>
      </c>
      <c r="E226" s="58" t="s">
        <v>519</v>
      </c>
      <c r="F226" s="58" t="s">
        <v>520</v>
      </c>
      <c r="G226" s="59"/>
      <c r="H226" s="59"/>
    </row>
    <row r="227" spans="1:8" ht="108">
      <c r="A227" s="60" t="s">
        <v>50</v>
      </c>
      <c r="B227" s="58" t="s">
        <v>516</v>
      </c>
      <c r="C227" s="61" t="s">
        <v>521</v>
      </c>
      <c r="D227" s="9" t="s">
        <v>522</v>
      </c>
      <c r="E227" s="58" t="s">
        <v>519</v>
      </c>
      <c r="F227" s="58" t="s">
        <v>523</v>
      </c>
      <c r="G227" s="59"/>
      <c r="H227" s="59"/>
    </row>
    <row r="228" spans="1:8" ht="108">
      <c r="A228" s="60" t="s">
        <v>57</v>
      </c>
      <c r="B228" s="58" t="s">
        <v>516</v>
      </c>
      <c r="C228" s="61" t="s">
        <v>524</v>
      </c>
      <c r="D228" s="9" t="s">
        <v>525</v>
      </c>
      <c r="E228" s="58" t="s">
        <v>519</v>
      </c>
      <c r="F228" s="58" t="s">
        <v>83</v>
      </c>
      <c r="G228" s="59"/>
      <c r="H228" s="59"/>
    </row>
    <row r="229" spans="1:8" ht="36">
      <c r="A229" s="60" t="s">
        <v>62</v>
      </c>
      <c r="B229" s="58" t="s">
        <v>526</v>
      </c>
      <c r="C229" s="61" t="s">
        <v>527</v>
      </c>
      <c r="D229" s="9" t="s">
        <v>528</v>
      </c>
      <c r="E229" s="58" t="s">
        <v>66</v>
      </c>
      <c r="F229" s="58" t="s">
        <v>223</v>
      </c>
      <c r="G229" s="59"/>
      <c r="H229" s="59"/>
    </row>
    <row r="230" spans="1:8" ht="24">
      <c r="A230" s="60" t="s">
        <v>68</v>
      </c>
      <c r="B230" s="58" t="s">
        <v>529</v>
      </c>
      <c r="C230" s="61" t="s">
        <v>530</v>
      </c>
      <c r="D230" s="9" t="s">
        <v>531</v>
      </c>
      <c r="E230" s="58" t="s">
        <v>66</v>
      </c>
      <c r="F230" s="58" t="s">
        <v>460</v>
      </c>
      <c r="G230" s="59"/>
      <c r="H230" s="59"/>
    </row>
    <row r="231" spans="1:8" ht="24">
      <c r="A231" s="60" t="s">
        <v>74</v>
      </c>
      <c r="B231" s="58" t="s">
        <v>532</v>
      </c>
      <c r="C231" s="61" t="s">
        <v>533</v>
      </c>
      <c r="D231" s="9" t="s">
        <v>534</v>
      </c>
      <c r="E231" s="58" t="s">
        <v>535</v>
      </c>
      <c r="F231" s="58" t="s">
        <v>536</v>
      </c>
      <c r="G231" s="59"/>
      <c r="H231" s="59"/>
    </row>
    <row r="232" spans="1:8" ht="24">
      <c r="A232" s="60" t="s">
        <v>79</v>
      </c>
      <c r="B232" s="58" t="s">
        <v>537</v>
      </c>
      <c r="C232" s="61" t="s">
        <v>538</v>
      </c>
      <c r="D232" s="9" t="s">
        <v>539</v>
      </c>
      <c r="E232" s="58" t="s">
        <v>66</v>
      </c>
      <c r="F232" s="58" t="s">
        <v>460</v>
      </c>
      <c r="G232" s="59"/>
      <c r="H232" s="59"/>
    </row>
    <row r="233" spans="1:8">
      <c r="A233" s="60" t="s">
        <v>84</v>
      </c>
      <c r="B233" s="58" t="s">
        <v>540</v>
      </c>
      <c r="C233" s="61" t="s">
        <v>541</v>
      </c>
      <c r="D233" s="9" t="s">
        <v>542</v>
      </c>
      <c r="E233" s="58" t="s">
        <v>543</v>
      </c>
      <c r="F233" s="58" t="s">
        <v>190</v>
      </c>
      <c r="G233" s="59"/>
      <c r="H233" s="59"/>
    </row>
    <row r="234" spans="1:8" ht="24">
      <c r="A234" s="60" t="s">
        <v>88</v>
      </c>
      <c r="B234" s="58" t="s">
        <v>544</v>
      </c>
      <c r="C234" s="61" t="s">
        <v>545</v>
      </c>
      <c r="D234" s="9" t="s">
        <v>546</v>
      </c>
      <c r="E234" s="58" t="s">
        <v>66</v>
      </c>
      <c r="F234" s="58" t="s">
        <v>460</v>
      </c>
      <c r="G234" s="59"/>
      <c r="H234" s="59"/>
    </row>
    <row r="235" spans="1:8" ht="48">
      <c r="A235" s="60" t="s">
        <v>93</v>
      </c>
      <c r="B235" s="58" t="s">
        <v>547</v>
      </c>
      <c r="C235" s="61" t="s">
        <v>548</v>
      </c>
      <c r="D235" s="61" t="s">
        <v>549</v>
      </c>
      <c r="E235" s="58" t="s">
        <v>535</v>
      </c>
      <c r="F235" s="58" t="s">
        <v>536</v>
      </c>
      <c r="G235" s="59"/>
      <c r="H235" s="59"/>
    </row>
    <row r="236" spans="1:8" ht="36">
      <c r="A236" s="60" t="s">
        <v>98</v>
      </c>
      <c r="B236" s="58" t="s">
        <v>516</v>
      </c>
      <c r="C236" s="61" t="s">
        <v>550</v>
      </c>
      <c r="D236" s="61" t="s">
        <v>551</v>
      </c>
      <c r="E236" s="58" t="s">
        <v>66</v>
      </c>
      <c r="F236" s="58" t="s">
        <v>223</v>
      </c>
      <c r="G236" s="59"/>
      <c r="H236" s="59"/>
    </row>
    <row r="237" spans="1:8">
      <c r="A237" s="60" t="s">
        <v>102</v>
      </c>
      <c r="B237" s="58" t="s">
        <v>516</v>
      </c>
      <c r="C237" s="61" t="s">
        <v>552</v>
      </c>
      <c r="D237" s="61" t="s">
        <v>553</v>
      </c>
      <c r="E237" s="58" t="s">
        <v>66</v>
      </c>
      <c r="F237" s="58" t="s">
        <v>223</v>
      </c>
      <c r="G237" s="59"/>
      <c r="H237" s="59"/>
    </row>
    <row r="238" spans="1:8">
      <c r="A238" s="72"/>
      <c r="B238" s="72"/>
      <c r="C238" s="73" t="s">
        <v>488</v>
      </c>
      <c r="D238" s="24" t="s">
        <v>488</v>
      </c>
      <c r="E238" s="74"/>
      <c r="F238" s="74"/>
      <c r="G238" s="75"/>
      <c r="H238" s="75">
        <f>SUM(H224:H237)</f>
        <v>0</v>
      </c>
    </row>
    <row r="239" spans="1:8">
      <c r="A239" s="62"/>
      <c r="B239" s="62"/>
      <c r="C239" s="57" t="s">
        <v>369</v>
      </c>
      <c r="D239" s="8" t="s">
        <v>370</v>
      </c>
      <c r="E239" s="63"/>
      <c r="F239" s="63" t="s">
        <v>393</v>
      </c>
      <c r="G239" s="64"/>
      <c r="H239" s="64"/>
    </row>
    <row r="240" spans="1:8">
      <c r="A240" s="62"/>
      <c r="B240" s="62"/>
      <c r="C240" s="57" t="s">
        <v>371</v>
      </c>
      <c r="D240" s="8" t="s">
        <v>485</v>
      </c>
      <c r="E240" s="63"/>
      <c r="F240" s="63" t="s">
        <v>393</v>
      </c>
      <c r="G240" s="64"/>
      <c r="H240" s="64"/>
    </row>
    <row r="241" spans="1:8" ht="24">
      <c r="A241" s="62"/>
      <c r="B241" s="62"/>
      <c r="C241" s="57" t="s">
        <v>373</v>
      </c>
      <c r="D241" s="8" t="s">
        <v>374</v>
      </c>
      <c r="E241" s="63"/>
      <c r="F241" s="63" t="s">
        <v>393</v>
      </c>
      <c r="G241" s="64"/>
      <c r="H241" s="64"/>
    </row>
    <row r="242" spans="1:8">
      <c r="A242" s="62"/>
      <c r="B242" s="62"/>
      <c r="C242" s="57" t="s">
        <v>54</v>
      </c>
      <c r="D242" s="8" t="s">
        <v>54</v>
      </c>
      <c r="E242" s="63"/>
      <c r="F242" s="63"/>
      <c r="G242" s="64"/>
      <c r="H242" s="64"/>
    </row>
    <row r="243" spans="1:8">
      <c r="A243" s="62"/>
      <c r="B243" s="62"/>
      <c r="C243" s="57" t="s">
        <v>375</v>
      </c>
      <c r="D243" s="8" t="s">
        <v>376</v>
      </c>
      <c r="E243" s="63"/>
      <c r="F243" s="63" t="s">
        <v>393</v>
      </c>
      <c r="G243" s="64"/>
      <c r="H243" s="64"/>
    </row>
    <row r="244" spans="1:8">
      <c r="A244" s="113"/>
      <c r="B244" s="113"/>
      <c r="C244" s="114" t="s">
        <v>54</v>
      </c>
      <c r="D244" s="115" t="s">
        <v>54</v>
      </c>
      <c r="E244" s="116"/>
      <c r="F244" s="116"/>
      <c r="G244" s="117"/>
      <c r="H244" s="117"/>
    </row>
    <row r="245" spans="1:8">
      <c r="A245" s="113"/>
      <c r="B245" s="113"/>
      <c r="C245" s="114" t="s">
        <v>377</v>
      </c>
      <c r="D245" s="115" t="s">
        <v>378</v>
      </c>
      <c r="E245" s="116"/>
      <c r="F245" s="116" t="s">
        <v>393</v>
      </c>
      <c r="G245" s="117"/>
      <c r="H245" s="117"/>
    </row>
    <row r="246" spans="1:8" ht="24">
      <c r="A246" s="56"/>
      <c r="B246" s="56"/>
      <c r="C246" s="71" t="s">
        <v>554</v>
      </c>
      <c r="D246" s="22" t="s">
        <v>555</v>
      </c>
      <c r="E246" s="58"/>
      <c r="F246" s="58"/>
      <c r="G246" s="59"/>
      <c r="H246" s="59"/>
    </row>
    <row r="247" spans="1:8" ht="48">
      <c r="A247" s="60" t="s">
        <v>106</v>
      </c>
      <c r="B247" s="58"/>
      <c r="C247" s="61" t="s">
        <v>556</v>
      </c>
      <c r="D247" s="9" t="s">
        <v>557</v>
      </c>
      <c r="E247" s="58" t="s">
        <v>66</v>
      </c>
      <c r="F247" s="58" t="s">
        <v>223</v>
      </c>
      <c r="G247" s="59"/>
      <c r="H247" s="59"/>
    </row>
    <row r="248" spans="1:8" ht="48">
      <c r="A248" s="60" t="s">
        <v>110</v>
      </c>
      <c r="B248" s="58"/>
      <c r="C248" s="61" t="s">
        <v>558</v>
      </c>
      <c r="D248" s="9" t="s">
        <v>559</v>
      </c>
      <c r="E248" s="58" t="s">
        <v>66</v>
      </c>
      <c r="F248" s="58" t="s">
        <v>223</v>
      </c>
      <c r="G248" s="59"/>
      <c r="H248" s="59"/>
    </row>
    <row r="249" spans="1:8" ht="48">
      <c r="A249" s="60" t="s">
        <v>115</v>
      </c>
      <c r="B249" s="58"/>
      <c r="C249" s="61" t="s">
        <v>560</v>
      </c>
      <c r="D249" s="9" t="s">
        <v>561</v>
      </c>
      <c r="E249" s="58" t="s">
        <v>66</v>
      </c>
      <c r="F249" s="58" t="s">
        <v>223</v>
      </c>
      <c r="G249" s="59"/>
      <c r="H249" s="59"/>
    </row>
    <row r="250" spans="1:8" ht="48">
      <c r="A250" s="60" t="s">
        <v>120</v>
      </c>
      <c r="B250" s="58"/>
      <c r="C250" s="61" t="s">
        <v>562</v>
      </c>
      <c r="D250" s="9" t="s">
        <v>563</v>
      </c>
      <c r="E250" s="58" t="s">
        <v>66</v>
      </c>
      <c r="F250" s="58" t="s">
        <v>223</v>
      </c>
      <c r="G250" s="59"/>
      <c r="H250" s="59"/>
    </row>
    <row r="251" spans="1:8" ht="60">
      <c r="A251" s="60" t="s">
        <v>121</v>
      </c>
      <c r="B251" s="58"/>
      <c r="C251" s="61" t="s">
        <v>564</v>
      </c>
      <c r="D251" s="9" t="s">
        <v>565</v>
      </c>
      <c r="E251" s="58" t="s">
        <v>66</v>
      </c>
      <c r="F251" s="58" t="s">
        <v>223</v>
      </c>
      <c r="G251" s="59"/>
      <c r="H251" s="59"/>
    </row>
    <row r="252" spans="1:8" ht="48">
      <c r="A252" s="60" t="s">
        <v>124</v>
      </c>
      <c r="B252" s="58"/>
      <c r="C252" s="61" t="s">
        <v>566</v>
      </c>
      <c r="D252" s="9" t="s">
        <v>567</v>
      </c>
      <c r="E252" s="58" t="s">
        <v>568</v>
      </c>
      <c r="F252" s="58" t="s">
        <v>223</v>
      </c>
      <c r="G252" s="59"/>
      <c r="H252" s="59"/>
    </row>
    <row r="253" spans="1:8" ht="24">
      <c r="A253" s="60" t="s">
        <v>126</v>
      </c>
      <c r="B253" s="58" t="s">
        <v>516</v>
      </c>
      <c r="C253" s="61" t="s">
        <v>569</v>
      </c>
      <c r="D253" s="9" t="s">
        <v>570</v>
      </c>
      <c r="E253" s="58" t="s">
        <v>66</v>
      </c>
      <c r="F253" s="58" t="s">
        <v>460</v>
      </c>
      <c r="G253" s="59"/>
      <c r="H253" s="59"/>
    </row>
    <row r="254" spans="1:8">
      <c r="A254" s="72"/>
      <c r="B254" s="72"/>
      <c r="C254" s="73" t="s">
        <v>571</v>
      </c>
      <c r="D254" s="24" t="s">
        <v>571</v>
      </c>
      <c r="E254" s="74"/>
      <c r="F254" s="74"/>
      <c r="G254" s="75"/>
      <c r="H254" s="75">
        <f>SUM(H247:H253)</f>
        <v>0</v>
      </c>
    </row>
    <row r="255" spans="1:8" ht="24">
      <c r="A255" s="62"/>
      <c r="B255" s="62"/>
      <c r="C255" s="57" t="s">
        <v>373</v>
      </c>
      <c r="D255" s="8" t="s">
        <v>374</v>
      </c>
      <c r="E255" s="63"/>
      <c r="F255" s="63" t="s">
        <v>393</v>
      </c>
      <c r="G255" s="64"/>
      <c r="H255" s="64"/>
    </row>
    <row r="256" spans="1:8">
      <c r="A256" s="76"/>
      <c r="B256" s="76"/>
      <c r="C256" s="77" t="s">
        <v>572</v>
      </c>
      <c r="D256" s="26" t="s">
        <v>572</v>
      </c>
      <c r="E256" s="78"/>
      <c r="F256" s="78"/>
      <c r="G256" s="79"/>
      <c r="H256" s="79"/>
    </row>
    <row r="257" spans="1:8" ht="30">
      <c r="A257" s="29"/>
      <c r="B257" s="29"/>
      <c r="C257" s="30" t="s">
        <v>391</v>
      </c>
      <c r="D257" s="120" t="s">
        <v>392</v>
      </c>
      <c r="E257" s="120"/>
      <c r="F257" s="120"/>
      <c r="G257" s="120"/>
      <c r="H257" s="31"/>
    </row>
    <row r="258" spans="1:8">
      <c r="A258" s="80"/>
      <c r="B258" s="80"/>
      <c r="C258" s="81"/>
      <c r="D258" s="82"/>
      <c r="E258" s="82"/>
      <c r="F258" s="82"/>
      <c r="G258" s="82"/>
      <c r="H258" s="83"/>
    </row>
    <row r="259" spans="1:8">
      <c r="A259" s="121" t="s">
        <v>395</v>
      </c>
      <c r="B259" s="121"/>
      <c r="C259" s="121"/>
      <c r="D259" s="121"/>
      <c r="E259" s="121"/>
      <c r="F259" s="121"/>
      <c r="G259" s="121"/>
      <c r="H259" s="121"/>
    </row>
    <row r="260" spans="1:8">
      <c r="A260" s="122" t="s">
        <v>396</v>
      </c>
      <c r="B260" s="122"/>
      <c r="C260" s="122"/>
      <c r="D260" s="122"/>
      <c r="E260" s="122"/>
      <c r="F260" s="122"/>
      <c r="G260" s="122"/>
      <c r="H260" s="122"/>
    </row>
    <row r="261" spans="1:8">
      <c r="A261" s="118" t="s">
        <v>397</v>
      </c>
      <c r="B261" s="118"/>
      <c r="C261" s="118"/>
      <c r="D261" s="118"/>
      <c r="E261" s="118"/>
      <c r="F261" s="118"/>
      <c r="G261" s="118"/>
      <c r="H261" s="118"/>
    </row>
    <row r="262" spans="1:8">
      <c r="A262"/>
      <c r="B262"/>
      <c r="C262"/>
      <c r="D262"/>
      <c r="E262"/>
      <c r="F262"/>
      <c r="G262"/>
      <c r="H262"/>
    </row>
    <row r="264" spans="1:8" ht="29.25" customHeight="1">
      <c r="A264" s="128" t="s">
        <v>629</v>
      </c>
      <c r="B264" s="129"/>
      <c r="C264" s="129"/>
      <c r="D264" s="129"/>
      <c r="E264" s="129"/>
      <c r="F264" s="129"/>
      <c r="G264" s="129"/>
      <c r="H264" s="129"/>
    </row>
    <row r="265" spans="1:8">
      <c r="A265" s="130" t="s">
        <v>1</v>
      </c>
      <c r="B265" s="130"/>
      <c r="C265" s="130"/>
      <c r="D265" s="130"/>
      <c r="E265" s="130"/>
      <c r="F265" s="130"/>
      <c r="G265" s="130"/>
      <c r="H265" s="130"/>
    </row>
    <row r="266" spans="1:8">
      <c r="A266" s="4"/>
      <c r="B266" s="4"/>
      <c r="C266" s="4"/>
      <c r="D266" s="4"/>
      <c r="E266" s="4"/>
      <c r="F266" s="4"/>
      <c r="G266" s="4"/>
      <c r="H266" s="4"/>
    </row>
    <row r="267" spans="1:8">
      <c r="A267" s="4"/>
      <c r="B267" s="4"/>
      <c r="C267" s="4"/>
      <c r="D267" s="4"/>
      <c r="E267" s="4"/>
      <c r="F267" s="4"/>
      <c r="G267" s="4"/>
      <c r="H267" s="4"/>
    </row>
    <row r="268" spans="1:8" ht="15.75">
      <c r="A268" s="107"/>
      <c r="B268" s="107"/>
      <c r="C268" s="131" t="s">
        <v>2</v>
      </c>
      <c r="D268" s="131"/>
      <c r="E268" s="131"/>
      <c r="F268" s="108" t="s">
        <v>573</v>
      </c>
      <c r="G268" s="107"/>
      <c r="H268" s="107"/>
    </row>
    <row r="269" spans="1:8">
      <c r="A269" s="132" t="s">
        <v>574</v>
      </c>
      <c r="B269" s="132"/>
      <c r="C269" s="132"/>
      <c r="D269" s="132"/>
      <c r="E269" s="132"/>
      <c r="F269" s="132"/>
      <c r="G269" s="132"/>
      <c r="H269" s="132"/>
    </row>
    <row r="270" spans="1:8">
      <c r="A270" s="127" t="s">
        <v>5</v>
      </c>
      <c r="B270" s="127"/>
      <c r="C270" s="127"/>
      <c r="D270" s="127"/>
      <c r="E270" s="127"/>
      <c r="F270" s="127"/>
      <c r="G270" s="127"/>
      <c r="H270" s="127"/>
    </row>
    <row r="271" spans="1:8">
      <c r="A271" s="109"/>
      <c r="B271" s="109"/>
      <c r="C271" s="109"/>
      <c r="D271" s="109"/>
      <c r="E271" s="109"/>
      <c r="F271" s="109"/>
      <c r="G271" s="109"/>
      <c r="H271" s="109"/>
    </row>
    <row r="272" spans="1:8">
      <c r="A272" s="109"/>
      <c r="B272" s="109"/>
      <c r="C272" s="109"/>
      <c r="D272" s="109"/>
      <c r="E272" s="123" t="s">
        <v>6</v>
      </c>
      <c r="F272" s="123"/>
      <c r="G272" s="110"/>
      <c r="H272" s="111" t="s">
        <v>628</v>
      </c>
    </row>
    <row r="273" spans="1:8">
      <c r="A273" s="109"/>
      <c r="B273" s="109"/>
      <c r="C273" s="109"/>
      <c r="D273" s="109"/>
      <c r="E273" s="109"/>
      <c r="F273" s="109"/>
      <c r="G273" s="109"/>
      <c r="H273" s="109"/>
    </row>
    <row r="274" spans="1:8" ht="15" customHeight="1">
      <c r="A274" s="119" t="s">
        <v>7</v>
      </c>
      <c r="B274" s="119" t="s">
        <v>8</v>
      </c>
      <c r="C274" s="119" t="s">
        <v>9</v>
      </c>
      <c r="D274" s="124" t="s">
        <v>10</v>
      </c>
      <c r="E274" s="119" t="s">
        <v>11</v>
      </c>
      <c r="F274" s="119" t="s">
        <v>12</v>
      </c>
      <c r="G274" s="135" t="s">
        <v>630</v>
      </c>
      <c r="H274" s="135"/>
    </row>
    <row r="275" spans="1:8">
      <c r="A275" s="119"/>
      <c r="B275" s="119"/>
      <c r="C275" s="119"/>
      <c r="D275" s="125"/>
      <c r="E275" s="119"/>
      <c r="F275" s="119"/>
      <c r="G275" s="135"/>
      <c r="H275" s="135"/>
    </row>
    <row r="276" spans="1:8">
      <c r="A276" s="119"/>
      <c r="B276" s="119"/>
      <c r="C276" s="119"/>
      <c r="D276" s="125"/>
      <c r="E276" s="119"/>
      <c r="F276" s="119"/>
      <c r="G276" s="119" t="s">
        <v>13</v>
      </c>
      <c r="H276" s="119" t="s">
        <v>14</v>
      </c>
    </row>
    <row r="277" spans="1:8">
      <c r="A277" s="119"/>
      <c r="B277" s="119"/>
      <c r="C277" s="119"/>
      <c r="D277" s="126"/>
      <c r="E277" s="119"/>
      <c r="F277" s="119"/>
      <c r="G277" s="119"/>
      <c r="H277" s="119"/>
    </row>
    <row r="278" spans="1:8">
      <c r="A278" s="21">
        <v>1</v>
      </c>
      <c r="B278" s="21">
        <v>2</v>
      </c>
      <c r="C278" s="21">
        <v>3</v>
      </c>
      <c r="D278" s="21">
        <v>3</v>
      </c>
      <c r="E278" s="21">
        <v>4</v>
      </c>
      <c r="F278" s="21">
        <v>5</v>
      </c>
      <c r="G278" s="21">
        <v>6</v>
      </c>
      <c r="H278" s="21">
        <v>7</v>
      </c>
    </row>
    <row r="279" spans="1:8">
      <c r="A279" s="7"/>
      <c r="B279" s="7"/>
      <c r="C279" s="22" t="s">
        <v>400</v>
      </c>
      <c r="D279" s="71" t="s">
        <v>401</v>
      </c>
      <c r="E279" s="9"/>
      <c r="F279" s="9"/>
      <c r="G279" s="10"/>
      <c r="H279" s="10"/>
    </row>
    <row r="280" spans="1:8" ht="48">
      <c r="A280" s="11" t="s">
        <v>17</v>
      </c>
      <c r="B280" s="9" t="s">
        <v>33</v>
      </c>
      <c r="C280" s="9" t="s">
        <v>575</v>
      </c>
      <c r="D280" s="61" t="s">
        <v>576</v>
      </c>
      <c r="E280" s="9" t="s">
        <v>36</v>
      </c>
      <c r="F280" s="9" t="s">
        <v>577</v>
      </c>
      <c r="G280" s="10"/>
      <c r="H280" s="10"/>
    </row>
    <row r="281" spans="1:8" ht="24">
      <c r="A281" s="11" t="s">
        <v>23</v>
      </c>
      <c r="B281" s="9" t="s">
        <v>578</v>
      </c>
      <c r="C281" s="9" t="s">
        <v>579</v>
      </c>
      <c r="D281" s="9" t="s">
        <v>580</v>
      </c>
      <c r="E281" s="9" t="s">
        <v>21</v>
      </c>
      <c r="F281" s="9" t="s">
        <v>581</v>
      </c>
      <c r="G281" s="10"/>
      <c r="H281" s="10"/>
    </row>
    <row r="282" spans="1:8" ht="36">
      <c r="A282" s="11" t="s">
        <v>27</v>
      </c>
      <c r="B282" s="9" t="s">
        <v>582</v>
      </c>
      <c r="C282" s="9" t="s">
        <v>583</v>
      </c>
      <c r="D282" s="9" t="s">
        <v>584</v>
      </c>
      <c r="E282" s="9" t="s">
        <v>36</v>
      </c>
      <c r="F282" s="9" t="s">
        <v>61</v>
      </c>
      <c r="G282" s="10"/>
      <c r="H282" s="10"/>
    </row>
    <row r="283" spans="1:8" ht="108">
      <c r="A283" s="11" t="s">
        <v>32</v>
      </c>
      <c r="B283" s="9" t="s">
        <v>585</v>
      </c>
      <c r="C283" s="9" t="s">
        <v>586</v>
      </c>
      <c r="D283" s="61" t="s">
        <v>587</v>
      </c>
      <c r="E283" s="9" t="s">
        <v>42</v>
      </c>
      <c r="F283" s="9">
        <v>4.95</v>
      </c>
      <c r="G283" s="10"/>
      <c r="H283" s="10"/>
    </row>
    <row r="284" spans="1:8" ht="36">
      <c r="A284" s="11" t="s">
        <v>38</v>
      </c>
      <c r="B284" s="9" t="s">
        <v>45</v>
      </c>
      <c r="C284" s="9" t="s">
        <v>46</v>
      </c>
      <c r="D284" s="61" t="s">
        <v>588</v>
      </c>
      <c r="E284" s="9" t="s">
        <v>48</v>
      </c>
      <c r="F284" s="9" t="s">
        <v>589</v>
      </c>
      <c r="G284" s="10"/>
      <c r="H284" s="10"/>
    </row>
    <row r="285" spans="1:8" ht="36">
      <c r="A285" s="11" t="s">
        <v>44</v>
      </c>
      <c r="B285" s="9" t="s">
        <v>590</v>
      </c>
      <c r="C285" s="9" t="s">
        <v>591</v>
      </c>
      <c r="D285" s="61" t="s">
        <v>592</v>
      </c>
      <c r="E285" s="9" t="s">
        <v>48</v>
      </c>
      <c r="F285" s="9" t="s">
        <v>589</v>
      </c>
      <c r="G285" s="10"/>
      <c r="H285" s="10"/>
    </row>
    <row r="286" spans="1:8" ht="36">
      <c r="A286" s="11" t="s">
        <v>50</v>
      </c>
      <c r="B286" s="9" t="s">
        <v>593</v>
      </c>
      <c r="C286" s="9" t="s">
        <v>594</v>
      </c>
      <c r="D286" s="61" t="s">
        <v>595</v>
      </c>
      <c r="E286" s="9" t="s">
        <v>596</v>
      </c>
      <c r="F286" s="9" t="s">
        <v>597</v>
      </c>
      <c r="G286" s="10"/>
      <c r="H286" s="10"/>
    </row>
    <row r="287" spans="1:8">
      <c r="A287" s="23"/>
      <c r="B287" s="23"/>
      <c r="C287" s="24" t="s">
        <v>487</v>
      </c>
      <c r="D287" s="24" t="s">
        <v>487</v>
      </c>
      <c r="E287" s="24"/>
      <c r="F287" s="24"/>
      <c r="G287" s="25"/>
      <c r="H287" s="25">
        <f>SUM(H280:H286)</f>
        <v>0</v>
      </c>
    </row>
    <row r="288" spans="1:8">
      <c r="A288" s="7"/>
      <c r="B288" s="7"/>
      <c r="C288" s="22" t="s">
        <v>598</v>
      </c>
      <c r="D288" s="22" t="s">
        <v>599</v>
      </c>
      <c r="E288" s="9"/>
      <c r="F288" s="9"/>
      <c r="G288" s="10"/>
      <c r="H288" s="10"/>
    </row>
    <row r="289" spans="1:8" ht="24">
      <c r="A289" s="11" t="s">
        <v>57</v>
      </c>
      <c r="B289" s="9" t="s">
        <v>600</v>
      </c>
      <c r="C289" s="9" t="s">
        <v>601</v>
      </c>
      <c r="D289" s="9" t="s">
        <v>602</v>
      </c>
      <c r="E289" s="9" t="s">
        <v>42</v>
      </c>
      <c r="F289" s="9" t="s">
        <v>260</v>
      </c>
      <c r="G289" s="10"/>
      <c r="H289" s="10"/>
    </row>
    <row r="290" spans="1:8" ht="96">
      <c r="A290" s="11" t="s">
        <v>62</v>
      </c>
      <c r="B290" s="9" t="s">
        <v>603</v>
      </c>
      <c r="C290" s="9" t="s">
        <v>604</v>
      </c>
      <c r="D290" s="61" t="s">
        <v>605</v>
      </c>
      <c r="E290" s="9" t="s">
        <v>21</v>
      </c>
      <c r="F290" s="9" t="s">
        <v>606</v>
      </c>
      <c r="G290" s="10"/>
      <c r="H290" s="10"/>
    </row>
    <row r="291" spans="1:8" ht="108">
      <c r="A291" s="11" t="s">
        <v>68</v>
      </c>
      <c r="B291" s="9" t="s">
        <v>603</v>
      </c>
      <c r="C291" s="9" t="s">
        <v>607</v>
      </c>
      <c r="D291" s="61" t="s">
        <v>608</v>
      </c>
      <c r="E291" s="9" t="s">
        <v>21</v>
      </c>
      <c r="F291" s="9" t="s">
        <v>609</v>
      </c>
      <c r="G291" s="10"/>
      <c r="H291" s="10"/>
    </row>
    <row r="292" spans="1:8" ht="120">
      <c r="A292" s="11" t="s">
        <v>74</v>
      </c>
      <c r="B292" s="9" t="s">
        <v>603</v>
      </c>
      <c r="C292" s="9" t="s">
        <v>610</v>
      </c>
      <c r="D292" s="61" t="s">
        <v>611</v>
      </c>
      <c r="E292" s="9" t="s">
        <v>21</v>
      </c>
      <c r="F292" s="9" t="s">
        <v>612</v>
      </c>
      <c r="G292" s="10"/>
      <c r="H292" s="10"/>
    </row>
    <row r="293" spans="1:8" ht="48">
      <c r="A293" s="11" t="s">
        <v>79</v>
      </c>
      <c r="B293" s="9" t="s">
        <v>613</v>
      </c>
      <c r="C293" s="9" t="s">
        <v>614</v>
      </c>
      <c r="D293" s="61" t="s">
        <v>615</v>
      </c>
      <c r="E293" s="9" t="s">
        <v>36</v>
      </c>
      <c r="F293" s="9" t="s">
        <v>61</v>
      </c>
      <c r="G293" s="10"/>
      <c r="H293" s="10"/>
    </row>
    <row r="294" spans="1:8">
      <c r="A294" s="23"/>
      <c r="B294" s="23"/>
      <c r="C294" s="24" t="s">
        <v>488</v>
      </c>
      <c r="D294" s="73" t="s">
        <v>488</v>
      </c>
      <c r="E294" s="24"/>
      <c r="F294" s="24"/>
      <c r="G294" s="25"/>
      <c r="H294" s="25">
        <f>SUM(H289:H293)</f>
        <v>0</v>
      </c>
    </row>
    <row r="295" spans="1:8" ht="24">
      <c r="A295" s="7"/>
      <c r="B295" s="7"/>
      <c r="C295" s="22" t="s">
        <v>616</v>
      </c>
      <c r="D295" s="112" t="s">
        <v>617</v>
      </c>
      <c r="E295" s="9"/>
      <c r="F295" s="9"/>
      <c r="G295" s="10"/>
      <c r="H295" s="10"/>
    </row>
    <row r="296" spans="1:8" ht="60">
      <c r="A296" s="11" t="s">
        <v>84</v>
      </c>
      <c r="B296" s="9" t="s">
        <v>618</v>
      </c>
      <c r="C296" s="9" t="s">
        <v>619</v>
      </c>
      <c r="D296" s="61" t="s">
        <v>620</v>
      </c>
      <c r="E296" s="9" t="s">
        <v>66</v>
      </c>
      <c r="F296" s="9" t="s">
        <v>460</v>
      </c>
      <c r="G296" s="10"/>
      <c r="H296" s="10"/>
    </row>
    <row r="297" spans="1:8" ht="60">
      <c r="A297" s="11" t="s">
        <v>88</v>
      </c>
      <c r="B297" s="9" t="s">
        <v>621</v>
      </c>
      <c r="C297" s="9" t="s">
        <v>622</v>
      </c>
      <c r="D297" s="61" t="s">
        <v>623</v>
      </c>
      <c r="E297" s="9" t="s">
        <v>66</v>
      </c>
      <c r="F297" s="9" t="s">
        <v>223</v>
      </c>
      <c r="G297" s="10"/>
      <c r="H297" s="10"/>
    </row>
    <row r="298" spans="1:8" ht="36">
      <c r="A298" s="11" t="s">
        <v>93</v>
      </c>
      <c r="B298" s="9" t="s">
        <v>621</v>
      </c>
      <c r="C298" s="9" t="s">
        <v>624</v>
      </c>
      <c r="D298" s="61" t="s">
        <v>625</v>
      </c>
      <c r="E298" s="9" t="s">
        <v>66</v>
      </c>
      <c r="F298" s="9" t="s">
        <v>223</v>
      </c>
      <c r="G298" s="10"/>
      <c r="H298" s="10"/>
    </row>
    <row r="299" spans="1:8" ht="72">
      <c r="A299" s="11" t="s">
        <v>98</v>
      </c>
      <c r="B299" s="9"/>
      <c r="C299" s="9" t="s">
        <v>626</v>
      </c>
      <c r="D299" s="61" t="s">
        <v>627</v>
      </c>
      <c r="E299" s="9" t="s">
        <v>66</v>
      </c>
      <c r="F299" s="9" t="s">
        <v>223</v>
      </c>
      <c r="G299" s="10"/>
      <c r="H299" s="10"/>
    </row>
    <row r="300" spans="1:8">
      <c r="A300" s="23"/>
      <c r="B300" s="23"/>
      <c r="C300" s="24" t="s">
        <v>571</v>
      </c>
      <c r="D300" s="73" t="s">
        <v>54</v>
      </c>
      <c r="E300" s="24"/>
      <c r="F300" s="24"/>
      <c r="G300" s="25"/>
      <c r="H300" s="25">
        <f>SUM(H296:H299)</f>
        <v>0</v>
      </c>
    </row>
    <row r="301" spans="1:8">
      <c r="A301" s="27"/>
      <c r="B301" s="27"/>
      <c r="C301" s="26" t="s">
        <v>572</v>
      </c>
      <c r="D301" s="77" t="s">
        <v>572</v>
      </c>
      <c r="E301" s="26"/>
      <c r="F301" s="26"/>
      <c r="G301" s="28"/>
      <c r="H301" s="28"/>
    </row>
    <row r="302" spans="1:8">
      <c r="A302" s="12"/>
      <c r="B302" s="12"/>
      <c r="C302" s="8" t="s">
        <v>369</v>
      </c>
      <c r="D302" s="57" t="s">
        <v>370</v>
      </c>
      <c r="E302" s="8"/>
      <c r="F302" s="8" t="s">
        <v>393</v>
      </c>
      <c r="G302" s="13"/>
      <c r="H302" s="13"/>
    </row>
    <row r="303" spans="1:8">
      <c r="A303" s="12"/>
      <c r="B303" s="12"/>
      <c r="C303" s="8" t="s">
        <v>371</v>
      </c>
      <c r="D303" s="57" t="s">
        <v>485</v>
      </c>
      <c r="E303" s="8"/>
      <c r="F303" s="8" t="s">
        <v>393</v>
      </c>
      <c r="G303" s="13"/>
      <c r="H303" s="13"/>
    </row>
    <row r="304" spans="1:8" ht="24">
      <c r="A304" s="12"/>
      <c r="B304" s="12"/>
      <c r="C304" s="8" t="s">
        <v>373</v>
      </c>
      <c r="D304" s="57" t="s">
        <v>374</v>
      </c>
      <c r="E304" s="8"/>
      <c r="F304" s="8" t="s">
        <v>393</v>
      </c>
      <c r="G304" s="13"/>
      <c r="H304" s="13"/>
    </row>
    <row r="305" spans="1:8">
      <c r="A305" s="12"/>
      <c r="B305" s="12"/>
      <c r="C305" s="8" t="s">
        <v>54</v>
      </c>
      <c r="D305" s="57" t="s">
        <v>54</v>
      </c>
      <c r="E305" s="8"/>
      <c r="F305" s="8"/>
      <c r="G305" s="13"/>
      <c r="H305" s="13"/>
    </row>
    <row r="306" spans="1:8">
      <c r="A306" s="12"/>
      <c r="B306" s="12"/>
      <c r="C306" s="8" t="s">
        <v>375</v>
      </c>
      <c r="D306" s="57" t="s">
        <v>376</v>
      </c>
      <c r="E306" s="8"/>
      <c r="F306" s="8" t="s">
        <v>393</v>
      </c>
      <c r="G306" s="13"/>
      <c r="H306" s="13"/>
    </row>
    <row r="307" spans="1:8">
      <c r="A307" s="12"/>
      <c r="B307" s="12"/>
      <c r="C307" s="8" t="s">
        <v>54</v>
      </c>
      <c r="D307" s="57" t="s">
        <v>54</v>
      </c>
      <c r="E307" s="8"/>
      <c r="F307" s="8"/>
      <c r="G307" s="13"/>
      <c r="H307" s="13"/>
    </row>
    <row r="308" spans="1:8">
      <c r="A308" s="12"/>
      <c r="B308" s="12"/>
      <c r="C308" s="8" t="s">
        <v>377</v>
      </c>
      <c r="D308" s="57" t="s">
        <v>378</v>
      </c>
      <c r="E308" s="8"/>
      <c r="F308" s="8" t="s">
        <v>393</v>
      </c>
      <c r="G308" s="13"/>
      <c r="H308" s="13"/>
    </row>
    <row r="309" spans="1:8" ht="30">
      <c r="A309" s="29"/>
      <c r="B309" s="29"/>
      <c r="C309" s="30" t="s">
        <v>391</v>
      </c>
      <c r="D309" s="120" t="s">
        <v>392</v>
      </c>
      <c r="E309" s="120"/>
      <c r="F309" s="120"/>
      <c r="G309" s="120"/>
      <c r="H309" s="31"/>
    </row>
    <row r="310" spans="1:8">
      <c r="A310" s="80"/>
      <c r="B310" s="80"/>
      <c r="C310" s="81"/>
      <c r="D310" s="82"/>
      <c r="E310" s="82"/>
      <c r="F310" s="82"/>
      <c r="G310" s="82"/>
      <c r="H310" s="83"/>
    </row>
    <row r="311" spans="1:8">
      <c r="A311" s="121" t="s">
        <v>395</v>
      </c>
      <c r="B311" s="121"/>
      <c r="C311" s="121"/>
      <c r="D311" s="121"/>
      <c r="E311" s="121"/>
      <c r="F311" s="121"/>
      <c r="G311" s="121"/>
      <c r="H311" s="121"/>
    </row>
    <row r="312" spans="1:8">
      <c r="A312" s="122" t="s">
        <v>396</v>
      </c>
      <c r="B312" s="122"/>
      <c r="C312" s="122"/>
      <c r="D312" s="122"/>
      <c r="E312" s="122"/>
      <c r="F312" s="122"/>
      <c r="G312" s="122"/>
      <c r="H312" s="122"/>
    </row>
    <row r="313" spans="1:8">
      <c r="A313" s="118" t="s">
        <v>397</v>
      </c>
      <c r="B313" s="118"/>
      <c r="C313" s="118"/>
      <c r="D313" s="118"/>
      <c r="E313" s="118"/>
      <c r="F313" s="118"/>
      <c r="G313" s="118"/>
      <c r="H313" s="118"/>
    </row>
  </sheetData>
  <mergeCells count="76">
    <mergeCell ref="A129:H129"/>
    <mergeCell ref="A132:H132"/>
    <mergeCell ref="A133:H133"/>
    <mergeCell ref="E9:F9"/>
    <mergeCell ref="A1:H1"/>
    <mergeCell ref="A2:H2"/>
    <mergeCell ref="C5:E5"/>
    <mergeCell ref="A6:H6"/>
    <mergeCell ref="A7:H7"/>
    <mergeCell ref="A128:H128"/>
    <mergeCell ref="A11:A14"/>
    <mergeCell ref="B11:B14"/>
    <mergeCell ref="C11:C14"/>
    <mergeCell ref="D11:D14"/>
    <mergeCell ref="E11:E14"/>
    <mergeCell ref="F11:F14"/>
    <mergeCell ref="G11:H12"/>
    <mergeCell ref="G13:G14"/>
    <mergeCell ref="H13:H14"/>
    <mergeCell ref="D125:G125"/>
    <mergeCell ref="A127:H127"/>
    <mergeCell ref="C136:E136"/>
    <mergeCell ref="A137:H137"/>
    <mergeCell ref="E140:F140"/>
    <mergeCell ref="A142:A145"/>
    <mergeCell ref="B142:B145"/>
    <mergeCell ref="C142:C145"/>
    <mergeCell ref="D142:D145"/>
    <mergeCell ref="E142:E145"/>
    <mergeCell ref="F142:F145"/>
    <mergeCell ref="A138:H138"/>
    <mergeCell ref="A202:H202"/>
    <mergeCell ref="G142:H143"/>
    <mergeCell ref="G144:G145"/>
    <mergeCell ref="H144:H145"/>
    <mergeCell ref="D188:G188"/>
    <mergeCell ref="A190:H190"/>
    <mergeCell ref="A191:H191"/>
    <mergeCell ref="A192:H192"/>
    <mergeCell ref="A196:H196"/>
    <mergeCell ref="A197:H197"/>
    <mergeCell ref="C200:E200"/>
    <mergeCell ref="A201:H201"/>
    <mergeCell ref="E204:F204"/>
    <mergeCell ref="A206:A209"/>
    <mergeCell ref="B206:B209"/>
    <mergeCell ref="C206:C209"/>
    <mergeCell ref="D206:D209"/>
    <mergeCell ref="E206:E209"/>
    <mergeCell ref="F206:F209"/>
    <mergeCell ref="A270:H270"/>
    <mergeCell ref="G206:H207"/>
    <mergeCell ref="G208:G209"/>
    <mergeCell ref="H208:H209"/>
    <mergeCell ref="D257:G257"/>
    <mergeCell ref="A259:H259"/>
    <mergeCell ref="A260:H260"/>
    <mergeCell ref="A261:H261"/>
    <mergeCell ref="A264:H264"/>
    <mergeCell ref="A265:H265"/>
    <mergeCell ref="C268:E268"/>
    <mergeCell ref="A269:H269"/>
    <mergeCell ref="E272:F272"/>
    <mergeCell ref="A274:A277"/>
    <mergeCell ref="B274:B277"/>
    <mergeCell ref="C274:C277"/>
    <mergeCell ref="D274:D277"/>
    <mergeCell ref="E274:E277"/>
    <mergeCell ref="F274:F277"/>
    <mergeCell ref="A313:H313"/>
    <mergeCell ref="G274:H275"/>
    <mergeCell ref="G276:G277"/>
    <mergeCell ref="H276:H277"/>
    <mergeCell ref="D309:G309"/>
    <mergeCell ref="A311:H311"/>
    <mergeCell ref="A312:H3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2021-06-03T07:52:05Z</dcterms:modified>
</cp:coreProperties>
</file>