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-my.sharepoint.com/personal/ohamdallah_unicef_org/Documents/Office Administrative Support - 2020/Office Goods/IT equipment &amp; support/2021/LRFQ- Provision and Installation of Interactive LED screen for UNICEF Yemen Outpost in Amman/"/>
    </mc:Choice>
  </mc:AlternateContent>
  <xr:revisionPtr revIDLastSave="160" documentId="13_ncr:1_{2A6626FF-2130-494D-9E77-C1D21D95B58B}" xr6:coauthVersionLast="45" xr6:coauthVersionMax="45" xr10:uidLastSave="{C9141C29-4824-4D49-964C-5649FE333DAC}"/>
  <bookViews>
    <workbookView xWindow="-110" yWindow="-110" windowWidth="19420" windowHeight="10420" xr2:uid="{4301AD9F-FE86-4DD0-A18F-A032F0EE9B23}"/>
  </bookViews>
  <sheets>
    <sheet name="Price Schedule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79" i="1"/>
</calcChain>
</file>

<file path=xl/sharedStrings.xml><?xml version="1.0" encoding="utf-8"?>
<sst xmlns="http://schemas.openxmlformats.org/spreadsheetml/2006/main" count="161" uniqueCount="152">
  <si>
    <t>Qty</t>
  </si>
  <si>
    <t>Description</t>
  </si>
  <si>
    <t>Delivery</t>
  </si>
  <si>
    <t>offer validity</t>
  </si>
  <si>
    <t>Delivery Terms</t>
  </si>
  <si>
    <t>Name Bidder</t>
  </si>
  <si>
    <t>Date of Bid</t>
  </si>
  <si>
    <t>Unit Price
(in JOD)</t>
  </si>
  <si>
    <t>Total Price
(in JOD)</t>
  </si>
  <si>
    <t>Minimum Specifcations</t>
  </si>
  <si>
    <t>Item #</t>
  </si>
  <si>
    <t>120 days</t>
  </si>
  <si>
    <t>Total Quote Price (in JOD) Excluding Sales Tax</t>
  </si>
  <si>
    <t>Delivered at Place (DAP) within two weeks</t>
  </si>
  <si>
    <t>Anti-light decay function</t>
  </si>
  <si>
    <t>Anti-light decay circuits to prevent the performance degradation caused by long working hours</t>
  </si>
  <si>
    <t>Test Software</t>
  </si>
  <si>
    <t>Supply touch screen LED test software to test the function of each couple of the LED lights and the drawing functions</t>
  </si>
  <si>
    <t>Anti light interference function</t>
  </si>
  <si>
    <t>can work properly in sunlight condition</t>
  </si>
  <si>
    <t>Remote Control</t>
  </si>
  <si>
    <t>TV Remote control</t>
  </si>
  <si>
    <t>Power cable</t>
  </si>
  <si>
    <t>1.5m</t>
  </si>
  <si>
    <t>HDMI cable</t>
  </si>
  <si>
    <t>1.5m (without PC)</t>
  </si>
  <si>
    <t>USB line</t>
  </si>
  <si>
    <t>3m (without pc)</t>
  </si>
  <si>
    <t>CD</t>
  </si>
  <si>
    <t>1pcs (without pc)</t>
  </si>
  <si>
    <t>Pen without ink</t>
  </si>
  <si>
    <t>2Pcs</t>
  </si>
  <si>
    <t>Warranty Card</t>
  </si>
  <si>
    <t>1Pcs</t>
  </si>
  <si>
    <t>User manual</t>
  </si>
  <si>
    <t>1 pcs</t>
  </si>
  <si>
    <t>Wall brackets</t>
  </si>
  <si>
    <t>1 set (free)</t>
  </si>
  <si>
    <t>Touch technology</t>
  </si>
  <si>
    <t>Infrared sensor tube, tube more than 300 pairs</t>
  </si>
  <si>
    <t>Touch point</t>
  </si>
  <si>
    <t>10 people write, 32 touch points</t>
  </si>
  <si>
    <t>Touch mode</t>
  </si>
  <si>
    <t>single touch, multi touch two modes can swich</t>
  </si>
  <si>
    <t>Touch objects</t>
  </si>
  <si>
    <t>finger, pen or any other opaque objects</t>
  </si>
  <si>
    <t>Touch size</t>
  </si>
  <si>
    <t>Resolution</t>
  </si>
  <si>
    <t>32768*32768</t>
  </si>
  <si>
    <t>Responsible time</t>
  </si>
  <si>
    <t>First dot(click): 10ms, continuously(writing): 8ms</t>
  </si>
  <si>
    <t>Cursor speed</t>
  </si>
  <si>
    <t>single point: up to 130dots/s Multi point, Mouse click:125dots/s</t>
  </si>
  <si>
    <t>Operating life</t>
  </si>
  <si>
    <t>Unlimited</t>
  </si>
  <si>
    <t>Touch panel power</t>
  </si>
  <si>
    <t>USB power supply (4.6-5V,DC)</t>
  </si>
  <si>
    <t>Power</t>
  </si>
  <si>
    <t>≤1.5 W</t>
  </si>
  <si>
    <t>Multi touch operation</t>
  </si>
  <si>
    <t>WIN7/WIN8/WIN10</t>
  </si>
  <si>
    <t>Calibration</t>
  </si>
  <si>
    <t>HID devices standard, accord with Win7/8/10multi-touch protocol, no need special software and could calibrate from Table PC setting under Win7/Win8/10</t>
  </si>
  <si>
    <t>Display area</t>
  </si>
  <si>
    <t>1650.24(H)x928.26(V)mm</t>
  </si>
  <si>
    <t>Pixel size</t>
  </si>
  <si>
    <t>0.143 (H) x 0.430 (V)mm</t>
  </si>
  <si>
    <t>Display colors</t>
  </si>
  <si>
    <t>1.07G colors (8-bit+FRC)</t>
  </si>
  <si>
    <t>Contrast Ratio</t>
  </si>
  <si>
    <t>1920*1080 pixels</t>
  </si>
  <si>
    <t>Brightness</t>
  </si>
  <si>
    <t>450cd/m2</t>
  </si>
  <si>
    <t>Viewing angle</t>
  </si>
  <si>
    <t>176 Degree</t>
  </si>
  <si>
    <t>TV Standard</t>
  </si>
  <si>
    <t>NTSC M/N, PALBG/DK/I/H, SECAM L/L</t>
  </si>
  <si>
    <t>Video Format</t>
  </si>
  <si>
    <t>USB2.0 Multimedia Function</t>
  </si>
  <si>
    <t>Video/Audio/Photo/txt</t>
  </si>
  <si>
    <t>USB online upgrade</t>
  </si>
  <si>
    <t>Support USB Online Upgrade</t>
  </si>
  <si>
    <t>Analog and Digitial HD port Input MAX support 1080P</t>
  </si>
  <si>
    <t>HDMI format</t>
  </si>
  <si>
    <t>HDMI 1.4, HDCP 1.3</t>
  </si>
  <si>
    <t>Scan method</t>
  </si>
  <si>
    <t>Support 1080i 1080P interlace progressive scan</t>
  </si>
  <si>
    <t>Audio Output</t>
  </si>
  <si>
    <t>2X10W</t>
  </si>
  <si>
    <t>Touch Panel Port</t>
  </si>
  <si>
    <t>TV Board USB input port</t>
  </si>
  <si>
    <t>1 line</t>
  </si>
  <si>
    <t>HDMI Input</t>
  </si>
  <si>
    <t>3 lines outside, 1 line for inside OPS (Inside OPS supports 3840*2160)</t>
  </si>
  <si>
    <t>VGA Input</t>
  </si>
  <si>
    <t>2 lines</t>
  </si>
  <si>
    <t>PC Audio input</t>
  </si>
  <si>
    <t>VGA Output</t>
  </si>
  <si>
    <t>PC Audio Output</t>
  </si>
  <si>
    <t>AV IN</t>
  </si>
  <si>
    <t>RS232 Port</t>
  </si>
  <si>
    <t>RF input</t>
  </si>
  <si>
    <t>LED Panel Size</t>
  </si>
  <si>
    <t>75''</t>
  </si>
  <si>
    <t>LED Brand</t>
  </si>
  <si>
    <t>CMO</t>
  </si>
  <si>
    <t>External size</t>
  </si>
  <si>
    <t>1758*1055*104mm</t>
  </si>
  <si>
    <t>External size with Wall Mount</t>
  </si>
  <si>
    <t>1758*1055*196mm</t>
  </si>
  <si>
    <t>Touch Size</t>
  </si>
  <si>
    <t>1650.24x928.26mm</t>
  </si>
  <si>
    <t>Carton size</t>
  </si>
  <si>
    <t>1930*1180*290mm</t>
  </si>
  <si>
    <t>Net weight</t>
  </si>
  <si>
    <t>60kg</t>
  </si>
  <si>
    <t>Gross weight</t>
  </si>
  <si>
    <t>80kg</t>
  </si>
  <si>
    <t>&lt; 400W</t>
  </si>
  <si>
    <t>standby power</t>
  </si>
  <si>
    <t>LED</t>
  </si>
  <si>
    <t>Packing parameters</t>
  </si>
  <si>
    <t>Power parameters</t>
  </si>
  <si>
    <t>Display parameters</t>
  </si>
  <si>
    <t>TV parameters</t>
  </si>
  <si>
    <t>Input and Output</t>
  </si>
  <si>
    <t>Touch parameters</t>
  </si>
  <si>
    <t>Standard Accessories</t>
  </si>
  <si>
    <t>OPS Computer</t>
  </si>
  <si>
    <t>Motherboard</t>
  </si>
  <si>
    <t>Intel H81</t>
  </si>
  <si>
    <t>CPU</t>
  </si>
  <si>
    <t>Intel I3</t>
  </si>
  <si>
    <t>RAM</t>
  </si>
  <si>
    <t>DDR III 4G, 8G, 16G</t>
  </si>
  <si>
    <t>HDD</t>
  </si>
  <si>
    <t>500G, 1T</t>
  </si>
  <si>
    <t>WIFI:</t>
  </si>
  <si>
    <t>802.11b/g/n</t>
  </si>
  <si>
    <t>OPS Size</t>
  </si>
  <si>
    <t>180*195*42mm</t>
  </si>
  <si>
    <t>Display</t>
  </si>
  <si>
    <t>Intel HD Graphics 4400</t>
  </si>
  <si>
    <t>wireless Mouse</t>
  </si>
  <si>
    <t>Included</t>
  </si>
  <si>
    <r>
      <t xml:space="preserve">≤1 </t>
    </r>
    <r>
      <rPr>
        <i/>
        <sz val="6"/>
        <color theme="1"/>
        <rFont val="Microsoft YaHei"/>
        <family val="2"/>
      </rPr>
      <t>Ｗ</t>
    </r>
  </si>
  <si>
    <r>
      <t xml:space="preserve">MPEG1 </t>
    </r>
    <r>
      <rPr>
        <i/>
        <sz val="6"/>
        <color theme="1"/>
        <rFont val="Microsoft YaHei"/>
        <family val="2"/>
      </rPr>
      <t>,</t>
    </r>
    <r>
      <rPr>
        <i/>
        <sz val="6"/>
        <color theme="1"/>
        <rFont val="Calibri"/>
        <family val="2"/>
        <scheme val="minor"/>
      </rPr>
      <t xml:space="preserve">MPEG2 </t>
    </r>
    <r>
      <rPr>
        <i/>
        <sz val="6"/>
        <color theme="1"/>
        <rFont val="Microsoft YaHei"/>
        <family val="2"/>
      </rPr>
      <t>,</t>
    </r>
    <r>
      <rPr>
        <i/>
        <sz val="6"/>
        <color theme="1"/>
        <rFont val="Calibri"/>
        <family val="2"/>
        <scheme val="minor"/>
      </rPr>
      <t xml:space="preserve">MPEG4 </t>
    </r>
    <r>
      <rPr>
        <i/>
        <sz val="6"/>
        <color theme="1"/>
        <rFont val="Microsoft YaHei"/>
        <family val="2"/>
      </rPr>
      <t>,</t>
    </r>
    <r>
      <rPr>
        <i/>
        <sz val="6"/>
        <color theme="1"/>
        <rFont val="Calibri"/>
        <family val="2"/>
        <scheme val="minor"/>
      </rPr>
      <t xml:space="preserve">H264 </t>
    </r>
    <r>
      <rPr>
        <i/>
        <sz val="6"/>
        <color theme="1"/>
        <rFont val="Microsoft YaHei"/>
        <family val="2"/>
      </rPr>
      <t>,</t>
    </r>
    <r>
      <rPr>
        <i/>
        <sz val="6"/>
        <color theme="1"/>
        <rFont val="Calibri"/>
        <family val="2"/>
        <scheme val="minor"/>
      </rPr>
      <t>RM</t>
    </r>
    <r>
      <rPr>
        <i/>
        <sz val="6"/>
        <color theme="1"/>
        <rFont val="Microsoft YaHei"/>
        <family val="2"/>
      </rPr>
      <t>,</t>
    </r>
    <r>
      <rPr>
        <i/>
        <sz val="6"/>
        <color theme="1"/>
        <rFont val="Calibri"/>
        <family val="2"/>
        <scheme val="minor"/>
      </rPr>
      <t xml:space="preserve">RMVB </t>
    </r>
    <r>
      <rPr>
        <i/>
        <sz val="6"/>
        <color theme="1"/>
        <rFont val="Microsoft YaHei"/>
        <family val="2"/>
      </rPr>
      <t>,</t>
    </r>
    <r>
      <rPr>
        <i/>
        <sz val="6"/>
        <color theme="1"/>
        <rFont val="Calibri"/>
        <family val="2"/>
        <scheme val="minor"/>
      </rPr>
      <t>MOV</t>
    </r>
  </si>
  <si>
    <r>
      <t xml:space="preserve">2 Lines USB2.0 (Front 1 line and Rear One line </t>
    </r>
    <r>
      <rPr>
        <i/>
        <sz val="6"/>
        <color theme="1"/>
        <rFont val="Microsoft YaHei"/>
        <family val="2"/>
      </rPr>
      <t>,</t>
    </r>
    <r>
      <rPr>
        <i/>
        <sz val="6"/>
        <color theme="1"/>
        <rFont val="Calibri"/>
        <family val="2"/>
        <scheme val="minor"/>
      </rPr>
      <t>these 2-line could not use at same time)</t>
    </r>
  </si>
  <si>
    <r>
      <t xml:space="preserve">Diameter≥5mm </t>
    </r>
    <r>
      <rPr>
        <i/>
        <sz val="6"/>
        <color theme="1"/>
        <rFont val="Microsoft YaHei"/>
        <family val="2"/>
      </rPr>
      <t>，</t>
    </r>
    <r>
      <rPr>
        <i/>
        <sz val="6"/>
        <color theme="1"/>
        <rFont val="Calibri"/>
        <family val="2"/>
        <scheme val="minor"/>
      </rPr>
      <t>Recommend≥5mm</t>
    </r>
  </si>
  <si>
    <t>Important Notes: 
-  Prices to be in JOD (Jordanian Dinar) only excluding sales tax.
-  Please indicate the delivery lead time and the available stock and stamp your quote.
- Your offer must include the equipment country of origin, catalogues, specific details for each item, and at least one year warranty period for regulations.
- Your offer must include the installation and configuration of the screen at site.
- Your offer should include separate pricing for any required maintenance hardware and required annual replacements and genuine manufacturer accessories.
- Please provide your offer for delivery to final destination DAP (Delivered at Place) within the item cost to UNICEF Yemen Office in Amman, Jordan.  
- UNICEF will not provide any customs clearance or shipping support for the required IT equipment.  Therefore, bidders are to quote based on delivery within the required delivery time.</t>
  </si>
  <si>
    <t xml:space="preserve">Interactive LED screen </t>
  </si>
  <si>
    <r>
      <t>LRFQ (2021</t>
    </r>
    <r>
      <rPr>
        <b/>
        <sz val="16"/>
        <rFont val="Calibri Light"/>
        <family val="2"/>
        <scheme val="major"/>
      </rPr>
      <t>-9168746</t>
    </r>
    <r>
      <rPr>
        <b/>
        <sz val="16"/>
        <color theme="1"/>
        <rFont val="Calibri Light"/>
        <family val="2"/>
        <scheme val="major"/>
      </rPr>
      <t>)
Annex B - Price Schedule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</si>
</sst>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JOD]\ * #,##0.00_);_([$JOD]\ * \(#,##0.00\);_([$JOD]\ 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6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b/>
      <i/>
      <sz val="6"/>
      <color theme="1"/>
      <name val="Calibri"/>
      <family val="2"/>
      <scheme val="minor"/>
    </font>
    <font>
      <b/>
      <sz val="6"/>
      <color theme="1"/>
      <name val="Calibri Light"/>
      <family val="2"/>
      <scheme val="major"/>
    </font>
    <font>
      <sz val="6"/>
      <name val="Calibri Light"/>
      <family val="2"/>
      <scheme val="major"/>
    </font>
    <font>
      <sz val="6"/>
      <color theme="1"/>
      <name val="Calibri Light"/>
      <family val="2"/>
      <scheme val="major"/>
    </font>
    <font>
      <i/>
      <sz val="6"/>
      <color theme="1"/>
      <name val="Microsoft YaHei"/>
      <family val="2"/>
    </font>
    <font>
      <b/>
      <sz val="6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2" borderId="8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9" fillId="0" borderId="27" xfId="0" applyFont="1" applyBorder="1" applyAlignment="1">
      <alignment vertical="center" wrapText="1"/>
    </xf>
    <xf numFmtId="46" fontId="9" fillId="0" borderId="27" xfId="0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3" fillId="2" borderId="38" xfId="0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left" vertical="center" wrapText="1"/>
    </xf>
    <xf numFmtId="0" fontId="9" fillId="0" borderId="29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164" fontId="11" fillId="2" borderId="35" xfId="0" applyNumberFormat="1" applyFont="1" applyFill="1" applyBorder="1" applyAlignment="1">
      <alignment horizontal="center" vertical="center" wrapText="1"/>
    </xf>
    <xf numFmtId="164" fontId="11" fillId="2" borderId="28" xfId="0" applyNumberFormat="1" applyFont="1" applyFill="1" applyBorder="1" applyAlignment="1">
      <alignment horizontal="center" vertical="center" wrapText="1"/>
    </xf>
    <xf numFmtId="164" fontId="11" fillId="2" borderId="29" xfId="0" applyNumberFormat="1" applyFont="1" applyFill="1" applyBorder="1" applyAlignment="1">
      <alignment horizontal="center" vertical="center" wrapText="1"/>
    </xf>
    <xf numFmtId="164" fontId="12" fillId="4" borderId="35" xfId="0" applyNumberFormat="1" applyFont="1" applyFill="1" applyBorder="1" applyAlignment="1">
      <alignment horizontal="center" vertical="center"/>
    </xf>
    <xf numFmtId="164" fontId="12" fillId="4" borderId="28" xfId="0" applyNumberFormat="1" applyFont="1" applyFill="1" applyBorder="1" applyAlignment="1">
      <alignment horizontal="center" vertical="center"/>
    </xf>
    <xf numFmtId="164" fontId="12" fillId="4" borderId="29" xfId="0" applyNumberFormat="1" applyFont="1" applyFill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164" fontId="2" fillId="4" borderId="16" xfId="0" applyNumberFormat="1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>
      <alignment horizontal="center" vertical="center"/>
    </xf>
    <xf numFmtId="164" fontId="2" fillId="4" borderId="11" xfId="0" applyNumberFormat="1" applyFont="1" applyFill="1" applyBorder="1" applyAlignment="1">
      <alignment horizontal="center" vertical="center"/>
    </xf>
    <xf numFmtId="164" fontId="2" fillId="4" borderId="1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8668B-F4FF-4D9E-9748-FA23B3ECD2EE}">
  <sheetPr>
    <pageSetUpPr fitToPage="1"/>
  </sheetPr>
  <dimension ref="B1:G90"/>
  <sheetViews>
    <sheetView tabSelected="1" workbookViewId="0">
      <selection activeCell="B82" sqref="B82:G90"/>
    </sheetView>
  </sheetViews>
  <sheetFormatPr defaultColWidth="8.81640625" defaultRowHeight="14.5" x14ac:dyDescent="0.35"/>
  <cols>
    <col min="1" max="1" width="8.81640625" style="1"/>
    <col min="2" max="2" width="16.453125" style="1" customWidth="1"/>
    <col min="3" max="3" width="16.90625" style="2" customWidth="1"/>
    <col min="4" max="4" width="46" style="2" customWidth="1"/>
    <col min="5" max="5" width="4.81640625" style="2" bestFit="1" customWidth="1"/>
    <col min="6" max="6" width="10.453125" style="1" customWidth="1"/>
    <col min="7" max="7" width="11.1796875" style="3" customWidth="1"/>
    <col min="8" max="16384" width="8.81640625" style="1"/>
  </cols>
  <sheetData>
    <row r="1" spans="2:7" ht="14.5" customHeight="1" x14ac:dyDescent="0.35">
      <c r="B1" s="32" t="s">
        <v>151</v>
      </c>
      <c r="C1" s="33"/>
      <c r="D1" s="33"/>
      <c r="E1" s="33"/>
      <c r="F1" s="33"/>
      <c r="G1" s="34"/>
    </row>
    <row r="2" spans="2:7" ht="28" customHeight="1" thickBot="1" x14ac:dyDescent="0.4">
      <c r="B2" s="35"/>
      <c r="C2" s="36"/>
      <c r="D2" s="36"/>
      <c r="E2" s="36"/>
      <c r="F2" s="36"/>
      <c r="G2" s="37"/>
    </row>
    <row r="3" spans="2:7" ht="15" thickBot="1" x14ac:dyDescent="0.4"/>
    <row r="4" spans="2:7" x14ac:dyDescent="0.35">
      <c r="B4" s="44" t="s">
        <v>5</v>
      </c>
      <c r="C4" s="45"/>
      <c r="D4" s="48"/>
      <c r="E4" s="48"/>
      <c r="F4" s="48"/>
      <c r="G4" s="49"/>
    </row>
    <row r="5" spans="2:7" ht="15" thickBot="1" x14ac:dyDescent="0.4">
      <c r="B5" s="46" t="s">
        <v>6</v>
      </c>
      <c r="C5" s="47"/>
      <c r="D5" s="50"/>
      <c r="E5" s="50"/>
      <c r="F5" s="50"/>
      <c r="G5" s="51"/>
    </row>
    <row r="6" spans="2:7" s="5" customFormat="1" ht="15" thickBot="1" x14ac:dyDescent="0.4">
      <c r="C6" s="6"/>
      <c r="D6" s="7"/>
      <c r="E6" s="7"/>
      <c r="F6" s="7"/>
      <c r="G6" s="7"/>
    </row>
    <row r="7" spans="2:7" ht="29.5" thickBot="1" x14ac:dyDescent="0.4">
      <c r="B7" s="9" t="s">
        <v>10</v>
      </c>
      <c r="C7" s="10" t="s">
        <v>1</v>
      </c>
      <c r="D7" s="18" t="s">
        <v>9</v>
      </c>
      <c r="E7" s="71" t="s">
        <v>0</v>
      </c>
      <c r="F7" s="23" t="s">
        <v>7</v>
      </c>
      <c r="G7" s="11" t="s">
        <v>8</v>
      </c>
    </row>
    <row r="8" spans="2:7" ht="15" thickBot="1" x14ac:dyDescent="0.4">
      <c r="B8" s="69" t="s">
        <v>150</v>
      </c>
      <c r="C8" s="70"/>
      <c r="D8" s="70"/>
      <c r="E8" s="72"/>
      <c r="F8" s="20"/>
      <c r="G8" s="19"/>
    </row>
    <row r="9" spans="2:7" s="13" customFormat="1" ht="8" x14ac:dyDescent="0.35">
      <c r="B9" s="74" t="s">
        <v>120</v>
      </c>
      <c r="C9" s="21" t="s">
        <v>102</v>
      </c>
      <c r="D9" s="22" t="s">
        <v>103</v>
      </c>
      <c r="E9" s="58">
        <v>1</v>
      </c>
      <c r="F9" s="52">
        <v>0</v>
      </c>
      <c r="G9" s="55">
        <f>F55*E9</f>
        <v>0</v>
      </c>
    </row>
    <row r="10" spans="2:7" s="13" customFormat="1" ht="8" x14ac:dyDescent="0.35">
      <c r="B10" s="73"/>
      <c r="C10" s="12" t="s">
        <v>104</v>
      </c>
      <c r="D10" s="14" t="s">
        <v>105</v>
      </c>
      <c r="E10" s="58"/>
      <c r="F10" s="53"/>
      <c r="G10" s="56"/>
    </row>
    <row r="11" spans="2:7" s="13" customFormat="1" ht="8" x14ac:dyDescent="0.35">
      <c r="B11" s="73" t="s">
        <v>121</v>
      </c>
      <c r="C11" s="12" t="s">
        <v>106</v>
      </c>
      <c r="D11" s="14" t="s">
        <v>107</v>
      </c>
      <c r="E11" s="58"/>
      <c r="F11" s="53"/>
      <c r="G11" s="56"/>
    </row>
    <row r="12" spans="2:7" s="13" customFormat="1" ht="8" x14ac:dyDescent="0.35">
      <c r="B12" s="73"/>
      <c r="C12" s="12" t="s">
        <v>108</v>
      </c>
      <c r="D12" s="14" t="s">
        <v>109</v>
      </c>
      <c r="E12" s="58"/>
      <c r="F12" s="53"/>
      <c r="G12" s="56"/>
    </row>
    <row r="13" spans="2:7" s="13" customFormat="1" ht="8" x14ac:dyDescent="0.35">
      <c r="B13" s="73"/>
      <c r="C13" s="12" t="s">
        <v>110</v>
      </c>
      <c r="D13" s="14" t="s">
        <v>111</v>
      </c>
      <c r="E13" s="58"/>
      <c r="F13" s="53"/>
      <c r="G13" s="56"/>
    </row>
    <row r="14" spans="2:7" s="13" customFormat="1" ht="8" x14ac:dyDescent="0.35">
      <c r="B14" s="73"/>
      <c r="C14" s="12" t="s">
        <v>112</v>
      </c>
      <c r="D14" s="14" t="s">
        <v>113</v>
      </c>
      <c r="E14" s="58"/>
      <c r="F14" s="53"/>
      <c r="G14" s="56"/>
    </row>
    <row r="15" spans="2:7" s="13" customFormat="1" ht="8" x14ac:dyDescent="0.35">
      <c r="B15" s="73"/>
      <c r="C15" s="12" t="s">
        <v>114</v>
      </c>
      <c r="D15" s="14" t="s">
        <v>115</v>
      </c>
      <c r="E15" s="58"/>
      <c r="F15" s="53"/>
      <c r="G15" s="56"/>
    </row>
    <row r="16" spans="2:7" s="13" customFormat="1" ht="8" x14ac:dyDescent="0.35">
      <c r="B16" s="73"/>
      <c r="C16" s="12" t="s">
        <v>116</v>
      </c>
      <c r="D16" s="14" t="s">
        <v>117</v>
      </c>
      <c r="E16" s="58"/>
      <c r="F16" s="53"/>
      <c r="G16" s="56"/>
    </row>
    <row r="17" spans="2:7" s="13" customFormat="1" ht="8" x14ac:dyDescent="0.35">
      <c r="B17" s="73" t="s">
        <v>122</v>
      </c>
      <c r="C17" s="12" t="s">
        <v>57</v>
      </c>
      <c r="D17" s="14" t="s">
        <v>118</v>
      </c>
      <c r="E17" s="58"/>
      <c r="F17" s="53"/>
      <c r="G17" s="56"/>
    </row>
    <row r="18" spans="2:7" s="13" customFormat="1" ht="9.5" x14ac:dyDescent="0.35">
      <c r="B18" s="73"/>
      <c r="C18" s="12" t="s">
        <v>119</v>
      </c>
      <c r="D18" s="14" t="s">
        <v>145</v>
      </c>
      <c r="E18" s="58"/>
      <c r="F18" s="53"/>
      <c r="G18" s="56"/>
    </row>
    <row r="19" spans="2:7" s="13" customFormat="1" ht="8" x14ac:dyDescent="0.35">
      <c r="B19" s="73" t="s">
        <v>123</v>
      </c>
      <c r="C19" s="12" t="s">
        <v>63</v>
      </c>
      <c r="D19" s="14" t="s">
        <v>64</v>
      </c>
      <c r="E19" s="58"/>
      <c r="F19" s="53"/>
      <c r="G19" s="56"/>
    </row>
    <row r="20" spans="2:7" s="13" customFormat="1" ht="8" x14ac:dyDescent="0.35">
      <c r="B20" s="73"/>
      <c r="C20" s="12" t="s">
        <v>65</v>
      </c>
      <c r="D20" s="14" t="s">
        <v>66</v>
      </c>
      <c r="E20" s="58"/>
      <c r="F20" s="53"/>
      <c r="G20" s="56"/>
    </row>
    <row r="21" spans="2:7" s="13" customFormat="1" ht="8" x14ac:dyDescent="0.35">
      <c r="B21" s="73"/>
      <c r="C21" s="12" t="s">
        <v>67</v>
      </c>
      <c r="D21" s="14" t="s">
        <v>68</v>
      </c>
      <c r="E21" s="58"/>
      <c r="F21" s="53"/>
      <c r="G21" s="56"/>
    </row>
    <row r="22" spans="2:7" s="13" customFormat="1" ht="8" x14ac:dyDescent="0.35">
      <c r="B22" s="73"/>
      <c r="C22" s="12" t="s">
        <v>69</v>
      </c>
      <c r="D22" s="15">
        <v>208.33402777777778</v>
      </c>
      <c r="E22" s="58"/>
      <c r="F22" s="53"/>
      <c r="G22" s="56"/>
    </row>
    <row r="23" spans="2:7" s="13" customFormat="1" ht="8" x14ac:dyDescent="0.35">
      <c r="B23" s="73"/>
      <c r="C23" s="12" t="s">
        <v>47</v>
      </c>
      <c r="D23" s="14" t="s">
        <v>70</v>
      </c>
      <c r="E23" s="58"/>
      <c r="F23" s="53"/>
      <c r="G23" s="56"/>
    </row>
    <row r="24" spans="2:7" s="13" customFormat="1" ht="8" x14ac:dyDescent="0.35">
      <c r="B24" s="73"/>
      <c r="C24" s="12" t="s">
        <v>71</v>
      </c>
      <c r="D24" s="14" t="s">
        <v>72</v>
      </c>
      <c r="E24" s="58"/>
      <c r="F24" s="53"/>
      <c r="G24" s="56"/>
    </row>
    <row r="25" spans="2:7" s="13" customFormat="1" ht="8" x14ac:dyDescent="0.35">
      <c r="B25" s="73"/>
      <c r="C25" s="12" t="s">
        <v>73</v>
      </c>
      <c r="D25" s="14" t="s">
        <v>74</v>
      </c>
      <c r="E25" s="58"/>
      <c r="F25" s="53"/>
      <c r="G25" s="56"/>
    </row>
    <row r="26" spans="2:7" s="13" customFormat="1" ht="8" x14ac:dyDescent="0.35">
      <c r="B26" s="73" t="s">
        <v>124</v>
      </c>
      <c r="C26" s="12" t="s">
        <v>75</v>
      </c>
      <c r="D26" s="14" t="s">
        <v>76</v>
      </c>
      <c r="E26" s="58"/>
      <c r="F26" s="53"/>
      <c r="G26" s="56"/>
    </row>
    <row r="27" spans="2:7" s="13" customFormat="1" ht="9.5" x14ac:dyDescent="0.35">
      <c r="B27" s="73"/>
      <c r="C27" s="12" t="s">
        <v>77</v>
      </c>
      <c r="D27" s="14" t="s">
        <v>146</v>
      </c>
      <c r="E27" s="58"/>
      <c r="F27" s="53"/>
      <c r="G27" s="56"/>
    </row>
    <row r="28" spans="2:7" s="13" customFormat="1" ht="8" x14ac:dyDescent="0.35">
      <c r="B28" s="73"/>
      <c r="C28" s="12" t="s">
        <v>78</v>
      </c>
      <c r="D28" s="14" t="s">
        <v>79</v>
      </c>
      <c r="E28" s="58"/>
      <c r="F28" s="53"/>
      <c r="G28" s="56"/>
    </row>
    <row r="29" spans="2:7" s="13" customFormat="1" ht="8" x14ac:dyDescent="0.35">
      <c r="B29" s="73"/>
      <c r="C29" s="12" t="s">
        <v>80</v>
      </c>
      <c r="D29" s="14" t="s">
        <v>81</v>
      </c>
      <c r="E29" s="58"/>
      <c r="F29" s="53"/>
      <c r="G29" s="56"/>
    </row>
    <row r="30" spans="2:7" s="13" customFormat="1" ht="8" x14ac:dyDescent="0.35">
      <c r="B30" s="73"/>
      <c r="C30" s="12" t="s">
        <v>47</v>
      </c>
      <c r="D30" s="14" t="s">
        <v>82</v>
      </c>
      <c r="E30" s="58"/>
      <c r="F30" s="53"/>
      <c r="G30" s="56"/>
    </row>
    <row r="31" spans="2:7" s="13" customFormat="1" ht="8" x14ac:dyDescent="0.35">
      <c r="B31" s="75" t="s">
        <v>125</v>
      </c>
      <c r="C31" s="12" t="s">
        <v>83</v>
      </c>
      <c r="D31" s="14" t="s">
        <v>84</v>
      </c>
      <c r="E31" s="58"/>
      <c r="F31" s="53"/>
      <c r="G31" s="56"/>
    </row>
    <row r="32" spans="2:7" s="13" customFormat="1" ht="8" x14ac:dyDescent="0.35">
      <c r="B32" s="75"/>
      <c r="C32" s="12" t="s">
        <v>85</v>
      </c>
      <c r="D32" s="14" t="s">
        <v>86</v>
      </c>
      <c r="E32" s="58"/>
      <c r="F32" s="53"/>
      <c r="G32" s="56"/>
    </row>
    <row r="33" spans="2:7" s="13" customFormat="1" ht="8" x14ac:dyDescent="0.35">
      <c r="B33" s="75"/>
      <c r="C33" s="12" t="s">
        <v>87</v>
      </c>
      <c r="D33" s="14" t="s">
        <v>88</v>
      </c>
      <c r="E33" s="58"/>
      <c r="F33" s="53"/>
      <c r="G33" s="56"/>
    </row>
    <row r="34" spans="2:7" s="13" customFormat="1" ht="9.5" x14ac:dyDescent="0.35">
      <c r="B34" s="75"/>
      <c r="C34" s="12" t="s">
        <v>89</v>
      </c>
      <c r="D34" s="14" t="s">
        <v>147</v>
      </c>
      <c r="E34" s="58"/>
      <c r="F34" s="53"/>
      <c r="G34" s="56"/>
    </row>
    <row r="35" spans="2:7" s="13" customFormat="1" ht="8" x14ac:dyDescent="0.35">
      <c r="B35" s="75"/>
      <c r="C35" s="12" t="s">
        <v>90</v>
      </c>
      <c r="D35" s="14" t="s">
        <v>91</v>
      </c>
      <c r="E35" s="58"/>
      <c r="F35" s="53"/>
      <c r="G35" s="56"/>
    </row>
    <row r="36" spans="2:7" s="13" customFormat="1" ht="8" x14ac:dyDescent="0.35">
      <c r="B36" s="75"/>
      <c r="C36" s="12" t="s">
        <v>92</v>
      </c>
      <c r="D36" s="14" t="s">
        <v>93</v>
      </c>
      <c r="E36" s="58"/>
      <c r="F36" s="53"/>
      <c r="G36" s="56"/>
    </row>
    <row r="37" spans="2:7" s="13" customFormat="1" ht="8" x14ac:dyDescent="0.35">
      <c r="B37" s="75"/>
      <c r="C37" s="12" t="s">
        <v>94</v>
      </c>
      <c r="D37" s="14" t="s">
        <v>95</v>
      </c>
      <c r="E37" s="58"/>
      <c r="F37" s="53"/>
      <c r="G37" s="56"/>
    </row>
    <row r="38" spans="2:7" s="13" customFormat="1" ht="8" x14ac:dyDescent="0.35">
      <c r="B38" s="75"/>
      <c r="C38" s="12" t="s">
        <v>96</v>
      </c>
      <c r="D38" s="14" t="s">
        <v>95</v>
      </c>
      <c r="E38" s="58"/>
      <c r="F38" s="53"/>
      <c r="G38" s="56"/>
    </row>
    <row r="39" spans="2:7" s="13" customFormat="1" ht="8" x14ac:dyDescent="0.35">
      <c r="B39" s="75"/>
      <c r="C39" s="12" t="s">
        <v>97</v>
      </c>
      <c r="D39" s="14" t="s">
        <v>91</v>
      </c>
      <c r="E39" s="58"/>
      <c r="F39" s="53"/>
      <c r="G39" s="56"/>
    </row>
    <row r="40" spans="2:7" s="13" customFormat="1" ht="8" x14ac:dyDescent="0.35">
      <c r="B40" s="75"/>
      <c r="C40" s="12" t="s">
        <v>98</v>
      </c>
      <c r="D40" s="14" t="s">
        <v>91</v>
      </c>
      <c r="E40" s="58"/>
      <c r="F40" s="53"/>
      <c r="G40" s="56"/>
    </row>
    <row r="41" spans="2:7" s="13" customFormat="1" ht="8" x14ac:dyDescent="0.35">
      <c r="B41" s="75"/>
      <c r="C41" s="12" t="s">
        <v>99</v>
      </c>
      <c r="D41" s="14" t="s">
        <v>91</v>
      </c>
      <c r="E41" s="58"/>
      <c r="F41" s="53"/>
      <c r="G41" s="56"/>
    </row>
    <row r="42" spans="2:7" s="13" customFormat="1" ht="8" x14ac:dyDescent="0.35">
      <c r="B42" s="75"/>
      <c r="C42" s="12" t="s">
        <v>100</v>
      </c>
      <c r="D42" s="14" t="s">
        <v>91</v>
      </c>
      <c r="E42" s="58"/>
      <c r="F42" s="53"/>
      <c r="G42" s="56"/>
    </row>
    <row r="43" spans="2:7" s="13" customFormat="1" ht="8" x14ac:dyDescent="0.35">
      <c r="B43" s="75"/>
      <c r="C43" s="12" t="s">
        <v>101</v>
      </c>
      <c r="D43" s="14" t="s">
        <v>91</v>
      </c>
      <c r="E43" s="58"/>
      <c r="F43" s="53"/>
      <c r="G43" s="56"/>
    </row>
    <row r="44" spans="2:7" s="13" customFormat="1" ht="8" x14ac:dyDescent="0.35">
      <c r="B44" s="73" t="s">
        <v>126</v>
      </c>
      <c r="C44" s="12" t="s">
        <v>38</v>
      </c>
      <c r="D44" s="14" t="s">
        <v>39</v>
      </c>
      <c r="E44" s="58"/>
      <c r="F44" s="53"/>
      <c r="G44" s="56"/>
    </row>
    <row r="45" spans="2:7" s="13" customFormat="1" ht="8" x14ac:dyDescent="0.35">
      <c r="B45" s="73"/>
      <c r="C45" s="12" t="s">
        <v>40</v>
      </c>
      <c r="D45" s="14" t="s">
        <v>41</v>
      </c>
      <c r="E45" s="58"/>
      <c r="F45" s="53"/>
      <c r="G45" s="56"/>
    </row>
    <row r="46" spans="2:7" s="13" customFormat="1" ht="8" x14ac:dyDescent="0.35">
      <c r="B46" s="73"/>
      <c r="C46" s="12" t="s">
        <v>42</v>
      </c>
      <c r="D46" s="14" t="s">
        <v>43</v>
      </c>
      <c r="E46" s="58"/>
      <c r="F46" s="53"/>
      <c r="G46" s="56"/>
    </row>
    <row r="47" spans="2:7" s="13" customFormat="1" ht="8" x14ac:dyDescent="0.35">
      <c r="B47" s="73"/>
      <c r="C47" s="12" t="s">
        <v>44</v>
      </c>
      <c r="D47" s="14" t="s">
        <v>45</v>
      </c>
      <c r="E47" s="58"/>
      <c r="F47" s="53"/>
      <c r="G47" s="56"/>
    </row>
    <row r="48" spans="2:7" s="13" customFormat="1" ht="9.5" x14ac:dyDescent="0.35">
      <c r="B48" s="73"/>
      <c r="C48" s="12" t="s">
        <v>46</v>
      </c>
      <c r="D48" s="14" t="s">
        <v>148</v>
      </c>
      <c r="E48" s="58"/>
      <c r="F48" s="53"/>
      <c r="G48" s="56"/>
    </row>
    <row r="49" spans="2:7" s="13" customFormat="1" ht="8" x14ac:dyDescent="0.35">
      <c r="B49" s="73"/>
      <c r="C49" s="12" t="s">
        <v>47</v>
      </c>
      <c r="D49" s="14" t="s">
        <v>48</v>
      </c>
      <c r="E49" s="58"/>
      <c r="F49" s="53"/>
      <c r="G49" s="56"/>
    </row>
    <row r="50" spans="2:7" s="13" customFormat="1" ht="8" x14ac:dyDescent="0.35">
      <c r="B50" s="73"/>
      <c r="C50" s="12" t="s">
        <v>49</v>
      </c>
      <c r="D50" s="14" t="s">
        <v>50</v>
      </c>
      <c r="E50" s="58"/>
      <c r="F50" s="53"/>
      <c r="G50" s="56"/>
    </row>
    <row r="51" spans="2:7" s="13" customFormat="1" ht="8" x14ac:dyDescent="0.35">
      <c r="B51" s="73"/>
      <c r="C51" s="12" t="s">
        <v>51</v>
      </c>
      <c r="D51" s="14" t="s">
        <v>52</v>
      </c>
      <c r="E51" s="58"/>
      <c r="F51" s="53"/>
      <c r="G51" s="56"/>
    </row>
    <row r="52" spans="2:7" s="13" customFormat="1" ht="8" x14ac:dyDescent="0.35">
      <c r="B52" s="73"/>
      <c r="C52" s="12" t="s">
        <v>53</v>
      </c>
      <c r="D52" s="14" t="s">
        <v>54</v>
      </c>
      <c r="E52" s="58"/>
      <c r="F52" s="53"/>
      <c r="G52" s="56"/>
    </row>
    <row r="53" spans="2:7" s="13" customFormat="1" ht="8" x14ac:dyDescent="0.35">
      <c r="B53" s="73"/>
      <c r="C53" s="12" t="s">
        <v>55</v>
      </c>
      <c r="D53" s="14" t="s">
        <v>56</v>
      </c>
      <c r="E53" s="58"/>
      <c r="F53" s="53"/>
      <c r="G53" s="56"/>
    </row>
    <row r="54" spans="2:7" s="13" customFormat="1" ht="8" x14ac:dyDescent="0.35">
      <c r="B54" s="73"/>
      <c r="C54" s="12" t="s">
        <v>57</v>
      </c>
      <c r="D54" s="14" t="s">
        <v>58</v>
      </c>
      <c r="E54" s="58"/>
      <c r="F54" s="53"/>
      <c r="G54" s="56"/>
    </row>
    <row r="55" spans="2:7" s="13" customFormat="1" ht="8" x14ac:dyDescent="0.35">
      <c r="B55" s="73"/>
      <c r="C55" s="12" t="s">
        <v>59</v>
      </c>
      <c r="D55" s="14" t="s">
        <v>60</v>
      </c>
      <c r="E55" s="58"/>
      <c r="F55" s="53"/>
      <c r="G55" s="56"/>
    </row>
    <row r="56" spans="2:7" s="13" customFormat="1" ht="16" x14ac:dyDescent="0.35">
      <c r="B56" s="73"/>
      <c r="C56" s="12" t="s">
        <v>61</v>
      </c>
      <c r="D56" s="14" t="s">
        <v>62</v>
      </c>
      <c r="E56" s="58"/>
      <c r="F56" s="53"/>
      <c r="G56" s="56"/>
    </row>
    <row r="57" spans="2:7" s="13" customFormat="1" ht="8" x14ac:dyDescent="0.35">
      <c r="B57" s="73"/>
      <c r="C57" s="12" t="s">
        <v>14</v>
      </c>
      <c r="D57" s="14" t="s">
        <v>15</v>
      </c>
      <c r="E57" s="58"/>
      <c r="F57" s="53"/>
      <c r="G57" s="56"/>
    </row>
    <row r="58" spans="2:7" s="13" customFormat="1" ht="16" x14ac:dyDescent="0.35">
      <c r="B58" s="73"/>
      <c r="C58" s="12" t="s">
        <v>16</v>
      </c>
      <c r="D58" s="14" t="s">
        <v>17</v>
      </c>
      <c r="E58" s="58"/>
      <c r="F58" s="53"/>
      <c r="G58" s="56"/>
    </row>
    <row r="59" spans="2:7" s="13" customFormat="1" ht="8" x14ac:dyDescent="0.35">
      <c r="B59" s="73"/>
      <c r="C59" s="12" t="s">
        <v>18</v>
      </c>
      <c r="D59" s="14" t="s">
        <v>19</v>
      </c>
      <c r="E59" s="58"/>
      <c r="F59" s="53"/>
      <c r="G59" s="56"/>
    </row>
    <row r="60" spans="2:7" s="13" customFormat="1" ht="8" x14ac:dyDescent="0.35">
      <c r="B60" s="75" t="s">
        <v>127</v>
      </c>
      <c r="C60" s="12" t="s">
        <v>20</v>
      </c>
      <c r="D60" s="14" t="s">
        <v>21</v>
      </c>
      <c r="E60" s="58"/>
      <c r="F60" s="53"/>
      <c r="G60" s="56"/>
    </row>
    <row r="61" spans="2:7" s="13" customFormat="1" ht="8" x14ac:dyDescent="0.35">
      <c r="B61" s="75"/>
      <c r="C61" s="12" t="s">
        <v>22</v>
      </c>
      <c r="D61" s="14" t="s">
        <v>23</v>
      </c>
      <c r="E61" s="58"/>
      <c r="F61" s="53"/>
      <c r="G61" s="56"/>
    </row>
    <row r="62" spans="2:7" s="13" customFormat="1" ht="8" x14ac:dyDescent="0.35">
      <c r="B62" s="75"/>
      <c r="C62" s="12" t="s">
        <v>24</v>
      </c>
      <c r="D62" s="14" t="s">
        <v>25</v>
      </c>
      <c r="E62" s="58"/>
      <c r="F62" s="53"/>
      <c r="G62" s="56"/>
    </row>
    <row r="63" spans="2:7" s="13" customFormat="1" ht="8" x14ac:dyDescent="0.35">
      <c r="B63" s="75"/>
      <c r="C63" s="12" t="s">
        <v>26</v>
      </c>
      <c r="D63" s="14" t="s">
        <v>27</v>
      </c>
      <c r="E63" s="58"/>
      <c r="F63" s="53"/>
      <c r="G63" s="56"/>
    </row>
    <row r="64" spans="2:7" s="13" customFormat="1" ht="8" x14ac:dyDescent="0.35">
      <c r="B64" s="75"/>
      <c r="C64" s="12" t="s">
        <v>28</v>
      </c>
      <c r="D64" s="14" t="s">
        <v>29</v>
      </c>
      <c r="E64" s="58"/>
      <c r="F64" s="53"/>
      <c r="G64" s="56"/>
    </row>
    <row r="65" spans="2:7" s="13" customFormat="1" ht="8" x14ac:dyDescent="0.35">
      <c r="B65" s="75"/>
      <c r="C65" s="12" t="s">
        <v>30</v>
      </c>
      <c r="D65" s="14" t="s">
        <v>31</v>
      </c>
      <c r="E65" s="58"/>
      <c r="F65" s="53"/>
      <c r="G65" s="56"/>
    </row>
    <row r="66" spans="2:7" s="13" customFormat="1" ht="8" x14ac:dyDescent="0.35">
      <c r="B66" s="75"/>
      <c r="C66" s="12" t="s">
        <v>32</v>
      </c>
      <c r="D66" s="14" t="s">
        <v>33</v>
      </c>
      <c r="E66" s="58"/>
      <c r="F66" s="53"/>
      <c r="G66" s="56"/>
    </row>
    <row r="67" spans="2:7" s="13" customFormat="1" ht="8" x14ac:dyDescent="0.35">
      <c r="B67" s="75"/>
      <c r="C67" s="12" t="s">
        <v>34</v>
      </c>
      <c r="D67" s="14" t="s">
        <v>35</v>
      </c>
      <c r="E67" s="58"/>
      <c r="F67" s="53"/>
      <c r="G67" s="56"/>
    </row>
    <row r="68" spans="2:7" s="13" customFormat="1" ht="8" x14ac:dyDescent="0.35">
      <c r="B68" s="75"/>
      <c r="C68" s="12" t="s">
        <v>36</v>
      </c>
      <c r="D68" s="14" t="s">
        <v>37</v>
      </c>
      <c r="E68" s="58"/>
      <c r="F68" s="53"/>
      <c r="G68" s="56"/>
    </row>
    <row r="69" spans="2:7" s="13" customFormat="1" ht="8" x14ac:dyDescent="0.35">
      <c r="B69" s="73" t="s">
        <v>128</v>
      </c>
      <c r="C69" s="12" t="s">
        <v>129</v>
      </c>
      <c r="D69" s="14" t="s">
        <v>130</v>
      </c>
      <c r="E69" s="58"/>
      <c r="F69" s="53"/>
      <c r="G69" s="56"/>
    </row>
    <row r="70" spans="2:7" s="13" customFormat="1" ht="8" x14ac:dyDescent="0.35">
      <c r="B70" s="73"/>
      <c r="C70" s="12" t="s">
        <v>131</v>
      </c>
      <c r="D70" s="14" t="s">
        <v>132</v>
      </c>
      <c r="E70" s="58"/>
      <c r="F70" s="53"/>
      <c r="G70" s="56"/>
    </row>
    <row r="71" spans="2:7" s="13" customFormat="1" ht="8" x14ac:dyDescent="0.35">
      <c r="B71" s="73"/>
      <c r="C71" s="12" t="s">
        <v>133</v>
      </c>
      <c r="D71" s="14" t="s">
        <v>134</v>
      </c>
      <c r="E71" s="58"/>
      <c r="F71" s="53"/>
      <c r="G71" s="56"/>
    </row>
    <row r="72" spans="2:7" s="13" customFormat="1" ht="8" x14ac:dyDescent="0.35">
      <c r="B72" s="73"/>
      <c r="C72" s="12" t="s">
        <v>135</v>
      </c>
      <c r="D72" s="14" t="s">
        <v>136</v>
      </c>
      <c r="E72" s="58"/>
      <c r="F72" s="53"/>
      <c r="G72" s="56"/>
    </row>
    <row r="73" spans="2:7" s="13" customFormat="1" ht="8" x14ac:dyDescent="0.35">
      <c r="B73" s="73"/>
      <c r="C73" s="12" t="s">
        <v>137</v>
      </c>
      <c r="D73" s="14" t="s">
        <v>138</v>
      </c>
      <c r="E73" s="58"/>
      <c r="F73" s="53"/>
      <c r="G73" s="56"/>
    </row>
    <row r="74" spans="2:7" s="13" customFormat="1" ht="8" x14ac:dyDescent="0.35">
      <c r="B74" s="73"/>
      <c r="C74" s="12" t="s">
        <v>139</v>
      </c>
      <c r="D74" s="14" t="s">
        <v>140</v>
      </c>
      <c r="E74" s="58"/>
      <c r="F74" s="53"/>
      <c r="G74" s="56"/>
    </row>
    <row r="75" spans="2:7" s="13" customFormat="1" ht="8" x14ac:dyDescent="0.35">
      <c r="B75" s="73"/>
      <c r="C75" s="12" t="s">
        <v>141</v>
      </c>
      <c r="D75" s="14" t="s">
        <v>142</v>
      </c>
      <c r="E75" s="58"/>
      <c r="F75" s="53"/>
      <c r="G75" s="56"/>
    </row>
    <row r="76" spans="2:7" s="13" customFormat="1" ht="8.5" thickBot="1" x14ac:dyDescent="0.4">
      <c r="B76" s="76"/>
      <c r="C76" s="16" t="s">
        <v>143</v>
      </c>
      <c r="D76" s="17" t="s">
        <v>144</v>
      </c>
      <c r="E76" s="59"/>
      <c r="F76" s="54"/>
      <c r="G76" s="57"/>
    </row>
    <row r="77" spans="2:7" x14ac:dyDescent="0.35">
      <c r="B77" s="24" t="s">
        <v>4</v>
      </c>
      <c r="C77" s="8" t="s">
        <v>2</v>
      </c>
      <c r="D77" s="38" t="s">
        <v>13</v>
      </c>
      <c r="E77" s="39"/>
      <c r="F77" s="39"/>
      <c r="G77" s="40"/>
    </row>
    <row r="78" spans="2:7" ht="15" thickBot="1" x14ac:dyDescent="0.4">
      <c r="B78" s="25"/>
      <c r="C78" s="4" t="s">
        <v>3</v>
      </c>
      <c r="D78" s="41" t="s">
        <v>11</v>
      </c>
      <c r="E78" s="42"/>
      <c r="F78" s="42"/>
      <c r="G78" s="43"/>
    </row>
    <row r="79" spans="2:7" ht="21" customHeight="1" x14ac:dyDescent="0.35">
      <c r="B79" s="26" t="s">
        <v>12</v>
      </c>
      <c r="C79" s="27"/>
      <c r="D79" s="27"/>
      <c r="E79" s="28"/>
      <c r="F79" s="77">
        <f>SUM(G9:G68)</f>
        <v>0</v>
      </c>
      <c r="G79" s="78"/>
    </row>
    <row r="80" spans="2:7" ht="15" thickBot="1" x14ac:dyDescent="0.4">
      <c r="B80" s="29"/>
      <c r="C80" s="30"/>
      <c r="D80" s="30"/>
      <c r="E80" s="31"/>
      <c r="F80" s="79"/>
      <c r="G80" s="80"/>
    </row>
    <row r="81" spans="2:7" ht="15" thickBot="1" x14ac:dyDescent="0.4"/>
    <row r="82" spans="2:7" ht="14.5" customHeight="1" x14ac:dyDescent="0.35">
      <c r="B82" s="60" t="s">
        <v>149</v>
      </c>
      <c r="C82" s="61"/>
      <c r="D82" s="61"/>
      <c r="E82" s="61"/>
      <c r="F82" s="61"/>
      <c r="G82" s="62"/>
    </row>
    <row r="83" spans="2:7" x14ac:dyDescent="0.35">
      <c r="B83" s="63"/>
      <c r="C83" s="64"/>
      <c r="D83" s="64"/>
      <c r="E83" s="64"/>
      <c r="F83" s="64"/>
      <c r="G83" s="65"/>
    </row>
    <row r="84" spans="2:7" x14ac:dyDescent="0.35">
      <c r="B84" s="63"/>
      <c r="C84" s="64"/>
      <c r="D84" s="64"/>
      <c r="E84" s="64"/>
      <c r="F84" s="64"/>
      <c r="G84" s="65"/>
    </row>
    <row r="85" spans="2:7" x14ac:dyDescent="0.35">
      <c r="B85" s="63"/>
      <c r="C85" s="64"/>
      <c r="D85" s="64"/>
      <c r="E85" s="64"/>
      <c r="F85" s="64"/>
      <c r="G85" s="65"/>
    </row>
    <row r="86" spans="2:7" x14ac:dyDescent="0.35">
      <c r="B86" s="63"/>
      <c r="C86" s="64"/>
      <c r="D86" s="64"/>
      <c r="E86" s="64"/>
      <c r="F86" s="64"/>
      <c r="G86" s="65"/>
    </row>
    <row r="87" spans="2:7" x14ac:dyDescent="0.35">
      <c r="B87" s="63"/>
      <c r="C87" s="64"/>
      <c r="D87" s="64"/>
      <c r="E87" s="64"/>
      <c r="F87" s="64"/>
      <c r="G87" s="65"/>
    </row>
    <row r="88" spans="2:7" x14ac:dyDescent="0.35">
      <c r="B88" s="63"/>
      <c r="C88" s="64"/>
      <c r="D88" s="64"/>
      <c r="E88" s="64"/>
      <c r="F88" s="64"/>
      <c r="G88" s="65"/>
    </row>
    <row r="89" spans="2:7" x14ac:dyDescent="0.35">
      <c r="B89" s="63"/>
      <c r="C89" s="64"/>
      <c r="D89" s="64"/>
      <c r="E89" s="64"/>
      <c r="F89" s="64"/>
      <c r="G89" s="65"/>
    </row>
    <row r="90" spans="2:7" ht="15" thickBot="1" x14ac:dyDescent="0.4">
      <c r="B90" s="66"/>
      <c r="C90" s="67"/>
      <c r="D90" s="67"/>
      <c r="E90" s="67"/>
      <c r="F90" s="67"/>
      <c r="G90" s="68"/>
    </row>
  </sheetData>
  <mergeCells count="25">
    <mergeCell ref="B82:G90"/>
    <mergeCell ref="B8:D8"/>
    <mergeCell ref="E7:E8"/>
    <mergeCell ref="B11:B16"/>
    <mergeCell ref="B9:B10"/>
    <mergeCell ref="B60:B68"/>
    <mergeCell ref="B69:B76"/>
    <mergeCell ref="B31:B43"/>
    <mergeCell ref="B44:B59"/>
    <mergeCell ref="B26:B30"/>
    <mergeCell ref="B19:B25"/>
    <mergeCell ref="B17:B18"/>
    <mergeCell ref="F79:G80"/>
    <mergeCell ref="B77:B78"/>
    <mergeCell ref="B79:E80"/>
    <mergeCell ref="B1:G2"/>
    <mergeCell ref="D77:G77"/>
    <mergeCell ref="D78:G78"/>
    <mergeCell ref="B4:C4"/>
    <mergeCell ref="B5:C5"/>
    <mergeCell ref="D4:G4"/>
    <mergeCell ref="D5:G5"/>
    <mergeCell ref="F9:F76"/>
    <mergeCell ref="G9:G76"/>
    <mergeCell ref="E9:E76"/>
  </mergeCells>
  <pageMargins left="0.25" right="0.25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Omar Hamdallah</cp:lastModifiedBy>
  <cp:lastPrinted>2021-07-26T08:50:15Z</cp:lastPrinted>
  <dcterms:created xsi:type="dcterms:W3CDTF">2020-01-18T13:34:53Z</dcterms:created>
  <dcterms:modified xsi:type="dcterms:W3CDTF">2021-07-26T09:21:28Z</dcterms:modified>
</cp:coreProperties>
</file>